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XX01\Downloads\tender\Testing\Conversion Test\"/>
    </mc:Choice>
  </mc:AlternateContent>
  <xr:revisionPtr revIDLastSave="0" documentId="13_ncr:1_{54CA9056-C8BA-407A-9E58-465E60C2F2D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Use Guidance" sheetId="4" r:id="rId2"/>
    <sheet name="Newcrest" sheetId="2" r:id="rId3"/>
    <sheet name="goldfileds" sheetId="3" r:id="rId4"/>
    <sheet name="idemitsu" sheetId="5" r:id="rId5"/>
    <sheet name="QLD Railway" sheetId="6" r:id="rId6"/>
  </sheets>
  <definedNames>
    <definedName name="_xlnm._FilterDatabase" localSheetId="3" hidden="1">goldfileds!$A$2:$S$1943</definedName>
    <definedName name="_xlnm._FilterDatabase" localSheetId="4" hidden="1">idemitsu!$A$2:$R$994</definedName>
    <definedName name="_xlnm._FilterDatabase" localSheetId="2" hidden="1">Newcrest!$B$2:$R$2002</definedName>
    <definedName name="_xlnm._FilterDatabase" localSheetId="5" hidden="1">'QLD Railway'!$A$2:$R$382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3" i="1"/>
  <c r="E4" i="1"/>
  <c r="E2" i="1"/>
  <c r="U4" i="6"/>
  <c r="W3" i="6" s="1"/>
  <c r="U3" i="6"/>
  <c r="U2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W2" i="6" l="1"/>
  <c r="D5" i="1"/>
  <c r="D6" i="1"/>
  <c r="D4" i="1"/>
  <c r="D3" i="1"/>
  <c r="D2" i="1"/>
  <c r="U3" i="5"/>
  <c r="U2" i="5"/>
  <c r="U4" i="5"/>
  <c r="R992" i="5"/>
  <c r="R962" i="5"/>
  <c r="R951" i="5"/>
  <c r="R934" i="5"/>
  <c r="R933" i="5"/>
  <c r="R929" i="5"/>
  <c r="R926" i="5"/>
  <c r="R919" i="5"/>
  <c r="R915" i="5"/>
  <c r="R914" i="5"/>
  <c r="R913" i="5"/>
  <c r="R912" i="5"/>
  <c r="R911" i="5"/>
  <c r="R910" i="5"/>
  <c r="R909" i="5"/>
  <c r="R908" i="5"/>
  <c r="R907" i="5"/>
  <c r="R906" i="5"/>
  <c r="R905" i="5"/>
  <c r="R904" i="5"/>
  <c r="R903" i="5"/>
  <c r="R902" i="5"/>
  <c r="R901" i="5"/>
  <c r="R900" i="5"/>
  <c r="R899" i="5"/>
  <c r="R898" i="5"/>
  <c r="R897" i="5"/>
  <c r="R896" i="5"/>
  <c r="R895" i="5"/>
  <c r="R894" i="5"/>
  <c r="R893" i="5"/>
  <c r="R892" i="5"/>
  <c r="R891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R878" i="5"/>
  <c r="R877" i="5"/>
  <c r="R876" i="5"/>
  <c r="R875" i="5"/>
  <c r="R874" i="5"/>
  <c r="R873" i="5"/>
  <c r="R872" i="5"/>
  <c r="R871" i="5"/>
  <c r="R870" i="5"/>
  <c r="R869" i="5"/>
  <c r="R868" i="5"/>
  <c r="R867" i="5"/>
  <c r="R866" i="5"/>
  <c r="R865" i="5"/>
  <c r="R864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R818" i="5"/>
  <c r="R817" i="5"/>
  <c r="R816" i="5"/>
  <c r="R815" i="5"/>
  <c r="R814" i="5"/>
  <c r="R813" i="5"/>
  <c r="R812" i="5"/>
  <c r="R811" i="5"/>
  <c r="R810" i="5"/>
  <c r="R809" i="5"/>
  <c r="R808" i="5"/>
  <c r="R807" i="5"/>
  <c r="R806" i="5"/>
  <c r="R805" i="5"/>
  <c r="R804" i="5"/>
  <c r="R803" i="5"/>
  <c r="R802" i="5"/>
  <c r="R801" i="5"/>
  <c r="R800" i="5"/>
  <c r="R799" i="5"/>
  <c r="R798" i="5"/>
  <c r="R797" i="5"/>
  <c r="R796" i="5"/>
  <c r="R795" i="5"/>
  <c r="R794" i="5"/>
  <c r="R793" i="5"/>
  <c r="R792" i="5"/>
  <c r="R791" i="5"/>
  <c r="R790" i="5"/>
  <c r="R789" i="5"/>
  <c r="R788" i="5"/>
  <c r="R787" i="5"/>
  <c r="R786" i="5"/>
  <c r="R785" i="5"/>
  <c r="R784" i="5"/>
  <c r="R783" i="5"/>
  <c r="R782" i="5"/>
  <c r="R781" i="5"/>
  <c r="R780" i="5"/>
  <c r="R779" i="5"/>
  <c r="R778" i="5"/>
  <c r="R777" i="5"/>
  <c r="R776" i="5"/>
  <c r="R775" i="5"/>
  <c r="R774" i="5"/>
  <c r="R773" i="5"/>
  <c r="R772" i="5"/>
  <c r="R771" i="5"/>
  <c r="R770" i="5"/>
  <c r="R769" i="5"/>
  <c r="R768" i="5"/>
  <c r="R767" i="5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R728" i="5"/>
  <c r="R726" i="5"/>
  <c r="R725" i="5"/>
  <c r="R724" i="5"/>
  <c r="R723" i="5"/>
  <c r="R722" i="5"/>
  <c r="R721" i="5"/>
  <c r="R720" i="5"/>
  <c r="R719" i="5"/>
  <c r="R718" i="5"/>
  <c r="R717" i="5"/>
  <c r="R716" i="5"/>
  <c r="R715" i="5"/>
  <c r="R714" i="5"/>
  <c r="R710" i="5"/>
  <c r="R679" i="5"/>
  <c r="R678" i="5"/>
  <c r="R677" i="5"/>
  <c r="R676" i="5"/>
  <c r="R675" i="5"/>
  <c r="R674" i="5"/>
  <c r="R673" i="5"/>
  <c r="R672" i="5"/>
  <c r="R671" i="5"/>
  <c r="R670" i="5"/>
  <c r="R669" i="5"/>
  <c r="R668" i="5"/>
  <c r="R667" i="5"/>
  <c r="R666" i="5"/>
  <c r="R665" i="5"/>
  <c r="R664" i="5"/>
  <c r="R663" i="5"/>
  <c r="R662" i="5"/>
  <c r="R661" i="5"/>
  <c r="R660" i="5"/>
  <c r="R659" i="5"/>
  <c r="R658" i="5"/>
  <c r="R657" i="5"/>
  <c r="R656" i="5"/>
  <c r="R655" i="5"/>
  <c r="R654" i="5"/>
  <c r="R653" i="5"/>
  <c r="R652" i="5"/>
  <c r="R651" i="5"/>
  <c r="R650" i="5"/>
  <c r="R649" i="5"/>
  <c r="R648" i="5"/>
  <c r="R647" i="5"/>
  <c r="R646" i="5"/>
  <c r="R645" i="5"/>
  <c r="R644" i="5"/>
  <c r="R643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65" i="5"/>
  <c r="R564" i="5"/>
  <c r="R563" i="5"/>
  <c r="R562" i="5"/>
  <c r="R561" i="5"/>
  <c r="R560" i="5"/>
  <c r="R559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04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3" i="5"/>
  <c r="R372" i="5"/>
  <c r="R371" i="5"/>
  <c r="R370" i="5"/>
  <c r="R369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1" i="5"/>
  <c r="R340" i="5"/>
  <c r="R339" i="5"/>
  <c r="R338" i="5"/>
  <c r="R337" i="5"/>
  <c r="R336" i="5"/>
  <c r="R335" i="5"/>
  <c r="R326" i="5"/>
  <c r="R325" i="5"/>
  <c r="R324" i="5"/>
  <c r="R323" i="5"/>
  <c r="R322" i="5"/>
  <c r="R321" i="5"/>
  <c r="R320" i="5"/>
  <c r="R319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8" i="5"/>
  <c r="R277" i="5"/>
  <c r="R276" i="5"/>
  <c r="R275" i="5"/>
  <c r="R274" i="5"/>
  <c r="R273" i="5"/>
  <c r="R272" i="5"/>
  <c r="R271" i="5"/>
  <c r="R270" i="5"/>
  <c r="R269" i="5"/>
  <c r="R268" i="5"/>
  <c r="R266" i="5"/>
  <c r="R263" i="5"/>
  <c r="R262" i="5"/>
  <c r="R260" i="5"/>
  <c r="R256" i="5"/>
  <c r="R255" i="5"/>
  <c r="R254" i="5"/>
  <c r="R253" i="5"/>
  <c r="R252" i="5"/>
  <c r="R251" i="5"/>
  <c r="R250" i="5"/>
  <c r="R247" i="5"/>
  <c r="R246" i="5"/>
  <c r="R243" i="5"/>
  <c r="R242" i="5"/>
  <c r="R241" i="5"/>
  <c r="R239" i="5"/>
  <c r="R237" i="5"/>
  <c r="R236" i="5"/>
  <c r="R235" i="5"/>
  <c r="R234" i="5"/>
  <c r="R233" i="5"/>
  <c r="R232" i="5"/>
  <c r="R231" i="5"/>
  <c r="R230" i="5"/>
  <c r="R229" i="5"/>
  <c r="R227" i="5"/>
  <c r="R226" i="5"/>
  <c r="R223" i="5"/>
  <c r="R221" i="5"/>
  <c r="R220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7" i="5"/>
  <c r="R186" i="5"/>
  <c r="R184" i="5"/>
  <c r="R183" i="5"/>
  <c r="R182" i="5"/>
  <c r="R181" i="5"/>
  <c r="R179" i="5"/>
  <c r="R178" i="5"/>
  <c r="R177" i="5"/>
  <c r="R176" i="5"/>
  <c r="R175" i="5"/>
  <c r="R174" i="5"/>
  <c r="R173" i="5"/>
  <c r="R171" i="5"/>
  <c r="R165" i="5"/>
  <c r="R164" i="5"/>
  <c r="R162" i="5"/>
  <c r="R161" i="5"/>
  <c r="R160" i="5"/>
  <c r="R159" i="5"/>
  <c r="R158" i="5"/>
  <c r="R154" i="5"/>
  <c r="R153" i="5"/>
  <c r="R152" i="5"/>
  <c r="R151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2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4" i="5"/>
  <c r="R113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8" i="5"/>
  <c r="R96" i="5"/>
  <c r="R95" i="5"/>
  <c r="R94" i="5"/>
  <c r="R93" i="5"/>
  <c r="R92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1" i="5"/>
  <c r="R60" i="5"/>
  <c r="R59" i="5"/>
  <c r="R57" i="5"/>
  <c r="R56" i="5"/>
  <c r="R54" i="5"/>
  <c r="R53" i="5"/>
  <c r="R52" i="5"/>
  <c r="R51" i="5"/>
  <c r="R50" i="5"/>
  <c r="R49" i="5"/>
  <c r="R48" i="5"/>
  <c r="R47" i="5"/>
  <c r="R46" i="5"/>
  <c r="R43" i="5"/>
  <c r="R42" i="5"/>
  <c r="R41" i="5"/>
  <c r="R39" i="5"/>
  <c r="R38" i="5"/>
  <c r="R37" i="5"/>
  <c r="R36" i="5"/>
  <c r="R35" i="5"/>
  <c r="R34" i="5"/>
  <c r="R33" i="5"/>
  <c r="R32" i="5"/>
  <c r="R31" i="5"/>
  <c r="R29" i="5"/>
  <c r="R28" i="5"/>
  <c r="R27" i="5"/>
  <c r="R26" i="5"/>
  <c r="R25" i="5"/>
  <c r="R23" i="5"/>
  <c r="R21" i="5"/>
  <c r="R20" i="5"/>
  <c r="R19" i="5"/>
  <c r="R18" i="5"/>
  <c r="R17" i="5"/>
  <c r="R16" i="5"/>
  <c r="R15" i="5"/>
  <c r="R14" i="5"/>
  <c r="R13" i="5"/>
  <c r="R11" i="5"/>
  <c r="R10" i="5"/>
  <c r="R9" i="5"/>
  <c r="R8" i="5"/>
  <c r="R7" i="5"/>
  <c r="R6" i="5"/>
  <c r="R5" i="5"/>
  <c r="R4" i="5"/>
  <c r="R3" i="5"/>
  <c r="W3" i="5" l="1"/>
  <c r="W2" i="5"/>
  <c r="U5" i="3"/>
  <c r="C4" i="1" s="1"/>
  <c r="R1943" i="3"/>
  <c r="R1942" i="3"/>
  <c r="R1941" i="3"/>
  <c r="R1940" i="3"/>
  <c r="R1939" i="3"/>
  <c r="R1936" i="3"/>
  <c r="R1935" i="3"/>
  <c r="R1934" i="3"/>
  <c r="R1933" i="3"/>
  <c r="R1932" i="3"/>
  <c r="R1931" i="3"/>
  <c r="R1930" i="3"/>
  <c r="R1929" i="3"/>
  <c r="R1928" i="3"/>
  <c r="R1927" i="3"/>
  <c r="R1926" i="3"/>
  <c r="R1925" i="3"/>
  <c r="R1924" i="3"/>
  <c r="R1923" i="3"/>
  <c r="R1922" i="3"/>
  <c r="R1921" i="3"/>
  <c r="R1920" i="3"/>
  <c r="R1919" i="3"/>
  <c r="R1918" i="3"/>
  <c r="R1917" i="3"/>
  <c r="R1916" i="3"/>
  <c r="R1915" i="3"/>
  <c r="R1914" i="3"/>
  <c r="R1913" i="3"/>
  <c r="R1912" i="3"/>
  <c r="R1911" i="3"/>
  <c r="R1910" i="3"/>
  <c r="R1909" i="3"/>
  <c r="R1908" i="3"/>
  <c r="R1907" i="3"/>
  <c r="R1906" i="3"/>
  <c r="R1905" i="3"/>
  <c r="R1904" i="3"/>
  <c r="R1903" i="3"/>
  <c r="R1902" i="3"/>
  <c r="R1901" i="3"/>
  <c r="R1900" i="3"/>
  <c r="R1899" i="3"/>
  <c r="R1898" i="3"/>
  <c r="R1897" i="3"/>
  <c r="R1896" i="3"/>
  <c r="R1895" i="3"/>
  <c r="R1894" i="3"/>
  <c r="R1893" i="3"/>
  <c r="R1892" i="3"/>
  <c r="R1890" i="3"/>
  <c r="R1889" i="3"/>
  <c r="R1888" i="3"/>
  <c r="R1887" i="3"/>
  <c r="R1886" i="3"/>
  <c r="R1885" i="3"/>
  <c r="R1884" i="3"/>
  <c r="R1883" i="3"/>
  <c r="R1882" i="3"/>
  <c r="R1881" i="3"/>
  <c r="R1880" i="3"/>
  <c r="R1879" i="3"/>
  <c r="R1878" i="3"/>
  <c r="R1877" i="3"/>
  <c r="R1876" i="3"/>
  <c r="R1875" i="3"/>
  <c r="R1874" i="3"/>
  <c r="R1872" i="3"/>
  <c r="R1871" i="3"/>
  <c r="R1870" i="3"/>
  <c r="R1869" i="3"/>
  <c r="R1868" i="3"/>
  <c r="R1867" i="3"/>
  <c r="R1866" i="3"/>
  <c r="R1865" i="3"/>
  <c r="R1864" i="3"/>
  <c r="R1863" i="3"/>
  <c r="R1862" i="3"/>
  <c r="R1861" i="3"/>
  <c r="R1860" i="3"/>
  <c r="R1859" i="3"/>
  <c r="R1858" i="3"/>
  <c r="R1857" i="3"/>
  <c r="R1855" i="3"/>
  <c r="R1854" i="3"/>
  <c r="R1853" i="3"/>
  <c r="R1852" i="3"/>
  <c r="R1851" i="3"/>
  <c r="R1850" i="3"/>
  <c r="R1849" i="3"/>
  <c r="R1848" i="3"/>
  <c r="R1847" i="3"/>
  <c r="R1846" i="3"/>
  <c r="R1844" i="3"/>
  <c r="R1843" i="3"/>
  <c r="R1842" i="3"/>
  <c r="R1841" i="3"/>
  <c r="R1840" i="3"/>
  <c r="R1839" i="3"/>
  <c r="R1838" i="3"/>
  <c r="R1837" i="3"/>
  <c r="R1836" i="3"/>
  <c r="R1834" i="3"/>
  <c r="R1833" i="3"/>
  <c r="R1832" i="3"/>
  <c r="R1831" i="3"/>
  <c r="R1830" i="3"/>
  <c r="R1829" i="3"/>
  <c r="R1828" i="3"/>
  <c r="R1827" i="3"/>
  <c r="R1826" i="3"/>
  <c r="R1825" i="3"/>
  <c r="R1824" i="3"/>
  <c r="R1823" i="3"/>
  <c r="R1822" i="3"/>
  <c r="R1821" i="3"/>
  <c r="R1820" i="3"/>
  <c r="R1819" i="3"/>
  <c r="R1818" i="3"/>
  <c r="R1816" i="3"/>
  <c r="R1815" i="3"/>
  <c r="R1814" i="3"/>
  <c r="R1813" i="3"/>
  <c r="R1811" i="3"/>
  <c r="R1810" i="3"/>
  <c r="R1809" i="3"/>
  <c r="R1808" i="3"/>
  <c r="R1807" i="3"/>
  <c r="R1806" i="3"/>
  <c r="R1805" i="3"/>
  <c r="R1804" i="3"/>
  <c r="R1803" i="3"/>
  <c r="R1802" i="3"/>
  <c r="R1801" i="3"/>
  <c r="R1800" i="3"/>
  <c r="R1799" i="3"/>
  <c r="R1798" i="3"/>
  <c r="R1797" i="3"/>
  <c r="R1796" i="3"/>
  <c r="R1795" i="3"/>
  <c r="R1794" i="3"/>
  <c r="R1793" i="3"/>
  <c r="R1792" i="3"/>
  <c r="R1791" i="3"/>
  <c r="R1790" i="3"/>
  <c r="R1789" i="3"/>
  <c r="R1788" i="3"/>
  <c r="R1787" i="3"/>
  <c r="R1786" i="3"/>
  <c r="R1785" i="3"/>
  <c r="R1784" i="3"/>
  <c r="R1783" i="3"/>
  <c r="R1782" i="3"/>
  <c r="R1781" i="3"/>
  <c r="R1780" i="3"/>
  <c r="R1779" i="3"/>
  <c r="R1778" i="3"/>
  <c r="R1777" i="3"/>
  <c r="R1776" i="3"/>
  <c r="R1775" i="3"/>
  <c r="R1774" i="3"/>
  <c r="R1773" i="3"/>
  <c r="R1772" i="3"/>
  <c r="R1771" i="3"/>
  <c r="R1770" i="3"/>
  <c r="R1769" i="3"/>
  <c r="R1768" i="3"/>
  <c r="R1767" i="3"/>
  <c r="R1766" i="3"/>
  <c r="R1765" i="3"/>
  <c r="R1764" i="3"/>
  <c r="R1763" i="3"/>
  <c r="R1762" i="3"/>
  <c r="R1761" i="3"/>
  <c r="R1760" i="3"/>
  <c r="R1759" i="3"/>
  <c r="R1758" i="3"/>
  <c r="R1757" i="3"/>
  <c r="R1756" i="3"/>
  <c r="R1755" i="3"/>
  <c r="R1754" i="3"/>
  <c r="R1753" i="3"/>
  <c r="R1752" i="3"/>
  <c r="R1751" i="3"/>
  <c r="R1750" i="3"/>
  <c r="R1749" i="3"/>
  <c r="R1748" i="3"/>
  <c r="R1747" i="3"/>
  <c r="R1746" i="3"/>
  <c r="R1745" i="3"/>
  <c r="R1744" i="3"/>
  <c r="R1743" i="3"/>
  <c r="R1742" i="3"/>
  <c r="R1741" i="3"/>
  <c r="R1740" i="3"/>
  <c r="R1739" i="3"/>
  <c r="R1738" i="3"/>
  <c r="R1737" i="3"/>
  <c r="R1736" i="3"/>
  <c r="R1735" i="3"/>
  <c r="R1734" i="3"/>
  <c r="R1733" i="3"/>
  <c r="R1732" i="3"/>
  <c r="R1731" i="3"/>
  <c r="R1730" i="3"/>
  <c r="R1729" i="3"/>
  <c r="R1728" i="3"/>
  <c r="R1727" i="3"/>
  <c r="R1726" i="3"/>
  <c r="R1725" i="3"/>
  <c r="R1724" i="3"/>
  <c r="R1723" i="3"/>
  <c r="R1722" i="3"/>
  <c r="R1721" i="3"/>
  <c r="R1720" i="3"/>
  <c r="R1719" i="3"/>
  <c r="R1718" i="3"/>
  <c r="R1717" i="3"/>
  <c r="R1716" i="3"/>
  <c r="R1715" i="3"/>
  <c r="R1714" i="3"/>
  <c r="R1713" i="3"/>
  <c r="R1712" i="3"/>
  <c r="R1711" i="3"/>
  <c r="R1710" i="3"/>
  <c r="R1709" i="3"/>
  <c r="R1708" i="3"/>
  <c r="R1707" i="3"/>
  <c r="R1706" i="3"/>
  <c r="R1705" i="3"/>
  <c r="R1704" i="3"/>
  <c r="R1703" i="3"/>
  <c r="R1702" i="3"/>
  <c r="R1700" i="3"/>
  <c r="R1699" i="3"/>
  <c r="R1698" i="3"/>
  <c r="R1697" i="3"/>
  <c r="R1696" i="3"/>
  <c r="R1695" i="3"/>
  <c r="R1694" i="3"/>
  <c r="R1692" i="3"/>
  <c r="R1691" i="3"/>
  <c r="R1690" i="3"/>
  <c r="R1689" i="3"/>
  <c r="R1688" i="3"/>
  <c r="R1687" i="3"/>
  <c r="R1684" i="3"/>
  <c r="R1683" i="3"/>
  <c r="R1682" i="3"/>
  <c r="R1681" i="3"/>
  <c r="R1680" i="3"/>
  <c r="R1679" i="3"/>
  <c r="R1678" i="3"/>
  <c r="R1677" i="3"/>
  <c r="R1676" i="3"/>
  <c r="R1675" i="3"/>
  <c r="R1674" i="3"/>
  <c r="R1673" i="3"/>
  <c r="R1672" i="3"/>
  <c r="R1671" i="3"/>
  <c r="R1670" i="3"/>
  <c r="R1669" i="3"/>
  <c r="R1668" i="3"/>
  <c r="R1667" i="3"/>
  <c r="R1666" i="3"/>
  <c r="R1665" i="3"/>
  <c r="R1664" i="3"/>
  <c r="R1663" i="3"/>
  <c r="R1662" i="3"/>
  <c r="R1661" i="3"/>
  <c r="R1660" i="3"/>
  <c r="R1659" i="3"/>
  <c r="R1658" i="3"/>
  <c r="R1657" i="3"/>
  <c r="R1656" i="3"/>
  <c r="R1655" i="3"/>
  <c r="R1654" i="3"/>
  <c r="R1653" i="3"/>
  <c r="R1652" i="3"/>
  <c r="R1651" i="3"/>
  <c r="R1650" i="3"/>
  <c r="R1649" i="3"/>
  <c r="R1648" i="3"/>
  <c r="R1647" i="3"/>
  <c r="R1646" i="3"/>
  <c r="R1645" i="3"/>
  <c r="R1644" i="3"/>
  <c r="R1643" i="3"/>
  <c r="R1642" i="3"/>
  <c r="R1641" i="3"/>
  <c r="R1639" i="3"/>
  <c r="R1638" i="3"/>
  <c r="R1637" i="3"/>
  <c r="R1636" i="3"/>
  <c r="R1635" i="3"/>
  <c r="R1634" i="3"/>
  <c r="R1633" i="3"/>
  <c r="R1632" i="3"/>
  <c r="R1631" i="3"/>
  <c r="R1630" i="3"/>
  <c r="R1629" i="3"/>
  <c r="R1628" i="3"/>
  <c r="R1627" i="3"/>
  <c r="R1625" i="3"/>
  <c r="R1623" i="3"/>
  <c r="R1622" i="3"/>
  <c r="R1621" i="3"/>
  <c r="R1620" i="3"/>
  <c r="R1619" i="3"/>
  <c r="R1618" i="3"/>
  <c r="R1616" i="3"/>
  <c r="R1615" i="3"/>
  <c r="R1614" i="3"/>
  <c r="R1613" i="3"/>
  <c r="R1612" i="3"/>
  <c r="R1611" i="3"/>
  <c r="R1610" i="3"/>
  <c r="R1609" i="3"/>
  <c r="R1608" i="3"/>
  <c r="R1607" i="3"/>
  <c r="R1606" i="3"/>
  <c r="R1605" i="3"/>
  <c r="R1604" i="3"/>
  <c r="R1603" i="3"/>
  <c r="R1602" i="3"/>
  <c r="R1601" i="3"/>
  <c r="R1600" i="3"/>
  <c r="R1599" i="3"/>
  <c r="R1598" i="3"/>
  <c r="R1597" i="3"/>
  <c r="R1596" i="3"/>
  <c r="R1595" i="3"/>
  <c r="R1594" i="3"/>
  <c r="R1593" i="3"/>
  <c r="R1592" i="3"/>
  <c r="R1591" i="3"/>
  <c r="R1590" i="3"/>
  <c r="R1589" i="3"/>
  <c r="R1588" i="3"/>
  <c r="R1587" i="3"/>
  <c r="R1586" i="3"/>
  <c r="R1585" i="3"/>
  <c r="R1584" i="3"/>
  <c r="R1583" i="3"/>
  <c r="R1582" i="3"/>
  <c r="R1581" i="3"/>
  <c r="R1580" i="3"/>
  <c r="R1579" i="3"/>
  <c r="R1578" i="3"/>
  <c r="R1577" i="3"/>
  <c r="R1576" i="3"/>
  <c r="R1575" i="3"/>
  <c r="R1574" i="3"/>
  <c r="R1573" i="3"/>
  <c r="R1572" i="3"/>
  <c r="R1571" i="3"/>
  <c r="R1570" i="3"/>
  <c r="R1569" i="3"/>
  <c r="R1568" i="3"/>
  <c r="R1567" i="3"/>
  <c r="R1566" i="3"/>
  <c r="R1565" i="3"/>
  <c r="R1564" i="3"/>
  <c r="R1563" i="3"/>
  <c r="R1562" i="3"/>
  <c r="R1561" i="3"/>
  <c r="R1560" i="3"/>
  <c r="R1559" i="3"/>
  <c r="R1558" i="3"/>
  <c r="R1557" i="3"/>
  <c r="R1556" i="3"/>
  <c r="R1555" i="3"/>
  <c r="R1554" i="3"/>
  <c r="R1553" i="3"/>
  <c r="R1552" i="3"/>
  <c r="R1551" i="3"/>
  <c r="R1550" i="3"/>
  <c r="R1549" i="3"/>
  <c r="R1548" i="3"/>
  <c r="R1547" i="3"/>
  <c r="R1546" i="3"/>
  <c r="R1545" i="3"/>
  <c r="R1544" i="3"/>
  <c r="R1543" i="3"/>
  <c r="R1542" i="3"/>
  <c r="R1541" i="3"/>
  <c r="R1540" i="3"/>
  <c r="R1539" i="3"/>
  <c r="R1538" i="3"/>
  <c r="R1537" i="3"/>
  <c r="R1536" i="3"/>
  <c r="R1535" i="3"/>
  <c r="R1534" i="3"/>
  <c r="R1533" i="3"/>
  <c r="R1532" i="3"/>
  <c r="R1531" i="3"/>
  <c r="R1530" i="3"/>
  <c r="R1529" i="3"/>
  <c r="R1528" i="3"/>
  <c r="R1527" i="3"/>
  <c r="R1526" i="3"/>
  <c r="R1525" i="3"/>
  <c r="R1524" i="3"/>
  <c r="R1523" i="3"/>
  <c r="R1522" i="3"/>
  <c r="R1521" i="3"/>
  <c r="R1520" i="3"/>
  <c r="R1519" i="3"/>
  <c r="R1518" i="3"/>
  <c r="R1517" i="3"/>
  <c r="R1516" i="3"/>
  <c r="R1515" i="3"/>
  <c r="R1514" i="3"/>
  <c r="R1513" i="3"/>
  <c r="R1512" i="3"/>
  <c r="R1511" i="3"/>
  <c r="R1510" i="3"/>
  <c r="R1509" i="3"/>
  <c r="R1508" i="3"/>
  <c r="R1507" i="3"/>
  <c r="R1506" i="3"/>
  <c r="R1505" i="3"/>
  <c r="R1504" i="3"/>
  <c r="R1503" i="3"/>
  <c r="R1502" i="3"/>
  <c r="R1501" i="3"/>
  <c r="R1500" i="3"/>
  <c r="R1499" i="3"/>
  <c r="R1498" i="3"/>
  <c r="R1497" i="3"/>
  <c r="R1496" i="3"/>
  <c r="R1495" i="3"/>
  <c r="R1494" i="3"/>
  <c r="R1493" i="3"/>
  <c r="R1492" i="3"/>
  <c r="R1491" i="3"/>
  <c r="R1490" i="3"/>
  <c r="R1489" i="3"/>
  <c r="R1488" i="3"/>
  <c r="R1487" i="3"/>
  <c r="R1486" i="3"/>
  <c r="R1485" i="3"/>
  <c r="R1484" i="3"/>
  <c r="R1483" i="3"/>
  <c r="R1482" i="3"/>
  <c r="R1481" i="3"/>
  <c r="R1480" i="3"/>
  <c r="R1479" i="3"/>
  <c r="R1478" i="3"/>
  <c r="R1477" i="3"/>
  <c r="R1476" i="3"/>
  <c r="R1475" i="3"/>
  <c r="R1474" i="3"/>
  <c r="R1473" i="3"/>
  <c r="R1472" i="3"/>
  <c r="R1471" i="3"/>
  <c r="R1470" i="3"/>
  <c r="R1469" i="3"/>
  <c r="R1468" i="3"/>
  <c r="R1467" i="3"/>
  <c r="R1466" i="3"/>
  <c r="R1465" i="3"/>
  <c r="R1464" i="3"/>
  <c r="R1463" i="3"/>
  <c r="R1462" i="3"/>
  <c r="R1461" i="3"/>
  <c r="R1460" i="3"/>
  <c r="R1459" i="3"/>
  <c r="R1458" i="3"/>
  <c r="R1457" i="3"/>
  <c r="R1456" i="3"/>
  <c r="R1455" i="3"/>
  <c r="R1454" i="3"/>
  <c r="R1453" i="3"/>
  <c r="R1452" i="3"/>
  <c r="R1451" i="3"/>
  <c r="R1450" i="3"/>
  <c r="R1449" i="3"/>
  <c r="R1448" i="3"/>
  <c r="R1447" i="3"/>
  <c r="R1446" i="3"/>
  <c r="R1445" i="3"/>
  <c r="R1444" i="3"/>
  <c r="R1443" i="3"/>
  <c r="R1442" i="3"/>
  <c r="R1441" i="3"/>
  <c r="R1440" i="3"/>
  <c r="R1439" i="3"/>
  <c r="R1438" i="3"/>
  <c r="R1437" i="3"/>
  <c r="R1436" i="3"/>
  <c r="R1435" i="3"/>
  <c r="R1434" i="3"/>
  <c r="R1433" i="3"/>
  <c r="R1432" i="3"/>
  <c r="R1431" i="3"/>
  <c r="R1430" i="3"/>
  <c r="R1429" i="3"/>
  <c r="R1428" i="3"/>
  <c r="R1427" i="3"/>
  <c r="R1426" i="3"/>
  <c r="R1425" i="3"/>
  <c r="R1424" i="3"/>
  <c r="R1423" i="3"/>
  <c r="R1422" i="3"/>
  <c r="R1421" i="3"/>
  <c r="R1420" i="3"/>
  <c r="R1419" i="3"/>
  <c r="R1418" i="3"/>
  <c r="R1417" i="3"/>
  <c r="R1416" i="3"/>
  <c r="R1415" i="3"/>
  <c r="R1414" i="3"/>
  <c r="R1413" i="3"/>
  <c r="R1412" i="3"/>
  <c r="R1411" i="3"/>
  <c r="R1410" i="3"/>
  <c r="R1409" i="3"/>
  <c r="R1408" i="3"/>
  <c r="R1407" i="3"/>
  <c r="R1406" i="3"/>
  <c r="R1405" i="3"/>
  <c r="R1404" i="3"/>
  <c r="R1403" i="3"/>
  <c r="R1402" i="3"/>
  <c r="R1401" i="3"/>
  <c r="R1400" i="3"/>
  <c r="R1399" i="3"/>
  <c r="R1398" i="3"/>
  <c r="R1397" i="3"/>
  <c r="R1396" i="3"/>
  <c r="R1395" i="3"/>
  <c r="R1394" i="3"/>
  <c r="R1393" i="3"/>
  <c r="R1392" i="3"/>
  <c r="R1391" i="3"/>
  <c r="R1390" i="3"/>
  <c r="R1389" i="3"/>
  <c r="R1388" i="3"/>
  <c r="R1387" i="3"/>
  <c r="R1386" i="3"/>
  <c r="R1385" i="3"/>
  <c r="R1384" i="3"/>
  <c r="R1383" i="3"/>
  <c r="R1382" i="3"/>
  <c r="R1381" i="3"/>
  <c r="R1380" i="3"/>
  <c r="R1379" i="3"/>
  <c r="R1378" i="3"/>
  <c r="R1377" i="3"/>
  <c r="R1376" i="3"/>
  <c r="R1375" i="3"/>
  <c r="R1374" i="3"/>
  <c r="R1373" i="3"/>
  <c r="R1372" i="3"/>
  <c r="R1371" i="3"/>
  <c r="R1370" i="3"/>
  <c r="R1369" i="3"/>
  <c r="R1368" i="3"/>
  <c r="R1367" i="3"/>
  <c r="R1366" i="3"/>
  <c r="R1365" i="3"/>
  <c r="R1364" i="3"/>
  <c r="R1363" i="3"/>
  <c r="R1362" i="3"/>
  <c r="R1361" i="3"/>
  <c r="R1360" i="3"/>
  <c r="R1359" i="3"/>
  <c r="R1358" i="3"/>
  <c r="R1357" i="3"/>
  <c r="R1356" i="3"/>
  <c r="R1355" i="3"/>
  <c r="R1354" i="3"/>
  <c r="R1353" i="3"/>
  <c r="R1352" i="3"/>
  <c r="R1351" i="3"/>
  <c r="R1350" i="3"/>
  <c r="R1349" i="3"/>
  <c r="R1348" i="3"/>
  <c r="R1347" i="3"/>
  <c r="R1346" i="3"/>
  <c r="R1345" i="3"/>
  <c r="R1344" i="3"/>
  <c r="R1343" i="3"/>
  <c r="R1342" i="3"/>
  <c r="R1341" i="3"/>
  <c r="R1340" i="3"/>
  <c r="R1339" i="3"/>
  <c r="R1338" i="3"/>
  <c r="R1337" i="3"/>
  <c r="R1336" i="3"/>
  <c r="R1335" i="3"/>
  <c r="R1334" i="3"/>
  <c r="R1333" i="3"/>
  <c r="R1332" i="3"/>
  <c r="R1331" i="3"/>
  <c r="R1330" i="3"/>
  <c r="R1329" i="3"/>
  <c r="R1328" i="3"/>
  <c r="R1327" i="3"/>
  <c r="R1326" i="3"/>
  <c r="R1325" i="3"/>
  <c r="R1324" i="3"/>
  <c r="R1323" i="3"/>
  <c r="R1322" i="3"/>
  <c r="R1321" i="3"/>
  <c r="R1320" i="3"/>
  <c r="R1319" i="3"/>
  <c r="R1318" i="3"/>
  <c r="R1317" i="3"/>
  <c r="R1316" i="3"/>
  <c r="R1315" i="3"/>
  <c r="R1314" i="3"/>
  <c r="R1313" i="3"/>
  <c r="R1312" i="3"/>
  <c r="R1311" i="3"/>
  <c r="R1310" i="3"/>
  <c r="R1309" i="3"/>
  <c r="R1308" i="3"/>
  <c r="R1307" i="3"/>
  <c r="R1306" i="3"/>
  <c r="R1305" i="3"/>
  <c r="R1304" i="3"/>
  <c r="R1303" i="3"/>
  <c r="R1302" i="3"/>
  <c r="R1301" i="3"/>
  <c r="R1300" i="3"/>
  <c r="R1299" i="3"/>
  <c r="R1298" i="3"/>
  <c r="R1297" i="3"/>
  <c r="R1296" i="3"/>
  <c r="R1295" i="3"/>
  <c r="R1294" i="3"/>
  <c r="R1293" i="3"/>
  <c r="R1292" i="3"/>
  <c r="R1291" i="3"/>
  <c r="R1290" i="3"/>
  <c r="R1289" i="3"/>
  <c r="R1288" i="3"/>
  <c r="R1287" i="3"/>
  <c r="R1286" i="3"/>
  <c r="R1285" i="3"/>
  <c r="R1284" i="3"/>
  <c r="R1283" i="3"/>
  <c r="R1282" i="3"/>
  <c r="R1281" i="3"/>
  <c r="R1280" i="3"/>
  <c r="R1279" i="3"/>
  <c r="R1278" i="3"/>
  <c r="R1277" i="3"/>
  <c r="R1276" i="3"/>
  <c r="R1275" i="3"/>
  <c r="R1274" i="3"/>
  <c r="R1273" i="3"/>
  <c r="R1272" i="3"/>
  <c r="R1271" i="3"/>
  <c r="R1270" i="3"/>
  <c r="R1269" i="3"/>
  <c r="R1268" i="3"/>
  <c r="R1267" i="3"/>
  <c r="R1266" i="3"/>
  <c r="R1265" i="3"/>
  <c r="R1264" i="3"/>
  <c r="R1263" i="3"/>
  <c r="R1262" i="3"/>
  <c r="R1261" i="3"/>
  <c r="R1260" i="3"/>
  <c r="R1259" i="3"/>
  <c r="R1258" i="3"/>
  <c r="R1257" i="3"/>
  <c r="R1256" i="3"/>
  <c r="R1255" i="3"/>
  <c r="R1254" i="3"/>
  <c r="R1253" i="3"/>
  <c r="R1252" i="3"/>
  <c r="R1251" i="3"/>
  <c r="R1250" i="3"/>
  <c r="R1249" i="3"/>
  <c r="R1248" i="3"/>
  <c r="R1247" i="3"/>
  <c r="R1246" i="3"/>
  <c r="R1245" i="3"/>
  <c r="R1244" i="3"/>
  <c r="R1243" i="3"/>
  <c r="R1242" i="3"/>
  <c r="R1241" i="3"/>
  <c r="R1240" i="3"/>
  <c r="R1239" i="3"/>
  <c r="R1238" i="3"/>
  <c r="R1237" i="3"/>
  <c r="R1236" i="3"/>
  <c r="R1235" i="3"/>
  <c r="R1234" i="3"/>
  <c r="R1233" i="3"/>
  <c r="R1232" i="3"/>
  <c r="R1231" i="3"/>
  <c r="R1230" i="3"/>
  <c r="R1229" i="3"/>
  <c r="R1228" i="3"/>
  <c r="R1227" i="3"/>
  <c r="R1226" i="3"/>
  <c r="R1225" i="3"/>
  <c r="R1224" i="3"/>
  <c r="R1223" i="3"/>
  <c r="R1222" i="3"/>
  <c r="R1221" i="3"/>
  <c r="R1220" i="3"/>
  <c r="R1219" i="3"/>
  <c r="R1218" i="3"/>
  <c r="R1217" i="3"/>
  <c r="R1216" i="3"/>
  <c r="R1215" i="3"/>
  <c r="R1214" i="3"/>
  <c r="R1213" i="3"/>
  <c r="R1212" i="3"/>
  <c r="R1211" i="3"/>
  <c r="R1210" i="3"/>
  <c r="R1209" i="3"/>
  <c r="R1208" i="3"/>
  <c r="R1207" i="3"/>
  <c r="R1206" i="3"/>
  <c r="R1205" i="3"/>
  <c r="R1204" i="3"/>
  <c r="R1203" i="3"/>
  <c r="R1202" i="3"/>
  <c r="R1201" i="3"/>
  <c r="R1200" i="3"/>
  <c r="R1199" i="3"/>
  <c r="R1198" i="3"/>
  <c r="R1197" i="3"/>
  <c r="R1196" i="3"/>
  <c r="R1195" i="3"/>
  <c r="R1194" i="3"/>
  <c r="R1193" i="3"/>
  <c r="R1192" i="3"/>
  <c r="R1191" i="3"/>
  <c r="R1190" i="3"/>
  <c r="R1189" i="3"/>
  <c r="R1188" i="3"/>
  <c r="R1187" i="3"/>
  <c r="R1186" i="3"/>
  <c r="R1185" i="3"/>
  <c r="R1184" i="3"/>
  <c r="R1183" i="3"/>
  <c r="R1182" i="3"/>
  <c r="R1181" i="3"/>
  <c r="R1180" i="3"/>
  <c r="R1179" i="3"/>
  <c r="R1178" i="3"/>
  <c r="R1177" i="3"/>
  <c r="R1176" i="3"/>
  <c r="R1175" i="3"/>
  <c r="R1174" i="3"/>
  <c r="R1173" i="3"/>
  <c r="R1172" i="3"/>
  <c r="R1171" i="3"/>
  <c r="R1170" i="3"/>
  <c r="R1169" i="3"/>
  <c r="R1168" i="3"/>
  <c r="R1167" i="3"/>
  <c r="R1166" i="3"/>
  <c r="R1165" i="3"/>
  <c r="R1164" i="3"/>
  <c r="R1163" i="3"/>
  <c r="R1162" i="3"/>
  <c r="R1161" i="3"/>
  <c r="R1160" i="3"/>
  <c r="R1159" i="3"/>
  <c r="R1158" i="3"/>
  <c r="R1157" i="3"/>
  <c r="R1156" i="3"/>
  <c r="R1155" i="3"/>
  <c r="R1154" i="3"/>
  <c r="R1153" i="3"/>
  <c r="R1152" i="3"/>
  <c r="R1151" i="3"/>
  <c r="R1150" i="3"/>
  <c r="R1149" i="3"/>
  <c r="R1148" i="3"/>
  <c r="R1147" i="3"/>
  <c r="R1146" i="3"/>
  <c r="R1145" i="3"/>
  <c r="R1144" i="3"/>
  <c r="R1143" i="3"/>
  <c r="R1142" i="3"/>
  <c r="R1141" i="3"/>
  <c r="R1140" i="3"/>
  <c r="R1139" i="3"/>
  <c r="R1138" i="3"/>
  <c r="R1137" i="3"/>
  <c r="R1136" i="3"/>
  <c r="R1135" i="3"/>
  <c r="R1134" i="3"/>
  <c r="R1133" i="3"/>
  <c r="R1132" i="3"/>
  <c r="R1131" i="3"/>
  <c r="R1130" i="3"/>
  <c r="R1129" i="3"/>
  <c r="R1128" i="3"/>
  <c r="R1127" i="3"/>
  <c r="R1126" i="3"/>
  <c r="R1125" i="3"/>
  <c r="R1124" i="3"/>
  <c r="R1123" i="3"/>
  <c r="R1122" i="3"/>
  <c r="R1121" i="3"/>
  <c r="R1120" i="3"/>
  <c r="R1119" i="3"/>
  <c r="R1118" i="3"/>
  <c r="R1117" i="3"/>
  <c r="R1116" i="3"/>
  <c r="R1115" i="3"/>
  <c r="R1114" i="3"/>
  <c r="R1113" i="3"/>
  <c r="R1112" i="3"/>
  <c r="R1111" i="3"/>
  <c r="R1110" i="3"/>
  <c r="R1109" i="3"/>
  <c r="R1108" i="3"/>
  <c r="R1107" i="3"/>
  <c r="R1106" i="3"/>
  <c r="R1105" i="3"/>
  <c r="R1104" i="3"/>
  <c r="R1103" i="3"/>
  <c r="R1102" i="3"/>
  <c r="R1101" i="3"/>
  <c r="R1100" i="3"/>
  <c r="R1099" i="3"/>
  <c r="R1098" i="3"/>
  <c r="R1097" i="3"/>
  <c r="R1096" i="3"/>
  <c r="R1095" i="3"/>
  <c r="R1094" i="3"/>
  <c r="R1093" i="3"/>
  <c r="R1092" i="3"/>
  <c r="R1091" i="3"/>
  <c r="R1090" i="3"/>
  <c r="R1089" i="3"/>
  <c r="R1088" i="3"/>
  <c r="R1087" i="3"/>
  <c r="R1086" i="3"/>
  <c r="R1085" i="3"/>
  <c r="R1084" i="3"/>
  <c r="R1083" i="3"/>
  <c r="R1082" i="3"/>
  <c r="R1081" i="3"/>
  <c r="R1080" i="3"/>
  <c r="R1079" i="3"/>
  <c r="R1078" i="3"/>
  <c r="R1077" i="3"/>
  <c r="R1076" i="3"/>
  <c r="R1075" i="3"/>
  <c r="R1074" i="3"/>
  <c r="R1073" i="3"/>
  <c r="R1072" i="3"/>
  <c r="R1071" i="3"/>
  <c r="R1070" i="3"/>
  <c r="R1069" i="3"/>
  <c r="R1068" i="3"/>
  <c r="R1067" i="3"/>
  <c r="R1066" i="3"/>
  <c r="R1065" i="3"/>
  <c r="R1064" i="3"/>
  <c r="R1063" i="3"/>
  <c r="R1062" i="3"/>
  <c r="R1061" i="3"/>
  <c r="R1060" i="3"/>
  <c r="R1059" i="3"/>
  <c r="R1058" i="3"/>
  <c r="R1057" i="3"/>
  <c r="R1056" i="3"/>
  <c r="R1055" i="3"/>
  <c r="R1054" i="3"/>
  <c r="R1053" i="3"/>
  <c r="R1052" i="3"/>
  <c r="R1051" i="3"/>
  <c r="R1050" i="3"/>
  <c r="R1049" i="3"/>
  <c r="R1048" i="3"/>
  <c r="R1047" i="3"/>
  <c r="R1046" i="3"/>
  <c r="R1045" i="3"/>
  <c r="R1044" i="3"/>
  <c r="R1043" i="3"/>
  <c r="R1042" i="3"/>
  <c r="R1041" i="3"/>
  <c r="R1040" i="3"/>
  <c r="R1039" i="3"/>
  <c r="R1038" i="3"/>
  <c r="R1037" i="3"/>
  <c r="R1036" i="3"/>
  <c r="R1035" i="3"/>
  <c r="R1034" i="3"/>
  <c r="R1033" i="3"/>
  <c r="R1032" i="3"/>
  <c r="R1031" i="3"/>
  <c r="R1030" i="3"/>
  <c r="R1029" i="3"/>
  <c r="R1028" i="3"/>
  <c r="R1027" i="3"/>
  <c r="R1026" i="3"/>
  <c r="R1025" i="3"/>
  <c r="R1024" i="3"/>
  <c r="R1023" i="3"/>
  <c r="R1022" i="3"/>
  <c r="R1021" i="3"/>
  <c r="R1020" i="3"/>
  <c r="R1019" i="3"/>
  <c r="R1018" i="3"/>
  <c r="R1017" i="3"/>
  <c r="R1016" i="3"/>
  <c r="R1015" i="3"/>
  <c r="R1014" i="3"/>
  <c r="R1013" i="3"/>
  <c r="R1012" i="3"/>
  <c r="R1011" i="3"/>
  <c r="R1010" i="3"/>
  <c r="R1009" i="3"/>
  <c r="R1008" i="3"/>
  <c r="R1007" i="3"/>
  <c r="R1006" i="3"/>
  <c r="R1005" i="3"/>
  <c r="R1004" i="3"/>
  <c r="R1003" i="3"/>
  <c r="R1002" i="3"/>
  <c r="R1001" i="3"/>
  <c r="R1000" i="3"/>
  <c r="R999" i="3"/>
  <c r="R998" i="3"/>
  <c r="R997" i="3"/>
  <c r="R996" i="3"/>
  <c r="R995" i="3"/>
  <c r="R994" i="3"/>
  <c r="R993" i="3"/>
  <c r="R992" i="3"/>
  <c r="R991" i="3"/>
  <c r="R990" i="3"/>
  <c r="R989" i="3"/>
  <c r="R988" i="3"/>
  <c r="R987" i="3"/>
  <c r="R986" i="3"/>
  <c r="R985" i="3"/>
  <c r="R984" i="3"/>
  <c r="R983" i="3"/>
  <c r="R982" i="3"/>
  <c r="R981" i="3"/>
  <c r="R980" i="3"/>
  <c r="R979" i="3"/>
  <c r="R978" i="3"/>
  <c r="R977" i="3"/>
  <c r="R976" i="3"/>
  <c r="R975" i="3"/>
  <c r="R974" i="3"/>
  <c r="R973" i="3"/>
  <c r="R972" i="3"/>
  <c r="R971" i="3"/>
  <c r="R970" i="3"/>
  <c r="R969" i="3"/>
  <c r="R968" i="3"/>
  <c r="R967" i="3"/>
  <c r="R966" i="3"/>
  <c r="R965" i="3"/>
  <c r="R964" i="3"/>
  <c r="R963" i="3"/>
  <c r="R962" i="3"/>
  <c r="R961" i="3"/>
  <c r="R960" i="3"/>
  <c r="R959" i="3"/>
  <c r="R958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5" i="3"/>
  <c r="R944" i="3"/>
  <c r="R943" i="3"/>
  <c r="R942" i="3"/>
  <c r="R941" i="3"/>
  <c r="R940" i="3"/>
  <c r="R939" i="3"/>
  <c r="R938" i="3"/>
  <c r="R937" i="3"/>
  <c r="R936" i="3"/>
  <c r="R935" i="3"/>
  <c r="R934" i="3"/>
  <c r="R933" i="3"/>
  <c r="R932" i="3"/>
  <c r="R931" i="3"/>
  <c r="R930" i="3"/>
  <c r="R929" i="3"/>
  <c r="R928" i="3"/>
  <c r="R927" i="3"/>
  <c r="R926" i="3"/>
  <c r="R925" i="3"/>
  <c r="R924" i="3"/>
  <c r="R923" i="3"/>
  <c r="R922" i="3"/>
  <c r="R921" i="3"/>
  <c r="R920" i="3"/>
  <c r="R919" i="3"/>
  <c r="R918" i="3"/>
  <c r="R917" i="3"/>
  <c r="R916" i="3"/>
  <c r="R915" i="3"/>
  <c r="R914" i="3"/>
  <c r="R913" i="3"/>
  <c r="R912" i="3"/>
  <c r="R911" i="3"/>
  <c r="R910" i="3"/>
  <c r="R909" i="3"/>
  <c r="R908" i="3"/>
  <c r="R907" i="3"/>
  <c r="R906" i="3"/>
  <c r="R905" i="3"/>
  <c r="R904" i="3"/>
  <c r="R903" i="3"/>
  <c r="R902" i="3"/>
  <c r="R901" i="3"/>
  <c r="R900" i="3"/>
  <c r="R899" i="3"/>
  <c r="R898" i="3"/>
  <c r="R897" i="3"/>
  <c r="R896" i="3"/>
  <c r="R895" i="3"/>
  <c r="R894" i="3"/>
  <c r="R893" i="3"/>
  <c r="R892" i="3"/>
  <c r="R891" i="3"/>
  <c r="R890" i="3"/>
  <c r="R889" i="3"/>
  <c r="R888" i="3"/>
  <c r="R887" i="3"/>
  <c r="R886" i="3"/>
  <c r="R885" i="3"/>
  <c r="R884" i="3"/>
  <c r="R883" i="3"/>
  <c r="R882" i="3"/>
  <c r="R881" i="3"/>
  <c r="R880" i="3"/>
  <c r="R879" i="3"/>
  <c r="R878" i="3"/>
  <c r="R877" i="3"/>
  <c r="R876" i="3"/>
  <c r="R875" i="3"/>
  <c r="R874" i="3"/>
  <c r="R873" i="3"/>
  <c r="R872" i="3"/>
  <c r="R871" i="3"/>
  <c r="R870" i="3"/>
  <c r="R869" i="3"/>
  <c r="R868" i="3"/>
  <c r="R867" i="3"/>
  <c r="R866" i="3"/>
  <c r="R865" i="3"/>
  <c r="R864" i="3"/>
  <c r="R863" i="3"/>
  <c r="R862" i="3"/>
  <c r="R861" i="3"/>
  <c r="R860" i="3"/>
  <c r="R859" i="3"/>
  <c r="R858" i="3"/>
  <c r="R857" i="3"/>
  <c r="R856" i="3"/>
  <c r="R855" i="3"/>
  <c r="R854" i="3"/>
  <c r="R853" i="3"/>
  <c r="R852" i="3"/>
  <c r="R851" i="3"/>
  <c r="R850" i="3"/>
  <c r="R849" i="3"/>
  <c r="R848" i="3"/>
  <c r="R847" i="3"/>
  <c r="R846" i="3"/>
  <c r="R845" i="3"/>
  <c r="R844" i="3"/>
  <c r="R843" i="3"/>
  <c r="R842" i="3"/>
  <c r="R841" i="3"/>
  <c r="R840" i="3"/>
  <c r="R839" i="3"/>
  <c r="R838" i="3"/>
  <c r="R837" i="3"/>
  <c r="R836" i="3"/>
  <c r="R835" i="3"/>
  <c r="R834" i="3"/>
  <c r="R833" i="3"/>
  <c r="R832" i="3"/>
  <c r="R831" i="3"/>
  <c r="R830" i="3"/>
  <c r="R829" i="3"/>
  <c r="R828" i="3"/>
  <c r="R827" i="3"/>
  <c r="R826" i="3"/>
  <c r="R825" i="3"/>
  <c r="R824" i="3"/>
  <c r="R823" i="3"/>
  <c r="R822" i="3"/>
  <c r="R821" i="3"/>
  <c r="R820" i="3"/>
  <c r="R819" i="3"/>
  <c r="R818" i="3"/>
  <c r="R817" i="3"/>
  <c r="R816" i="3"/>
  <c r="R815" i="3"/>
  <c r="R814" i="3"/>
  <c r="R813" i="3"/>
  <c r="R812" i="3"/>
  <c r="R811" i="3"/>
  <c r="R810" i="3"/>
  <c r="R809" i="3"/>
  <c r="R808" i="3"/>
  <c r="R807" i="3"/>
  <c r="R806" i="3"/>
  <c r="R805" i="3"/>
  <c r="R804" i="3"/>
  <c r="R803" i="3"/>
  <c r="R802" i="3"/>
  <c r="R801" i="3"/>
  <c r="R800" i="3"/>
  <c r="R799" i="3"/>
  <c r="R798" i="3"/>
  <c r="R797" i="3"/>
  <c r="R796" i="3"/>
  <c r="R795" i="3"/>
  <c r="R794" i="3"/>
  <c r="R793" i="3"/>
  <c r="R792" i="3"/>
  <c r="R791" i="3"/>
  <c r="R790" i="3"/>
  <c r="R789" i="3"/>
  <c r="R788" i="3"/>
  <c r="R787" i="3"/>
  <c r="R786" i="3"/>
  <c r="R785" i="3"/>
  <c r="R784" i="3"/>
  <c r="R783" i="3"/>
  <c r="R782" i="3"/>
  <c r="R781" i="3"/>
  <c r="R780" i="3"/>
  <c r="R779" i="3"/>
  <c r="R778" i="3"/>
  <c r="R777" i="3"/>
  <c r="R776" i="3"/>
  <c r="R775" i="3"/>
  <c r="R774" i="3"/>
  <c r="R773" i="3"/>
  <c r="R772" i="3"/>
  <c r="R771" i="3"/>
  <c r="R770" i="3"/>
  <c r="R769" i="3"/>
  <c r="R768" i="3"/>
  <c r="R767" i="3"/>
  <c r="R766" i="3"/>
  <c r="R765" i="3"/>
  <c r="R764" i="3"/>
  <c r="R763" i="3"/>
  <c r="R762" i="3"/>
  <c r="R761" i="3"/>
  <c r="R760" i="3"/>
  <c r="R759" i="3"/>
  <c r="R758" i="3"/>
  <c r="R757" i="3"/>
  <c r="R756" i="3"/>
  <c r="R755" i="3"/>
  <c r="R754" i="3"/>
  <c r="R753" i="3"/>
  <c r="R752" i="3"/>
  <c r="R751" i="3"/>
  <c r="R750" i="3"/>
  <c r="R749" i="3"/>
  <c r="R748" i="3"/>
  <c r="R747" i="3"/>
  <c r="R746" i="3"/>
  <c r="R745" i="3"/>
  <c r="R744" i="3"/>
  <c r="R743" i="3"/>
  <c r="R742" i="3"/>
  <c r="R741" i="3"/>
  <c r="R740" i="3"/>
  <c r="R739" i="3"/>
  <c r="R738" i="3"/>
  <c r="R737" i="3"/>
  <c r="R736" i="3"/>
  <c r="R735" i="3"/>
  <c r="R734" i="3"/>
  <c r="R733" i="3"/>
  <c r="R732" i="3"/>
  <c r="R731" i="3"/>
  <c r="R730" i="3"/>
  <c r="R729" i="3"/>
  <c r="R728" i="3"/>
  <c r="R727" i="3"/>
  <c r="R726" i="3"/>
  <c r="R725" i="3"/>
  <c r="R724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702" i="3"/>
  <c r="R701" i="3"/>
  <c r="R700" i="3"/>
  <c r="R699" i="3"/>
  <c r="R698" i="3"/>
  <c r="R697" i="3"/>
  <c r="R696" i="3"/>
  <c r="R695" i="3"/>
  <c r="R694" i="3"/>
  <c r="R693" i="3"/>
  <c r="R692" i="3"/>
  <c r="R691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R663" i="3"/>
  <c r="R662" i="3"/>
  <c r="R661" i="3"/>
  <c r="R660" i="3"/>
  <c r="R659" i="3"/>
  <c r="R658" i="3"/>
  <c r="R657" i="3"/>
  <c r="R656" i="3"/>
  <c r="R655" i="3"/>
  <c r="R654" i="3"/>
  <c r="R653" i="3"/>
  <c r="R652" i="3"/>
  <c r="R651" i="3"/>
  <c r="R650" i="3"/>
  <c r="R649" i="3"/>
  <c r="R648" i="3"/>
  <c r="R647" i="3"/>
  <c r="R646" i="3"/>
  <c r="R645" i="3"/>
  <c r="R644" i="3"/>
  <c r="R643" i="3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3" i="2"/>
  <c r="R2001" i="2"/>
  <c r="R2000" i="2"/>
  <c r="R1999" i="2"/>
  <c r="R1998" i="2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09" i="2"/>
  <c r="R608" i="2"/>
  <c r="R607" i="2"/>
  <c r="R606" i="2"/>
  <c r="R605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6" i="2"/>
  <c r="R575" i="2"/>
  <c r="R573" i="2"/>
  <c r="R572" i="2"/>
  <c r="R571" i="2"/>
  <c r="R570" i="2"/>
  <c r="R569" i="2"/>
  <c r="R568" i="2"/>
  <c r="R567" i="2"/>
  <c r="R566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6" i="2"/>
  <c r="R535" i="2"/>
  <c r="R534" i="2"/>
  <c r="R533" i="2"/>
  <c r="R532" i="2"/>
  <c r="R531" i="2"/>
  <c r="R530" i="2"/>
  <c r="R529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5" i="2"/>
  <c r="R114" i="2"/>
  <c r="R113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0" i="2"/>
  <c r="R79" i="2"/>
  <c r="R78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U4" i="2"/>
  <c r="B4" i="1" s="1"/>
  <c r="R4" i="2"/>
  <c r="U3" i="2" l="1"/>
  <c r="B3" i="1" s="1"/>
  <c r="U2" i="2"/>
  <c r="B2" i="1" s="1"/>
  <c r="U4" i="3"/>
  <c r="C3" i="1" s="1"/>
  <c r="U3" i="3"/>
  <c r="W4" i="3" l="1"/>
  <c r="C2" i="1"/>
  <c r="B6" i="1"/>
  <c r="W3" i="2"/>
  <c r="W2" i="2"/>
  <c r="B5" i="1"/>
  <c r="W3" i="3"/>
  <c r="C5" i="1" l="1"/>
  <c r="F5" i="1" s="1"/>
  <c r="C6" i="1"/>
  <c r="F6" i="1" s="1"/>
</calcChain>
</file>

<file path=xl/sharedStrings.xml><?xml version="1.0" encoding="utf-8"?>
<sst xmlns="http://schemas.openxmlformats.org/spreadsheetml/2006/main" count="28834" uniqueCount="13042">
  <si>
    <t>Unmatched Lines</t>
  </si>
  <si>
    <t># of lines</t>
  </si>
  <si>
    <t>Accuracy</t>
  </si>
  <si>
    <t>Accuracy exc. Comments lines</t>
  </si>
  <si>
    <t>Unmatched lines with comments on re-checking</t>
  </si>
  <si>
    <t>Test Sample</t>
  </si>
  <si>
    <t>Newcrest</t>
  </si>
  <si>
    <t>Goldfileds</t>
  </si>
  <si>
    <t>QLD Railway</t>
  </si>
  <si>
    <t>Idemtisu</t>
  </si>
  <si>
    <t>Sort Key</t>
  </si>
  <si>
    <t>Cust Category</t>
  </si>
  <si>
    <t>Cust Description</t>
  </si>
  <si>
    <t>Cust UOM</t>
  </si>
  <si>
    <t>Part Description</t>
  </si>
  <si>
    <t>Price UOM</t>
  </si>
  <si>
    <t>Part Number</t>
  </si>
  <si>
    <t>conversion</t>
  </si>
  <si>
    <t>Cust_Size</t>
  </si>
  <si>
    <t>BW_Size</t>
  </si>
  <si>
    <t>Comments</t>
  </si>
  <si>
    <t>UOM Conversion</t>
  </si>
  <si>
    <t>Cust Bag Size</t>
  </si>
  <si>
    <t>BW Bag Size</t>
  </si>
  <si>
    <t>check</t>
  </si>
  <si>
    <t>Bag</t>
  </si>
  <si>
    <t>BAG PLASTIC 610X910MM 100UM CLEAR</t>
  </si>
  <si>
    <t>EA</t>
  </si>
  <si>
    <t>THOU</t>
  </si>
  <si>
    <t>00533953</t>
  </si>
  <si>
    <t>With Comments</t>
  </si>
  <si>
    <t>BAG PLASTIC 400X600MM 150UM</t>
  </si>
  <si>
    <t>00857463</t>
  </si>
  <si>
    <t>Total</t>
  </si>
  <si>
    <t>Screw</t>
  </si>
  <si>
    <t>SCREW SDM HEX +NEO CL4 12-14X30MM</t>
  </si>
  <si>
    <t>03755715</t>
  </si>
  <si>
    <t>SCREWBOLT BLUETIP EYEBOLT ZP M12X75</t>
  </si>
  <si>
    <t>SCREWBOLT EYE ZP BLUETIP 12X75MM</t>
  </si>
  <si>
    <t>HUND</t>
  </si>
  <si>
    <t>01573732</t>
  </si>
  <si>
    <t>Hand-held Sensors &amp; Detectors</t>
  </si>
  <si>
    <t>DETECTOR:GAS,H2 CYANIDE</t>
  </si>
  <si>
    <t>GAS DETECTOR ALTAIR 5X LEL O2 CO H2S CL2</t>
  </si>
  <si>
    <t>EACH</t>
  </si>
  <si>
    <t>02286066</t>
  </si>
  <si>
    <t>Screws</t>
  </si>
  <si>
    <t>SCREW:CAP,SKT HD,M20,60MM LG,2.5MM P</t>
  </si>
  <si>
    <t>SCREW SKT CSK BLK 20X60MM</t>
  </si>
  <si>
    <t>02454803</t>
  </si>
  <si>
    <t>Gloves</t>
  </si>
  <si>
    <t>GLOVES UNIDUR CUT 5 NBR COAT UD6659 9</t>
  </si>
  <si>
    <t>PAIR</t>
  </si>
  <si>
    <t>02670045</t>
  </si>
  <si>
    <t>Tape</t>
  </si>
  <si>
    <t>TAPE:INSUL,ELEC,PVC,WHT,19MM W,20M LG</t>
  </si>
  <si>
    <t xml:space="preserve">ROL </t>
  </si>
  <si>
    <t>TAPE ELECT SCOTCH 35 PVC WHITE 19MMX20M</t>
  </si>
  <si>
    <t>03869400</t>
  </si>
  <si>
    <t>SCREWBOLT BLUETIP HEX HD GAL M16X150</t>
  </si>
  <si>
    <t>SCREWBOLT HWF GAL BLUETIP 16X150MM</t>
  </si>
  <si>
    <t>08264795</t>
  </si>
  <si>
    <t>GLOVES:ELEC WORKERS,NITRILE PALM,10IN,UL</t>
  </si>
  <si>
    <t>PAA</t>
  </si>
  <si>
    <t>GLOVES HYFLEX NITRILE PALM 11-800 10</t>
  </si>
  <si>
    <t>03155768</t>
  </si>
  <si>
    <t>Washer</t>
  </si>
  <si>
    <t>WASHER:FLAT,BLK,HT STL,M16X32MMX4.5MM</t>
  </si>
  <si>
    <t>WASHER FLAT HT CL8.8 BLK 16MM</t>
  </si>
  <si>
    <t>02754738</t>
  </si>
  <si>
    <t>Studbolts</t>
  </si>
  <si>
    <t>STUDBOLT:STL,UNC,3/4IN,10TPI,B7,150MM</t>
  </si>
  <si>
    <t>STUD B7 BLK UNC 3/4X150MM</t>
  </si>
  <si>
    <t>00039746</t>
  </si>
  <si>
    <t>Padlocks</t>
  </si>
  <si>
    <t>PADLOCK:RED,SAFETY LOCKOUT,STL BODY,</t>
  </si>
  <si>
    <t>PADLOCK SFTY MASTER 410 RED NEWCREST ENG</t>
  </si>
  <si>
    <t>03553246</t>
  </si>
  <si>
    <t>Absorbent material</t>
  </si>
  <si>
    <t>ABSORBENT MATERIAL:SPILL CLEANUP,PAD 5MM</t>
  </si>
  <si>
    <t>PADS OIL SORBENT HP156 43X48X0.5 CTN=100</t>
  </si>
  <si>
    <t>CTN</t>
  </si>
  <si>
    <t>00087006</t>
  </si>
  <si>
    <t>Check Customer UOM for more information</t>
  </si>
  <si>
    <t>ABSORBENT MATERIAL:SPILL CLEAN,CLOTH,50M</t>
  </si>
  <si>
    <t>ROL</t>
  </si>
  <si>
    <t>ROLL SORBENT PROSAFE OIL 80CMX50M</t>
  </si>
  <si>
    <t>ROLL</t>
  </si>
  <si>
    <t>01628659</t>
  </si>
  <si>
    <t>Coating compound</t>
  </si>
  <si>
    <t>COATING COMPOUND:WEAR (BOX OF 2)</t>
  </si>
  <si>
    <t>PAC</t>
  </si>
  <si>
    <t>CERAMIC WEAR RESIST EPOXY Q/SET (2X7KG)</t>
  </si>
  <si>
    <t>PACK</t>
  </si>
  <si>
    <t>03844217</t>
  </si>
  <si>
    <t>WASHER:FLAT,BLK,HT STL,M10X22MMX3MM</t>
  </si>
  <si>
    <t>WASHER FLAT HT CL8.8 BLK 10MM</t>
  </si>
  <si>
    <t>02754704</t>
  </si>
  <si>
    <t>Tags</t>
  </si>
  <si>
    <t>TAG:INSTRUCTION,ROTABLE RETURN,PINK,WTRP</t>
  </si>
  <si>
    <t>TAG INFORMATION BLUE P 70X130 (24)</t>
  </si>
  <si>
    <t>03383297</t>
  </si>
  <si>
    <t>Respirators</t>
  </si>
  <si>
    <t>MASK:RESP,P2,CUPPED,C/W ACF,PK/10</t>
  </si>
  <si>
    <t>PAK</t>
  </si>
  <si>
    <t>RESP DISP RDP002V P2 V (10)</t>
  </si>
  <si>
    <t>04431805</t>
  </si>
  <si>
    <t>SCREW SET HEX HD SS316 METRIC 16X50MM</t>
  </si>
  <si>
    <t>01108600</t>
  </si>
  <si>
    <t>WASHER:FLAT,BLK,HT STL,M24X48MMX6MM</t>
  </si>
  <si>
    <t>WASHER FLAT HT CL8.8 BLK 24MM</t>
  </si>
  <si>
    <t>03830005</t>
  </si>
  <si>
    <t>GLOVES UNIDUR CUT 5 NBR COAT UD6659 8</t>
  </si>
  <si>
    <t>02670028</t>
  </si>
  <si>
    <t>Cable Ties</t>
  </si>
  <si>
    <t>CABLE TIE:NYLON,BLACK,307 X 5.0MM</t>
  </si>
  <si>
    <t>TIE CABLE 245X3.6MM BLK PLT2.5I-CO PK100</t>
  </si>
  <si>
    <t>02401956</t>
  </si>
  <si>
    <t>SCREW:CAP,SKT HD,M24,110MM LG,3MM P,</t>
  </si>
  <si>
    <t>SCREW SKT CSK BLK 24X110MM</t>
  </si>
  <si>
    <t>02521974</t>
  </si>
  <si>
    <t>Bolt</t>
  </si>
  <si>
    <t>BOLT:HEX,STL,M16-2.0P,BLK,8.8,100MM</t>
  </si>
  <si>
    <t>BOLT&amp;NUT HEX HT CL8.8 BLK 16X100MM</t>
  </si>
  <si>
    <t>02422000</t>
  </si>
  <si>
    <t>Spectacles</t>
  </si>
  <si>
    <t>SPECTACLES:IND,SMOKE LENS;ANTI-FOG</t>
  </si>
  <si>
    <t>SPECS NULLARBOR SK/FR SMOKE LENS 229207S</t>
  </si>
  <si>
    <t>03417670</t>
  </si>
  <si>
    <t>GLOVES UNIDUR CUT 5 NBR COAT UD6659 10</t>
  </si>
  <si>
    <t>02670062</t>
  </si>
  <si>
    <t>Tarpaulin</t>
  </si>
  <si>
    <t>TARPAULIN:20 X 24FT,GRN &amp; SILVER</t>
  </si>
  <si>
    <t xml:space="preserve">EA </t>
  </si>
  <si>
    <t>TARP P/TUF 59039 SIL/GRN LIHIR 6.1MX7.3M</t>
  </si>
  <si>
    <t>00319570</t>
  </si>
  <si>
    <t>WASHER:FLAT,BLK,HT STL,M12X26MMX3.2MM</t>
  </si>
  <si>
    <t>WASHER FLAT HT CL8.8 BLK 12MM</t>
  </si>
  <si>
    <t>02754721</t>
  </si>
  <si>
    <t>Pallet</t>
  </si>
  <si>
    <t>PALLET:WOOD,MTRL HDLG,1160 X 1160MM</t>
  </si>
  <si>
    <t>PALLET PINE ISPM15 OMNITUFF 1165X1165MM</t>
  </si>
  <si>
    <t>00137262</t>
  </si>
  <si>
    <t>SPECTACLES:IND,CLR LENS,ANTI-FOG</t>
  </si>
  <si>
    <t>SPECS BEARKAT CLEAR AF LENS</t>
  </si>
  <si>
    <t>06573312</t>
  </si>
  <si>
    <t>TAPE:BARRICADE,150MM W,300M LG,RED &amp; WHT</t>
  </si>
  <si>
    <t>TAPE BARRIER 150MM "DO NOT ENTER" RED&amp;WH</t>
  </si>
  <si>
    <t>03886632</t>
  </si>
  <si>
    <t>SPECS ARCTIC M MSA 229208C CLEAR SAFETY</t>
  </si>
  <si>
    <t>03386390</t>
  </si>
  <si>
    <t>SCREW:M30,180MM LG,HEX HD,1003725697</t>
  </si>
  <si>
    <t>BOLT HEX HT CL10.9 BLK 30X180MM</t>
  </si>
  <si>
    <t>03245817</t>
  </si>
  <si>
    <t>Nut</t>
  </si>
  <si>
    <t>NUT NYLON INSERT CL6 ZP 16MM</t>
  </si>
  <si>
    <t>02093808</t>
  </si>
  <si>
    <t>Marker</t>
  </si>
  <si>
    <t>MARKER:TUBE TYPE,WHITEBOARD,BLK,FINE</t>
  </si>
  <si>
    <t>MARKER WHITEBOARD ARTLINE 577 BLACK (12)</t>
  </si>
  <si>
    <t>BOX</t>
  </si>
  <si>
    <t>01561652</t>
  </si>
  <si>
    <t>BOLT:HEX,STL,M12-1.75P,BLK,8.8,40MM</t>
  </si>
  <si>
    <t>BOLT&amp;NUT HEX HT CL8.8 BLK 12X40MM</t>
  </si>
  <si>
    <t>01240704</t>
  </si>
  <si>
    <t>Spill kit</t>
  </si>
  <si>
    <t>ABSORBENT PAD COT ENRETECH 400GSM (100)</t>
  </si>
  <si>
    <t>CAR</t>
  </si>
  <si>
    <t>07805319</t>
  </si>
  <si>
    <t>Lens cleaner</t>
  </si>
  <si>
    <t>CLOTH:LENS,TISSUE,ANTI-FOG</t>
  </si>
  <si>
    <t>WIPES MITYWIPE A/F CLEANER SACT40 (300)</t>
  </si>
  <si>
    <t>03792044</t>
  </si>
  <si>
    <t>Cleaning compound</t>
  </si>
  <si>
    <t>CLEANER:ELEC CONT,PLASTIC SAFE</t>
  </si>
  <si>
    <t>CAN</t>
  </si>
  <si>
    <t>CRC 2016 CO CONTACT CLEAN AEROSOL 350GM</t>
  </si>
  <si>
    <t>03967205</t>
  </si>
  <si>
    <t>Sealant</t>
  </si>
  <si>
    <t>SEALANT CONST SIKAFLEX 11FC 310ML BLACK</t>
  </si>
  <si>
    <t>00351271</t>
  </si>
  <si>
    <t>PADLOCK:BRS BODY,4.8MM SHACKLE DIA</t>
  </si>
  <si>
    <t>PADLOCK 312 30MM BRASS CASE 19MM SHACKLE</t>
  </si>
  <si>
    <t>03380933</t>
  </si>
  <si>
    <t>Degreaser</t>
  </si>
  <si>
    <t>DEGREASER:SIMPLE GREEN,DRUM/20L</t>
  </si>
  <si>
    <t>CLEANER DEGREASER SIMPLE GREEN DRUM 20L</t>
  </si>
  <si>
    <t>04991855</t>
  </si>
  <si>
    <t>MARKER:TUBE TYPE,BLK,FINE TIP,PERMANENT</t>
  </si>
  <si>
    <t>MARKER PEN ARTLINE  70 BLACK (12)</t>
  </si>
  <si>
    <t>04409209</t>
  </si>
  <si>
    <t>STUDBOLT:STL,UNC,5/8IN,11TPI,B7,80MM</t>
  </si>
  <si>
    <t>STUD B7 2X2H NUTS BLK UNC 5/8X80MM</t>
  </si>
  <si>
    <t>02442152</t>
  </si>
  <si>
    <t>BOLT:HEX,STL,UNC,5 8IN,BLK,8,4IN LG</t>
  </si>
  <si>
    <t>BOLT&amp;NUT HEX HT GR8 BLK UNC 5/8X4</t>
  </si>
  <si>
    <t>01189409</t>
  </si>
  <si>
    <t>Hand towel</t>
  </si>
  <si>
    <t>PAPER:HAND TOWEL,SCOTT OPT 4457 150SH</t>
  </si>
  <si>
    <t>HAND TOWEL SCOTT 4457 30.5X21CM(150)</t>
  </si>
  <si>
    <t>04973935</t>
  </si>
  <si>
    <t>TAPE:BARRICADE,75MM W,YLW &amp; BLK</t>
  </si>
  <si>
    <t>TAPE BARRICADE "CAUTION"75MMX300M 834501</t>
  </si>
  <si>
    <t>03587024</t>
  </si>
  <si>
    <t>Wipes</t>
  </si>
  <si>
    <t>WIPES:CLEANING,WYPALL X80,31.5X42.5MM</t>
  </si>
  <si>
    <t>WIPES TRULOLINT 31.5CM X42.5CM 150 WIPES</t>
  </si>
  <si>
    <t>03583302</t>
  </si>
  <si>
    <t>Desiccant</t>
  </si>
  <si>
    <t>DESICCANT:ACTIVATED,SILICA GEL CRYSTAL</t>
  </si>
  <si>
    <t xml:space="preserve">PAK </t>
  </si>
  <si>
    <t>SILICA GEL DESSICANT 500G BAG (28)</t>
  </si>
  <si>
    <t>03416123</t>
  </si>
  <si>
    <t>Earplugs</t>
  </si>
  <si>
    <t>EARPLUGS EAR 318-1002 PUSH IN UNCORD 200</t>
  </si>
  <si>
    <t>02120843</t>
  </si>
  <si>
    <t>WIPES:CLEANING,WYPALL X80 JUMBO,540SHT</t>
  </si>
  <si>
    <t>WIPES TRULOLINT 31CM X 34.5CM 540 SHEETS</t>
  </si>
  <si>
    <t>03583285</t>
  </si>
  <si>
    <t>CRC 5070 AEROCLEAN DEGREASER AERO 400GM</t>
  </si>
  <si>
    <t>00480206</t>
  </si>
  <si>
    <t>BOLT HEX HD SS316 METRIC 16X200MM</t>
  </si>
  <si>
    <t>02733162</t>
  </si>
  <si>
    <t>Hose</t>
  </si>
  <si>
    <t>HOSE RBR, SURELOCK FITTINGS</t>
  </si>
  <si>
    <t>CO</t>
  </si>
  <si>
    <t>HOSE RBR ASS 155AK025-20-TYPE S YEL/BLK</t>
  </si>
  <si>
    <t>COIL</t>
  </si>
  <si>
    <t>01119747</t>
  </si>
  <si>
    <t>Milk</t>
  </si>
  <si>
    <t>MILK,EVAPORATED:FULL CREAM,LG LIFE</t>
  </si>
  <si>
    <t>L</t>
  </si>
  <si>
    <t>MILK UHT FULL CREAM 1L</t>
  </si>
  <si>
    <t>00549355</t>
  </si>
  <si>
    <t>GLOVES:LATEX,DISPOSABLE,SIZE M,BX/100</t>
  </si>
  <si>
    <t>GLOVE LATEX DISP L/POWDERED 69210 M 100</t>
  </si>
  <si>
    <t>01557158</t>
  </si>
  <si>
    <t>BOLT U +NUTS STL GAL H/D M12X89 (80 NB)</t>
  </si>
  <si>
    <t>BOLT U +NUTS GAL 12X89MM 80NB</t>
  </si>
  <si>
    <t>02913671</t>
  </si>
  <si>
    <t>Default cust uom at 1</t>
  </si>
  <si>
    <t>Cable tie</t>
  </si>
  <si>
    <t>TIE CABLE 368X7.6MM BLK PLT4H-L0 (50)</t>
  </si>
  <si>
    <t>01904455</t>
  </si>
  <si>
    <t>BOLT:HEX,STL,M20-2.5P,BLK,8.8,100MM</t>
  </si>
  <si>
    <t>BOLT&amp;NUT HEX HT CL8.8 BLK 20X100MM</t>
  </si>
  <si>
    <t>01244302</t>
  </si>
  <si>
    <t>WIPERS WYPALL X50 4194 BL 24.5CMX70M (4)</t>
  </si>
  <si>
    <t>WIPERS WYPALL X50 4194 BLU 24.5CMX70M (4</t>
  </si>
  <si>
    <t>01455007</t>
  </si>
  <si>
    <t>BOLT:M36,240MM LG,HEX HD,GDE 10.9</t>
  </si>
  <si>
    <t>BOLT HEX HT CL10.9 BLK 36X240MM</t>
  </si>
  <si>
    <t>03407147</t>
  </si>
  <si>
    <t>Wheel</t>
  </si>
  <si>
    <t>WHEEL ULTRA THIN C/OFF MAXX 125X1X22MM</t>
  </si>
  <si>
    <t>00523200</t>
  </si>
  <si>
    <t>NUT HEX STD HT CL10 BLK (36-4.0) 36MM</t>
  </si>
  <si>
    <t>00971839</t>
  </si>
  <si>
    <t>Tool Bags</t>
  </si>
  <si>
    <t>BAG:TOOL,SATCHEL,30O X 500MM,CANVAS</t>
  </si>
  <si>
    <t>BAG TOOL JUMBO CANVAS #203J</t>
  </si>
  <si>
    <t>03424793</t>
  </si>
  <si>
    <t>SCREW:TYPE 17,HEX HD,CL4,14MM,10TPI,25MM</t>
  </si>
  <si>
    <t>SCREW T17 HWF CL4 14-10X25</t>
  </si>
  <si>
    <t>04050444</t>
  </si>
  <si>
    <t>SPEC I-WORKS A/F CLEAR THS LENS</t>
  </si>
  <si>
    <t>03464149</t>
  </si>
  <si>
    <t>Cleaning compounds</t>
  </si>
  <si>
    <t>CLEANING COMPOUND:CRC CO CONTACT CLEANER</t>
  </si>
  <si>
    <t>Headlamp</t>
  </si>
  <si>
    <t>HEADLAMP LED LENSER H14R.2 BLACK BOX</t>
  </si>
  <si>
    <t>02303593</t>
  </si>
  <si>
    <t>SCREW SKT CAP CL12.9 BLK 16X50MM</t>
  </si>
  <si>
    <t>01896705</t>
  </si>
  <si>
    <t>SCREW:CAP,SKT HD,M20,50MM LG,2MM P</t>
  </si>
  <si>
    <t>SCREW SKT CAP CL12.9 BLK 20X50MM</t>
  </si>
  <si>
    <t>01898305</t>
  </si>
  <si>
    <t>Drink</t>
  </si>
  <si>
    <t>SQWINCHER QWIK-STIKS MIXED PACK (50)</t>
  </si>
  <si>
    <t>00620729</t>
  </si>
  <si>
    <t>BOLT:HEX,STL,UNC,3 4IN,BLK,8,3IN LG</t>
  </si>
  <si>
    <t>BOLT&amp;NUT HEX HT GR8 BLK UNC 3/4X3</t>
  </si>
  <si>
    <t>01190906</t>
  </si>
  <si>
    <t>Pallets</t>
  </si>
  <si>
    <t>Assorted Building Materials</t>
  </si>
  <si>
    <t>PAPER:ABRASIVE,W&amp;D,150 GRIT,SI CARBIDE</t>
  </si>
  <si>
    <t>NLA</t>
  </si>
  <si>
    <t>Torch</t>
  </si>
  <si>
    <t>TORCH:RECHARGEABLE LED LENSER P7R BLACK</t>
  </si>
  <si>
    <t>TORCH RECHARGEABLE LED LENSER P7R BLACK</t>
  </si>
  <si>
    <t>03469198</t>
  </si>
  <si>
    <t>Earplug</t>
  </si>
  <si>
    <t>PLUG:EAR,DISP,CL 4,SLC80 22DB</t>
  </si>
  <si>
    <t>EARPLUGS BILSOM 303L 1005073 (200)</t>
  </si>
  <si>
    <t>06017208</t>
  </si>
  <si>
    <t>Bolts</t>
  </si>
  <si>
    <t>BOLT:HEX,STL,M20-2.5P,GALV,8.8,65MM</t>
  </si>
  <si>
    <t>BOLT/N/W STRUCT ASSY GAL 20X65MM</t>
  </si>
  <si>
    <t>02474906</t>
  </si>
  <si>
    <t>Blankets</t>
  </si>
  <si>
    <t>BLANKET:BURN,183 X 152CM,WTR JEL</t>
  </si>
  <si>
    <t>BOLT:HEX,STL,UNC,3 4IN,BLK,8,2IN LG</t>
  </si>
  <si>
    <t>BOLT&amp;NUT HEX HT GR8 BLK UNC 3/4X2</t>
  </si>
  <si>
    <t>01190508</t>
  </si>
  <si>
    <t>GLOVES:MENS,DEERSKIN,SIZE M,BIG BUCK</t>
  </si>
  <si>
    <t>GLOVES LEATHER PALM GOATSKIN L</t>
  </si>
  <si>
    <t>06172826</t>
  </si>
  <si>
    <t>BOLT:HEX,STL,UNC,5 8IN,BLK,8,2IN LG</t>
  </si>
  <si>
    <t>BOLT&amp;NUT HEX HT GR8 BLK UNC 5/8X2</t>
  </si>
  <si>
    <t>01188808</t>
  </si>
  <si>
    <t>GLOVES UNIDUR CUT 5 NBR COAT UD6659 11</t>
  </si>
  <si>
    <t>02670079</t>
  </si>
  <si>
    <t>NUT NYLON INSERT CL6 ZP 10MM</t>
  </si>
  <si>
    <t>02093507</t>
  </si>
  <si>
    <t>BOLT HEX HT CL10.9 BLK 36X140MM</t>
  </si>
  <si>
    <t>03443085</t>
  </si>
  <si>
    <t>Electrode</t>
  </si>
  <si>
    <t>ELECTRODE:WLD,1.2MM DIA,OUTERSHIELD</t>
  </si>
  <si>
    <t>WIRE FCAW OUTERSHIELD 81NI1-H 1.2MM 16KG</t>
  </si>
  <si>
    <t>04032782</t>
  </si>
  <si>
    <t>BOLT:HEX,STL,M12-1.75P,BLK,8.8,90MM</t>
  </si>
  <si>
    <t>BOLT&amp;NUT HEX HT CL8.8 BLK 12X90MM</t>
  </si>
  <si>
    <t>02421108</t>
  </si>
  <si>
    <t>PADLOCK:DEADLOCKING,EXTRUDED BRS BODY</t>
  </si>
  <si>
    <t>PADLOCK BRASS CASE 19MM 334B45/119/5KD</t>
  </si>
  <si>
    <t>03380984</t>
  </si>
  <si>
    <t>WASHER:FLAT,BLK,COM,STL,M20X37MMX3MM</t>
  </si>
  <si>
    <t>WASHER FLAT RND BLK COMM 3/4 20MM</t>
  </si>
  <si>
    <t>02748409</t>
  </si>
  <si>
    <t>BOLT:HEX,STL,UNC,5 8IN,BLK,8,1-1 2IN LG</t>
  </si>
  <si>
    <t>BOLT&amp;NUT HEX HT GR8 BLK UNC 5/8X1-1/2</t>
  </si>
  <si>
    <t>01188604</t>
  </si>
  <si>
    <t>Chain</t>
  </si>
  <si>
    <t>CHAIN REG LINK 6MM GAL 30M 25KG PAIL</t>
  </si>
  <si>
    <t>06102531</t>
  </si>
  <si>
    <t>Helmet</t>
  </si>
  <si>
    <t>LINER:SAFETY HELMET, WINTER, BLK, 2 WAY</t>
  </si>
  <si>
    <t>LINER WINTER 2 WAY COLD SERIES 16885 BLK</t>
  </si>
  <si>
    <t>02699965</t>
  </si>
  <si>
    <t>Assorted cleaning supplies</t>
  </si>
  <si>
    <t>SHOWER:SAFETY,EYE/FACE WASH,FOOT OPERATE</t>
  </si>
  <si>
    <t>SHOWER COMBINATION W/ EYE/FACE WASH PBA</t>
  </si>
  <si>
    <t>03420917</t>
  </si>
  <si>
    <t>Rope, chains and assorted equipment</t>
  </si>
  <si>
    <t>HOIST:AIR WINCH CHAIN,2 TN,</t>
  </si>
  <si>
    <t>HOIST AIR F/PROOF 2T JDN 2TI CORD 3MT</t>
  </si>
  <si>
    <t>02317465</t>
  </si>
  <si>
    <t>HELMET:SAFETY,C/W POWERED AIR FILT UNIT</t>
  </si>
  <si>
    <t>RESP PAPR VERSAFLO+ TRM-306C HELMET</t>
  </si>
  <si>
    <t>04173355</t>
  </si>
  <si>
    <t>Valve</t>
  </si>
  <si>
    <t>VALVE BALL JBS BRS N/P F&amp;F F/BORE  50MM</t>
  </si>
  <si>
    <t>03081363</t>
  </si>
  <si>
    <t>Assorted tools</t>
  </si>
  <si>
    <t>GRINDER:ELEC,PORTABLE,125MM</t>
  </si>
  <si>
    <t>GRINDER ANGLE MAKITA 9565PC 1400W 125MM</t>
  </si>
  <si>
    <t>08125871</t>
  </si>
  <si>
    <t>HOSE:RBR ASS 155AK051-20-TYPE S YEL BLK</t>
  </si>
  <si>
    <t>HOSE RBR ASS 155AK051-20-TYPE S YEL/BLK</t>
  </si>
  <si>
    <t>01119764</t>
  </si>
  <si>
    <t>BOLT:STRU ASSY,M20-2.5P,GALV,8.8,70MM</t>
  </si>
  <si>
    <t>BOLT/N/W STRUCT ASSY GAL 20X70MM</t>
  </si>
  <si>
    <t>02475002</t>
  </si>
  <si>
    <t>RESPIRATOR:AIR FILTERING,CYANIDE,MINI</t>
  </si>
  <si>
    <t>RESPIRATOR MOUTHPIECE MINI FILTER</t>
  </si>
  <si>
    <t>01230773</t>
  </si>
  <si>
    <t>BOLT:HEX,STL,M20-2.5P,BLK,8.8,130MM</t>
  </si>
  <si>
    <t>BOLT&amp;NUT HEX HT CL8.8 BLK 20X130MM</t>
  </si>
  <si>
    <t>02424008</t>
  </si>
  <si>
    <t>CABLE TIE:NYLON,BLACK,203 X 2.5MM</t>
  </si>
  <si>
    <t>TIE CABLE 203X2.5MM BLK PLT2M-C0 (100)</t>
  </si>
  <si>
    <t>02401664</t>
  </si>
  <si>
    <t>ABSORBENT MATERIAL:SPILL CLEANUP,PD 10MM</t>
  </si>
  <si>
    <t>KAR</t>
  </si>
  <si>
    <t>PAD SORB PROSAFE OIL 300G 40X50CM PK100</t>
  </si>
  <si>
    <t>01628642</t>
  </si>
  <si>
    <t>Coffee</t>
  </si>
  <si>
    <t>COFFEE:INSTANT,GRANULATED,FOOD SERV</t>
  </si>
  <si>
    <t>NESCAFE COFFEE BLEND 43 1KG</t>
  </si>
  <si>
    <t>01177223</t>
  </si>
  <si>
    <t>Powerfoam</t>
  </si>
  <si>
    <t>POWERFOAM SF600 750ML</t>
  </si>
  <si>
    <t>01837980</t>
  </si>
  <si>
    <t>TREAD:MET,NONSKID,NOSING,600MM W,80MM D</t>
  </si>
  <si>
    <t>NOSING STAIR A/SLIP INDUSTRIAL 600X80X20</t>
  </si>
  <si>
    <t>04140952</t>
  </si>
  <si>
    <t>WASHER:SQUARE,BLK,STL,M10X50 MM SQX5MM</t>
  </si>
  <si>
    <t>WASHER FLAT SQ BLK 10MM (50X50X5)</t>
  </si>
  <si>
    <t>02752806</t>
  </si>
  <si>
    <t>WASHER:FLAT,M27,GALVANISED, CL 8.8</t>
  </si>
  <si>
    <t>WASHER RND STRUCT GAL 27MM</t>
  </si>
  <si>
    <t>02755690</t>
  </si>
  <si>
    <t>TAG:INSTRUCTION,SCAFFOLD ERECTION</t>
  </si>
  <si>
    <t>KIT</t>
  </si>
  <si>
    <t>KIT COMPLETE SCAFFTAG MKI</t>
  </si>
  <si>
    <t>02500232</t>
  </si>
  <si>
    <t>MASK:RESP,P2,FLAT FOLD,C/W CF,PK/10</t>
  </si>
  <si>
    <t>MIR</t>
  </si>
  <si>
    <t>WASHER FLAT RND BLK COMM 1-1/2 36MM</t>
  </si>
  <si>
    <t>02749000</t>
  </si>
  <si>
    <t>BOLT:HEX,STL,M12-1.75P,BLK,8.8,75MM</t>
  </si>
  <si>
    <t>BOLT&amp;NUT HEX HT CL8.8 BLK 12X75MM</t>
  </si>
  <si>
    <t>02420905</t>
  </si>
  <si>
    <t>BOLT:HEX,STL,UNC,3 4IN,BLK,8,3-1 2IN LG</t>
  </si>
  <si>
    <t>BOLT&amp;NUT HEX HT GR8 BLK UNC 3/4X3-1/2</t>
  </si>
  <si>
    <t>01191002</t>
  </si>
  <si>
    <t>Helmets</t>
  </si>
  <si>
    <t>HELMET:SAFETY,ABS,WHT,EXTD PEAK</t>
  </si>
  <si>
    <t>Anti-Seize</t>
  </si>
  <si>
    <t>COMPOUND:ANTISEIZE,NICKEL,BRUSH TOP</t>
  </si>
  <si>
    <t>ANTI SEIZE NICKEL L/TITE 39163(454G)500G</t>
  </si>
  <si>
    <t>05893416</t>
  </si>
  <si>
    <t>WASHER:FLAT,BLK,HT STL,M30X60MMX8MM</t>
  </si>
  <si>
    <t>WASHER FLAT HT CL8.8 BLK 30MM</t>
  </si>
  <si>
    <t>03500919</t>
  </si>
  <si>
    <t>NUT HEX STD SS316 METRIC 12MM</t>
  </si>
  <si>
    <t>02560001</t>
  </si>
  <si>
    <t>Strap</t>
  </si>
  <si>
    <t>STRAP,RET,TIE:RATCHET,9M LG,2500KG,HOOK</t>
  </si>
  <si>
    <t>STRAP RATCHET 9M H&amp;K 20035 LC 2500KG</t>
  </si>
  <si>
    <t>02877256</t>
  </si>
  <si>
    <t>NUT HEX STD LT CL5 BLK (42-4.5) 42MM</t>
  </si>
  <si>
    <t>02815109</t>
  </si>
  <si>
    <t>BOLT:STRU ASSY,M20-2.5P,GALV,8.8,55MM</t>
  </si>
  <si>
    <t>BOLT/N/W STRUCT ASSY GAL 20X55MM</t>
  </si>
  <si>
    <t>02474702</t>
  </si>
  <si>
    <t>NUT:HEX,M30,3.5MM P,STL,BLK,GDE 10.9</t>
  </si>
  <si>
    <t>NUT HEX STD HT CL10 BLK (30-3.5) 30MM</t>
  </si>
  <si>
    <t>00334526</t>
  </si>
  <si>
    <t>ELECTRODE:WLD,3.2MM DIA,10GA,DISSIMILAR</t>
  </si>
  <si>
    <t>ELECTRODE WELDALL SS 2.5KG 611703 3.20MM</t>
  </si>
  <si>
    <t>09794618</t>
  </si>
  <si>
    <t>Shackle</t>
  </si>
  <si>
    <t>SHACKLE:D,8MM DIA,GALV</t>
  </si>
  <si>
    <t>SHACKLE D COMM GAL 8MM X 8MM</t>
  </si>
  <si>
    <t>04625902</t>
  </si>
  <si>
    <t>BOLT:HEX,STL,M12-1.75P,BLK,8.8,120MM</t>
  </si>
  <si>
    <t>BOLT&amp;NUT HEX HT CL8.8 BLK 12X120MM</t>
  </si>
  <si>
    <t>02256108</t>
  </si>
  <si>
    <t>GLOVES F/COAT NBR UVEX-PROFAS ENB20 9</t>
  </si>
  <si>
    <t>00512048</t>
  </si>
  <si>
    <t>WASHER:FLAT,SQ,16 X 50 X 50 X 5MM,BLK</t>
  </si>
  <si>
    <t>WASHER FLAT SQ GAL 16MM (50X50X5)</t>
  </si>
  <si>
    <t>02758004</t>
  </si>
  <si>
    <t xml:space="preserve">Electrodes </t>
  </si>
  <si>
    <t>ELECTRODE:WLD,ARC,OUTERSHIELD 71 MX</t>
  </si>
  <si>
    <t>WIRE FCAW OUTERSHIELD 71CX 13KG 1.6MM</t>
  </si>
  <si>
    <t>00865036</t>
  </si>
  <si>
    <t>Pipe bandage</t>
  </si>
  <si>
    <t>KIT:PIPE REPAIR,10CM X 4.9M</t>
  </si>
  <si>
    <t>PIPE REPAIR RAPP-IT 100MM X 4.8M</t>
  </si>
  <si>
    <t>04551656</t>
  </si>
  <si>
    <t>Paint pole</t>
  </si>
  <si>
    <t>POLE:EXTENDABLE,TUB,3M LG,AL,PAINT,TTP</t>
  </si>
  <si>
    <t>APPLICATOR DYMARK ALUM MINE MARKING 5MTR</t>
  </si>
  <si>
    <t>05301117</t>
  </si>
  <si>
    <t>Washers</t>
  </si>
  <si>
    <t>WASHER:FLAT,SQ,STL,GALV,M24,BOX/50</t>
  </si>
  <si>
    <t>WASHER FLAT SQ GAL 24MM (75X75X6)</t>
  </si>
  <si>
    <t>00340289</t>
  </si>
  <si>
    <t>GLOVES:LEATHER,SIZE LG,CANDY STRIPE</t>
  </si>
  <si>
    <t>GLOVES CANDY STRIPE GLCS0005 SINGLE PALM</t>
  </si>
  <si>
    <t>04333188</t>
  </si>
  <si>
    <t>SCREW SET HEX HD SS316 METRIC 12X50MM</t>
  </si>
  <si>
    <t>00027106</t>
  </si>
  <si>
    <t>Lance</t>
  </si>
  <si>
    <t>LANCE:THERMIC,CUTTING,16MM DIA,00880702</t>
  </si>
  <si>
    <t>LANCE THERMIC CUTTING 16MMX2.75M</t>
  </si>
  <si>
    <t>00880702</t>
  </si>
  <si>
    <t>Plastic bags</t>
  </si>
  <si>
    <t>BAG:PLASTIC,280 X 380MM,SEAL TOP</t>
  </si>
  <si>
    <t>BAG PLASTIC SEALABLE 280MM X 380 X 50MIC</t>
  </si>
  <si>
    <t>03106927</t>
  </si>
  <si>
    <t>BOLT:M30,140MM LG,HEX HD,GDE 10.9</t>
  </si>
  <si>
    <t>BOLT HEX HT CL10.9 BLK 30X140MM</t>
  </si>
  <si>
    <t>03130948</t>
  </si>
  <si>
    <t>CLEANING COMPOUND:SOLV,DETERGENT,GP</t>
  </si>
  <si>
    <t>DR</t>
  </si>
  <si>
    <t>DEGREASER LANOTEC CITRA-FORCE 20LTR</t>
  </si>
  <si>
    <t>04094321</t>
  </si>
  <si>
    <t>BOLT:HEX,STL,M16-2.0P,BLK,8.8,40MM</t>
  </si>
  <si>
    <t>BOLT&amp;NUT HEX HT CL8.8 BLK 16X40MM</t>
  </si>
  <si>
    <t>01242401</t>
  </si>
  <si>
    <t>Padlock</t>
  </si>
  <si>
    <t>PADLOCK STEEL KD ST SHK 51X9X37 7050K</t>
  </si>
  <si>
    <t>04855904</t>
  </si>
  <si>
    <t>SCREW SKT CAP CL12.9 BLK 20X70MM</t>
  </si>
  <si>
    <t>01898703</t>
  </si>
  <si>
    <t>Anti-seize</t>
  </si>
  <si>
    <t>ANTI SEIZE SILVER B/TOP LCTE 76769 500GM</t>
  </si>
  <si>
    <t>06024892</t>
  </si>
  <si>
    <t>BOLT:HEX,STL,M24-3.0P,BLK,8.8,80MM</t>
  </si>
  <si>
    <t>BOLT&amp;NUT HEX HT CL8.8 BLK 24X80MM</t>
  </si>
  <si>
    <t>02424707</t>
  </si>
  <si>
    <t>TAPE BARRIER DANGER RED/WHITE 75MMX50M</t>
  </si>
  <si>
    <t>00058378</t>
  </si>
  <si>
    <t>Paint</t>
  </si>
  <si>
    <t>PAINT MINEMARK N/F DYMARK HOR RED 400G</t>
  </si>
  <si>
    <t>00314211</t>
  </si>
  <si>
    <t>GLOVES F/COAT NBR UVEX-PROFAS ENB20 10</t>
  </si>
  <si>
    <t>00512065</t>
  </si>
  <si>
    <t>STUDBOLT:STL,UNC,5/8IN,11TPI,B7,95MM</t>
  </si>
  <si>
    <t>STUD B7 2X2H NUTS BLK UNC 5/8X95MM</t>
  </si>
  <si>
    <t>02442555</t>
  </si>
  <si>
    <t>BOLT:HEX,STL,M16-2.0P,BLK,8.8,120MM</t>
  </si>
  <si>
    <t>BOLT&amp;NUT HEX HT CL8.8 BLK 16X120MM</t>
  </si>
  <si>
    <t>02422204</t>
  </si>
  <si>
    <t>Plier</t>
  </si>
  <si>
    <t>PLIER COMBINATION 3800CTV INSUL 200MM</t>
  </si>
  <si>
    <t>PLIER UNIVERSAL ULTIMATE 200MM/8"</t>
  </si>
  <si>
    <t>07208203</t>
  </si>
  <si>
    <t>GLOVES UNIDUR CUT 5 NBR COAT UD6659 7</t>
  </si>
  <si>
    <t>02670011</t>
  </si>
  <si>
    <t>WASHER SPRING BLK 16MM (5.0X3.5)</t>
  </si>
  <si>
    <t>04943256</t>
  </si>
  <si>
    <t>NUT:GANG CH,M6,MS,PUMP,C/W SPRG,P1006</t>
  </si>
  <si>
    <t>NUT CHANNEL ZP 6MM C/W LONG SPRING P1006</t>
  </si>
  <si>
    <t>03036465</t>
  </si>
  <si>
    <t>DRINK:CHOCOLATE FLAVOURED,MILO,TIN/1.9KG</t>
  </si>
  <si>
    <t>MILO NESTLE TIN 1.9KG</t>
  </si>
  <si>
    <t>01328812</t>
  </si>
  <si>
    <t>BOLT:STRU ASSY,M12-1.75P,GALV,8.8,40MM</t>
  </si>
  <si>
    <t>BOLT/N/W STRUCT ASSY GAL 12X40MM</t>
  </si>
  <si>
    <t>06388743</t>
  </si>
  <si>
    <t>Lanyard</t>
  </si>
  <si>
    <t>TOOL LANYARD WRIST CADIA YELLOW</t>
  </si>
  <si>
    <t>09940315</t>
  </si>
  <si>
    <t>CABLE TIE:NYLON,BLACK,710 X 9.0MM</t>
  </si>
  <si>
    <t>TIE CABLE 701X7.6MM BLK PLT8LH-L0 (50)</t>
  </si>
  <si>
    <t>02403756</t>
  </si>
  <si>
    <t>Sweatband</t>
  </si>
  <si>
    <t>SWEATBAND TERRYTOWEL SUIT V-GARD 224047</t>
  </si>
  <si>
    <t>00372079</t>
  </si>
  <si>
    <t>NUT:WING,SS316 DIN315,M6,1.0P</t>
  </si>
  <si>
    <t>NUT WING SS316 METRIC 6MM</t>
  </si>
  <si>
    <t>02932419</t>
  </si>
  <si>
    <t>SETSCREW:M12,1.75MM P,12MM LG,HEADLESS</t>
  </si>
  <si>
    <t>SCREW SET SKT GRUB SS316 METRIC 12X12MM</t>
  </si>
  <si>
    <t>03298092</t>
  </si>
  <si>
    <t>Wrenches</t>
  </si>
  <si>
    <t>WRENCH:IMPACT,PNEU,255 X 255 X 105MM</t>
  </si>
  <si>
    <t>WRENCH IMPACT 3/4" SD KUKEN KT2500P PRO</t>
  </si>
  <si>
    <t>02071756</t>
  </si>
  <si>
    <t>BOLT:HEX,STL,M10-1.5P,BLK,8.8,70MM</t>
  </si>
  <si>
    <t>BOLT&amp;NUT HEX HT CL8.8 BLK 10X70MM</t>
  </si>
  <si>
    <t>01240005</t>
  </si>
  <si>
    <t>TAPE:CORROSION PREVENTIVE,50MM W</t>
  </si>
  <si>
    <t>TAPE PETROLATUM STD TEMP 50MM X 10M</t>
  </si>
  <si>
    <t>05220102</t>
  </si>
  <si>
    <t>HOIST:CHAIN,1T,1.5M LIFT,L5</t>
  </si>
  <si>
    <t>BLOCK LEVER ANCHOR L5 SERIES 1T 1.5M</t>
  </si>
  <si>
    <t>06317326</t>
  </si>
  <si>
    <t>Hard hat</t>
  </si>
  <si>
    <t>HARD HAT VGARD W/LAMP 4PT 224165WH WHITE</t>
  </si>
  <si>
    <t>HARDHAT BRIM TA400M:WH BRKT WHITE</t>
  </si>
  <si>
    <t>09968841</t>
  </si>
  <si>
    <t>TAPE BARRIER PREMIUM CAUTION 75MMX50M</t>
  </si>
  <si>
    <t>00780113</t>
  </si>
  <si>
    <t>Coupling</t>
  </si>
  <si>
    <t>COUPLING:SURELOCK M MINSUP 013 04 50MM</t>
  </si>
  <si>
    <t>COUPLING SURELOCK M MINSUP 013/04 50MM</t>
  </si>
  <si>
    <t>06526012</t>
  </si>
  <si>
    <t>BOLT:HEX,STL,UNC,5 8IN,BLK,8,3IN LG</t>
  </si>
  <si>
    <t>BOLT&amp;NUT HEX HT GR8 BLK UNC 5/8X3</t>
  </si>
  <si>
    <t>01189205</t>
  </si>
  <si>
    <t>LONGER BOLT RUD VLBG-PLUS 2T M16</t>
  </si>
  <si>
    <t>00969212</t>
  </si>
  <si>
    <t>NUT:GANG CHANNEL,M10,MS,PUMP,C/W SPRG</t>
  </si>
  <si>
    <t>NUT CHANNEL ZP 10MM C/W LONGSPRING P1008</t>
  </si>
  <si>
    <t>03036956</t>
  </si>
  <si>
    <t>Cargo net</t>
  </si>
  <si>
    <t>NET:CARGO,L,2.635M X 3.035M,1000KG SWL</t>
  </si>
  <si>
    <t>CARGO NET SAFEGUARD LSN-200 LRG 260X300</t>
  </si>
  <si>
    <t>02778233</t>
  </si>
  <si>
    <t>PAINT MINEMARK N/F DYMARK VRT RED 400G</t>
  </si>
  <si>
    <t>04118393</t>
  </si>
  <si>
    <t>PAINT MINEMARK N/F DYMARK VRT YELOW 400G</t>
  </si>
  <si>
    <t>04118376</t>
  </si>
  <si>
    <t>SHACKLE:BOW,55T,SCR PIN,GS</t>
  </si>
  <si>
    <t>SHACKLE BOW GR S SCREW PIN 63MM 55T WLL</t>
  </si>
  <si>
    <t>01209455</t>
  </si>
  <si>
    <t>ELECTRODE:WLD,ARC,FERROCRAFT 61</t>
  </si>
  <si>
    <t>ELECTRODE FERRO/C 61 5KG  611342  2.50MM</t>
  </si>
  <si>
    <t>08046804</t>
  </si>
  <si>
    <t>WRENCH:IMPACT,PNEU,580 X 235 X 170MM</t>
  </si>
  <si>
    <t>WRENCH IMPACT 1 1/2" SD KUKEN KW 5000G</t>
  </si>
  <si>
    <t>02072357</t>
  </si>
  <si>
    <t>GLOVES:RIGGERS,PIGSKIN,SIZE L,BEIGE (&amp;M)</t>
  </si>
  <si>
    <t>GLOVES RIGGERS STANDARD WARRIOR 500 L</t>
  </si>
  <si>
    <t>01721353</t>
  </si>
  <si>
    <t>FILTER ELEMENT:WTR PURIFICAT,5UM,SPUN</t>
  </si>
  <si>
    <t>CARTRIDGE FILTER AMETEK PX051</t>
  </si>
  <si>
    <t>00111765</t>
  </si>
  <si>
    <t>CLEANING COMPOUND:SOLV,LECTRA CLEAN</t>
  </si>
  <si>
    <t>CRC 2018 LECTRA CLEAN TCE FREE AERO 400</t>
  </si>
  <si>
    <t>03423671</t>
  </si>
  <si>
    <t>TIE DOWN,CARGO:VEH,RATCHET STRAP,4M LG</t>
  </si>
  <si>
    <t>STRAP RATCHET JBS 4MX25MM 0.4T S HOOK(2)</t>
  </si>
  <si>
    <t>00988830</t>
  </si>
  <si>
    <t>BOLT:HEX,STL,M24-3.0P,ZP,8.8,180MM</t>
  </si>
  <si>
    <t>BOLT HEX HT CL8.8 ZP 24X180MM</t>
  </si>
  <si>
    <t>02749128</t>
  </si>
  <si>
    <t>Tool bag</t>
  </si>
  <si>
    <t>TOOL BAG BEEHIVE DOUBLE BASE</t>
  </si>
  <si>
    <t>BAG TOOL DOUBLE BASE BEEHIVE</t>
  </si>
  <si>
    <t>06039155</t>
  </si>
  <si>
    <t>Laser disto</t>
  </si>
  <si>
    <t>LASER:MEASURE,LEICA DISTO,D110 LG808088</t>
  </si>
  <si>
    <t>LASER MEASUR LEICA DISTO D110 LG808088</t>
  </si>
  <si>
    <t>02781548</t>
  </si>
  <si>
    <t>Abrasives</t>
  </si>
  <si>
    <t>WHEEL:ABRASIVE,MTL CUT-OFF,125MM</t>
  </si>
  <si>
    <t>WHEEL C/OFF FLAT METAL FH38 125X2.5X22MM</t>
  </si>
  <si>
    <t>02920816</t>
  </si>
  <si>
    <t>WASHER:FLAT,BLK,HT STL,M8X18MMX2.3MM</t>
  </si>
  <si>
    <t>WASHER FLAT HT CL8.8 BLK 8MM</t>
  </si>
  <si>
    <t>06227634</t>
  </si>
  <si>
    <t>BOLT:HEX,STL,M12-1.75P,BLK,8.8,30MM</t>
  </si>
  <si>
    <t>BOLT&amp;NUT HEX HT CL8.8 BLK 12X30MM</t>
  </si>
  <si>
    <t>01240500</t>
  </si>
  <si>
    <t>HOIST:CHAIN,1.6T,1.5M LIFT,L5</t>
  </si>
  <si>
    <t>BLOCK LEVER ANCHOR L5 SERIES 1.6T 1.5M</t>
  </si>
  <si>
    <t>09836217</t>
  </si>
  <si>
    <t>ELECTRODE FERRO/C 61 5KG 611343 3.25MM</t>
  </si>
  <si>
    <t>08046707</t>
  </si>
  <si>
    <t>Hasp</t>
  </si>
  <si>
    <t>HASP LOCKOUT SAFETY NYLON NON COND 0428</t>
  </si>
  <si>
    <t>01516135</t>
  </si>
  <si>
    <t>CABLE TIE:NYLON,BLACK,368 X 7.6MM</t>
  </si>
  <si>
    <t>TIE CABLE 365X7.8MM BLK CT365BK-HD PK100</t>
  </si>
  <si>
    <t>01803358</t>
  </si>
  <si>
    <t>Respirator</t>
  </si>
  <si>
    <t>RESP DISP TRI FOLD FF DTC3Z N95 PK 20</t>
  </si>
  <si>
    <t>01155154</t>
  </si>
  <si>
    <t>Cleaner</t>
  </si>
  <si>
    <t>CLEANER:HAND,SUPREGA PLUS,4LT CARTRIDGE</t>
  </si>
  <si>
    <t>CLEANER HAND SUPREGA PLUS 4LT CARTRIDGE</t>
  </si>
  <si>
    <t>00976028</t>
  </si>
  <si>
    <t>RESPIRATOR:AIR FILTING,FF SGL CART</t>
  </si>
  <si>
    <t>MASK F/FACE PANORAMA NOVA RA SIPC R52855</t>
  </si>
  <si>
    <t>00893996</t>
  </si>
  <si>
    <t>BOLT:HEX,STL,UNC 3 8IN,BLK,8,1-1 2IN LG</t>
  </si>
  <si>
    <t>BOLT HEX HT GR8 BLK UNC 3/8X1-1/2</t>
  </si>
  <si>
    <t>00204000</t>
  </si>
  <si>
    <t>Rope</t>
  </si>
  <si>
    <t>ROPE:WIRE 6 19 F C GAL G1570 RHOL 6MM</t>
  </si>
  <si>
    <t>M</t>
  </si>
  <si>
    <t>ROPE WIRE 6/19 F/C GAL G1570 RHOL 6MM</t>
  </si>
  <si>
    <t>MTRE</t>
  </si>
  <si>
    <t>01141201</t>
  </si>
  <si>
    <t>Sealing Compound</t>
  </si>
  <si>
    <t>SEALING COMPOUND:MVQ,RTV,CART/310G</t>
  </si>
  <si>
    <t>SILASTIC 732 RTV M/PURPOSE 310GM CLEAR</t>
  </si>
  <si>
    <t>04328005</t>
  </si>
  <si>
    <t>Gasket</t>
  </si>
  <si>
    <t>GASKET REMOVER CHISEL L/TITE 135544 510G</t>
  </si>
  <si>
    <t>01066356</t>
  </si>
  <si>
    <t>LONGER BOLT RUD VLBG-PLUS 1.35T M12</t>
  </si>
  <si>
    <t>00969195</t>
  </si>
  <si>
    <t>400 PAINT MRKR BLLT TIP 2.3MM WHT</t>
  </si>
  <si>
    <t>Silicone</t>
  </si>
  <si>
    <t>SILICONE RTV 922 BOSTIK IND TRANS 300GM</t>
  </si>
  <si>
    <t>07931850</t>
  </si>
  <si>
    <t>TAPE:ADHESIVE,RBR,RBR,FOAM,PE,12MM THK</t>
  </si>
  <si>
    <t>7495 GY 7M X 48MM PE FOAM 12MM</t>
  </si>
  <si>
    <t>00420558</t>
  </si>
  <si>
    <t>TARPAULIN:POLY,H/DUTY,SILVER,6 X 8FT</t>
  </si>
  <si>
    <t>TARPAULIN SILVER BLACK POLYTUF 1.8MX2.4M</t>
  </si>
  <si>
    <t>04105133</t>
  </si>
  <si>
    <t>GLOVES:KEVLAR,SIZE 9,27CM LG,LD</t>
  </si>
  <si>
    <t>GLOVES GOLDKNIT MAX KEVLAR H/D 70-225-9</t>
  </si>
  <si>
    <t>01808365</t>
  </si>
  <si>
    <t>COFFEE,INSTANT:MOCCONA,SMOOTH,1KG</t>
  </si>
  <si>
    <t>COFFEE SMOOTH INSTANT MOCCONA 1KG</t>
  </si>
  <si>
    <t>02923549</t>
  </si>
  <si>
    <t>NUT NYLON INSERT CL6 ZP 6MM</t>
  </si>
  <si>
    <t>02093303</t>
  </si>
  <si>
    <t>BOLT:HEX,STL,UNC,1 2IN,BLK,8,1-1 2IN LG</t>
  </si>
  <si>
    <t>BOLT&amp;NUT HEX HT GR8 BLK UNC 1/2X1-1/2</t>
  </si>
  <si>
    <t>01185607</t>
  </si>
  <si>
    <t>BOLT:HEX,STL,UNC 7 16IN,BLK,8,1IN LG</t>
  </si>
  <si>
    <t>BOLT HEX HT GR8 BLK UNC 7/16X1</t>
  </si>
  <si>
    <t>00205504</t>
  </si>
  <si>
    <t>STRAP P/WOVEN OMNI-TUFF HI-VIS 19MM 500M</t>
  </si>
  <si>
    <t>00004377</t>
  </si>
  <si>
    <t>Dispenser</t>
  </si>
  <si>
    <t>DISPENSING PUMP:200 KG DRUM</t>
  </si>
  <si>
    <t>PUMP GREASE AIR/OP 50:1 180KG W/HOSE&amp;COV</t>
  </si>
  <si>
    <t>03082517</t>
  </si>
  <si>
    <t>Tool pouch</t>
  </si>
  <si>
    <t>HOLDER BATTERY POUCH &amp; TOOL LBPH/043</t>
  </si>
  <si>
    <t>06072645</t>
  </si>
  <si>
    <t>BOLT&amp;NUT HEX HT CL8.8 BLK 20X200MM</t>
  </si>
  <si>
    <t>02256807</t>
  </si>
  <si>
    <t>SEALING COMPOUND:GAP FILLING,DEVCON A</t>
  </si>
  <si>
    <t>EPOXY PUTTY DEVCON PLASTIC STEEL A 500GM</t>
  </si>
  <si>
    <t>04124500</t>
  </si>
  <si>
    <t>CLEANING COMPOUND:SOLV</t>
  </si>
  <si>
    <t xml:space="preserve">DR </t>
  </si>
  <si>
    <t>WURTH BRAKE CLEANER 20L 890108719</t>
  </si>
  <si>
    <t>01654648</t>
  </si>
  <si>
    <t>COUPLING:SURELOCK FEM MINSUP 013 05 50MM</t>
  </si>
  <si>
    <t>COUPLING SURELOCK FEM MINSUP 013/05 50MM</t>
  </si>
  <si>
    <t>06526818</t>
  </si>
  <si>
    <t>Snips</t>
  </si>
  <si>
    <t>SNIPS:  INDUSTRIAL STERLING 7"</t>
  </si>
  <si>
    <t>SNIPS INDUSTRIAL STERLING 7"</t>
  </si>
  <si>
    <t>06488482</t>
  </si>
  <si>
    <t>BOLT:HEX,STL,UNC 3 8IN,BLK,8,1IN LG</t>
  </si>
  <si>
    <t>BOLT HEX HT GR8 BLK UNC 3/8X1</t>
  </si>
  <si>
    <t>00203807</t>
  </si>
  <si>
    <t>CLEANSER:DEB HAIR &amp; BODY WASH,4L</t>
  </si>
  <si>
    <t>CLEANSER DEB HAIR &amp; BODY WASH 4L</t>
  </si>
  <si>
    <t>01138889</t>
  </si>
  <si>
    <t>RESPIRATOR,DISP:MINING,P2,OV,PK10,DUST</t>
  </si>
  <si>
    <t>RESPIRATOR MINING P2 OV 3M 9923V (10)</t>
  </si>
  <si>
    <t>02093660</t>
  </si>
  <si>
    <t>Hammer</t>
  </si>
  <si>
    <t>HAMMER:HAND,SLEDGE,14LB,CU,GL HANDLE</t>
  </si>
  <si>
    <t>HAMMER SLEDGE COPPER 14LB F/GLASS HANDLE</t>
  </si>
  <si>
    <t>03885289</t>
  </si>
  <si>
    <t>Welding safety</t>
  </si>
  <si>
    <t>BLANKET H/SHIELD ELLIOTT 2001 1.8MX1.8M</t>
  </si>
  <si>
    <t>04613866</t>
  </si>
  <si>
    <t>Clamp</t>
  </si>
  <si>
    <t>TOOL CLAMP MCC CENTRE PUNCH 3/8 ADP INC</t>
  </si>
  <si>
    <t>TOOL CLAMP MCC CENTRE PUNCH 3/8" ADP INC</t>
  </si>
  <si>
    <t>03316538</t>
  </si>
  <si>
    <t>ELECTRODE:CUTTING,SOLID,DC GOUGING</t>
  </si>
  <si>
    <t>ELECTRODE CARBONS DC 22063003 9.5MM (50)</t>
  </si>
  <si>
    <t>01032356</t>
  </si>
  <si>
    <t>Welding supplies</t>
  </si>
  <si>
    <t>WELDING KIT:OXY/ACET,CIGWELD</t>
  </si>
  <si>
    <t>KIT PROFESSIONAL PLUS COMET 3 308313</t>
  </si>
  <si>
    <t>08242307</t>
  </si>
  <si>
    <t>HASP LOCKOUT SAFETY STEEL 38MM 0421</t>
  </si>
  <si>
    <t>00082501</t>
  </si>
  <si>
    <t>Tread</t>
  </si>
  <si>
    <t>TREAD:ANTISLIP,METAL DECK,YLW,600X200MM</t>
  </si>
  <si>
    <t>ANTISLIP METAL DECK O/S YELLOW 600X200MM</t>
  </si>
  <si>
    <t>05306795</t>
  </si>
  <si>
    <t>CABLE TIE:NYLON,BLACK,365 X 7.8MM</t>
  </si>
  <si>
    <t>TIE CABLE 368X4.8MM BLK PLT4S-CO PK100</t>
  </si>
  <si>
    <t>01904256</t>
  </si>
  <si>
    <t>CABLE TIE:NYLON,BLACK,1100 X 8.9MM</t>
  </si>
  <si>
    <t>TIE CABLE 1099X9MM BLK PLT13H-Q0 (25)</t>
  </si>
  <si>
    <t>02404352</t>
  </si>
  <si>
    <t>BOLT:HEX,STL,UNC,5 8IN,BLK,8,1IN LG</t>
  </si>
  <si>
    <t>BOLT&amp;NUT HEX HT GR8 BLK UNC 5/8X1</t>
  </si>
  <si>
    <t>00117708</t>
  </si>
  <si>
    <t>TARPAULIN:POLY,H/D,SILVER,8 X 10FT</t>
  </si>
  <si>
    <t>TARPAULIN SILVER BLACK POLYTUF 2.4MX3.0M</t>
  </si>
  <si>
    <t>04105150</t>
  </si>
  <si>
    <t>HAND CLEANER:CONTAINER/5L</t>
  </si>
  <si>
    <t>CLEANER HAND GRITMASTER PRO 7303041 5L</t>
  </si>
  <si>
    <t>01356522</t>
  </si>
  <si>
    <t>Drills</t>
  </si>
  <si>
    <t>DRILL:ELEC,PORTABLE,4 SPEED,13MM</t>
  </si>
  <si>
    <t>DRILL HAND 13MM 4 SPEED MAKITA 6300-4</t>
  </si>
  <si>
    <t>00189380</t>
  </si>
  <si>
    <t>WRENCH:IMPACT,CORDLESS,12.7MM SQ,18V</t>
  </si>
  <si>
    <t>KIT IMP WRENC MIL M18FIWP12-502C M18 1/2</t>
  </si>
  <si>
    <t>03332892</t>
  </si>
  <si>
    <t>TAPE:ANTISEIZING,PTFE,12MM W,6M LG</t>
  </si>
  <si>
    <t>TAPE P.T.F.E. SHAMBAN 12MMX6M 1/2"X240"</t>
  </si>
  <si>
    <t>05220908</t>
  </si>
  <si>
    <t>WRENCH SET:RATCHET RING,4-IN1,5PC,BACHO</t>
  </si>
  <si>
    <t>RATCHET SET REVERSIBLE 5PC BAHCO S4RM/5T</t>
  </si>
  <si>
    <t>01223562</t>
  </si>
  <si>
    <t>BOLT:HEX,STL,UNC 3 8IN,BLK,8,1-1 4IN LG</t>
  </si>
  <si>
    <t>BOLT HEX HT GR8 BLK UNC 3/8X1-1/4</t>
  </si>
  <si>
    <t>00203904</t>
  </si>
  <si>
    <t>BOLT:HEX,STL,M20-2.5P,BLK,8.8,50MM</t>
  </si>
  <si>
    <t>BOLT&amp;NUT HEX HT CL8.8 BLK 20X50MM</t>
  </si>
  <si>
    <t>01243905</t>
  </si>
  <si>
    <t>Wrench</t>
  </si>
  <si>
    <t>WRENCH: ADJUSTABLE WIDE MOUTH 200MM JBS</t>
  </si>
  <si>
    <t>WRENCH ADJ JBS WIDE MOUTH BLACK 200MM</t>
  </si>
  <si>
    <t>09855638</t>
  </si>
  <si>
    <t>Lanolin</t>
  </si>
  <si>
    <t>LANOLIN LIQUID LANOTEC HD 400GM AEROSOL</t>
  </si>
  <si>
    <t>04915132</t>
  </si>
  <si>
    <t>RAG:WIPING,NO DYE COLOURING,BAG/20KG</t>
  </si>
  <si>
    <t>BAG</t>
  </si>
  <si>
    <t>RAG COTTON WHITE 20KG</t>
  </si>
  <si>
    <t>00031297</t>
  </si>
  <si>
    <t>RESPIRATOR:DISP,P2,V,PARTICULATES,PK10</t>
  </si>
  <si>
    <t>RESPIRATOR DISP 3M 9322A+ P2 (10)</t>
  </si>
  <si>
    <t>03576621</t>
  </si>
  <si>
    <t>PALLET:WOOD,MTRL HDLG,1165 X 1165MM</t>
  </si>
  <si>
    <t>Arrester</t>
  </si>
  <si>
    <t>ARRESTER:FLASHBACK,RH,REG OUTLET</t>
  </si>
  <si>
    <t>ARRESTOR MODEL F1 OXY  R/H 308799</t>
  </si>
  <si>
    <t>00930653</t>
  </si>
  <si>
    <t>SQWINCHER:SQWEEZE ICE BLOCK FROZEN PK 10</t>
  </si>
  <si>
    <t>SQWINCHER SQWEEZE FROZEN (10PK)</t>
  </si>
  <si>
    <t>08423932</t>
  </si>
  <si>
    <t>Clamps &amp; Couplings</t>
  </si>
  <si>
    <t>COUPLING HALF:QD,HOSETAIL,QD,1/2IN,BRS</t>
  </si>
  <si>
    <t>FEMALE SOCKET 1/2" HOSE STEM 3R27</t>
  </si>
  <si>
    <t>01338975</t>
  </si>
  <si>
    <t>EARPLUGS CLASSIC POLY PK CL4 312-1201</t>
  </si>
  <si>
    <t>04270628</t>
  </si>
  <si>
    <t>Plastic Sheets</t>
  </si>
  <si>
    <t>PLASTIC SHEET:PERSPEX,3MM THK,1.2M W</t>
  </si>
  <si>
    <t xml:space="preserve">SH </t>
  </si>
  <si>
    <t>SHEET ACRYLIC CLEAR 2440 X 1220 X 3.0MM</t>
  </si>
  <si>
    <t>00849541</t>
  </si>
  <si>
    <t>DISINFECTANT CLEANER SHIELD PINE 5LTR</t>
  </si>
  <si>
    <t>04214854</t>
  </si>
  <si>
    <t>TARPAULIN:POLY,H/D,GRN,30 X 30FT</t>
  </si>
  <si>
    <t>HEAVY DUTY TARP 30X30 75634</t>
  </si>
  <si>
    <t>00868262</t>
  </si>
  <si>
    <t>Refrigerant</t>
  </si>
  <si>
    <t>REFRIGERANT:R410A,CYL/11.3KG</t>
  </si>
  <si>
    <t>GAS REFRIGERANT R410A 11.3 KG DISPOSIBLE</t>
  </si>
  <si>
    <t>KG</t>
  </si>
  <si>
    <t>02463733</t>
  </si>
  <si>
    <t>CRC</t>
  </si>
  <si>
    <t>CRC 2005 2-26 AEROSOL 450GRAM</t>
  </si>
  <si>
    <t>03967001</t>
  </si>
  <si>
    <t>BOLT:HEX,STL,M10-1.5P,BLK,8.8,25MM</t>
  </si>
  <si>
    <t>BOLT&amp;NUT HEX HT CL8.8 BLK 10X25MM</t>
  </si>
  <si>
    <t>01239304</t>
  </si>
  <si>
    <t>Jug</t>
  </si>
  <si>
    <t>JUG COOLER 5L C/W TAP BLUE</t>
  </si>
  <si>
    <t>09598814</t>
  </si>
  <si>
    <t>ARRESTER:FLASHBACK,5/8IN UNF LH</t>
  </si>
  <si>
    <t>ARRESTOR MODEL F1 ACET L/H 308800</t>
  </si>
  <si>
    <t>00930556</t>
  </si>
  <si>
    <t>WASHER:FLAT,ZP,COM,STL,M24X44MMX4MM</t>
  </si>
  <si>
    <t>WASHER FLAT RND ZP COMM 1" 24MM</t>
  </si>
  <si>
    <t>06341912</t>
  </si>
  <si>
    <t>SPECS PROSAFE CHECKLITE II HC SMOKE</t>
  </si>
  <si>
    <t>03409052</t>
  </si>
  <si>
    <t>TAPE:MEASURING,19MM W,5M LG,YLW BLADE</t>
  </si>
  <si>
    <t>TAPE LIGHTWEIGHT CASE 5M X 19MM</t>
  </si>
  <si>
    <t>07334915</t>
  </si>
  <si>
    <t>Valves</t>
  </si>
  <si>
    <t>VALVE:REG,FLUID PRESS,1000KPA,OXYGEN</t>
  </si>
  <si>
    <t>REGULATOR COMET EDGE OXY 1000KPA 301637</t>
  </si>
  <si>
    <t>01601355</t>
  </si>
  <si>
    <t>WASHER:FLAT,RND,M30,33 X 60 X 5MM,STL,BL</t>
  </si>
  <si>
    <t>WASHER FLAT RND BLK COMM 1-1/4 30MM</t>
  </si>
  <si>
    <t>02748807</t>
  </si>
  <si>
    <t>LONGER BOLT RUD VLBG-PLUS 4.5T M24</t>
  </si>
  <si>
    <t>00969246</t>
  </si>
  <si>
    <t>VALVE BALL JBS BRS N/P F&amp;F F/BORE  25MM</t>
  </si>
  <si>
    <t>03080568</t>
  </si>
  <si>
    <t>CABLE TIE:NYLON,BLACK,500 X 12.6MM</t>
  </si>
  <si>
    <t>TIE CABLE 530X9MM BLK PLT6H-L0 (50)</t>
  </si>
  <si>
    <t>02404158</t>
  </si>
  <si>
    <t>TAPE:DUCT,48MM W,30M LG,SILVER/GRY</t>
  </si>
  <si>
    <t>TAPE PVC DUCT TESA 4258 48MMX30M SLVR</t>
  </si>
  <si>
    <t>00487209</t>
  </si>
  <si>
    <t>BOLT:HEX,STL,M12-1.75P,BLK,8.8,50MM</t>
  </si>
  <si>
    <t>BOLT&amp;NUT HEX HT CL8.8 BLK 12X50MM</t>
  </si>
  <si>
    <t>01240908</t>
  </si>
  <si>
    <t>Pumps</t>
  </si>
  <si>
    <t>PUMP:DIAPHRAM,SEPARATOR,SLUDGE,IPS HFO</t>
  </si>
  <si>
    <t>PUMP DIAPHRAM ALUMINIUM 1" NDP-25BAH</t>
  </si>
  <si>
    <t>05220792</t>
  </si>
  <si>
    <t>ABSORBENT KLEEN SWEEP ENRETECH 10KG BAG</t>
  </si>
  <si>
    <t>02222383</t>
  </si>
  <si>
    <t>DETERGENT:SKIN CLEANSING,HAND CLEANER</t>
  </si>
  <si>
    <t>RAG COTTON WHITE 10KG</t>
  </si>
  <si>
    <t>01200241</t>
  </si>
  <si>
    <t>CLEANER LENS WALL DISP 1003 PKT 500</t>
  </si>
  <si>
    <t>04610466</t>
  </si>
  <si>
    <t>Bolt cutter</t>
  </si>
  <si>
    <t>CUTTER:BOLT,CTR CUT,24IN LG,HT</t>
  </si>
  <si>
    <t>CUTTER BOLT HT CENTRE CUT NBC600H  600MM</t>
  </si>
  <si>
    <t>05538001</t>
  </si>
  <si>
    <t>BOLT:HEX,STL,M10-1.5P,BLK,8.8,30MM</t>
  </si>
  <si>
    <t>BOLT&amp;NUT HEX HT CL8.8 BLK 10X30MM</t>
  </si>
  <si>
    <t>01239401</t>
  </si>
  <si>
    <t>Longer bolt</t>
  </si>
  <si>
    <t>LONGER BOLT RUD VLBG-PLUS 3.5T M20</t>
  </si>
  <si>
    <t>00969229</t>
  </si>
  <si>
    <t>Bucket</t>
  </si>
  <si>
    <t>BUCKET NAPPY NO LID NAYYL 5GAL</t>
  </si>
  <si>
    <t>BUCKET W/ HANDLE N075 BLUE 5GAL</t>
  </si>
  <si>
    <t>03812087</t>
  </si>
  <si>
    <t>GLOVE,SAFETY,WELDING,SIZE M,280MM LG</t>
  </si>
  <si>
    <t>BOLT:HEX,STL,M24-3.0P,BLK,8.8,180MM</t>
  </si>
  <si>
    <t>BOLT&amp;NUT HEX HT CL8.8 BLK 24X180MM</t>
  </si>
  <si>
    <t>00816954</t>
  </si>
  <si>
    <t>Chock</t>
  </si>
  <si>
    <t>CHOCK MINING, TO 2.66M TYRE 250T</t>
  </si>
  <si>
    <t>CHOCK MINING CHECKERS TO 2.66M TYRE 250T</t>
  </si>
  <si>
    <t>05279238</t>
  </si>
  <si>
    <t>Grease</t>
  </si>
  <si>
    <t>GREASE:GP,WIRE ROPE,AEROSOL,CAN/300G</t>
  </si>
  <si>
    <t>SPRAY ROPE WIRE ROCOL 300GM</t>
  </si>
  <si>
    <t>04988704</t>
  </si>
  <si>
    <t>NUT NYLON INSERT GR2 ZP UNC 1</t>
  </si>
  <si>
    <t>NUT NYLON INSERT GR2 ZP UNC 1"</t>
  </si>
  <si>
    <t>02095408</t>
  </si>
  <si>
    <t>BOLT:HEX,STL,M12-1.75P,BLK,8.8,25MM</t>
  </si>
  <si>
    <t>BOLT&amp;NUT HEX HT CL8.8 BLK 12X25MM</t>
  </si>
  <si>
    <t>01240403</t>
  </si>
  <si>
    <t>STUDBOLT:SS304,UNC,1IN,8TPI,B8,185MM</t>
  </si>
  <si>
    <t>STUD B8 2XGR8 NUTS UNC 1X185MM</t>
  </si>
  <si>
    <t>02942844</t>
  </si>
  <si>
    <t>Ratchet</t>
  </si>
  <si>
    <t>RATCHET ASS 50MM X 9M 2.5TS LC H&amp;K</t>
  </si>
  <si>
    <t>05891629</t>
  </si>
  <si>
    <t>ELECTRODE:WLD,STOODY 101 HC-G/O</t>
  </si>
  <si>
    <t>WIRE STOODY 101HC-G/O 15KG 1.6MM</t>
  </si>
  <si>
    <t>01424896</t>
  </si>
  <si>
    <t>GRINDER:DIE,PNEU,PORTABLE,1/4IN</t>
  </si>
  <si>
    <t>GRINDER DIE 6MM/1/4" ATLAS COPCO G2412</t>
  </si>
  <si>
    <t>04237255</t>
  </si>
  <si>
    <t>SPECTACLES:IND,UVEX PREDATOR BR MIR BR</t>
  </si>
  <si>
    <t>SPECS UVEX PREDATOR BR MIR BR FR PD505</t>
  </si>
  <si>
    <t>07281719</t>
  </si>
  <si>
    <t>PAINT MINEMARK N/F DYMARK HOR WHITE 400G</t>
  </si>
  <si>
    <t>00452727</t>
  </si>
  <si>
    <t>Face shield</t>
  </si>
  <si>
    <t>FACESHIELD BLK EAGLE MSA 227500CL CLEAR</t>
  </si>
  <si>
    <t>01273545</t>
  </si>
  <si>
    <t>Brushes</t>
  </si>
  <si>
    <t>BRUSH:PAINT,50MM W,TRADESMAN QUALITY</t>
  </si>
  <si>
    <t>BRUSH PAINT 50MM</t>
  </si>
  <si>
    <t>04129408</t>
  </si>
  <si>
    <t>Lubricator</t>
  </si>
  <si>
    <t>LUBRICATOR:CART/120CC,PKT/20</t>
  </si>
  <si>
    <t>LUBRICATOR PERMA CLASSIC SF01 + 1MTH ACT</t>
  </si>
  <si>
    <t>03737154</t>
  </si>
  <si>
    <t>SEALING COMPOUND:ADHESIVE,SIKAFLEX 11FC</t>
  </si>
  <si>
    <t>GLOVES,DISPOSABLE,SIZE M</t>
  </si>
  <si>
    <t>GLOVES DISP NITRILE TGC BLACK M (100)</t>
  </si>
  <si>
    <t>00636233</t>
  </si>
  <si>
    <t>GLOVES,DISPOSABLE,SIZE L</t>
  </si>
  <si>
    <t>GLOVES DISP NITRILE TGC BLACK L (100)</t>
  </si>
  <si>
    <t>00636250</t>
  </si>
  <si>
    <t>Eye wash</t>
  </si>
  <si>
    <t>SOLUTION : EYEWASH</t>
  </si>
  <si>
    <t>EYEWASH ANTI-BACT PRESERVATIV ENWARE 4PK</t>
  </si>
  <si>
    <t>00806964</t>
  </si>
  <si>
    <t>HASP LOCKOUT SAFETY STEEL 25MM 0420</t>
  </si>
  <si>
    <t>00082484</t>
  </si>
  <si>
    <t>WASHER:FLAT,BLK,COM,STL,M16X30MMX3MM</t>
  </si>
  <si>
    <t>WASHER FLAT RND BLK COMM 5/8 16MM</t>
  </si>
  <si>
    <t>02748302</t>
  </si>
  <si>
    <t>MARKER:TUBE TYPE,WHT,0.8-1.2MM TIP,PK/12</t>
  </si>
  <si>
    <t>MARKER PAINT ARTLINE 400 WHITE</t>
  </si>
  <si>
    <t>08814719</t>
  </si>
  <si>
    <t>Knife</t>
  </si>
  <si>
    <t>KNIFE CUT SENSITIVE C/W 10BLADES JBS</t>
  </si>
  <si>
    <t>07897289</t>
  </si>
  <si>
    <t>Superbonder</t>
  </si>
  <si>
    <t>SUPERBONDER PRISM LOCTITE 40633-25 25ML</t>
  </si>
  <si>
    <t>01071058</t>
  </si>
  <si>
    <t>STUDBOLT:SS304,UNC,3/4IN,10TPI,B8,180MM</t>
  </si>
  <si>
    <t>STUD B8M 2XGR8M NUTS UNC 3/4X180MM</t>
  </si>
  <si>
    <t>01121804</t>
  </si>
  <si>
    <t>BRUSH:PAINT,75MM W,TRADESMAN QUALITY</t>
  </si>
  <si>
    <t>BRUSH PAINT 75MM</t>
  </si>
  <si>
    <t>04129602</t>
  </si>
  <si>
    <t>BOLT:HEX,STL,M10-1.5P,BLK,8.8,40MM</t>
  </si>
  <si>
    <t>BOLT&amp;NUT HEX HT CL8.8 BLK 10X40MM</t>
  </si>
  <si>
    <t>01239605</t>
  </si>
  <si>
    <t>ANTISEIZE:C5-A COPPER BASE LOCTITE 453GM</t>
  </si>
  <si>
    <t>ANTI SEIZE C5-A COPER BASE LOCTITE 453GM</t>
  </si>
  <si>
    <t>03156057</t>
  </si>
  <si>
    <t>Winch</t>
  </si>
  <si>
    <t>WINCH:LOAD BRAKE C W ROPE BHW1800 820KG</t>
  </si>
  <si>
    <t>WINCH LOAD BRAKE C/W ROPE BHW1800 820KG</t>
  </si>
  <si>
    <t>03415903</t>
  </si>
  <si>
    <t>HAMMER:HAND,38MM DIA HD,46 OZ,CU</t>
  </si>
  <si>
    <t>HAMMER COPPER/COPPER THOR NO. 2/312 38MM</t>
  </si>
  <si>
    <t>07484506</t>
  </si>
  <si>
    <t>SCREW:CAP,SKT HD,M20,55MM LG,BOX/25</t>
  </si>
  <si>
    <t>SCREW SKT CAP CL12.9 ZP 20X55MM PK25</t>
  </si>
  <si>
    <t>01560200</t>
  </si>
  <si>
    <t>STUDBOLT:STL,UNC,1-1/4IN,8TPI,B7,230MM</t>
  </si>
  <si>
    <t>STUD B7 2X2H NUTS BLK UN8 1-1/4X230MM</t>
  </si>
  <si>
    <t>01163861</t>
  </si>
  <si>
    <t>WASHER FLAT RND SS304 STD 10X21X2.0MM</t>
  </si>
  <si>
    <t>WASHER FLAT RND SS304 DIN125 10X21X2.0MM</t>
  </si>
  <si>
    <t>03451568</t>
  </si>
  <si>
    <t>Threadlocker</t>
  </si>
  <si>
    <t>THREADLOCK VH/STRNGTH LOCTITE 27750 50ML</t>
  </si>
  <si>
    <t>05201901</t>
  </si>
  <si>
    <t>Loctite</t>
  </si>
  <si>
    <t>PAINT MINEMARK N/F DYMARK HOR YELOW 400G</t>
  </si>
  <si>
    <t>00574566</t>
  </si>
  <si>
    <t>THREADLOCKER 243 BEST EVER MEDIUM 50ML</t>
  </si>
  <si>
    <t>05201008</t>
  </si>
  <si>
    <t>PALLET:BUNDED,PLASTIC,1240X1240X265MM</t>
  </si>
  <si>
    <t>PALLET POLY SLIMLINE 6000 4 DRUM</t>
  </si>
  <si>
    <t>03954462</t>
  </si>
  <si>
    <t>PUMP:LUBE TRANSFER,BK SERIES,50</t>
  </si>
  <si>
    <t>PUMP GREASE AIR/OP 50:1 180KG</t>
  </si>
  <si>
    <t>00288762</t>
  </si>
  <si>
    <t>BOLT:HEX,STL,UNC 3 8IN,BLK,8,2IN LG</t>
  </si>
  <si>
    <t>BOLT HEX HT GR8 BLK UNC 3/8X2</t>
  </si>
  <si>
    <t>00204204</t>
  </si>
  <si>
    <t>EARPLUGS EARSOFT FX CL5 312-1261</t>
  </si>
  <si>
    <t>05374761</t>
  </si>
  <si>
    <t>PAINT:CORROSION INHIBITING,ENAM,BLU</t>
  </si>
  <si>
    <t>PAINT RUST EPOXY 350GM AERO OCEAN BLUE</t>
  </si>
  <si>
    <t>08791913</t>
  </si>
  <si>
    <t>WHEEL R/HUB GRIND MTL A24/30T 125X6.8X22</t>
  </si>
  <si>
    <t>02921019</t>
  </si>
  <si>
    <t>Drill</t>
  </si>
  <si>
    <t>DRILL:SET,HSS,25 PC,JBS MET3 1.0-13MM</t>
  </si>
  <si>
    <t>DRILL SET HSS 25 PC JBS MET3 1.0-13MM</t>
  </si>
  <si>
    <t>07288910</t>
  </si>
  <si>
    <t>HOIST:CHAIN,2.5T,1.5M LIFT,L5</t>
  </si>
  <si>
    <t>BLOCK LEVER ANCHOR L5 SERIES 2.5T 1.5M</t>
  </si>
  <si>
    <t>06317343</t>
  </si>
  <si>
    <t>BOLT:M16,50MM LG,2MM P,HT STL</t>
  </si>
  <si>
    <t>BOLT HEX HT CL10.9 BLK 16X50MM</t>
  </si>
  <si>
    <t>00928455</t>
  </si>
  <si>
    <t>Extractor</t>
  </si>
  <si>
    <t>EXTRACTOR SCREW SET (NO. 1 TO 6) NO. 15A</t>
  </si>
  <si>
    <t>SET</t>
  </si>
  <si>
    <t>06033204</t>
  </si>
  <si>
    <t>BOLT:HEX,STL,UNC,1 2IN,BLK,8,1-1 4IN LG</t>
  </si>
  <si>
    <t>BOLT&amp;NUT HEX HT GR8 BLK UNC 1/2X1-1/4</t>
  </si>
  <si>
    <t>01185500</t>
  </si>
  <si>
    <t>Pump</t>
  </si>
  <si>
    <t>PUMP:LUBE TRANSFER,TANK OIL,12V,9 LPM</t>
  </si>
  <si>
    <t>PUMP TANK OIL TRANSFER 12V 9LPM 309010</t>
  </si>
  <si>
    <t>06326982</t>
  </si>
  <si>
    <t>Tea</t>
  </si>
  <si>
    <t>TEA:BAG,SGL SERVE,BX/1000</t>
  </si>
  <si>
    <t>TEA BAGS BUSHELLS SINGLE SERVE (1000)</t>
  </si>
  <si>
    <t>00584392</t>
  </si>
  <si>
    <t>SHACKLE:BOW,51MM DIA,35T SWL</t>
  </si>
  <si>
    <t>SHACKLE BOW GR S SCREW PIN 51MM 35T WLL</t>
  </si>
  <si>
    <t>01209370</t>
  </si>
  <si>
    <t>WHEEL:ABRASIVE,MTL GRINDING,180MM</t>
  </si>
  <si>
    <t>WHEEL R/HUB GRIND MTL A24/30T 178X6.8X22</t>
  </si>
  <si>
    <t>01121807</t>
  </si>
  <si>
    <t>WRENCH ADJ JBS CHROME 450MM</t>
  </si>
  <si>
    <t>05534403</t>
  </si>
  <si>
    <t>REEL;AIR HOSE,12MM,RETRACTABLE, 04889156</t>
  </si>
  <si>
    <t>REEL HOSE AIR STD 12MM ID X 15M SA400</t>
  </si>
  <si>
    <t>04889156</t>
  </si>
  <si>
    <t>GLOVES HYFLEX NIT GREY/BLK 11-801 9</t>
  </si>
  <si>
    <t>06615404</t>
  </si>
  <si>
    <t>RESP:FULL FACE,3M 6000 SERIES 6800</t>
  </si>
  <si>
    <t>RESP FULL 3M 6000 SERIES 6800 M</t>
  </si>
  <si>
    <t>01482475</t>
  </si>
  <si>
    <t>SEALANT PIPE MASTER LOCTITE 56747A 50ML</t>
  </si>
  <si>
    <t>SEALANT PIPE MASTER LOCTITE 567 50ML</t>
  </si>
  <si>
    <t>01314915</t>
  </si>
  <si>
    <t>BOLT:HEX,STL,UNC 3 8IN,BLK,8,3 4IN LG</t>
  </si>
  <si>
    <t>BOLT HEX HT GR8 BLK UNC 3/8X3/4</t>
  </si>
  <si>
    <t>00203700</t>
  </si>
  <si>
    <t>CLEANER HAND H/D PROTECTA GRIT 4L</t>
  </si>
  <si>
    <t>04929466</t>
  </si>
  <si>
    <t>TAPE STD TEMP DENSO P600050 50MMX10M</t>
  </si>
  <si>
    <t>07923418</t>
  </si>
  <si>
    <t>PADLOCK:SAFETY LOCKOUT,XENOY BODY</t>
  </si>
  <si>
    <t>PADLOCK SAFETY ORANGE MASTER 0410ORJ</t>
  </si>
  <si>
    <t>01152029</t>
  </si>
  <si>
    <t>PAINT:CORROSION INHIBITING,ENAM,YLW</t>
  </si>
  <si>
    <t>PAINT AERO ENAMEL GOLDEN YELLOW 350GM</t>
  </si>
  <si>
    <t>03411091</t>
  </si>
  <si>
    <t>WRENCH:IMPACT,3/4IN,CP ATEX,CP6768EX P18</t>
  </si>
  <si>
    <t>AIR IMPACT WRENCH ATEX 3/4" DRV 1800NM</t>
  </si>
  <si>
    <t>01064476</t>
  </si>
  <si>
    <t>WRENCH:IMPACT,3/4IN,CP ATEX,CP6768EX P19</t>
  </si>
  <si>
    <t>WRENCH:IMPACT,3/4IN,CP ATEX,CP6768EX P20</t>
  </si>
  <si>
    <t>Toilet paper</t>
  </si>
  <si>
    <t>PAPER:TOILET ROLL,KLNX 4735,400SH,PK 48</t>
  </si>
  <si>
    <t>PAPER TOILET KLEENEX 4735 2PLY 400SH</t>
  </si>
  <si>
    <t>CASE</t>
  </si>
  <si>
    <t>05850310</t>
  </si>
  <si>
    <t>WRENCH:INCIN SUIT POLY FITTINGS 63-125MM</t>
  </si>
  <si>
    <t>WRENCH "C" SUIT POLY FITTINGS 63-125MM</t>
  </si>
  <si>
    <t>05119466</t>
  </si>
  <si>
    <t>Disc</t>
  </si>
  <si>
    <t>DISC FLAP ZIRCONIA 115 X 22MM  40 GRIT</t>
  </si>
  <si>
    <t>01521655</t>
  </si>
  <si>
    <t>SHACKLE:BOW,44MM DIA,25T SWL</t>
  </si>
  <si>
    <t>SHACKLE BOW GR S SCREW PIN 44MM 25T WLL</t>
  </si>
  <si>
    <t>00321878</t>
  </si>
  <si>
    <t>Blades</t>
  </si>
  <si>
    <t>BLADE:CRAFTSMANS KNIFE,SNAP OFF,H/D</t>
  </si>
  <si>
    <t>BLADES CUTTER H/DUTY OLFA LB-10B (PK 10)</t>
  </si>
  <si>
    <t>07645905</t>
  </si>
  <si>
    <t>STUDBOLT:SS316,UNC,7/8IN,9TPI,B8M,160MM</t>
  </si>
  <si>
    <t>STUD B8 2XGR8 NUTS UNC 7/8X160MM</t>
  </si>
  <si>
    <t>02942929</t>
  </si>
  <si>
    <t>Measuring tape</t>
  </si>
  <si>
    <t>TAPE:MEASURING,FATMAX,8MX32MM</t>
  </si>
  <si>
    <t>TAPE FATMAX  LONG STANDOUT 8MX32MM</t>
  </si>
  <si>
    <t>05302817</t>
  </si>
  <si>
    <t>BOLT:HEX,STL,M16-2.0P,BLK,8.8,70MM</t>
  </si>
  <si>
    <t>BOLT&amp;NUT HEX HT CL8.8 BLK 16X70MM</t>
  </si>
  <si>
    <t>01242809</t>
  </si>
  <si>
    <t>Blowpipe</t>
  </si>
  <si>
    <t>BLOWPIPE HANDPIECE COMET 3 304001</t>
  </si>
  <si>
    <t>08067003</t>
  </si>
  <si>
    <t>EARPLUGS TAPERFIT REGULAR 312-1219</t>
  </si>
  <si>
    <t>04270696</t>
  </si>
  <si>
    <t>ROPE POLYPROP FILM YELLOW 6MM CUT</t>
  </si>
  <si>
    <t>08449715</t>
  </si>
  <si>
    <t>CHOCK:WHEEL-TRACK,RBR,LIGHT TOWER</t>
  </si>
  <si>
    <t>WHEEL CHOCK 275X150X160MM</t>
  </si>
  <si>
    <t>04857791</t>
  </si>
  <si>
    <t>LUBRICATOR:PERMA CLASSIC SF01,CART/120CC</t>
  </si>
  <si>
    <t>WASHER:FLAT,ZP,MUDGUARD,STL,1 4IN</t>
  </si>
  <si>
    <t>WASHER MUDGUARD STL ZP 1/4X1 1/4X16G</t>
  </si>
  <si>
    <t>06304218</t>
  </si>
  <si>
    <t>SCREWDRIVER SET:INSULATED,CROSS &amp; FL TIP</t>
  </si>
  <si>
    <t>SET INSULATED SCREWDRIVER SD8SET 1000V</t>
  </si>
  <si>
    <t>02019761</t>
  </si>
  <si>
    <t>DRILL SET:TWIST,HSS,STR SHANK,1-13MM</t>
  </si>
  <si>
    <t>DRILL D102 SM3 SET 25PC JBR HSS 1-13X0.5</t>
  </si>
  <si>
    <t>05736104</t>
  </si>
  <si>
    <t>CRC 5073 HOT SHOT DEGREASER AERO 500GM</t>
  </si>
  <si>
    <t>00428621</t>
  </si>
  <si>
    <t>TAPE:PRESS SENSITIVE ADHESIVE,MASKING</t>
  </si>
  <si>
    <t>TAPE MASKING SCOTCH 233+ 12MM X 50M</t>
  </si>
  <si>
    <t>04096344</t>
  </si>
  <si>
    <t>WHEEL:ABRASIVE,MTL GRINDING</t>
  </si>
  <si>
    <t>WRENCH:TORQUE,3/4IN SQ,DRV,80-400NM</t>
  </si>
  <si>
    <t>WRENCH TORQUE NORBAR PRO 3/4"80-400NM</t>
  </si>
  <si>
    <t>03174248</t>
  </si>
  <si>
    <t>TAPE STD TEMP DENSO P600100 100MMX10M</t>
  </si>
  <si>
    <t>07923452</t>
  </si>
  <si>
    <t>Strapping tool</t>
  </si>
  <si>
    <t>TOOL:BAND CLAMP F100</t>
  </si>
  <si>
    <t>TOOL BAND CLAMP F100 DIXON</t>
  </si>
  <si>
    <t>06651189</t>
  </si>
  <si>
    <t>BOLT:HEX,STL,M20-2.5P,BLK,8.8,120MM</t>
  </si>
  <si>
    <t>BOLT&amp;NUT HEX HT CL8.8 BLK 20X120MM</t>
  </si>
  <si>
    <t>01244409</t>
  </si>
  <si>
    <t>STUDBOLT:SS316,UNC,3/4IN,10TPI,B8M,110MM</t>
  </si>
  <si>
    <t>STUD B8 2XGR8 NUTS UNC 3/4X110MM</t>
  </si>
  <si>
    <t>00949169</t>
  </si>
  <si>
    <t>STUDBOLT:SS304,UNC,5/8IN,11TPI,B8,90MM</t>
  </si>
  <si>
    <t>STUD B8 2XGR8 NUTS UNC 5/8X90MM</t>
  </si>
  <si>
    <t>00949135</t>
  </si>
  <si>
    <t>PADLOCK:BRS CASE,STL SHACKLE,30MM</t>
  </si>
  <si>
    <t>PADLOCK 30MM W 18MM SHK W SIL JKT DP120N</t>
  </si>
  <si>
    <t>03381732</t>
  </si>
  <si>
    <t>REFRIGERANT:R134A,CYL/13.6KG</t>
  </si>
  <si>
    <t>ATTENUATOR SC SM MF 10DB ATT-SC-SM-10</t>
  </si>
  <si>
    <t>00505975</t>
  </si>
  <si>
    <t>WRENCH SET:OPEN END,IMPERIAL,ROLL/12 PCE</t>
  </si>
  <si>
    <t>SPANNER SET AF OPEN END 9PCE SID 20411</t>
  </si>
  <si>
    <t>03478020</t>
  </si>
  <si>
    <t>TAPE CHARGED FACE 75MMX50M BLUE ON WHITE</t>
  </si>
  <si>
    <t>04072170</t>
  </si>
  <si>
    <t>BOLT:HEX,STL,M20-2.5P,BLK,8.8,140MM</t>
  </si>
  <si>
    <t>BOLT&amp;NUT HEX HT CL8.8 BLK 20X140MM</t>
  </si>
  <si>
    <t>01244506</t>
  </si>
  <si>
    <t>Nipple</t>
  </si>
  <si>
    <t>NIPPLE STEEL GALV REDUCING 50 X 25 NB</t>
  </si>
  <si>
    <t>03730704</t>
  </si>
  <si>
    <t>KNIFE:CRAFTSMANS,H/D,140MM LG</t>
  </si>
  <si>
    <t>CUTTER SNAP BLADE H/D OLFA TPE L-1 140MM</t>
  </si>
  <si>
    <t>07645507</t>
  </si>
  <si>
    <t>Nozzle</t>
  </si>
  <si>
    <t>KIT,INJ,CHEMSET 101,2 X CART,4 X NOZZLE,</t>
  </si>
  <si>
    <t>CHEMICAL INJECTION 2 PACK/4 MIXERS ISKP</t>
  </si>
  <si>
    <t>04407658</t>
  </si>
  <si>
    <t>CLEANING COMPOUND:DETERGENT,DISHWASHING</t>
  </si>
  <si>
    <t>LIQUID DISHWASHING REG. PALMOLIVE 500ML</t>
  </si>
  <si>
    <t>00663246</t>
  </si>
  <si>
    <t>PLASTIC SHEET:PE,BLK,250UM THK</t>
  </si>
  <si>
    <t>POLYETHYLENE FILM 2MX250UMX50M BLACK</t>
  </si>
  <si>
    <t>04471606</t>
  </si>
  <si>
    <t>Blade</t>
  </si>
  <si>
    <t>BLADE:CIRC SAW,MTL,COLD</t>
  </si>
  <si>
    <t>BLADE SAW 350X2.5X40MM 180T BROBO S350D</t>
  </si>
  <si>
    <t>00231166</t>
  </si>
  <si>
    <t>Pin</t>
  </si>
  <si>
    <t>PIN:SAFETY LOCKING 'A' MINSUP 010 02</t>
  </si>
  <si>
    <t>PIN CLAW COUPLING MCC SAFETY Z/P 10-80MM</t>
  </si>
  <si>
    <t>03308922</t>
  </si>
  <si>
    <t>Cloths</t>
  </si>
  <si>
    <t>CLOTH:CLEAN,TEXTILE,LINT FREE,OXYGEN SRV</t>
  </si>
  <si>
    <t>SHACKLE:BOW,16MM DIA,3.2T SWL,SCR PIN</t>
  </si>
  <si>
    <t>SHACKLE BOW GR S SCREW PIN 16MM 3.2T WLL</t>
  </si>
  <si>
    <t>01160305</t>
  </si>
  <si>
    <t>JUG COOLER 2.5LTR BLUE</t>
  </si>
  <si>
    <t>07762419</t>
  </si>
  <si>
    <t>WASHER FLAT RND BLK COMM 1-3/4 42MM</t>
  </si>
  <si>
    <t>02749204</t>
  </si>
  <si>
    <t>ANTI SEIZE PAIL REGUL. LOCTITE 76731 5KG</t>
  </si>
  <si>
    <t>02641362</t>
  </si>
  <si>
    <t>WRENCH:TORQUE,1/2IN SQ DRV,40-200NM</t>
  </si>
  <si>
    <t>TIE CABLE 710X7.8MM BLK CT710BK-HD (25)</t>
  </si>
  <si>
    <t>00828869</t>
  </si>
  <si>
    <t>Tissues</t>
  </si>
  <si>
    <t>TISSUE FACIAL EXEC KLEENEX 4715 200SH(24</t>
  </si>
  <si>
    <t>TISSUE FACIAL KLEENEX 4715 200SHT</t>
  </si>
  <si>
    <t>04472809</t>
  </si>
  <si>
    <t>MASTER GASKET FLEXBLE L/TITE 51531A 50ML</t>
  </si>
  <si>
    <t>05894813</t>
  </si>
  <si>
    <t>NIPPLE STEEL GALVANISED HEXAGONAL  50 NB</t>
  </si>
  <si>
    <t>03206801</t>
  </si>
  <si>
    <t>Sugar</t>
  </si>
  <si>
    <t>SUGAR:WHT,BAG/2KG</t>
  </si>
  <si>
    <t>CSR SUGAR PACKET 2KG</t>
  </si>
  <si>
    <t>00580737</t>
  </si>
  <si>
    <t>TAPE:INSUL,ELEC,EPR,BLK,19MM W,9M LG</t>
  </si>
  <si>
    <t>TAPE ELEC SPLICING EPR SCOTCH 23 19MMX9M</t>
  </si>
  <si>
    <t>00659202</t>
  </si>
  <si>
    <t>TAPE:SANDBLASTING,50MM W,50M LG</t>
  </si>
  <si>
    <t>TAPE SANDBLASTING TESA 4432 50MM X 50M</t>
  </si>
  <si>
    <t>00439256</t>
  </si>
  <si>
    <t>STUDBOLT:1-1/4IN X 190MM,B7,GAL,C/W NUTS</t>
  </si>
  <si>
    <t>STUD B7 2X2H NUTS GAL UN8 1-1/4X190MM</t>
  </si>
  <si>
    <t>02752376</t>
  </si>
  <si>
    <t>GLOVES,DISPOSABLE,SIZE XL</t>
  </si>
  <si>
    <t>GLOVES DISP NITRILE TGC BLACK XL (100)</t>
  </si>
  <si>
    <t>00636267</t>
  </si>
  <si>
    <t>WRENCH:SPANNER,TYPE C,POLY FITT,40-75MM</t>
  </si>
  <si>
    <t>WRENCH "C" SUIT POLY FITTINGS 40-75MM</t>
  </si>
  <si>
    <t>03215387</t>
  </si>
  <si>
    <t>WASHER:FLAT,ZP,MUDGUARD,STL,3 8IN</t>
  </si>
  <si>
    <t>WASHER MUDGUARD STL ZP 3/8X2X12G</t>
  </si>
  <si>
    <t>01273375</t>
  </si>
  <si>
    <t>WHEEL:ABRASIVE,MTL CUT-OFF</t>
  </si>
  <si>
    <t>WHEEL R/HUB C/OFF MTL A24/30T 127X3.4X22</t>
  </si>
  <si>
    <t>02921718</t>
  </si>
  <si>
    <t>RESPIRATOR:DISP,P2 OV,PK25,DUST,MIST</t>
  </si>
  <si>
    <t>Drum</t>
  </si>
  <si>
    <t>DRUM: PLASTIC, 25L,6131326769</t>
  </si>
  <si>
    <t>CAN (CUBE) PLASTIC +BUNG CLEAR 25L</t>
  </si>
  <si>
    <t>00314143</t>
  </si>
  <si>
    <t>CLEANING COMPOUND:SOLV,TOLUENE,20L</t>
  </si>
  <si>
    <t>SOLVENT TOLUENE DIGGERS 20LT</t>
  </si>
  <si>
    <t>01282717</t>
  </si>
  <si>
    <t>BOLT:HEX,STL,M16-2.0P,BLK,8.8,75MM</t>
  </si>
  <si>
    <t>BOLT&amp;NUT HEX HT CL8.8 BLK 16X75MM</t>
  </si>
  <si>
    <t>02421904</t>
  </si>
  <si>
    <t>Chemical injection</t>
  </si>
  <si>
    <t>CHEMICAL INJECTION 380ML C801C</t>
  </si>
  <si>
    <t>CHEMICAL INJECTION 380ML C801X380</t>
  </si>
  <si>
    <t>03113336</t>
  </si>
  <si>
    <t>Pick</t>
  </si>
  <si>
    <t>PICK PELICAN C/W HANDLE 1.15KG</t>
  </si>
  <si>
    <t>09798711</t>
  </si>
  <si>
    <t>Insulator</t>
  </si>
  <si>
    <t>COMPOUND ELECTRICAL INSULAT. NO.4 150GM</t>
  </si>
  <si>
    <t>04739164</t>
  </si>
  <si>
    <t>CHEMICAL INJECTION APPLICATOR CUAP</t>
  </si>
  <si>
    <t>02718614</t>
  </si>
  <si>
    <t>WASHER FLAT RND SS316 STD 10X21X1.2MM</t>
  </si>
  <si>
    <t>03756102</t>
  </si>
  <si>
    <t>HOSE:HYD,ENERPAC HC7210,MDG41,3/8IN NPT</t>
  </si>
  <si>
    <t>HOSE ENERPAC HC7210 MDG41 3.0MT 3/8 NPT</t>
  </si>
  <si>
    <t>00477470</t>
  </si>
  <si>
    <t>BLADE RECIP METAL BOS S922BF 150MM 14TPI</t>
  </si>
  <si>
    <t>08125208</t>
  </si>
  <si>
    <t>WHEEL C/OFF FLAT METAL FH38 127X2.5X22MM</t>
  </si>
  <si>
    <t>PLASTIC SHEET:PERSPEX,4.5MM THK,1.22W W</t>
  </si>
  <si>
    <t>SHEET ACRYLIC CLEAR 2440 X 1220 X 4.5MM</t>
  </si>
  <si>
    <t>00849558</t>
  </si>
  <si>
    <t>GLOVE:DISP,CHEM SPLASH RES,S,NEOPRENE</t>
  </si>
  <si>
    <t>GLOVES MICROFLEX NEOTOUCH S 25101070</t>
  </si>
  <si>
    <t>01066244</t>
  </si>
  <si>
    <t>Respirator filter</t>
  </si>
  <si>
    <t>FILTER:RESP,CART,P2/P3 OV/AG,2PK</t>
  </si>
  <si>
    <t>FILTER CARTRIDGE 3M 6038 P2/P3 OV/AG 2PK</t>
  </si>
  <si>
    <t>07249912</t>
  </si>
  <si>
    <t>CAP SAFETY +METAL LAMP BRKT TA560M WHITE</t>
  </si>
  <si>
    <t>03589755</t>
  </si>
  <si>
    <t>Screwdriver</t>
  </si>
  <si>
    <t>SCREWDRIVER:FL TIP,STD,RND BLADE</t>
  </si>
  <si>
    <t>SCREWDRIVER TANG THRU 65.573 10 X 300MM</t>
  </si>
  <si>
    <t>02019454</t>
  </si>
  <si>
    <t>Sign</t>
  </si>
  <si>
    <t>SIGN:STOP,WHT,OCT</t>
  </si>
  <si>
    <t>SIGN STOP R1-1A 600OCT ALUM CL1</t>
  </si>
  <si>
    <t>03585834</t>
  </si>
  <si>
    <t>BOLT:HEX,STL,M12-1.75P,BLK,8.8,60MM</t>
  </si>
  <si>
    <t>BOLT&amp;NUT HEX HT CL8.8 BLK 12X60MM</t>
  </si>
  <si>
    <t>01241004</t>
  </si>
  <si>
    <t>TAPE STD TEMP DENSO P600150 150MMX10M</t>
  </si>
  <si>
    <t>07923469</t>
  </si>
  <si>
    <t>WASHER:FLAT,BRASS,M5X10MMX0.8MM</t>
  </si>
  <si>
    <t>WASHER FLAT BRASS 5X10X0.8MM</t>
  </si>
  <si>
    <t>06518017</t>
  </si>
  <si>
    <t>CROWBAR:1.8M LG,25MM SECTION,C/W COLLAR</t>
  </si>
  <si>
    <t>BAR CROW ROUND C/W COLLAR 1800X25MM</t>
  </si>
  <si>
    <t>07762853</t>
  </si>
  <si>
    <t>RESP:HALF FACE 3M 7500 SERIES DD 7503B</t>
  </si>
  <si>
    <t>RESP HALF 3M 7500 SERIES DD 7503B L</t>
  </si>
  <si>
    <t>04127998</t>
  </si>
  <si>
    <t>COUPLING:3/8IN HANSEN M X 1/4IN-18</t>
  </si>
  <si>
    <t>MALE PLUG 1/4" MALE NPT 3L15</t>
  </si>
  <si>
    <t>01338873</t>
  </si>
  <si>
    <t>FILTER:RESPIRATOR,PARTICLE,ADFLO 837010</t>
  </si>
  <si>
    <t>FILTER PARTICLE PSL ADFLO 837010</t>
  </si>
  <si>
    <t>04098673</t>
  </si>
  <si>
    <t>TOOL CLAMP MCC SCRW ACT WIDTH 4.8-19.1MM</t>
  </si>
  <si>
    <t>03316555</t>
  </si>
  <si>
    <t>TAPE MASKING G/PURP TESA 4348 25MM X 50M</t>
  </si>
  <si>
    <t>00431754</t>
  </si>
  <si>
    <t>STUDBOLT:SS304,UNC,3/4IN,10TPI,B8,100MM</t>
  </si>
  <si>
    <t>STUD B8 2XGR8 NUTS UNC 3/4X100MM</t>
  </si>
  <si>
    <t>00980534</t>
  </si>
  <si>
    <t>BOLT:HEX,STL,M16-2.0P,BLK,8.8,60MM</t>
  </si>
  <si>
    <t>BOLT&amp;NUT HEX HT CL8.8 BLK 16X60MM</t>
  </si>
  <si>
    <t>01242702</t>
  </si>
  <si>
    <t>BOLT:HEX,STL,UNC 5 16IN,BLK,8,3 4IN LG</t>
  </si>
  <si>
    <t>BOLT HEX HT GR8 BLK UNC 5/16X3/4</t>
  </si>
  <si>
    <t>00202109</t>
  </si>
  <si>
    <t>CLEANING COMPOUND:AUTOMOBILE,RBR</t>
  </si>
  <si>
    <t>BT</t>
  </si>
  <si>
    <t>PROTECTANT ARMORALL 250ML (8 OZ)</t>
  </si>
  <si>
    <t>00392404</t>
  </si>
  <si>
    <t>PAINT AERO ENAMEL BLACK GLOSS 350GM</t>
  </si>
  <si>
    <t>00840837</t>
  </si>
  <si>
    <t>ELECTRODE:WLD,2.5MM DIA,12GA</t>
  </si>
  <si>
    <t>ELECTRODE AUSTARC 16TC 2.5MM PKT 2.5KG</t>
  </si>
  <si>
    <t>04085452</t>
  </si>
  <si>
    <t>BOLT:HEX,STL,M16-2.0P,BLK,8.8,50MM</t>
  </si>
  <si>
    <t>BOLT&amp;NUT HEX HT CL8.8 BLK 16X50MM</t>
  </si>
  <si>
    <t>01242605</t>
  </si>
  <si>
    <t>Scraper</t>
  </si>
  <si>
    <t>SCRAPER PAINT S/STEEL BLADE  50MM 2</t>
  </si>
  <si>
    <t>SCRAPER PAINT S/STEEL BLADE  50MM 2"</t>
  </si>
  <si>
    <t>07194401</t>
  </si>
  <si>
    <t>Gauge</t>
  </si>
  <si>
    <t>GAUGE DB O/F 0/1600KPA NON OXY 63MM</t>
  </si>
  <si>
    <t>02359513</t>
  </si>
  <si>
    <t>BRUSH:PAINT,25MM W,TRADESMAN QUALITY</t>
  </si>
  <si>
    <t>BRUSH PAINT 25MM</t>
  </si>
  <si>
    <t>04129204</t>
  </si>
  <si>
    <t>SILICONE 587 BLUE MAX 34888 300ML</t>
  </si>
  <si>
    <t>01261554</t>
  </si>
  <si>
    <t>KNIFE:CRAFTSMANS,NARROW BLADE</t>
  </si>
  <si>
    <t>SCREW:CAP,SKT HD,M16,70MM LG,2MM P</t>
  </si>
  <si>
    <t>SCREW SKT CAP CL12.9 BLK 16X70MM</t>
  </si>
  <si>
    <t>01897102</t>
  </si>
  <si>
    <t>Nuts</t>
  </si>
  <si>
    <t>NUT:HEX,SS304,M20,2.5MM P,A2-70,BX/50</t>
  </si>
  <si>
    <t>NUT HEX STD SS304 METRIC 20MM</t>
  </si>
  <si>
    <t>02482406</t>
  </si>
  <si>
    <t>NUT NYLON INSERT GR2 ZP UNC 3/4</t>
  </si>
  <si>
    <t>02095204</t>
  </si>
  <si>
    <t>Shield</t>
  </si>
  <si>
    <t>SHIELD CAP 40-100ASUIT LC105 LINCOLN (2)</t>
  </si>
  <si>
    <t>02140546</t>
  </si>
  <si>
    <t>WASHER:FLAT,ZP,COM,STL,M20X37MMX3MM</t>
  </si>
  <si>
    <t>WASHER FLAT RND ZP COMM 3/4 20MM</t>
  </si>
  <si>
    <t>05349009</t>
  </si>
  <si>
    <t>SCREW:CAP,SKT HD,M12,35MM LG,1.75MM P</t>
  </si>
  <si>
    <t>SCREW SKT CAP HD SS316 METRIC 12X35MM</t>
  </si>
  <si>
    <t>02743965</t>
  </si>
  <si>
    <t>BOLT:STRU ASSY,M16-2.0P,GALV,8.8,75MM</t>
  </si>
  <si>
    <t>BOLT/N/W STRUCT ASSY GAL 16X75MM</t>
  </si>
  <si>
    <t>02474207</t>
  </si>
  <si>
    <t>STUDBOLT:SS316,UNC,1IN,8TPI,B8M,155MM</t>
  </si>
  <si>
    <t>STUD B8 2XGR8 NUTS UNC 1X155MM</t>
  </si>
  <si>
    <t>02943626</t>
  </si>
  <si>
    <t>PAPER:TOILET ROLL,JUMBO,2 PLY,300M,PK 6</t>
  </si>
  <si>
    <t>TOILET PAPER ROLL 5749 JUMBO 2PLY 300M</t>
  </si>
  <si>
    <t>05232335</t>
  </si>
  <si>
    <t>SEALANT HYDRAULIC MED LOCTITE 56950 50ML</t>
  </si>
  <si>
    <t>05200504</t>
  </si>
  <si>
    <t>TAPE:ANTISEIZING,PTFE,GRN,19MM W,12M LG</t>
  </si>
  <si>
    <t>TAPE P.T.F.E. GREEN OXYGEN 19MM X 12M</t>
  </si>
  <si>
    <t>01108057</t>
  </si>
  <si>
    <t>Chisel</t>
  </si>
  <si>
    <t>CHISEL COLD 250 X 25MM 27334</t>
  </si>
  <si>
    <t>03902901</t>
  </si>
  <si>
    <t>ROPE POLYPROP FILM 10MM X 125M CUT</t>
  </si>
  <si>
    <t>00320008</t>
  </si>
  <si>
    <t>Oil</t>
  </si>
  <si>
    <t>OIL HYD 5LTR ENERPAC HF105L</t>
  </si>
  <si>
    <t>07879108</t>
  </si>
  <si>
    <t>Pail</t>
  </si>
  <si>
    <t>PAIL PLASTIC C/W LID NATURAL 15 LITRES</t>
  </si>
  <si>
    <t>00025908</t>
  </si>
  <si>
    <t>ANTI SEIZE TUBE REG. LOCTITE 76741 250GM</t>
  </si>
  <si>
    <t>05282807</t>
  </si>
  <si>
    <t>SCREW:SELF-DRILLING,14 GA,75MM LG,HEX HD</t>
  </si>
  <si>
    <t>SCREW SDM HEX HD CL4 14-10X75MM</t>
  </si>
  <si>
    <t>03296834</t>
  </si>
  <si>
    <t>ROPE POLYPROP FILM 12MM X 250M</t>
  </si>
  <si>
    <t>08896313</t>
  </si>
  <si>
    <t>VALVE:CHEK,DUO,100MM,T E,WCB 304 NBR</t>
  </si>
  <si>
    <t>VALVE DUO CHECK CRANE WAFER CI 100MM</t>
  </si>
  <si>
    <t>00775710</t>
  </si>
  <si>
    <t>VALVE:SAFETY,BRS BODY,3/4IN BSPT,900KPA</t>
  </si>
  <si>
    <t>VALVE SAFETY SEETRU 3/4" BSPT 616130113</t>
  </si>
  <si>
    <t>00875143</t>
  </si>
  <si>
    <t>CLAMP:ELEC,WLD E,H/D,S/A,600A,76MM THROA</t>
  </si>
  <si>
    <t>CLAMP WORK SPR LOAD 600A (KP2276) 646350</t>
  </si>
  <si>
    <t>04470704</t>
  </si>
  <si>
    <t>FACESHIELD BLK EAGLE MSA 227500GN5 SHD5</t>
  </si>
  <si>
    <t>01273579</t>
  </si>
  <si>
    <t>GLOVE:DISP,CHEM SPLASH RES,XL,NEOPRENE</t>
  </si>
  <si>
    <t>GLOVES MICROFLEX NEOTOUCH XL 25101010</t>
  </si>
  <si>
    <t>01066295</t>
  </si>
  <si>
    <t>TIE CABLE 188X4.8MM BLU PLT2S-C6 PK100</t>
  </si>
  <si>
    <t>01307579</t>
  </si>
  <si>
    <t>Saw</t>
  </si>
  <si>
    <t>SAW:HAND,CROSSCUT,H/D,WOOD,500MM LG</t>
  </si>
  <si>
    <t>WRENCH:ADJ,CR,300MM LG,32MM JAW OPENING</t>
  </si>
  <si>
    <t>WRENCH ADJ KINGCRAFT CHROME 300MM</t>
  </si>
  <si>
    <t>00237286</t>
  </si>
  <si>
    <t>NUT NYLON INSERT GR2 ZP UNC 1/2</t>
  </si>
  <si>
    <t>02094904</t>
  </si>
  <si>
    <t>PUMP:APPLICATOR,CRC 4015,1LTR</t>
  </si>
  <si>
    <t>CRC 4015 PUMP APPLICATOR CRC 1LTR</t>
  </si>
  <si>
    <t>00825239</t>
  </si>
  <si>
    <t>WASHER:FLAT,ZP,MUDGUARD,STL,5 16IN</t>
  </si>
  <si>
    <t>WASHER MUDGUARD STL ZP 5/16X1 1/4X16G</t>
  </si>
  <si>
    <t>06235617</t>
  </si>
  <si>
    <t>COUPLING:QD,MINSUP,TYPE A,HOSE,25MM BSP</t>
  </si>
  <si>
    <t>COUPLING HOSE 'A' M MINSUP 001/03 25MM</t>
  </si>
  <si>
    <t>04154402</t>
  </si>
  <si>
    <t>WHEEL:ABRASIVE,MTL,CUT-OFF,115X1.6X22MM</t>
  </si>
  <si>
    <t>WHEEL C/OFF A46TBF41 M/INOX 115X1.6X22MM</t>
  </si>
  <si>
    <t>02217589</t>
  </si>
  <si>
    <t>GASKET:FF,200MM ID,3MM THK,IFG</t>
  </si>
  <si>
    <t>GASKET IFG 2950 E 3MM FF 200MM BST</t>
  </si>
  <si>
    <t>00498805</t>
  </si>
  <si>
    <t>TAPE:CORROSION PREVENTIVE,75MM W</t>
  </si>
  <si>
    <t>TAPE STD TEMP DENSO P600075 75MMX10M</t>
  </si>
  <si>
    <t>07923435</t>
  </si>
  <si>
    <t>OVERSPECS CLEAR HC LENS 9161-325</t>
  </si>
  <si>
    <t>04852855</t>
  </si>
  <si>
    <t>BOLT:M20 (6G),55MM LG,HEX HD,2.5MM P</t>
  </si>
  <si>
    <t>BOLT&amp;NUT HEX HT CL8.8 BLK 20X55MM</t>
  </si>
  <si>
    <t>02423504</t>
  </si>
  <si>
    <t>DISINFECTANT:GP,ANTI BACTERIAL,GLEN 20</t>
  </si>
  <si>
    <t>KAN</t>
  </si>
  <si>
    <t>DISINFECTANT ORIG GLEN 20 AEROSOL 300GM</t>
  </si>
  <si>
    <t>00475031</t>
  </si>
  <si>
    <t>CLEANING COMPOUND:SOLV,ALL PURPOSE</t>
  </si>
  <si>
    <t>MR MUSCLE ALL PURPOSE DISINFECTANT 500ML</t>
  </si>
  <si>
    <t>00898692</t>
  </si>
  <si>
    <t>STUDBOLT:1-1/8IN X 170MM LG,2XGRD8 NUT,4</t>
  </si>
  <si>
    <t>STUD B8M 2XGR8M NUTS UN8 1-1/8X170MM</t>
  </si>
  <si>
    <t>01127788</t>
  </si>
  <si>
    <t>WRENCH:ADJ,CR,250MM LG,27MM JAW OPENING</t>
  </si>
  <si>
    <t>WRENCH ADJ KINGCRAFT CHROME 250MM</t>
  </si>
  <si>
    <t>00237354</t>
  </si>
  <si>
    <t>NIPPLE STEEL GALVANISED HEXAGONAL  25 NB</t>
  </si>
  <si>
    <t>03206500</t>
  </si>
  <si>
    <t>BOLT:HEX,STL,M8-1.25P,BLK,8.8,20MM</t>
  </si>
  <si>
    <t>BOLT&amp;NUT HEX HT CL8.8 BLK 8X20MM</t>
  </si>
  <si>
    <t>01238101</t>
  </si>
  <si>
    <t>NUT:HEX,BLACK STEEL,CL8,M10,1.5P</t>
  </si>
  <si>
    <t>NUT HEX STD HT CL8 BLK (10-1.5) 10MM</t>
  </si>
  <si>
    <t>02799403</t>
  </si>
  <si>
    <t>WASHER:SPRING,BLK,STL,M6X2.5MMX1.6MM</t>
  </si>
  <si>
    <t>WASHER SPRING BLK 6MM (2.5X1.6)</t>
  </si>
  <si>
    <t>00088723</t>
  </si>
  <si>
    <t>PAINT DYMARK SPRAY &amp;  MARK 350GM WHITE</t>
  </si>
  <si>
    <t>PAINT DYMARK SPRAY &amp; MARK 350G WHITE</t>
  </si>
  <si>
    <t>04714155</t>
  </si>
  <si>
    <t>PADLOCK:COMB BRS MASTER 51X8X25MM 175DAU</t>
  </si>
  <si>
    <t>PADLOCK COMB BRS MASTER 51X8X25MM 175DAU</t>
  </si>
  <si>
    <t>03842789</t>
  </si>
  <si>
    <t>CHEMICAL INJECTION NOZZLE ISNE (801/REO)</t>
  </si>
  <si>
    <t>03113438</t>
  </si>
  <si>
    <t>COUPLING HOSE 3-WAY 'A' MINSUP 001/16</t>
  </si>
  <si>
    <t>06536112</t>
  </si>
  <si>
    <t>ROPE:WIRE,6 24 F C GAL G1570 RHOL 10MM</t>
  </si>
  <si>
    <t>ROPE WIRE 6/24 F/C GAL G1570 RHOL 10MM</t>
  </si>
  <si>
    <t>01142200</t>
  </si>
  <si>
    <t>RESP:HALF FACE,3M 7500 SERIES DD 7502B</t>
  </si>
  <si>
    <t>RESP HALF 3M 7500 SERIES DD 7502B M</t>
  </si>
  <si>
    <t>04127947</t>
  </si>
  <si>
    <t>TIE:CABLE 380X4.8MM BLACK 100</t>
  </si>
  <si>
    <t>TIE CABLE 380X4.8MM BLACK (100)</t>
  </si>
  <si>
    <t>01803158</t>
  </si>
  <si>
    <t>HOSE ASSEMBLY 5MM TWIN 10M 308694</t>
  </si>
  <si>
    <t>01051557</t>
  </si>
  <si>
    <t>Blow gun</t>
  </si>
  <si>
    <t>BLOW GUN PISTOL GRIP SPECIAL AIR BOY</t>
  </si>
  <si>
    <t>AIR BOY BLOW GUN BENT PIPE</t>
  </si>
  <si>
    <t>00441830</t>
  </si>
  <si>
    <t>DISK:ABRASIVE,SAND/POLISH,P24,178X22MM</t>
  </si>
  <si>
    <t>DISC FIBRE RESIN F226 178MMX22MM 24 GRIT</t>
  </si>
  <si>
    <t>00412407</t>
  </si>
  <si>
    <t>TORCH:WLD,ANGLE ARC,K4000,C/W 7FT CABLE</t>
  </si>
  <si>
    <t>TORCH ARCAIR K4000 AA61082008 7'CBL/HEAD</t>
  </si>
  <si>
    <t>03514959</t>
  </si>
  <si>
    <t>SPECTACLES:IND,PROSAFE CHECKLITE II CLR</t>
  </si>
  <si>
    <t>SPECS PROSAFE CHECKLITE II HC CLEAR</t>
  </si>
  <si>
    <t>03409035</t>
  </si>
  <si>
    <t>STUDBOLT:STL,UNC,1IN,8TPI,B7,140MM</t>
  </si>
  <si>
    <t>STUD B7 2X2H NUTS BLK UNC 1X140MM</t>
  </si>
  <si>
    <t>01169029</t>
  </si>
  <si>
    <t>Adhesive</t>
  </si>
  <si>
    <t>ADHESIVE:MARINE,SIKAFLEX 292I,600ML,BX20</t>
  </si>
  <si>
    <t>ADHESIVE MARINE SIKAFLEX 292I WHT 600ML</t>
  </si>
  <si>
    <t>03637328</t>
  </si>
  <si>
    <t>CABLE TIE:SS316,4.6 X 362MM</t>
  </si>
  <si>
    <t>TIE CABLE SS 360X4.6MM SS316 MLT4S PK100</t>
  </si>
  <si>
    <t>02414656</t>
  </si>
  <si>
    <t>BOLT:HEX,STL,M6-1.0P,BLK,8.8,75MM</t>
  </si>
  <si>
    <t>BOLT&amp;NUT HEX HT CL8.8 BLK 6X75MM</t>
  </si>
  <si>
    <t>09905915</t>
  </si>
  <si>
    <t>Flange</t>
  </si>
  <si>
    <t>FLANGE:PIPE,80MM (3IN) NB,TBL D/E,PLATE</t>
  </si>
  <si>
    <t>FLANGE PLATE STL WELDON DLD TBL E  80NB</t>
  </si>
  <si>
    <t>03183005</t>
  </si>
  <si>
    <t>Shovel</t>
  </si>
  <si>
    <t>SHOVEL LONG HANDLE SQUARE MOUTH MEDIUM</t>
  </si>
  <si>
    <t>07278204</t>
  </si>
  <si>
    <t>PAINT COLD GAL GALMET 1LT</t>
  </si>
  <si>
    <t>04102603</t>
  </si>
  <si>
    <t>Glove clip</t>
  </si>
  <si>
    <t>CLIP GLOVE GRANITE</t>
  </si>
  <si>
    <t>04837323</t>
  </si>
  <si>
    <t>Broom</t>
  </si>
  <si>
    <t>BROOM 3 FIBRE BLEND WOOD BACK 36 900MM</t>
  </si>
  <si>
    <t>04231804</t>
  </si>
  <si>
    <t>WASHER:NORDLOCK,M36,ZP,CLASS 8</t>
  </si>
  <si>
    <t>WASHER NORDLOCK (PAIR) NL36 36MM</t>
  </si>
  <si>
    <t>00985039</t>
  </si>
  <si>
    <t>PAINT DYMARK SPRAY &amp;  MARK 350GM YELLOW</t>
  </si>
  <si>
    <t>PAINT DYMARK SPRAY &amp; MARK 350G YELLOW</t>
  </si>
  <si>
    <t>00551208</t>
  </si>
  <si>
    <t>WRENCH:ADJ,CR,150MM LG,13MM JAW OPENING</t>
  </si>
  <si>
    <t>WRENCH ADJ JBS CHROME 150MM</t>
  </si>
  <si>
    <t>07367403</t>
  </si>
  <si>
    <t>Elbow</t>
  </si>
  <si>
    <t>ELBOW STEEL GALVANISED F &amp; F  25 NB</t>
  </si>
  <si>
    <t>03205006</t>
  </si>
  <si>
    <t>GLOVES HYFLEX NIT GREY/BLK 11-801 10</t>
  </si>
  <si>
    <t>06615387</t>
  </si>
  <si>
    <t>BOLT:HEX,STL,M6-1.0P,BLK,8.8,50MM</t>
  </si>
  <si>
    <t>BOLT&amp;NUT HEX HT CL8.8 BLK 6X50MM</t>
  </si>
  <si>
    <t>01237403</t>
  </si>
  <si>
    <t>BOLT:HEX,STL,M8-1.25P,BLK,8.8,25MM</t>
  </si>
  <si>
    <t>BOLT&amp;NUT HEX HT CL8.8 BLK 8X25MM</t>
  </si>
  <si>
    <t>01238208</t>
  </si>
  <si>
    <t>SCREW:14 GA,75MM LG,10TPI,HEX HD,TYPE 17</t>
  </si>
  <si>
    <t>SCREW T17 HEX HD CL2 14-10X75MM</t>
  </si>
  <si>
    <t>03357592</t>
  </si>
  <si>
    <t>Cutter Bit</t>
  </si>
  <si>
    <t>CUTTER BIT:TOOL HOLDER,HSS,20MM DIA</t>
  </si>
  <si>
    <t>CUTTER HSS AUSTBROACH 20258 20DIA X 25MM</t>
  </si>
  <si>
    <t>01265862</t>
  </si>
  <si>
    <t>GLOVES HYFLEX NIT GREY/BLK 11-801 6</t>
  </si>
  <si>
    <t>06614792</t>
  </si>
  <si>
    <t>WASHER:SPRING,MED,SS304,M4X1.5MMX0.9MM</t>
  </si>
  <si>
    <t>WASHER SPRING SS304 MED 4MM</t>
  </si>
  <si>
    <t>00644912</t>
  </si>
  <si>
    <t>WASHER:SPRING,MED,SS304,M5X1.8MMX1.2MM</t>
  </si>
  <si>
    <t>WASHER SPRING SS304 MED 5MM</t>
  </si>
  <si>
    <t>00659158</t>
  </si>
  <si>
    <t>HAMMER:HAND,DBL FACED SLEDGE,NORM,6.3KG</t>
  </si>
  <si>
    <t>HAMMER SLEDGE RBR HDLE NORM 10LB SANDO</t>
  </si>
  <si>
    <t>03956434</t>
  </si>
  <si>
    <t>PAINT:AERO,COLD GAL,GREY,GALMET 400GM</t>
  </si>
  <si>
    <t>PAINT COLD GAL DEVCON ZINC 350G</t>
  </si>
  <si>
    <t>04414508</t>
  </si>
  <si>
    <t>SCREW,CAP,SKT HD:M24,130MM LG,3MM P,HEX</t>
  </si>
  <si>
    <t>SCREW SKT CAP CL12.9 BLK 24X130MM</t>
  </si>
  <si>
    <t>02447506</t>
  </si>
  <si>
    <t>NUT:HEX,ZP STEEL,CL8.8,M24,3.0P</t>
  </si>
  <si>
    <t>NUT HEX STD HT CL8 ZP (24-3.0) 24MM</t>
  </si>
  <si>
    <t>01051052</t>
  </si>
  <si>
    <t>Brush</t>
  </si>
  <si>
    <t>BRUSH HAND STEEL 4 ROW WOOD HANDLE</t>
  </si>
  <si>
    <t>04427000</t>
  </si>
  <si>
    <t>PAINT:AERO,MINE MARK,DYMK VRT WHT 400G</t>
  </si>
  <si>
    <t>PAINT MINEMARK N/F DYMARK VRT WHITE 400G</t>
  </si>
  <si>
    <t>01322216</t>
  </si>
  <si>
    <t>WASHER:SPRING,BLACK,STEEL,DIN127B,M8</t>
  </si>
  <si>
    <t>WASHER SPRING SQ BLK 8MM (2.0X2.0)</t>
  </si>
  <si>
    <t>02537102</t>
  </si>
  <si>
    <t>STRAP,RET,TIE:RATCHET,6M LG,500KG,HOOK</t>
  </si>
  <si>
    <t>STRAP RATCHET 6M X 36MM S HOOK LC 500KG</t>
  </si>
  <si>
    <t>02877154</t>
  </si>
  <si>
    <t>WRENCH:PIPE,H/D,450MM LG,MAL IRON</t>
  </si>
  <si>
    <t>WRENCH PIPE DROP FORGED JBS 450MM 18"</t>
  </si>
  <si>
    <t>07062203</t>
  </si>
  <si>
    <t>PAINT SPRAY GALMET BRIGHT RED 350GM</t>
  </si>
  <si>
    <t>03411040</t>
  </si>
  <si>
    <t>Reducer</t>
  </si>
  <si>
    <t>REDUCER:PIPE,HEX,GALV MAL,BSP,80 X 50NB</t>
  </si>
  <si>
    <t>NIPPLE MALLEABLE GALV HEX RED 80 X 50 NB</t>
  </si>
  <si>
    <t>03111200</t>
  </si>
  <si>
    <t>STUDBOLT:STL,UNC,3/4IN,10TPI,B7,210MM</t>
  </si>
  <si>
    <t>STUD B7 2X2H NUTS BLK UNC 3/4X210MM</t>
  </si>
  <si>
    <t>00485069</t>
  </si>
  <si>
    <t>FILE:HAND,FLAT,SMOOTH,29MM W,300MM LG</t>
  </si>
  <si>
    <t>FILE FLAT SMOOTH  12" 300MM</t>
  </si>
  <si>
    <t>07075300</t>
  </si>
  <si>
    <t>RESPIRATOR:DISPOSABLE,P2,VLV,DUST,MIST</t>
  </si>
  <si>
    <t>RESPIRATOR DISPOSABLE 3M 8322 P2 VALVED</t>
  </si>
  <si>
    <t>09812985</t>
  </si>
  <si>
    <t>Caulking gun</t>
  </si>
  <si>
    <t>GUN CAULKING JBS 7:1 PROFESSIONAL H/D</t>
  </si>
  <si>
    <t>STAG CAULKING GUN 7:1 PROFESSIONAL H/D</t>
  </si>
  <si>
    <t>02311762</t>
  </si>
  <si>
    <t>SCREW:CAP,SKT HD,M16,35MM LG,2MM P</t>
  </si>
  <si>
    <t>SCREW SKT CAP CL12.9 BLK 16X35MM</t>
  </si>
  <si>
    <t>01896404</t>
  </si>
  <si>
    <t>SPECTACLES:IND,DISCO MSA 220175BC CLEAR</t>
  </si>
  <si>
    <t>SPECS DISCOVERY MSA 220175BC CLEAR</t>
  </si>
  <si>
    <t>03115427</t>
  </si>
  <si>
    <t>PAINT SPRAY ENAMEL 4 LTR GOLDEN YELLOW</t>
  </si>
  <si>
    <t>00052401</t>
  </si>
  <si>
    <t>NUT NYLON INSERT GR2 ZP UNC 3/8</t>
  </si>
  <si>
    <t>02094700</t>
  </si>
  <si>
    <t>BLADE:RECIP SAW,230MM LG,5TPI,SAWZALL</t>
  </si>
  <si>
    <t>BLADE WOOD MILW SAWZALL 230MM 5TPI (25)</t>
  </si>
  <si>
    <t>03683585</t>
  </si>
  <si>
    <t>HELMET:SAFETY,MINERS,MSA METAL BRKT WHT</t>
  </si>
  <si>
    <t>ROPE:WINCH,18MM,AMSTEEL BLU,7 TN,60M LG</t>
  </si>
  <si>
    <t>ROPE 12 STRAND SAMSON AMSTEEL BLUE 18MM</t>
  </si>
  <si>
    <t>03382583</t>
  </si>
  <si>
    <t>WASHER:SPRING,BLK,STL,M10X3.5MMX2.2MM</t>
  </si>
  <si>
    <t>WASHER SPRING BLK 10MM (3.5X2.2)</t>
  </si>
  <si>
    <t>00066487</t>
  </si>
  <si>
    <t>DRILL MASONRY SDS+ MULTI/FIT 16 X 210MM</t>
  </si>
  <si>
    <t>DRILL SDS-PLUS TWISTER 16X210</t>
  </si>
  <si>
    <t>00889465</t>
  </si>
  <si>
    <t>BOLT:EYE,LIFTING PT,M16,GR10,1.5T</t>
  </si>
  <si>
    <t>SWIVEL LIFTING PT PWB GR10 M16 1.5T</t>
  </si>
  <si>
    <t>02121438</t>
  </si>
  <si>
    <t>Tag</t>
  </si>
  <si>
    <t>TAG: INSPECTION,EMERGENCY SHOWER &amp; EYE</t>
  </si>
  <si>
    <t>TAG INSPECTION EYEWASH SHOWER ENWARE</t>
  </si>
  <si>
    <t>04019624</t>
  </si>
  <si>
    <t>SCREW:CAP,SKT HD,M12,70MM LG,1.75MM P</t>
  </si>
  <si>
    <t>SCREW SKT CAP HD SS316 METRIC 12X70MM</t>
  </si>
  <si>
    <t>06334314</t>
  </si>
  <si>
    <t>GLOVES:HEAT PROTV,KEVLAR,APG16/WSK</t>
  </si>
  <si>
    <t>GLOVES ALUM PREOX HI TEMP KEVLR PALM 16"</t>
  </si>
  <si>
    <t>03253620</t>
  </si>
  <si>
    <t>EYE WASH SALINE BRAUN AH1020 500ML</t>
  </si>
  <si>
    <t>01021861</t>
  </si>
  <si>
    <t>GLOVES FRESH TOUCH CLEAR 8505 LARGE(100)</t>
  </si>
  <si>
    <t>SCREWDRIVER FLAT JBS MK3 150X6MM</t>
  </si>
  <si>
    <t>06768013</t>
  </si>
  <si>
    <t>WRENCH:IMPACT,PNEU,1/2IN DRV,1/4IN BSP</t>
  </si>
  <si>
    <t>WRENCH RATCHET PNEU 1/2"DR AR12D-2 JBS</t>
  </si>
  <si>
    <t>01138357</t>
  </si>
  <si>
    <t>PAINT AERO ENAMEL OCEAN BLUE 350GM</t>
  </si>
  <si>
    <t>03411159</t>
  </si>
  <si>
    <t>GLOVES PVC SINGLEDIP EXCALIBUR RD 45CM L</t>
  </si>
  <si>
    <t>04331063</t>
  </si>
  <si>
    <t>TIE:CABLE 188X4.8MM BLK PLT2S-CO PK100</t>
  </si>
  <si>
    <t>TIE CABLE 188X4.8MM BLK PLT2S-CO PK100</t>
  </si>
  <si>
    <t>01903955</t>
  </si>
  <si>
    <t>WASHER:FLAT,BLK,COM,STL,M6X12MMX1.6MM</t>
  </si>
  <si>
    <t>WASHER FLAT RND BLK COMM 1/4 6MM</t>
  </si>
  <si>
    <t>02747808</t>
  </si>
  <si>
    <t>PAINT MINE MARK DYMARK VERT WHITE 350G</t>
  </si>
  <si>
    <t>03402965</t>
  </si>
  <si>
    <t>PAINT DYMARK SPRAY &amp;  MARK 350GM RED</t>
  </si>
  <si>
    <t>PAINT DYMARK SPRAY &amp; MARK 350G RED</t>
  </si>
  <si>
    <t>04714053</t>
  </si>
  <si>
    <t>RESPIRATOR:DISP,P1,V,MECH. PARTICLE,PK10</t>
  </si>
  <si>
    <t>RESP DISP 3M 8812 P1 V (10)</t>
  </si>
  <si>
    <t>00521288</t>
  </si>
  <si>
    <t>SCREW SDM WAFER CL3 10-16X16MM (100)</t>
  </si>
  <si>
    <t>03210916</t>
  </si>
  <si>
    <t>STRAP SAFETY SUSPENSION TRAUMA 9501403</t>
  </si>
  <si>
    <t>06147122</t>
  </si>
  <si>
    <t>TAPE:PRESS SENSITIVE ADHESIVE,CLR</t>
  </si>
  <si>
    <t>TAPE PACK SCOTCHPERF 372 48MMX1000M TRP</t>
  </si>
  <si>
    <t>02096655</t>
  </si>
  <si>
    <t>GLOVES UNIDUR HIVIS CUT 5 NBR UD6655 10</t>
  </si>
  <si>
    <t>SWEATBAND:HEADWEAR,SPEEDGLAS 9100 &amp; FX</t>
  </si>
  <si>
    <t>SWEATBAND PK=5 SPEEDGLAS 9100 &amp; 9100 FX</t>
  </si>
  <si>
    <t>02670538</t>
  </si>
  <si>
    <t>BLADE HSAW HS FLEX HND HSF1812 12X18TPI</t>
  </si>
  <si>
    <t>BLADE HSAW HS FLEX HND HSF1812 12"X18TPI</t>
  </si>
  <si>
    <t>09739819</t>
  </si>
  <si>
    <t>WRENCH:COMB OE RATCHET RING,JBS 13MM</t>
  </si>
  <si>
    <t>SPANNER COMB OE/RATCHET RING JBS 13MM</t>
  </si>
  <si>
    <t>04947347</t>
  </si>
  <si>
    <t>DRILL:TWIST,JOBBER,13MM DIA,H SPEED STL</t>
  </si>
  <si>
    <t>DRILL HIGH SPEED STRAIGHT SHANK 13.00MM</t>
  </si>
  <si>
    <t>05716506</t>
  </si>
  <si>
    <t>Sunscreen</t>
  </si>
  <si>
    <t>SUNSCREEN:30+ BODYGUARD INSECT REP 500ML</t>
  </si>
  <si>
    <t>SUNSCREEN 30+ BODYGUARD/INSECT REP 500ML</t>
  </si>
  <si>
    <t>03606251</t>
  </si>
  <si>
    <t>RESP:HALF FACE,3M 7500 SERIES DD 7501B</t>
  </si>
  <si>
    <t>RESP HALF 3M 7500 SERIES DD 7501B S</t>
  </si>
  <si>
    <t>04127862</t>
  </si>
  <si>
    <t>HAMMER:HAND,BALL PEIN,450G</t>
  </si>
  <si>
    <t>HAMMER BALL PEIN JBS HICKORY HANDLE 900G</t>
  </si>
  <si>
    <t>06912406</t>
  </si>
  <si>
    <t>DEGREASER LANOTEC CITRA-FORCE 5LTR</t>
  </si>
  <si>
    <t>04094304</t>
  </si>
  <si>
    <t>NUT NYLON INSERT GR2 ZP UNC 5/16</t>
  </si>
  <si>
    <t>02094603</t>
  </si>
  <si>
    <t>DRILL:TWIST,JOBBER,14.5MM DIA</t>
  </si>
  <si>
    <t>DRILL HIGH SPEED STRAIGHT SHANK 14.50MM</t>
  </si>
  <si>
    <t>05717709</t>
  </si>
  <si>
    <t>Rods</t>
  </si>
  <si>
    <t>ROD:CONT THD,M20,2.5MM P,3M LG</t>
  </si>
  <si>
    <t>ALLTHREAD ROD STL ZP METRIC 3MTRX20MM</t>
  </si>
  <si>
    <t>04865212</t>
  </si>
  <si>
    <t>BRUSH,WIRE,ROT WHEEL:95MM DIA,STL,</t>
  </si>
  <si>
    <t>BRUSH BEVEL T/KNOT 95MM X M14 0760</t>
  </si>
  <si>
    <t>01529701</t>
  </si>
  <si>
    <t>BROOM INDOOR W/ ADAPTOR 30CM</t>
  </si>
  <si>
    <t>09803211</t>
  </si>
  <si>
    <t>GLOVES:NIT T TUFF 92-600-XL P FREE (100)</t>
  </si>
  <si>
    <t>GLOVES NIT T/TUFF 92-600-XL P/FREE (100)</t>
  </si>
  <si>
    <t>01497775</t>
  </si>
  <si>
    <t>RESPIRATOR:DISP,P2,WELDING FUMES,10/BX</t>
  </si>
  <si>
    <t>HAMMER:HAND,BALL PEIN,675G</t>
  </si>
  <si>
    <t>HAMMER BALL PEIN JBS HICKORY HANDLE 675G</t>
  </si>
  <si>
    <t>06912202</t>
  </si>
  <si>
    <t>GLOVES HYFLEX NIT GREY/BLK 11-801 11</t>
  </si>
  <si>
    <t>06692635</t>
  </si>
  <si>
    <t>TIEDOWN,CABLE:4.8 X 360MM,1.6-102MM DIA</t>
  </si>
  <si>
    <t>PUMP:HYD,HAND,SGL SPEED,700BAR MAX OP</t>
  </si>
  <si>
    <t>PUMP HAND 1 SPD 700 BAR ENERPAC P39</t>
  </si>
  <si>
    <t>07886104</t>
  </si>
  <si>
    <t>REDUCER:PIPE,HEX,GALV MAL,BSP,50 X 25NB</t>
  </si>
  <si>
    <t>NIPPLE MALLEABLE GALV HEX RED 50 X 25 NB</t>
  </si>
  <si>
    <t>03110803</t>
  </si>
  <si>
    <t>SCRAPER PAINT S/STEEL BLADE  75MM 3</t>
  </si>
  <si>
    <t>SCRAPER PAINT S/STEEL BLADE  75MM 3"</t>
  </si>
  <si>
    <t>07194605</t>
  </si>
  <si>
    <t>ROPE SISAL NATURAL LAID 16MM</t>
  </si>
  <si>
    <t>04704506</t>
  </si>
  <si>
    <t>GAUGE:PRESS,0-700BAR,100MM DIAL</t>
  </si>
  <si>
    <t>GAUGE PRESSURE 0-700 BAR ENERPAC GP10S</t>
  </si>
  <si>
    <t>07875704</t>
  </si>
  <si>
    <t>GLOVES FRESH TOUCH CLEAR 8503 MED (100)</t>
  </si>
  <si>
    <t>DRILL:TWIST,JOBBER,12MM DIA,H SPEED STL</t>
  </si>
  <si>
    <t>DRILL HIGH SPEED STRAIGHT SHANK 12.00MM</t>
  </si>
  <si>
    <t>05715507</t>
  </si>
  <si>
    <t>Vacuum</t>
  </si>
  <si>
    <t>VACUUM BAGS FLEECE ,KARCHER 40-50L PK/5</t>
  </si>
  <si>
    <t>FILTER BAGS-FLEECE 5 PIECE 40-50 LITER</t>
  </si>
  <si>
    <t>00154568</t>
  </si>
  <si>
    <t>GLOVES UNIDUR HIVIS CUT 5 NBR UD6655 9</t>
  </si>
  <si>
    <t>DRILL:TWIST,1.5MM,70MM LG,HSS,CO GDE</t>
  </si>
  <si>
    <t>DRILL LONG  DHL TIALN HSSCO 1.5MM</t>
  </si>
  <si>
    <t>04925757</t>
  </si>
  <si>
    <t>VALVE BALL JBS BRS N/P F&amp;F F/BORE  10MM</t>
  </si>
  <si>
    <t>03080063</t>
  </si>
  <si>
    <t>PAINT AERO ENAMEL NATURAL GREEN 350GM</t>
  </si>
  <si>
    <t>03411142</t>
  </si>
  <si>
    <t>Ladders</t>
  </si>
  <si>
    <t>20B LADDER 300W 316SS 6M</t>
  </si>
  <si>
    <t>LE</t>
  </si>
  <si>
    <t>SURFACE SANITISER SPRAY CRC 250G</t>
  </si>
  <si>
    <t>01170896</t>
  </si>
  <si>
    <t>BRUSH:WIRE,SCRATCH,4 ROW,WOODEN HANDLE</t>
  </si>
  <si>
    <t>PAINT MINEMARK N/F DYMARK VRT F/PNK 400G</t>
  </si>
  <si>
    <t>00282336</t>
  </si>
  <si>
    <t>FILE:HAND,HALF RND,SMTH,28MM W,300MM LG</t>
  </si>
  <si>
    <t>FILE HALF ROUND SMOOTH  12" 300MM</t>
  </si>
  <si>
    <t>07080405</t>
  </si>
  <si>
    <t>ROPE:FIBROUS,POLYPROP,BLU YEL 6MM X 400M</t>
  </si>
  <si>
    <t>ROPE POLYPROP BLU/YEL 6MM X 400M</t>
  </si>
  <si>
    <t>04871306</t>
  </si>
  <si>
    <t>DRILL:TWIST,HSS,STR SHANK,RH,M,4MM</t>
  </si>
  <si>
    <t>DRILL HIGH SPEED STRAIGHT SHANK 4.00MM</t>
  </si>
  <si>
    <t>05707502</t>
  </si>
  <si>
    <t>DRILL:TWIST,JOBBER,10MM DIA,H SPEED STL</t>
  </si>
  <si>
    <t>DRILL HIGH SPEED STRAIGHT SHANK 10.00MM</t>
  </si>
  <si>
    <t>05713509</t>
  </si>
  <si>
    <t>VALVE:BUTTERFLY,80MM,WTR CART</t>
  </si>
  <si>
    <t>VLV B/FLY WAFER Z011A 316 EPE  80MM HDL</t>
  </si>
  <si>
    <t>04939068</t>
  </si>
  <si>
    <t>GLOVES HYFLEX NIT GREY/BLK 11-801 8</t>
  </si>
  <si>
    <t>06615353</t>
  </si>
  <si>
    <t>BRUSH HAND S/S 4 ROW WOOD HANDLE</t>
  </si>
  <si>
    <t>04214902</t>
  </si>
  <si>
    <t>Inserts</t>
  </si>
  <si>
    <t>INSERT:CUTTING TOOL</t>
  </si>
  <si>
    <t>INSERT TURNING CCMT09T308-M3,TM2501</t>
  </si>
  <si>
    <t>03848153</t>
  </si>
  <si>
    <t>TIE:CABLE 530X9MM BLK PLT6H-L0 50</t>
  </si>
  <si>
    <t>KNIFE:CRAFTSMANS,AUTO RETR COMFORT GRIP</t>
  </si>
  <si>
    <t>KNIFE AUTO RETRACTABLE COMFORT GRIP JBS</t>
  </si>
  <si>
    <t>06575726</t>
  </si>
  <si>
    <t>DRILL:TWIST,HSS,STR SHANK,RH,M,16MM</t>
  </si>
  <si>
    <t>DRILL HIGH SPEED STRAIGHT SHANK 16.00MM</t>
  </si>
  <si>
    <t>05718300</t>
  </si>
  <si>
    <t>VALVE:FLOAT,HORIZ LEVER,DN15,1/2IN BSP</t>
  </si>
  <si>
    <t>VALVE FLOAT BRS SCD LEVER 15MM 1/2" 3007</t>
  </si>
  <si>
    <t>00080818</t>
  </si>
  <si>
    <t>Strainer</t>
  </si>
  <si>
    <t>STRAINER:SEDIMENT,Y TYPE,40MM NB,1600KPA</t>
  </si>
  <si>
    <t>STRAINER Y TYPE SS316 800 SCREWED 40MM</t>
  </si>
  <si>
    <t>01153780</t>
  </si>
  <si>
    <t>VALVE:SAFETY,1IN BSPT,1035KPA,CRUSHER</t>
  </si>
  <si>
    <t>VALVE SAFETY WITH ARM BOURKE 150PSI 15MM</t>
  </si>
  <si>
    <t>09246001</t>
  </si>
  <si>
    <t>STUDBOLT:STL,UNC,7/8IN,9TPI,B7,130MM</t>
  </si>
  <si>
    <t>STUD B7 2X2H NUTS BLK UNC 7/8X130MM</t>
  </si>
  <si>
    <t>01352714</t>
  </si>
  <si>
    <t>DRILL:TWIST,HSS,STR SHANK,RH,M,3MM</t>
  </si>
  <si>
    <t>DRILL HIGH SPEED STRAIGHT SHANK 3.00MM</t>
  </si>
  <si>
    <t>05706503</t>
  </si>
  <si>
    <t>TAPE:ANTISEIZING,PTFE,WHT,19MM W,12M LG</t>
  </si>
  <si>
    <t>TAPE P.T.F.E. EUREKA 19MM X 12M</t>
  </si>
  <si>
    <t>07226719</t>
  </si>
  <si>
    <t>DRILL:TWIST,HSS,STR SHANK,RH,M,6MM</t>
  </si>
  <si>
    <t>DRILL HIGH SPEED STEEL JBS 6.00MM</t>
  </si>
  <si>
    <t>07766389</t>
  </si>
  <si>
    <t>DRILL:TWIST,JOBBER,6MM DIA,H SPEED STL</t>
  </si>
  <si>
    <t>DRILL HIGH SPEED STRAIGHT SHANK 6.00MM</t>
  </si>
  <si>
    <t>05709500</t>
  </si>
  <si>
    <t>REDUCER:PIPE,100MM X 80MM NB,GALV,031114</t>
  </si>
  <si>
    <t>NIPPLE MALLEABLE GALV HEX RED 100X 80 NB</t>
  </si>
  <si>
    <t>03111404</t>
  </si>
  <si>
    <t>SCREW T17 HEX HD CL3 12-11X50MM (25)</t>
  </si>
  <si>
    <t>TISSUES REPL LENS CLEANING (BX 450) 1008</t>
  </si>
  <si>
    <t>00526966</t>
  </si>
  <si>
    <t>DRILL:TWIST,JOBBER,7MM DIA,H SPEED STL</t>
  </si>
  <si>
    <t>DRILL HIGH SPEED STRAIGHT SHANK 7.00MM</t>
  </si>
  <si>
    <t>05710502</t>
  </si>
  <si>
    <t>FLANGE:PIPE,100MM (4IN) NB,TBL D,PLATE</t>
  </si>
  <si>
    <t>FLANGE PLATE STL WELDON DLD TBL D 100NB</t>
  </si>
  <si>
    <t>03237809</t>
  </si>
  <si>
    <t>DRILL:TWIST,JOBBER,8MM DIA,H SPEED STL</t>
  </si>
  <si>
    <t>DRILL HIGH SPEED STRAIGHT SHANK 8.00MM</t>
  </si>
  <si>
    <t>05711501</t>
  </si>
  <si>
    <t>INSERT TURNING CCMT09T304-M3 TP3501</t>
  </si>
  <si>
    <t>02519454</t>
  </si>
  <si>
    <t>HAND WASH:ANTIBACTERIAL,2L, CTN 4</t>
  </si>
  <si>
    <t>BRUSH BANNISTER PVC FILL POLY BACK</t>
  </si>
  <si>
    <t>04232308</t>
  </si>
  <si>
    <t>PAINT:AERO,PRIMER,COLDGAL,GRY,DULUX 400G</t>
  </si>
  <si>
    <t>PAINT COLDGAL PRIME AERO DULUX GREY 400G</t>
  </si>
  <si>
    <t>03028337</t>
  </si>
  <si>
    <t>COUPLING:QD,MINSUP,TYPE A,HOSE,15MM BSP</t>
  </si>
  <si>
    <t>COUPLING HOSE 'A' M MINSUP 001/09 15MM</t>
  </si>
  <si>
    <t>04154208</t>
  </si>
  <si>
    <t>GLOVES HYFLEX NIT GREY/BLK 11-801 7</t>
  </si>
  <si>
    <t>06614809</t>
  </si>
  <si>
    <t>DRILL:TWIST,JOBBER,10.5MM DIA</t>
  </si>
  <si>
    <t>DRILL HIGH SPEED STRAIGHT SHANK 10.50MM</t>
  </si>
  <si>
    <t>05714003</t>
  </si>
  <si>
    <t>BLADE HSAW HS FLEX HND HSF2412 12X24TPI</t>
  </si>
  <si>
    <t>BLADE HSAW HS FLEX HND HSF2412 12"X24TPI</t>
  </si>
  <si>
    <t>09741111</t>
  </si>
  <si>
    <t>DRILL:TWIST,JOBBER,9MM DIA,H SPEED STL</t>
  </si>
  <si>
    <t>DRILL HIGH SPEED STRAIGHT SHANK 9.00MM</t>
  </si>
  <si>
    <t>05712500</t>
  </si>
  <si>
    <t>SUNSCREEN:SUNBURN PREVENTIVE PREP,LOTION</t>
  </si>
  <si>
    <t>SUNSCREEN STOKO SUNPROTECT 50+ 1LT</t>
  </si>
  <si>
    <t>09967430</t>
  </si>
  <si>
    <t>FLANGE:PIPE,50MM (2IN) NB,TBL D/E,PLATE</t>
  </si>
  <si>
    <t>FLANGE PLATE STL WELDON DLD TBL E  50NB</t>
  </si>
  <si>
    <t>03182802</t>
  </si>
  <si>
    <t>ROPE SISAL NATURAL LAID 6MM</t>
  </si>
  <si>
    <t>04703808</t>
  </si>
  <si>
    <t>NUT:HEX,NYLOCK,SS316,M10-1.5P.BX100</t>
  </si>
  <si>
    <t>NUT NYLON INSERT SS316 10MM</t>
  </si>
  <si>
    <t>02736567</t>
  </si>
  <si>
    <t>REDUCER:PIPE,HEX,50 X 32MM BSPT M</t>
  </si>
  <si>
    <t>NIPPLE STEEL GALV REDUCING 50 X 32 NB</t>
  </si>
  <si>
    <t>03623905</t>
  </si>
  <si>
    <t>DRILL:TWIST,JOBBER,5MM DIA,H SPEED STL</t>
  </si>
  <si>
    <t>DRILL HIGH SPEED STRAIGHT SHANK 5.00MM</t>
  </si>
  <si>
    <t>05708501</t>
  </si>
  <si>
    <t>SCREWDRIVER SET:CROSS TIP &amp; FL TIP,PREC</t>
  </si>
  <si>
    <t>SCREWDRIVER SET PRECISION JBS6 6PC</t>
  </si>
  <si>
    <t>02419266</t>
  </si>
  <si>
    <t>DRILL:TWIST,JOBBER,6.5MM DIA</t>
  </si>
  <si>
    <t>DRILL HIGH SPEED STRAIGHT SHANK 6.50MM</t>
  </si>
  <si>
    <t>05710007</t>
  </si>
  <si>
    <t>DRILL:TWIST,HSS,STR SHANK,RH,M,7MM</t>
  </si>
  <si>
    <t>DRILL HIGH SPEED STEEL JBS 7.00MM</t>
  </si>
  <si>
    <t>07766423</t>
  </si>
  <si>
    <t>ROD:CONT THD,M36,1M LG,GDE 8.8</t>
  </si>
  <si>
    <t>ALLTHREAD ROD HT CL8.8 BLK 1MTRX36MM</t>
  </si>
  <si>
    <t>02755333</t>
  </si>
  <si>
    <t>DRILL:TWIST,JOBBER,11MM DIA,H SPEED STL</t>
  </si>
  <si>
    <t>DRILL HIGH SPEED STRAIGHT SHANK 11.00MM</t>
  </si>
  <si>
    <t>05714508</t>
  </si>
  <si>
    <t>Hand sanitiser</t>
  </si>
  <si>
    <t>SANITISER:INSTAN HAND,SOFTCARE,F F 500ML</t>
  </si>
  <si>
    <t>SANITISER INSTAN HAND SOFTCARE F/F 500ML</t>
  </si>
  <si>
    <t>09875545</t>
  </si>
  <si>
    <t>DRILL:TWIST,JOBBER,7.5MM DIA</t>
  </si>
  <si>
    <t>DRILL HIGH SPEED STRAIGHT SHANK 7.50MM</t>
  </si>
  <si>
    <t>05711006</t>
  </si>
  <si>
    <t>WIPES ISOWIPEB BACTERICIDAL KLEENEX 6835</t>
  </si>
  <si>
    <t>ISOWIPE BACTERICIDAL WIPES (75)</t>
  </si>
  <si>
    <t>00931952</t>
  </si>
  <si>
    <t>INSERT PARTING 150 10-5N-16 T25M</t>
  </si>
  <si>
    <t>00111435</t>
  </si>
  <si>
    <t>GASKET NITRILE CAMLOK  80MM</t>
  </si>
  <si>
    <t>03544602</t>
  </si>
  <si>
    <t>BROOM:HEAD,INDOOR,POLY,OATES SOFT 30CM</t>
  </si>
  <si>
    <t>BROOM HEAD INDOOR OATES SOFT 30CM</t>
  </si>
  <si>
    <t>07890234</t>
  </si>
  <si>
    <t>SCREWDRIVER:CROSS TIP,150MM LG,NO.3</t>
  </si>
  <si>
    <t>SCREWDRIVER PHILLIPS JBS MK3 150X6MM # 2</t>
  </si>
  <si>
    <t>06768098</t>
  </si>
  <si>
    <t>FLANGE:PIPE,50MM (2IN) NB,TBL D,PLATE</t>
  </si>
  <si>
    <t>FLANGE MALLEABLE GALV DRLD TABLE D  50NB</t>
  </si>
  <si>
    <t>03107405</t>
  </si>
  <si>
    <t>COUPLING HALF:Q/D,50MM M X 2IN BSP M</t>
  </si>
  <si>
    <t>ADAPTOR M/BSP ALUM CAMLOK 333F GP 50MM</t>
  </si>
  <si>
    <t>03620607</t>
  </si>
  <si>
    <t>Socket</t>
  </si>
  <si>
    <t>SOCKET:GALV MALLEABLE,BSP,50NB</t>
  </si>
  <si>
    <t>SOCKET MALLEABLE GALVANISED  50 NB</t>
  </si>
  <si>
    <t>03114304</t>
  </si>
  <si>
    <t>INSERT:CUTTING TOOL,MILLING,TRIANGULAR</t>
  </si>
  <si>
    <t>DRILL:TWIST,JOBBER,3MM DIA,H SPEED STL</t>
  </si>
  <si>
    <t>FLANGE:PIPE,150MM (6IN) NB,TBL D,PLATE</t>
  </si>
  <si>
    <t>FLANGE PLATE STL WELDON DLD TBL D 150NB</t>
  </si>
  <si>
    <t>03237906</t>
  </si>
  <si>
    <t>LN</t>
  </si>
  <si>
    <t>BOLT:HEX,STL,UNC,3/4IN,BLK,8,1-1/2IN,B25</t>
  </si>
  <si>
    <t>BOLT&amp;NUT HEX HT GR8 BLK UNC 3/4X1-1/2</t>
  </si>
  <si>
    <t>01190304</t>
  </si>
  <si>
    <t>DRILL:TWIST,HSS,STR SHANK,RH,M,1MM</t>
  </si>
  <si>
    <t>DRILL HIGH SPEED STRAIGHT SHANK 1.00MM</t>
  </si>
  <si>
    <t>05702507</t>
  </si>
  <si>
    <t>DRILL:TWIST,JOBBER,5.5MM DIA</t>
  </si>
  <si>
    <t>DRILL HIGH SPEED STRAIGHT SHANK 5.50MM</t>
  </si>
  <si>
    <t>05709005</t>
  </si>
  <si>
    <t>BLADE:HACKSAW BI METAL UNIQUE 300MM 24T</t>
  </si>
  <si>
    <t>BLADE HACKSAW BI METAL UNIQUE 300MM 24T</t>
  </si>
  <si>
    <t>06901006</t>
  </si>
  <si>
    <t>PAINT:AERO ENAMEL FLAT BLK GALMET 350GM</t>
  </si>
  <si>
    <t>PAINT AERO ENAMEL FLAT BLACK GALMET350GM</t>
  </si>
  <si>
    <t>03411108</t>
  </si>
  <si>
    <t>DRILL:TWIST,JOBBER,4.5MM DIA</t>
  </si>
  <si>
    <t>DRILL HIGH SPEED STRAIGHT SHANK 4.50MM</t>
  </si>
  <si>
    <t>05708006</t>
  </si>
  <si>
    <t>HOSE:NONMTL,AIR/WTR,20MM,ROLL/100M</t>
  </si>
  <si>
    <t>HOSE PVC SAFETY YELLOW 20MM</t>
  </si>
  <si>
    <t>02520308</t>
  </si>
  <si>
    <t>DRILL:TWIST,JOBBER,4MM DIA,H SPEED STL</t>
  </si>
  <si>
    <t>SOCKET STEEL GALVANISED FULL  32 NB</t>
  </si>
  <si>
    <t>03731907</t>
  </si>
  <si>
    <t>DRILL:TWIST,JOBBER,2MM DIA,H SPEED STL</t>
  </si>
  <si>
    <t>DRILL HIGH SPEED STRAIGHT SHANK 2.00MM</t>
  </si>
  <si>
    <t>05704505</t>
  </si>
  <si>
    <t>HASP:HINGED,SAFETY,TYPE 365,37MM W</t>
  </si>
  <si>
    <t>HASP &amp; STAPLE SAFETY PATTERN ZINCPL 90MM</t>
  </si>
  <si>
    <t>04060606</t>
  </si>
  <si>
    <t>DRILL:TWIST,JOBBER,3/16IN DIA</t>
  </si>
  <si>
    <t>DRILL HIGH SPEED STRAIGHT SHANK  3/16"</t>
  </si>
  <si>
    <t>05685909</t>
  </si>
  <si>
    <t>DRILL:TWIST,JOBBER,5/32IN DIA</t>
  </si>
  <si>
    <t>DRILL HIGH SPEED STRAIGHT SHANK  5/32"</t>
  </si>
  <si>
    <t>05685705</t>
  </si>
  <si>
    <t>DRILL:TWIST,HSS,STR SHANK,RH,M,2.5MM</t>
  </si>
  <si>
    <t>DRILL HIGH SPEED STRAIGHT SHANK 2.50MM</t>
  </si>
  <si>
    <t>05705504</t>
  </si>
  <si>
    <t>DRILL:TWIST,JOBBER,1/8IN DIA</t>
  </si>
  <si>
    <t>DRILL HIGH SPEED STRAIGHT SHANK  1/8"</t>
  </si>
  <si>
    <t>05685501</t>
  </si>
  <si>
    <t>GLOVES:PVC SINGLE DIP EXCALIBUR RD 25CM</t>
  </si>
  <si>
    <t>GLOVES PVC SINGLEDIP EXCALIBUR RD 25CM L</t>
  </si>
  <si>
    <t>04331012</t>
  </si>
  <si>
    <t>DRILL:TWIST,HSS,STR SHANK,RH,9/64IN</t>
  </si>
  <si>
    <t>DRILL HIGH SPEED STRAIGHT SHANK  9/64"</t>
  </si>
  <si>
    <t>05685608</t>
  </si>
  <si>
    <t>CLEAR VINYL GLOVES XL</t>
  </si>
  <si>
    <t>GLOVES DISP VINYL POWDER CLEAR XL (100)</t>
  </si>
  <si>
    <t>04335143</t>
  </si>
  <si>
    <t>HELMET:WELDING,SPEEDGLAS,AUTO-DARKENING</t>
  </si>
  <si>
    <t>HELMET WELDING SPEEDGLAS 9100XXI FX</t>
  </si>
  <si>
    <t>03056574</t>
  </si>
  <si>
    <t>3M Full Face Respirator (RFF1000 - Vision- Protector)</t>
  </si>
  <si>
    <t>RESP FULL SCOTT SINGLE RFF1000 M/L</t>
  </si>
  <si>
    <t>03619052</t>
  </si>
  <si>
    <t>RESP DIS MUSK 5140 1007705 P1 OV 20/BX</t>
  </si>
  <si>
    <t>RESP DISP 5140 1007705 P1 OV 20/BX</t>
  </si>
  <si>
    <t>05364357</t>
  </si>
  <si>
    <t>DRILL 2 SPEED REV GBM13-2RE 750W 13MM</t>
  </si>
  <si>
    <t>03441981</t>
  </si>
  <si>
    <t>DETECTOR:GAS,PORTABLE,IBRID (MX6),LEL</t>
  </si>
  <si>
    <t>DETECTOR:GAS,PORTABLE,IBRID (MX6),LEL MX6-KJB35511</t>
  </si>
  <si>
    <t xml:space="preserve">Each </t>
  </si>
  <si>
    <t>BUYIN</t>
  </si>
  <si>
    <t>DETECTOR:GAS,PORTABLE,MX6,MULTIGAS</t>
  </si>
  <si>
    <t>FLUKE THREE PHASE POWER QUALITY METER</t>
  </si>
  <si>
    <t>Fluke 438-II Power Quality Analyzer &amp; Motor Analyzer</t>
  </si>
  <si>
    <t>FLUKE 1664 MULTI-FUNCTION TESTER</t>
  </si>
  <si>
    <t>MULTIFUNCTION TEST CONNCT CMPAT 1664/FVF</t>
  </si>
  <si>
    <t>00155775</t>
  </si>
  <si>
    <t>ADAPTOR:TORQUE WRENCH,END FTG,24MM,287NM</t>
  </si>
  <si>
    <t>ADAPTOR:TORQUE WRENCH,END FTG,24MM</t>
  </si>
  <si>
    <t>ADAPTOR:TORQUE WRENCH,END FTG,30MM,330NM</t>
  </si>
  <si>
    <t>WRENCH TORQUE NORBAR PRO 1/2"60-300NM</t>
  </si>
  <si>
    <t>03174214</t>
  </si>
  <si>
    <t>ADAPTOR:TORQUE WRENCH,END FTG,50MM</t>
  </si>
  <si>
    <t>WRENCH TORQUE NORBAR PRO 1/2"40-200NM</t>
  </si>
  <si>
    <t>03174197</t>
  </si>
  <si>
    <t>WRENCH IMP 1" ATLAS COPCO W2428 2712NM</t>
  </si>
  <si>
    <t>04117357</t>
  </si>
  <si>
    <t>WRENCH:B-RAD,TORQUE,CORDLESS GUN,1500FT</t>
  </si>
  <si>
    <t>B-RAD SELECT 1500-2 BRUSHLESS</t>
  </si>
  <si>
    <t>WRENCH:RAD,TORQUE GUN,PNEU,300-1500FT</t>
  </si>
  <si>
    <t>15NDX-R</t>
  </si>
  <si>
    <t>WELDER TIG INVERTEC 170TPX LINCOLN RTW</t>
  </si>
  <si>
    <t>04032391</t>
  </si>
  <si>
    <t>WELDING MACHINE:415V,3 PHASE,60HZ</t>
  </si>
  <si>
    <t>ELEC HOIST EQ 1TON KITO EQ010IS 3M</t>
  </si>
  <si>
    <t>03100128</t>
  </si>
  <si>
    <t>WELDING MACHINE:DIESEL,MINE SPEC</t>
  </si>
  <si>
    <t xml:space="preserve"> Vantage® 400 Engine Driven Welder (Perkins®)</t>
  </si>
  <si>
    <t>WELDING MACHINE:TIG,220A/18.8V</t>
  </si>
  <si>
    <t>MACHINE WELD LINCOLN POWERCRAFT 181 RTW</t>
  </si>
  <si>
    <t>03558516</t>
  </si>
  <si>
    <t>Machine Lincoln Vantage 400</t>
  </si>
  <si>
    <t>BAG:TOOL,SATCHEL,350 X 300MM,CANVAS</t>
  </si>
  <si>
    <t>BAG CANVAS TOOL 2 POCK + S/ST RAP</t>
  </si>
  <si>
    <t>03500273</t>
  </si>
  <si>
    <t>BRUSH PAINT OFFSET HANDLE 38MM</t>
  </si>
  <si>
    <t>04130808</t>
  </si>
  <si>
    <t>MACHINE CUTTING PLATEMATE 2</t>
  </si>
  <si>
    <t>MACHINE CUTTING IK12 PLATEMATE 2</t>
  </si>
  <si>
    <t>00811057</t>
  </si>
  <si>
    <t>BOLT HEX HD SS316 METRIC 10X30MM</t>
  </si>
  <si>
    <t>SCREW SET HEX HD SS316 METRIC 10X30MM</t>
  </si>
  <si>
    <t>00026301</t>
  </si>
  <si>
    <t>BOLT:HEX HEAD,FRP,5/8 X 2-1/2IN LG</t>
  </si>
  <si>
    <t>BOLT&amp;NUT HEX HD ZP BSW 5/8X2-1/2</t>
  </si>
  <si>
    <t>02773500</t>
  </si>
  <si>
    <t>BOLT:HEX,TITANIUM,M16-2P,TI-4,45MM</t>
  </si>
  <si>
    <t>Titanium Grade 4 Hex Bolt DIN 931</t>
  </si>
  <si>
    <t>each</t>
  </si>
  <si>
    <t>BOLT:SPROCKET,M20,SKT HD,APRON FEEDER</t>
  </si>
  <si>
    <t>BOLT HEX HT CL8.8 BLK 16X120MM</t>
  </si>
  <si>
    <t>09915316</t>
  </si>
  <si>
    <t>Castor</t>
  </si>
  <si>
    <t>CASTOR:RIGID,W/O BRK,TROLLEY,20050500</t>
  </si>
  <si>
    <t>CASTOR FIXED RED PU/NY 340KG 125MM</t>
  </si>
  <si>
    <t>07799930</t>
  </si>
  <si>
    <t>CASTOR:SWIVEL,125MM,C/W BRAKE</t>
  </si>
  <si>
    <t>CASTOR SWIVEL T/L RED PU/NY 340KG 125MM</t>
  </si>
  <si>
    <t>07800593</t>
  </si>
  <si>
    <t>CLAMP:CONDUIT,BEAM,25MM DIA CONDUIT,SS</t>
  </si>
  <si>
    <t>Conduit Beam Clamp Kit 22-25 SS GR304</t>
  </si>
  <si>
    <t>kit</t>
  </si>
  <si>
    <t>CLAMP:CONDUIT,BEAM,32MM DIA CONDUIT,SS</t>
  </si>
  <si>
    <t>32MM CNDT BEAM CLMP SS ECB-22-32S</t>
  </si>
  <si>
    <t>01109781</t>
  </si>
  <si>
    <t>Filters</t>
  </si>
  <si>
    <t>FILTER PANEL-PRESSED ASSENBLED FILTER SS</t>
  </si>
  <si>
    <t>HOUSING FILTER SS225</t>
  </si>
  <si>
    <t>05285647</t>
  </si>
  <si>
    <t>FILTER:CART,FUME EXTRACTOR</t>
  </si>
  <si>
    <t>CARTRIDGE FILTER CB051</t>
  </si>
  <si>
    <t>05286055</t>
  </si>
  <si>
    <t>FILTER:MAIN CART,IPS RO PLANT</t>
  </si>
  <si>
    <t>FILTER SEDIMENT 3M RT 25 MIC AK200025158</t>
  </si>
  <si>
    <t>03244118</t>
  </si>
  <si>
    <t>INSERT:CUTTING TOOL Carbide CVD. IH, Insert hand, Left. INSL, insert length, 0.354 in.  PK10</t>
  </si>
  <si>
    <t>INSERT MILLING TPKN2204PDTR-MD15,T25M</t>
  </si>
  <si>
    <t>04428056</t>
  </si>
  <si>
    <t>Jaws</t>
  </si>
  <si>
    <t>JAWS:CHECK,ATLAS</t>
  </si>
  <si>
    <t>VALVE CHECK SWING 200 SS316 SCREWED 50MM</t>
  </si>
  <si>
    <t>01153491</t>
  </si>
  <si>
    <t>PADLOCK SAFETY GREEN MASTER 0410GRN</t>
  </si>
  <si>
    <t>01152012</t>
  </si>
  <si>
    <t>PADLOCK SAFETY RED MASTER 0410RED</t>
  </si>
  <si>
    <t>01152063</t>
  </si>
  <si>
    <t>PADLOCK SET:SAFETY LOCKOUT,XENOY BODY</t>
  </si>
  <si>
    <t>PADLOCK SET:SAFETY LOCKOUT,XENOY BODY Yel. set 50KA</t>
  </si>
  <si>
    <t>Set</t>
  </si>
  <si>
    <t>PADLOCK SET:SAFETY LOCKOUT,XENOY BODY 410YKA20-LIHIR</t>
  </si>
  <si>
    <t>PADLOCK SET:SAFETY LOCKOUT,XENOY BODY SET 15KA</t>
  </si>
  <si>
    <t>set</t>
  </si>
  <si>
    <t>PADLOCK SET:SAFETY LOCKOUT,XENOY BODY 0410YLWKA10</t>
  </si>
  <si>
    <t>PADLOCK SET:SAFETY LOCKOUT,XENOY BODY 0410YLWKA5</t>
  </si>
  <si>
    <t xml:space="preserve">Set </t>
  </si>
  <si>
    <t>PIN:HANGER,OMEGA 48E FORKLIFT</t>
  </si>
  <si>
    <t>JACK FORKLIFT OMEGA MANUAL HYD 3T</t>
  </si>
  <si>
    <t>00946415</t>
  </si>
  <si>
    <t>ROD:WLD,TIG WLD,SAF2507,2.4MM DIA,5KG/PK</t>
  </si>
  <si>
    <t>WELDROD COMWELD 316L 5KG 321401 2.4MM</t>
  </si>
  <si>
    <t>02820956</t>
  </si>
  <si>
    <t>ROD:WLD,TIG,SS316L,2.4MM DIA,PKT/5KG</t>
  </si>
  <si>
    <t>ROD:WLD,TIG,TI TI12,2.4MM DIA</t>
  </si>
  <si>
    <t>TUNGSTEN TIG ZIRCONIATED MOM 2.4MM (10)</t>
  </si>
  <si>
    <t>03194750</t>
  </si>
  <si>
    <t>Fittings</t>
  </si>
  <si>
    <t>STF SS 316 VIC UNION P585 48.3 40.0 mm</t>
  </si>
  <si>
    <t>UNION 316 STAINLESS STEEL F&amp;F BSP 1"</t>
  </si>
  <si>
    <t>00897200</t>
  </si>
  <si>
    <t>STF SS 316 VIC UNION P585 50.0 mm</t>
  </si>
  <si>
    <t>Stud Bolt 7/8" x 215 long c/w 2 heavy</t>
  </si>
  <si>
    <t>STUD B7 2X2H NUTS BLK UNC 7/8X215MM</t>
  </si>
  <si>
    <t>01519331</t>
  </si>
  <si>
    <t>STUDBOLT:1-1/2 IN X 460MM,UN8,2 X NUTS</t>
  </si>
  <si>
    <t>STUD B7 UN8 1-1/2" X 460MM ASTM &amp; 2 NUTS</t>
  </si>
  <si>
    <t>STUDBOLT:1-1/4INX220MM,B8M,316 S/S</t>
  </si>
  <si>
    <t>STUD B8M CL2 UN8 1-1/4X220MM</t>
  </si>
  <si>
    <t xml:space="preserve">each </t>
  </si>
  <si>
    <t>STUDBOLT:SS316,UNC,1-3/8IN,8TPI,B8M,290M</t>
  </si>
  <si>
    <t>STUD B8M UNC CL2  1-3/8x290mm  ss316</t>
  </si>
  <si>
    <t>STUDBOLT:SS316,UNC,5/8IN,11TPI,B8M,100MM</t>
  </si>
  <si>
    <t>100</t>
  </si>
  <si>
    <t>STUDBOLT:STL,UNC,1-1/2IN,8TPI,B7,270MM</t>
  </si>
  <si>
    <t>STUD B7 2X2H NUTS 1-1/2X270MM</t>
  </si>
  <si>
    <t>01340505</t>
  </si>
  <si>
    <t>TREAD:MET,NONSKID,STL,GALV,285MM W</t>
  </si>
  <si>
    <t>STAIR TREAD TA325MPG/T6 MTL 245MMX 750MM</t>
  </si>
  <si>
    <t>02066494</t>
  </si>
  <si>
    <t>TYP17 C3 HEX/WS 12GX50M</t>
  </si>
  <si>
    <t>SCREW T17 HWF CL4 12-11X50</t>
  </si>
  <si>
    <t>03745557</t>
  </si>
  <si>
    <t>WASHER:FLAT,TI-2,1-1/4IN ID,2-1/2IN OD</t>
  </si>
  <si>
    <t>WASHER FLAT RND BLK SUPA 30MM (66X5.0)</t>
  </si>
  <si>
    <t>02993283</t>
  </si>
  <si>
    <t>TAPE:FOIL</t>
  </si>
  <si>
    <t>9U6910 CAT FOIL TAPE</t>
  </si>
  <si>
    <t>TAPE:GASKET,20MM W,6MM THK,5M LG,GORE</t>
  </si>
  <si>
    <t>TAPE ELECT 3M 1610 PVC BLACK 19MMX20M</t>
  </si>
  <si>
    <t>04651064</t>
  </si>
  <si>
    <t>TAPE:INSUL,ELEC,SIL RBR,GRY,1IN W</t>
  </si>
  <si>
    <t>TAPE ELEC SIL/RUBBER SCOTCH 70 25MMX9.1M</t>
  </si>
  <si>
    <t>02064653</t>
  </si>
  <si>
    <t>TAPE:JOINT SEALANT,20MM X 7MM X 5M,PTFE</t>
  </si>
  <si>
    <t>TAPE PURE PTFE 3535 20MM X 7MM X 5M</t>
  </si>
  <si>
    <t>00890341</t>
  </si>
  <si>
    <t>TAPE:MEASURING,M GRAD</t>
  </si>
  <si>
    <t>TAPE FIBREGLASS TAJIMA SYMRON-R 30M</t>
  </si>
  <si>
    <t>01517164</t>
  </si>
  <si>
    <t>TAPE:MITI MEASURE,SS,20M LONG</t>
  </si>
  <si>
    <t>TAPE:REINFORCED,75MM X 50MT,AL FOIL</t>
  </si>
  <si>
    <t>TAPE ALUM FOIL REINFORCED 51495 72MMX50M</t>
  </si>
  <si>
    <t>05087666</t>
  </si>
  <si>
    <t>TAPE:THREAD SEAL,12.5MM W,PTFE,ROLL/5M</t>
  </si>
  <si>
    <t>TAPE PURE PTFE 3535 12.5MMX  5M</t>
  </si>
  <si>
    <t>00890307</t>
  </si>
  <si>
    <t>TAPE:THREAD SEAL,17MMM W,PTFE,ROLL/5M</t>
  </si>
  <si>
    <t>TAPE THREAD PTFE 12MM X 10M T3CBL02</t>
  </si>
  <si>
    <t>05122404</t>
  </si>
  <si>
    <t>CABLE TIE:NYLON,BLACK,368 X 3.6MM</t>
  </si>
  <si>
    <t>PA 6.6 C/TIE 130N 368X3.6MM UV 100PK</t>
  </si>
  <si>
    <t>03706619</t>
  </si>
  <si>
    <t>PLASTIC SHEET:PERSPEX,6MM THK,1.2M W</t>
  </si>
  <si>
    <t>PERSPEX CLEAR 1220 X 2440 X 6MM</t>
  </si>
  <si>
    <t>06255123</t>
  </si>
  <si>
    <t>Disc Grinding</t>
  </si>
  <si>
    <t>DISC,GRINDING:PFERD FRZE FLAP DISC,125MM</t>
  </si>
  <si>
    <t>DISC FLAP 3M CUBITRON II 125MM 40+</t>
  </si>
  <si>
    <t>02496645</t>
  </si>
  <si>
    <t>ELBOW:DN250,45DEG,3D,SAF2507,S80S</t>
  </si>
  <si>
    <t>ELBOW C/S BUTTWELD 45D L/RAD STD WT 3"</t>
  </si>
  <si>
    <t>03134106</t>
  </si>
  <si>
    <t>HOSE PVC LAYFLAT HEAVY DUTY</t>
  </si>
  <si>
    <t>HOSE PVC LAYFLAT HEAVY DUTY RED 78.5MM</t>
  </si>
  <si>
    <t>04820461</t>
  </si>
  <si>
    <t>HOSE ASSY:MTL,FLEX,12MM ID,2M LG</t>
  </si>
  <si>
    <t>HOSE ASSEMBLY 5MM TWIN 15M 308624</t>
  </si>
  <si>
    <t>08258618</t>
  </si>
  <si>
    <t>Expoxy Tube</t>
  </si>
  <si>
    <t>ID32.0MM W3.0MM CARBO EXPOXY TUBE</t>
  </si>
  <si>
    <t>WASHER SPRING BLK 8MM (3.0X2.0)</t>
  </si>
  <si>
    <t>00088706</t>
  </si>
  <si>
    <t>NOZZLE:SPRAY,FLUID-EMULSION,PTFE</t>
  </si>
  <si>
    <t>NOZZLE BLUE POLY SPRAY 7MM</t>
  </si>
  <si>
    <t>03957386</t>
  </si>
  <si>
    <t>Parts Kit</t>
  </si>
  <si>
    <t>PARTS KIT:VALVE,REPAIR,DV1,300</t>
  </si>
  <si>
    <t>VALVE REPAIR KIT AUS4W-KIT</t>
  </si>
  <si>
    <t>03558261</t>
  </si>
  <si>
    <t>Pipes</t>
  </si>
  <si>
    <t>PIPE, 110MM PN25, SDR7.4, BLUE COEX, 12M</t>
  </si>
  <si>
    <t>PIPE 110 SDR7.4 PN25 PE100 12MTR LENGHT</t>
  </si>
  <si>
    <t xml:space="preserve">LGTH </t>
  </si>
  <si>
    <t>PIPE, 150NB SCH80S 90D 5D BEND SEAMLESS</t>
  </si>
  <si>
    <t>ELBOW C/S B/WELD 90D LR EXTRA STRONG 6"</t>
  </si>
  <si>
    <t>00405702</t>
  </si>
  <si>
    <t>PIPE, SCH10S, SMLS, SS, ASTM A312M-TP316</t>
  </si>
  <si>
    <t>NUT HEX STD SS316 METRIC 10MM</t>
  </si>
  <si>
    <t>02559902</t>
  </si>
  <si>
    <t>PIPE:400MM NB,SCH 40,SS</t>
  </si>
  <si>
    <t>BOLT U +NUTS SS316 10X49MM 40NB</t>
  </si>
  <si>
    <t>02522620</t>
  </si>
  <si>
    <t>"SS PIPE 316/316L WELDED DN 80 X SCHEDUL</t>
  </si>
  <si>
    <t>BOLT HEX HD SS316 METRIC 16X80MM</t>
  </si>
  <si>
    <t>00032405</t>
  </si>
  <si>
    <t>PUMP:METERING,CHEMICAL,MICROPROCESSOR</t>
  </si>
  <si>
    <t>SLING ROUND SYNTHETIC 2TX2M GRN</t>
  </si>
  <si>
    <t>03475351</t>
  </si>
  <si>
    <t>PUMP:RECIP,PNEU,DIAPHRAGM,CI HSG,50NB</t>
  </si>
  <si>
    <t>PUMP 2" AIR OP YAMADA S/STEEL DIAPHRAGM</t>
  </si>
  <si>
    <t>00944902</t>
  </si>
  <si>
    <t>REDUCER, CONC, VIC PRESS P574, 316SS, 'H</t>
  </si>
  <si>
    <t>REDUCER CONC DIXON 3A SS316 50 X 25</t>
  </si>
  <si>
    <t>02099372</t>
  </si>
  <si>
    <t>Jacking Beam</t>
  </si>
  <si>
    <t>SD26PHL  AIR CONTROL JACKING BEAM 2.6 TO</t>
  </si>
  <si>
    <t>PNEUMATIC JACKING BEAM RAVAGLIOLI 3T</t>
  </si>
  <si>
    <t>00258268</t>
  </si>
  <si>
    <t>SD26PHL AIR CONTROL JACKING BEAM 2.6 TON</t>
  </si>
  <si>
    <t>BASE JACKING 23TON ENERPAC JBI25</t>
  </si>
  <si>
    <t>08888910</t>
  </si>
  <si>
    <t>Ss Pipe</t>
  </si>
  <si>
    <t>SS PIPE 316L SEAMLESS DN 25 X SCHEDULE 1</t>
  </si>
  <si>
    <t>VALVE:KNIFE,300MM,150,DI/HAST/PU,PN</t>
  </si>
  <si>
    <t>VALVE KNIFE GATE 150MM C/W HANDLE</t>
  </si>
  <si>
    <t>03659054</t>
  </si>
  <si>
    <t>VALVE:SOL,PARKER D3DW4ENDP</t>
  </si>
  <si>
    <t>5/2 SGLE/SOL 1/4" VLV VF3130-3D1-02</t>
  </si>
  <si>
    <t>03960752</t>
  </si>
  <si>
    <t>Apron Feeder equipment</t>
  </si>
  <si>
    <t>PAN:APRON FEEDER,STD,1.8M W X D4D</t>
  </si>
  <si>
    <t>ENERGIZER INDUSTRIAL D BATTERY SINGLE</t>
  </si>
  <si>
    <t>00983899</t>
  </si>
  <si>
    <t>PAN:APRON FEEDER,THICKER</t>
  </si>
  <si>
    <t>FILTER AIR BREATHER R356-12</t>
  </si>
  <si>
    <t>03627706</t>
  </si>
  <si>
    <t>Link sets</t>
  </si>
  <si>
    <t>LINK SET:SALT CHAIN,D4,SET/46</t>
  </si>
  <si>
    <t>CHAIN REG LINK S/S316 L 4MM</t>
  </si>
  <si>
    <t>00812413</t>
  </si>
  <si>
    <t>LINK SET:SALT CHAIN,D4K,SET/46</t>
  </si>
  <si>
    <t>STEP SAFETY IND STRENGTH ORANGE JBS</t>
  </si>
  <si>
    <t>00244035</t>
  </si>
  <si>
    <t>Roller Assy</t>
  </si>
  <si>
    <t>ROLLER ASSY:CONV RETURN,APRON FEEDER</t>
  </si>
  <si>
    <t>ROLLER CONVEYOR STR STEEL 60KG 450MM</t>
  </si>
  <si>
    <t>00493263</t>
  </si>
  <si>
    <t>ROLLER ASSY:CONVEE RETURN</t>
  </si>
  <si>
    <t>ROLLER HEAD ASS DYMARK STENCILMATE 75MM</t>
  </si>
  <si>
    <t>05300267</t>
  </si>
  <si>
    <t>ROLLER ASSY:CONVEE RETURN,APRON FEEDER</t>
  </si>
  <si>
    <t>FEED ROLL FEED ROLL PROFESSIONAL 7977730</t>
  </si>
  <si>
    <t>07767069</t>
  </si>
  <si>
    <t>ROLLER ASSY:TRACK,VEHC,D4</t>
  </si>
  <si>
    <t>INSULATOR HD MOM 34CT (2) TW4 STYLE</t>
  </si>
  <si>
    <t>03394058</t>
  </si>
  <si>
    <t>WIRE FCAW OUTERSHIELD 71E-H 1.2MM 16KG</t>
  </si>
  <si>
    <t>04032697</t>
  </si>
  <si>
    <t>ELECTRODE:WLD,SELF SHIELDING ARC WLD</t>
  </si>
  <si>
    <t>WIRE MIG INNERSHLD NR211MP 1.2MM 11.34KG</t>
  </si>
  <si>
    <t>02712171</t>
  </si>
  <si>
    <t>ELECTRODE:WLD,WELDALL,3.2MM DIA</t>
  </si>
  <si>
    <t>WHEEL:ABRASIVE,CUT,125MM,ULTRA 1.00MM</t>
  </si>
  <si>
    <t>INOX X-LOCK 125X1X22.23MM STRAIGHT CUT</t>
  </si>
  <si>
    <t>01042886</t>
  </si>
  <si>
    <t>WHEEL:BOGIE,RADIAL STACKER NO.2</t>
  </si>
  <si>
    <t>BREAKER CHAIN ACME NO.2 FOR NO.60 TO 100</t>
  </si>
  <si>
    <t>06330415</t>
  </si>
  <si>
    <t>ROPE:FIBROUS,16MM DIA,NYLON</t>
  </si>
  <si>
    <t>ROPE NYLON 3 STRND LAID 16MM X 250M COIL</t>
  </si>
  <si>
    <t>03264115</t>
  </si>
  <si>
    <t>ROPE:FIBROUS,SUPERFLEX,12 PLAIT</t>
  </si>
  <si>
    <t>ROPE SISAL NATURAL LAID 12MM</t>
  </si>
  <si>
    <t>04704302</t>
  </si>
  <si>
    <t>ROPE:WIRE,20T AT20-3 CRANE</t>
  </si>
  <si>
    <t>WIRE PULLER Y10ST YALETRAC 1T 20M ROPE</t>
  </si>
  <si>
    <t>01828082</t>
  </si>
  <si>
    <t>HARDWARE KIT:IMPACT IDLER END CLIP</t>
  </si>
  <si>
    <t>KIT FIXIT CA1735 CLIP TRIM &amp; GROMMETS</t>
  </si>
  <si>
    <t>01337312</t>
  </si>
  <si>
    <t>HOIST:CHAIN,2 TON SWL X 9 MTR C-SERIES</t>
  </si>
  <si>
    <t>ER2M020L-SX9MLIFT,8.5MP,BK,178 9MTR LIFT 2TON</t>
  </si>
  <si>
    <t>FILTER ELEMENT:AIR,3600037</t>
  </si>
  <si>
    <t>FILTER AIR LINCOLN 3600037</t>
  </si>
  <si>
    <t>03413455</t>
  </si>
  <si>
    <t>FILTER ELEMENT:FLUID,COALESC,VANTAGE 500</t>
  </si>
  <si>
    <t>FILTER ELEMENT FLUID SULLAIR 102000116</t>
  </si>
  <si>
    <t>03619274</t>
  </si>
  <si>
    <t>CLEANING COMPOUND:SOLV,DEGREASING,25KG</t>
  </si>
  <si>
    <t>DEGREASER SOLVENT QUICK BRK ICT D20 20LT</t>
  </si>
  <si>
    <t>09854873</t>
  </si>
  <si>
    <t>BAG:PLASTIC,SAMPLE,650 X 1100MM</t>
  </si>
  <si>
    <t>BAG ASBESTOS PRINTED 1100X700MMX200UM</t>
  </si>
  <si>
    <t>00904332</t>
  </si>
  <si>
    <t>CLOTH:SHADE,70%,GREEN,2400MM W,ROLL/50M</t>
  </si>
  <si>
    <t>SHADECLOTH MD 70% 2M X 50M FORST GREN</t>
  </si>
  <si>
    <t>04850612</t>
  </si>
  <si>
    <t>CLOTH:SHADE,70% BLACK,100MM W,ROLL/50M</t>
  </si>
  <si>
    <t>SHADECLOTH 70% CHARCOAL 1.8X30M 118639</t>
  </si>
  <si>
    <t>02111969</t>
  </si>
  <si>
    <t>TRIPLE7 SANISKIN SPARY 1000L</t>
  </si>
  <si>
    <t>ADHESIVE:CONTACT,VULCANISER,SC4000</t>
  </si>
  <si>
    <t>KIT RUBBER ADHESIVE REMA (SC4000) 700G</t>
  </si>
  <si>
    <t>03623064</t>
  </si>
  <si>
    <t>Corrosion Removing Compound</t>
  </si>
  <si>
    <t>CORROSION REMOVING COMPOUND:RUST,LIQ</t>
  </si>
  <si>
    <t>CLEANER CALCIUM LIME &amp; RUST CLEAR 750ML</t>
  </si>
  <si>
    <t>03744614</t>
  </si>
  <si>
    <t>Dispersant</t>
  </si>
  <si>
    <t>DISPERSANT:SOLVENT-EMULSIFIER,DR/20L</t>
  </si>
  <si>
    <t>FUEL SYS TREAT PET/DIESEL ICT F10 20LT</t>
  </si>
  <si>
    <t>09847478</t>
  </si>
  <si>
    <t>Epoxy Coating Kit</t>
  </si>
  <si>
    <t>EPOXY COATING KIT:GRY MIO812,PART-A 16L</t>
  </si>
  <si>
    <t xml:space="preserve">EPOXY COATING KIT:GRY MIO812,PART-A 12LTR </t>
  </si>
  <si>
    <t>EPOXY COATING KIT:GRY N35,PART-A 16L</t>
  </si>
  <si>
    <t>Dulux Protective Coatings Durebild® STE  Part A N35 LIGHT GREY 12L</t>
  </si>
  <si>
    <t>Each</t>
  </si>
  <si>
    <t>EPOXY COATING KIT:YLW Y14,PART-A 16L</t>
  </si>
  <si>
    <t>EPOXY COATING KIT:YLW Y14,PART-A 9ltr</t>
  </si>
  <si>
    <t>Graphite</t>
  </si>
  <si>
    <t>GRAPHITE PACKING IN 25MM BRAIDED</t>
  </si>
  <si>
    <t>PACKING PACKMASTER 2 (5M COIL) 25MM</t>
  </si>
  <si>
    <t>02532106</t>
  </si>
  <si>
    <t>Lime</t>
  </si>
  <si>
    <t>HYDRATED LIME 1000KG BAG HLA9</t>
  </si>
  <si>
    <t>HYDRATED LIME 1000KG BAG</t>
  </si>
  <si>
    <t>bag</t>
  </si>
  <si>
    <t>Hydrochloric Acid</t>
  </si>
  <si>
    <t>HYDROCHLORIC ACID:AR,32%,WINCHESTER/2.5L</t>
  </si>
  <si>
    <t>ACID HYDROCHLORIC 20LT</t>
  </si>
  <si>
    <t>04470607</t>
  </si>
  <si>
    <t>Insecticide</t>
  </si>
  <si>
    <t>INSECTICIDE:FLYING INSECTS,1L</t>
  </si>
  <si>
    <t>INSECTICIDE PYRETHRUM NATURAL 1L</t>
  </si>
  <si>
    <t>03168349</t>
  </si>
  <si>
    <t>Heavy Liquid</t>
  </si>
  <si>
    <t>LST HEAVY LIQUID:LITH POLYTUNGSTATE SOLN</t>
  </si>
  <si>
    <t xml:space="preserve">L </t>
  </si>
  <si>
    <t>LST HEAVY LIQUID:LITH POLYTUNGSTATE SOLN 1L</t>
  </si>
  <si>
    <t>Lubricant</t>
  </si>
  <si>
    <t>LUBRICANT:CABLE/WIRE ROPE,PAIL/18.9L</t>
  </si>
  <si>
    <t>Nitrogen</t>
  </si>
  <si>
    <t>NITROGEN:6.0,SIZE G,ULTRA HIGH PURITY</t>
  </si>
  <si>
    <t>GAS NITROGEN 6.0 226150 G SIZE</t>
  </si>
  <si>
    <t>M3</t>
  </si>
  <si>
    <t>03690810</t>
  </si>
  <si>
    <t>OIL:4L,VMAC COMPR</t>
  </si>
  <si>
    <t xml:space="preserve">KAN </t>
  </si>
  <si>
    <t xml:space="preserve">OIL VMAC 4L HIGH PERFORMANCE  </t>
  </si>
  <si>
    <t xml:space="preserve">EACH </t>
  </si>
  <si>
    <t>PAINT: SPRAYPAK, DANDELION YELLOW, 340G,</t>
  </si>
  <si>
    <t>PAINT AERO ENAMEL Q/DRY D/LION YELL 340G</t>
  </si>
  <si>
    <t>01540105</t>
  </si>
  <si>
    <t>PAINT:EPOXY,EPINAMEL,DTM985,UTINT C2 PTA</t>
  </si>
  <si>
    <t>MACROPOXY PART A 20LTR WHITE</t>
  </si>
  <si>
    <t>PAINT:FINISHING,ACRYLIC,ACRYLICYLW Y14</t>
  </si>
  <si>
    <t>PAINT PILOT 2 JOTUN GOLDEN YELLOW Y14 5L</t>
  </si>
  <si>
    <t>02118242</t>
  </si>
  <si>
    <t>PAINT:FINISHING,ENAM,BLK B2</t>
  </si>
  <si>
    <t>PAINT:FINISHING,ENAM,BRIGHT BLU B23</t>
  </si>
  <si>
    <t>PAINT INTERZONE 954 20L BRIGHT BLUE B23</t>
  </si>
  <si>
    <t>00407834</t>
  </si>
  <si>
    <t>PAINT:FINISHING,ENAM,FL BLK,QUICK DRY</t>
  </si>
  <si>
    <t>PAINT:FINISHING,ENAM,YLW Y14</t>
  </si>
  <si>
    <t>PAINT RUST EPOXY 4 LTR GOLDEN YELLOW</t>
  </si>
  <si>
    <t>00705558</t>
  </si>
  <si>
    <t>PAINT:FINISHING,EXTERIOR,VIVID WHITE,GLO</t>
  </si>
  <si>
    <t>PAINT:FINISHING,EXTERIOR,VIVID WHITE,GLOSS</t>
  </si>
  <si>
    <t>PAINT:FINISHING,EXTERIOR,VIVID WHT</t>
  </si>
  <si>
    <t>PAINT RUST EPOXY 4 LTR WHITE</t>
  </si>
  <si>
    <t>00720956</t>
  </si>
  <si>
    <t>PAINT:FINISHING,WHT,ACRYLIC,FULL GLOSS</t>
  </si>
  <si>
    <t>PAINT AERO ENAMEL WHITE GLOSS 350GM</t>
  </si>
  <si>
    <t>03411261</t>
  </si>
  <si>
    <t>PAINT:INTERT,990,NEW CAT YELLOW,PART A/B</t>
  </si>
  <si>
    <t>PAINT:INTERT,990,NEW CAT YELLOW,PART A/B 5 LITRE</t>
  </si>
  <si>
    <t>PAINT:INTERZONE 954,WHITE,20L,PART A</t>
  </si>
  <si>
    <t>PAINT WHITE 20L INTERZONE 954</t>
  </si>
  <si>
    <t>00327781</t>
  </si>
  <si>
    <t>PAINT:PRIM,EPINAMEL,PR360ZP,PT A &amp; B</t>
  </si>
  <si>
    <t xml:space="preserve">EPINAMEL PR360ZP SAND PT A </t>
  </si>
  <si>
    <t>PAINT:PRIMER,SEALANT,UNDERCOAT,WHITE,</t>
  </si>
  <si>
    <t>PAINT PRIMER SEAL&amp;UNDERCOAT WHITE DLX 4L</t>
  </si>
  <si>
    <t>00011853</t>
  </si>
  <si>
    <t>Silver</t>
  </si>
  <si>
    <t>SILVER NITRATE,ANALYTICAL REAGENT</t>
  </si>
  <si>
    <t xml:space="preserve">BOT </t>
  </si>
  <si>
    <t>ELECTRODE S/C 316L17 611662 2.5MM 2.5KG</t>
  </si>
  <si>
    <t>08239307</t>
  </si>
  <si>
    <t>Termiticide &amp; Insecticide</t>
  </si>
  <si>
    <t>TERMITICIDE &amp; INSECTICIDE:3 X 5G</t>
  </si>
  <si>
    <t>FIPFORCE DUST TERMITICIDE &amp; INSECTICIDE 30G</t>
  </si>
  <si>
    <t>TERMITICIDE &amp; INSECTICIDE:RESIDUAL,2.5L</t>
  </si>
  <si>
    <t>TERMIDOR 5LTR</t>
  </si>
  <si>
    <t>Tetraethylene</t>
  </si>
  <si>
    <t>TETRAETHYLENE:PENTAMINE,(TEPA),GLR (R12)</t>
  </si>
  <si>
    <t>ADVANCE 700R12 GLR07 RC 136A5 IND-3</t>
  </si>
  <si>
    <t>01156395</t>
  </si>
  <si>
    <t>Thinners</t>
  </si>
  <si>
    <t>THINNERS:DR/20L</t>
  </si>
  <si>
    <t>MINERAL TURPENTINE 20.0 LITRES</t>
  </si>
  <si>
    <t>04297903</t>
  </si>
  <si>
    <t>Books</t>
  </si>
  <si>
    <t>BOOK:MEMO,5MM GRAPH,152 X 102MM</t>
  </si>
  <si>
    <t>BOOK POCKET "TAKE 5" SAFETY 80MM X 130MM</t>
  </si>
  <si>
    <t>01096185</t>
  </si>
  <si>
    <t>Badge Holders</t>
  </si>
  <si>
    <t>CLIP:HOLDER,BADGE,PKT/50</t>
  </si>
  <si>
    <t>CLIP BADGE CLICK FOLD COMBI 54X90MM (25)</t>
  </si>
  <si>
    <t>00048131</t>
  </si>
  <si>
    <t>Electric Desks</t>
  </si>
  <si>
    <t>ELECTRIC DESK RAPID SPAN 1500 X 1500 X 7</t>
  </si>
  <si>
    <t>RAPIDLINE ELECTRIC SIT/STAND B/S1500X700</t>
  </si>
  <si>
    <t>00557230</t>
  </si>
  <si>
    <t>ELECTRIC DESK RAPID SPAN 1800 X1800 X 7</t>
  </si>
  <si>
    <t>RAPID SPAN ELECTRIC CORNER WORKSTATIONS BEACH SILVER FRAME</t>
  </si>
  <si>
    <t>Envelope</t>
  </si>
  <si>
    <t>ENVELOPE:MAILING,INTEROFFICE,229MM W</t>
  </si>
  <si>
    <t>ENVELOPE INTEROFF KRAFT GOLD C4 250CTN</t>
  </si>
  <si>
    <t>02457511</t>
  </si>
  <si>
    <t>Folder</t>
  </si>
  <si>
    <t>FOLDER:FILE,BINDER,A4 SIZE</t>
  </si>
  <si>
    <t>EBONY LEVER ARCH FILE A4 PE 70MM BLACK</t>
  </si>
  <si>
    <t>00067868</t>
  </si>
  <si>
    <t>FOLDER:FILE,HANGING,FC,PKT/50</t>
  </si>
  <si>
    <t>SUSP FILES CLASSIC FC COMPLETE (50)</t>
  </si>
  <si>
    <t>00053095</t>
  </si>
  <si>
    <t>Form Printed</t>
  </si>
  <si>
    <t>FORM,PRINTED:PAY SLIP</t>
  </si>
  <si>
    <t>UTQ</t>
  </si>
  <si>
    <t>Label</t>
  </si>
  <si>
    <t>LABEL:DIRECT THERMAL,WHT,25 X 80MM</t>
  </si>
  <si>
    <t>LABELS THERMAL WHITE 101.6X127MM 301711</t>
  </si>
  <si>
    <t>01695040</t>
  </si>
  <si>
    <t>MARKER:TUBE TYPE,BLK,0.8MM TIP,PERMANENT</t>
  </si>
  <si>
    <t>MARKER:TUBE TYPE,BLK,BROAD TIP,PERMANENT</t>
  </si>
  <si>
    <t>MARKER PEN ARTLINE 100 BLACK</t>
  </si>
  <si>
    <t>09587812</t>
  </si>
  <si>
    <t>MARKER:TUBE TYPE,WHITEBOARD MARKER,BLU</t>
  </si>
  <si>
    <t>MARKER WHITEBOARD ARTLINE 500A BLUE (12)</t>
  </si>
  <si>
    <t>03111965</t>
  </si>
  <si>
    <t>MARKER:TUBE TYPE,WHITEBOARD,GRN,FINE</t>
  </si>
  <si>
    <t>MARKER WHITEBOARD ARTLINE 577 GREEN</t>
  </si>
  <si>
    <t>03516831</t>
  </si>
  <si>
    <t>MARKER:TUBE TYPE,WHITEBOARD,RED,FINE</t>
  </si>
  <si>
    <t>MARKER WHITEBOARD ARTLINE 500A RED (12)</t>
  </si>
  <si>
    <t>09588316</t>
  </si>
  <si>
    <t>Marker Set</t>
  </si>
  <si>
    <t>MARKER SET:ID,SAMPLE BAG,BARCODED</t>
  </si>
  <si>
    <t>BAG PLASTIC 200X300MM 70UM (1000)</t>
  </si>
  <si>
    <t>00429046</t>
  </si>
  <si>
    <t>Pads</t>
  </si>
  <si>
    <t>PAD:WRITING PAPER,ADH,76 X 76MM,PK/12</t>
  </si>
  <si>
    <t>EBONY STICKY NOTES 76X76MM YLW PK 12PDS</t>
  </si>
  <si>
    <t>00068463</t>
  </si>
  <si>
    <t>Paper</t>
  </si>
  <si>
    <t>PAPER:BOND,WHT,A3 SIZE,80GSM,500 SHEETS</t>
  </si>
  <si>
    <t>EBONY PAPER A3 CARBON NEUTRAL 80GSM BX 3</t>
  </si>
  <si>
    <t>00091158</t>
  </si>
  <si>
    <t>PAPER:BOND,WHT,A4 SIZE,80GSM,400 SHEETS</t>
  </si>
  <si>
    <t>EBONY PAPER A4 CARBON NEUTRAL 80GSM BX 5</t>
  </si>
  <si>
    <t>00091175</t>
  </si>
  <si>
    <t>PAPER:CHART,LITHOGRAPHIC,914MM W,45M LG</t>
  </si>
  <si>
    <t>HP Universal 80gsm Bond Paper 914 x 45m</t>
  </si>
  <si>
    <t>Pens</t>
  </si>
  <si>
    <t>PEN:BALL-POINT,0.5MM SS PT,BLU,BX/12</t>
  </si>
  <si>
    <t>PEN ROLLERBALL UNI-BALL EYE MICRO BL(12)</t>
  </si>
  <si>
    <t>00942284</t>
  </si>
  <si>
    <t>PEN:BALL-POINT,M PT,BLACK,BX/12</t>
  </si>
  <si>
    <t>EBONY BALLPOINT PEN 1.0MM BLACK PK 12</t>
  </si>
  <si>
    <t>00061187</t>
  </si>
  <si>
    <t>PEN:BALL-POINT,M PT,BLU BX/10</t>
  </si>
  <si>
    <t>PEN BALL POINT ARTLINE 8210 BLUE (12)</t>
  </si>
  <si>
    <t>07717191</t>
  </si>
  <si>
    <t>TAG:INSTRUCTION,DANGER ISOLATION</t>
  </si>
  <si>
    <t>TAG BMA DANGER PRSNL ISOLATION TAGBSA01</t>
  </si>
  <si>
    <t>01149238</t>
  </si>
  <si>
    <t>TAG:INSTRUCTION,DO NOT OPERATE</t>
  </si>
  <si>
    <t>TAG DANGER DO NOT OPERATE 842359 (100)</t>
  </si>
  <si>
    <t>05034664</t>
  </si>
  <si>
    <t>TAG:INSTRUCTION,INFORMATION,GRN</t>
  </si>
  <si>
    <t>TAG INFORMATION TAG  EYELET &amp; STRING</t>
  </si>
  <si>
    <t>06548390</t>
  </si>
  <si>
    <t>TAG:INSTRUCTION,LIFT EQUIP INSPECT,BLU</t>
  </si>
  <si>
    <t>TAG TEST PRE CLIPPED TACL3 BLUE (75)</t>
  </si>
  <si>
    <t>00842154</t>
  </si>
  <si>
    <t>TAG:INSTRUCTION,LIFT EQUIP INSPECT,GRN</t>
  </si>
  <si>
    <t>TAG RIGGING PLAIN SIDNEY GRN 100PK</t>
  </si>
  <si>
    <t>00824474</t>
  </si>
  <si>
    <t>TAG:INSTRUCTION,LIFT EQUIP INSPECT,RED</t>
  </si>
  <si>
    <t>TAG RIGGING PLAIN SIDNEY RED 100PK</t>
  </si>
  <si>
    <t>00824440</t>
  </si>
  <si>
    <t>TAG:INSTRUCTION,LIFT EQUIP INSPECT,YLW</t>
  </si>
  <si>
    <t>TAG APPLIANCE TEST NESCO SFTY BLK (100)</t>
  </si>
  <si>
    <t>05809213</t>
  </si>
  <si>
    <t>TAG:INSTRUCTION,OUT OF SERVICE</t>
  </si>
  <si>
    <t>TAG OUT OF SERVICE 842372 (100)</t>
  </si>
  <si>
    <t>04185713</t>
  </si>
  <si>
    <t>TAG:PLANNED MATERIAL,MOBILE FLEET</t>
  </si>
  <si>
    <t>TAG CAUTION OUT OF SERVICE 842390 P (10)</t>
  </si>
  <si>
    <t>05017098</t>
  </si>
  <si>
    <t>TAG:QC INSPECTION,SYN,200 X 70MM</t>
  </si>
  <si>
    <t>Bricks</t>
  </si>
  <si>
    <t>BRICK:REFR,H 4,SFA,SIDE ARCH</t>
  </si>
  <si>
    <t>BOLSTER BRICK RUBBER-GRIP 4 1/2" 115MM</t>
  </si>
  <si>
    <t>07223903</t>
  </si>
  <si>
    <t>BRICK:REFR,N 80,SFA,STD</t>
  </si>
  <si>
    <t>TEE C/STD BUTTWELD EQUAL STD WEIGHT 3"</t>
  </si>
  <si>
    <t>03142800</t>
  </si>
  <si>
    <t>BRICK:REFR,SF,ITEM 19,SE3916</t>
  </si>
  <si>
    <t>LUBRICATOR CARTRIDGE PERMA STAR250 SF19</t>
  </si>
  <si>
    <t>07098374</t>
  </si>
  <si>
    <t>Hardwood</t>
  </si>
  <si>
    <t>75MMX50MM DAR HED STUDS 3X2</t>
  </si>
  <si>
    <t xml:space="preserve">HWD DAR 150MM X 38MM </t>
  </si>
  <si>
    <t xml:space="preserve">LN </t>
  </si>
  <si>
    <t>HOSE RBR AIR/WAT DISHARGE 150 PSI 38MM</t>
  </si>
  <si>
    <t>03432392</t>
  </si>
  <si>
    <t>HWD DAR 200X75 @ 5.8MTRS</t>
  </si>
  <si>
    <t>DAR 125 X 50 / 5.7MTR</t>
  </si>
  <si>
    <t>DAR 75 X 50 /3.6MTR</t>
  </si>
  <si>
    <t>Pine DAR 70x45mm x 2.4M STD + B</t>
  </si>
  <si>
    <t>Plywood</t>
  </si>
  <si>
    <t>Plywood Form 2400X1200X18mm</t>
  </si>
  <si>
    <t>FORMPLY 2.4M X 1.2M X 17MM</t>
  </si>
  <si>
    <t>04521864</t>
  </si>
  <si>
    <t>PLYWOOD:1220MM W X 6MM THK,2400MM LG</t>
  </si>
  <si>
    <t>PLYWOOD HMR 1.2M X 2.4M X 6MM</t>
  </si>
  <si>
    <t>06421077</t>
  </si>
  <si>
    <t>PLYWOOD:CONST,1200MM W X 15MM THK</t>
  </si>
  <si>
    <t>PLYWOOD CD 2400 X 1200 X 17MM</t>
  </si>
  <si>
    <t>00969170</t>
  </si>
  <si>
    <t>PLYWOOD:CONST,1220MM W X 12MM THK</t>
  </si>
  <si>
    <t>PLYWOOD MARINE 1.2M X 2.4M X 12MM</t>
  </si>
  <si>
    <t>SHT</t>
  </si>
  <si>
    <t>03326414</t>
  </si>
  <si>
    <t>PLYWOOD:CONST,1220MM W X 4MM THK</t>
  </si>
  <si>
    <t>PLYWOOD MARINE 1.2M X 2.4M X 4MM</t>
  </si>
  <si>
    <t>03326465</t>
  </si>
  <si>
    <t>PLYWOOD:CONST,1220MM W X 9MM THK</t>
  </si>
  <si>
    <t>RUBBER INSERTION NATURAL 1220 X 9MM 2PLY</t>
  </si>
  <si>
    <t>00068272</t>
  </si>
  <si>
    <t>PLYWOOD:CONST,FORM,18MM THK,1200X2400MM</t>
  </si>
  <si>
    <t>PLYWOOD MARINE 1.2M X 2.4M X 18MM</t>
  </si>
  <si>
    <t>03326380</t>
  </si>
  <si>
    <t>PLYWOOD:STD,PRUF,18MM THK,1200X2400MM</t>
  </si>
  <si>
    <t>PLYWOOD HMR 1.2M X 2.4M X 18MM</t>
  </si>
  <si>
    <t>03326295</t>
  </si>
  <si>
    <t>Timber</t>
  </si>
  <si>
    <t>TIMBER:HARDWOOD,LUMBER,50MM W,50MM THK, 3.3M L</t>
  </si>
  <si>
    <t>Jarrah Sawn Select Grade F14 50x50mm 3.3L/M</t>
  </si>
  <si>
    <t>Metre</t>
  </si>
  <si>
    <t>TIMBER:SOFTWOOD,250MM W,50MM THK,5.4M</t>
  </si>
  <si>
    <t>TIMBER:SOFTWOOD,LUMBER,100MM W,100MM THK, 3.3M L</t>
  </si>
  <si>
    <t>PIPE REPAIR RAPP-IT 100MM X 3.6M</t>
  </si>
  <si>
    <t>01727454</t>
  </si>
  <si>
    <t>TIMBER:SOFTWOOD,LUMBER,100MM W,50MM THK,  3.3M L</t>
  </si>
  <si>
    <t>TIMBER:SOFTWOOD,LUMBER,200MM W,50MM THK,  3.3M L</t>
  </si>
  <si>
    <t>Sleeper Pine Treated H4 200x50mm x 3.0m</t>
  </si>
  <si>
    <t>TIMBER:SOFTWOOD,LUMBER,75MM W,50MM THK,  3.3M L</t>
  </si>
  <si>
    <t>Pine Structural Treated H3 70x45mm x 3.6M</t>
  </si>
  <si>
    <t>Sheets</t>
  </si>
  <si>
    <t>RUBBER SHEET:12MM TH,2M W,10M LG</t>
  </si>
  <si>
    <t>RUBBER SHEET:12MM TH,2M W,20M LG,NATURAL</t>
  </si>
  <si>
    <t>REMALINE MP 35/CN 12MM 2000MMX10M</t>
  </si>
  <si>
    <t>RUBBER SHEET:25MM TH,2M W,10M LG</t>
  </si>
  <si>
    <t>RUBBER INSERTION 1.20MWIDEX3MM K003 1PLY</t>
  </si>
  <si>
    <t>05060906</t>
  </si>
  <si>
    <t>RUBBER SHEET:3MM TH,1.1M W,10M LG</t>
  </si>
  <si>
    <t>RUBBER SHEET:6MM TH,1.1M W,10M LG</t>
  </si>
  <si>
    <t>RUBBER INSERTION 1.20MWIDEX6MM K005 2PLY</t>
  </si>
  <si>
    <t>05061109</t>
  </si>
  <si>
    <t>RUBBER SHEET:SLD,NAT,REM,35/CN,6X2000X20</t>
  </si>
  <si>
    <t>TROUSERS DRILL P&amp;H MINEPRO 02511 GN102ST</t>
  </si>
  <si>
    <t>05497110</t>
  </si>
  <si>
    <t>SHEET:CONSTRUCTION,CEMENT FIBRE,COMPRESS</t>
  </si>
  <si>
    <t>SH</t>
  </si>
  <si>
    <t>FIBRE CEMENT COMPRESS 2400MMX1200MMX15MM</t>
  </si>
  <si>
    <t>04842918</t>
  </si>
  <si>
    <t>FIBRE CEMENT COMPRESS 2400MMX1200MMX24MM</t>
  </si>
  <si>
    <t>00438155</t>
  </si>
  <si>
    <t>SHEET:METAL,MS,3 X 1800 X 3000MM</t>
  </si>
  <si>
    <t>SHEET:METAL,MS,3 X 1800 X 3000MM GRADE HA300</t>
  </si>
  <si>
    <t>SHEET</t>
  </si>
  <si>
    <t>CEMENT:GYPSUM,PAIL/20KG</t>
  </si>
  <si>
    <t>CEMENT:GYPSUM,PAIL/20KG QUICKSET 30</t>
  </si>
  <si>
    <t>CHAINMESH GALV 65X2.5 X 1.8MX15M</t>
  </si>
  <si>
    <t>WIRE CHAIN STD GAL 1800X60X2.5MMX(15)20M</t>
  </si>
  <si>
    <t>00296021</t>
  </si>
  <si>
    <t>CHAINMESH GALV 65X2.5X1.8MX15M</t>
  </si>
  <si>
    <t>CHICKEN WIRE - 20G X6X100X2"</t>
  </si>
  <si>
    <t>NETTING WIRE GALV 120X5CMX1.6MMX50M</t>
  </si>
  <si>
    <t>00456255</t>
  </si>
  <si>
    <t>CORRUGATED ROOFING IRON CB MIST GREEN</t>
  </si>
  <si>
    <t>CGI Corrugated Roofing  MIST GREEN</t>
  </si>
  <si>
    <t>L/METRE</t>
  </si>
  <si>
    <t>DEFORMED REINFORCING BAR 12MMMX6.0</t>
  </si>
  <si>
    <t>POA</t>
  </si>
  <si>
    <t>GRATING:NONMTL,1220MM W</t>
  </si>
  <si>
    <t>GRATING NON MTL 1220MM x 3660MM</t>
  </si>
  <si>
    <t>LOUVRE FRAME 4 BLADE BILDA</t>
  </si>
  <si>
    <t>BLADE HSS PARTING-OFF SECO 150.10A-25-4</t>
  </si>
  <si>
    <t>02521154</t>
  </si>
  <si>
    <t>LOUVRE FRAME 8 BLADE ALUMINIUM</t>
  </si>
  <si>
    <t>LEVEL ALUMINIUM PRO-MAG NO. 8 230MM</t>
  </si>
  <si>
    <t>07692806</t>
  </si>
  <si>
    <t>LOUVRE FRAMES- POWDER COATED ALUM D/C</t>
  </si>
  <si>
    <t>FRAME HACKSAW (BOX FRAME) JBS</t>
  </si>
  <si>
    <t>00872855</t>
  </si>
  <si>
    <t>LOUVRE GLASS - 5MM</t>
  </si>
  <si>
    <t>DRILL GLASS &amp; TILE TUNG CARBIDE 5MM</t>
  </si>
  <si>
    <t>07167807</t>
  </si>
  <si>
    <t>LOUVRE GLASS - 5MM X 152MM CLEAR</t>
  </si>
  <si>
    <t>TUBE CLEAR VINYL 5MM</t>
  </si>
  <si>
    <t>04188407</t>
  </si>
  <si>
    <t>LOUVRE GLASS-5MMX152MM OBSCURE 610MM</t>
  </si>
  <si>
    <t>WEBBING GLASS FIBRE 1210  50MMX1.5MMX30M</t>
  </si>
  <si>
    <t>03072912</t>
  </si>
  <si>
    <t>LUG:LIFTING,SAFETY,1T</t>
  </si>
  <si>
    <t>RING BOLT RUD VLBG-PLUS 1.35T M12</t>
  </si>
  <si>
    <t>01066757</t>
  </si>
  <si>
    <t>MORTAR:POWDER,STELLAKITT KG,25KG</t>
  </si>
  <si>
    <t xml:space="preserve">BAG </t>
  </si>
  <si>
    <t>POWDER LAUNDRY EUCA 25KG</t>
  </si>
  <si>
    <t>00836366</t>
  </si>
  <si>
    <t>MORTAR:SOLUTION,STELLAKITT AE 2,5KG</t>
  </si>
  <si>
    <t>EXTINGUISHER FIRE CO2 5KG</t>
  </si>
  <si>
    <t>04525900</t>
  </si>
  <si>
    <t>2MTR WIDE X 20M ROLL SYNTHETIC GRASS</t>
  </si>
  <si>
    <t>ROOFING IRON 5.4 MTR MIST GREEN</t>
  </si>
  <si>
    <t>IRON HOOP PERFORATED 30MM X 30MTR X 0.8</t>
  </si>
  <si>
    <t>01015723</t>
  </si>
  <si>
    <t>ROOFING SHEETS - COLOR BOND 3.9 MTR</t>
  </si>
  <si>
    <t>TILE:REMALOX,510 X 525 X 20MM</t>
  </si>
  <si>
    <t>REMALOX SW 12/8 20 x 510 x 525 32 AF HEX x 12 TILES</t>
  </si>
  <si>
    <t>VINYL: FLOORING 2.6MMX1.83MX20M</t>
  </si>
  <si>
    <t>Earmuffs</t>
  </si>
  <si>
    <t>EARMUFF COMM N/BAND CL5 SENSEAR SM1BE001</t>
  </si>
  <si>
    <t>01171916</t>
  </si>
  <si>
    <t>EARMUFF,C/W HD BAND,W-WP851BLACK-BU</t>
  </si>
  <si>
    <t>EARMUFF VIKING V1 H/B CL5 1010925</t>
  </si>
  <si>
    <t>04156116</t>
  </si>
  <si>
    <t>EARPLUGS PUSHINS E-A-R 318-1003 YEL</t>
  </si>
  <si>
    <t>EARPLUGS PUSHINS E-A-R 318-1003 YEL (200</t>
  </si>
  <si>
    <t>00523098</t>
  </si>
  <si>
    <t>PLATE VISOR 9100 FX FOG PK=5 SPEEDGLAS</t>
  </si>
  <si>
    <t>00666289</t>
  </si>
  <si>
    <t>FACESEAL COMF 3M VERSAFLO M-936</t>
  </si>
  <si>
    <t>00865818</t>
  </si>
  <si>
    <t>Flash hood</t>
  </si>
  <si>
    <t>NONOFLEX BLOCKING FLASH HOOD</t>
  </si>
  <si>
    <t>Nanoflex Nomex Particulate Blocking Flash Hood Bristol Mediuml</t>
  </si>
  <si>
    <t>GLOVES ALPHATEC 02-100 9 03165067</t>
  </si>
  <si>
    <t>GLOVES FLAT FILM ALPHATEC 02-100 9</t>
  </si>
  <si>
    <t>03165067</t>
  </si>
  <si>
    <t>GLOVES NBR ATHETLIC D5 XP 6</t>
  </si>
  <si>
    <t>GLOVES NBR ATHLETIC D5 XP 60030 6</t>
  </si>
  <si>
    <t>01033060</t>
  </si>
  <si>
    <t>GLOVES MICROFLEX NEOTOUCH M 25101080</t>
  </si>
  <si>
    <t>01066261</t>
  </si>
  <si>
    <t>GLOVES MICROFLEX NEOTOUCH L 25101090</t>
  </si>
  <si>
    <t>01066278</t>
  </si>
  <si>
    <t>GAUNTLETS 46CM ALPHATEC SOLVEX 37-185 7</t>
  </si>
  <si>
    <t>04038357</t>
  </si>
  <si>
    <t>GAUNTLETS 46CM ALPHATEC SOLVEX 37-185 9</t>
  </si>
  <si>
    <t>04038564</t>
  </si>
  <si>
    <t>GLOVES DISPOSABLE NITRILE SMALL POWDER F</t>
  </si>
  <si>
    <t>GLOVES DISP NITRILE POWDERFREE LGE (100)</t>
  </si>
  <si>
    <t>00905403</t>
  </si>
  <si>
    <t>GLOVES DISPOSABLE NITRILE MEDIUM POWDER</t>
  </si>
  <si>
    <t>GLOVES DISP NITRILE POWDERFREE MED (100)</t>
  </si>
  <si>
    <t>00905386</t>
  </si>
  <si>
    <t>GLOVES, DISPOSABLE NITRILE LARGE POWDER</t>
  </si>
  <si>
    <t>GLOVES NIT T/TUFF 92-600-L P/FREE (100)</t>
  </si>
  <si>
    <t>01342769</t>
  </si>
  <si>
    <t>GLOVES DISPOSABLE NITRILE EXTRA LARGE PO</t>
  </si>
  <si>
    <t>GAUNTLETS WELDING WELDTEC BLACK N GOLD</t>
  </si>
  <si>
    <t>GAUNTLETS WELDING WELDTEC BLACK N GOLD L</t>
  </si>
  <si>
    <t>01873561</t>
  </si>
  <si>
    <t>GLOVES HYFLEX 11-624 GREY/BLK DYNEEMA</t>
  </si>
  <si>
    <t>GLOVES SHOGUN C3 PU WCT1055PU S</t>
  </si>
  <si>
    <t>02688150</t>
  </si>
  <si>
    <t>GLOVES LEATHER WELDERS BIG RED 1012</t>
  </si>
  <si>
    <t>04859565</t>
  </si>
  <si>
    <t>GLOVES MAXICUT ULTRA 44-3745 08</t>
  </si>
  <si>
    <t>02566957</t>
  </si>
  <si>
    <t>GLOVES MAXICUT ULTRA 44-3745 09</t>
  </si>
  <si>
    <t>02566974</t>
  </si>
  <si>
    <t>GLOVES THERMAL ATG MAXIDRY ZERO 9</t>
  </si>
  <si>
    <t>03540156</t>
  </si>
  <si>
    <t>GLOVES THERMAL ATG MAXIDRY ZERO 10</t>
  </si>
  <si>
    <t>03540173</t>
  </si>
  <si>
    <t>GLOVES ALPHATEC 58-535-9 06549750</t>
  </si>
  <si>
    <t>GLOVES ALPHATEC ECUFF NIT LINED 58-535-9</t>
  </si>
  <si>
    <t>06549750</t>
  </si>
  <si>
    <t>GLOVES NIT T/TUFF 92-600-S P/FREE (100)</t>
  </si>
  <si>
    <t>01342735</t>
  </si>
  <si>
    <t>HEAVY DUTY SPECIAL PURPOSE COATED GLOVES SZ 9</t>
  </si>
  <si>
    <t>GLOVE RUBBER H/V PWRFLX 80-400-9 (12)</t>
  </si>
  <si>
    <t>07039758</t>
  </si>
  <si>
    <t>ACTIVARMR 80-813 SIZE 9</t>
  </si>
  <si>
    <t>GLOVES POWERFLEX 80-813 9</t>
  </si>
  <si>
    <t>00105578</t>
  </si>
  <si>
    <t>B0383-4138 GLOVES NXG BLACK NITRILE - SI</t>
  </si>
  <si>
    <t>GLOVES NXG CUT D LITE C-8132-06</t>
  </si>
  <si>
    <t>01487623</t>
  </si>
  <si>
    <t>B0383-4139 GLOVES NXG BLACK NITRILE - SI</t>
  </si>
  <si>
    <t>GLOVES POWERFORM BLACK NITRILE L B/100</t>
  </si>
  <si>
    <t>04192769</t>
  </si>
  <si>
    <t>B0383-4140 GLOVES NXG BLACK NITRILE - SI</t>
  </si>
  <si>
    <t>GLOVES CRYOGENIC CROYOSKIN CSGI</t>
  </si>
  <si>
    <t>GLOVES CRYOGENIC CROYOSKIN CSGIND36:XL</t>
  </si>
  <si>
    <t>02493670</t>
  </si>
  <si>
    <t>GLOVES:F COAT NBR UVEX-PROFAS ENB20 8</t>
  </si>
  <si>
    <t>GLOVES F/COAT NBR UVEX-PROFAS ENB20 8</t>
  </si>
  <si>
    <t>00512031</t>
  </si>
  <si>
    <t>TITAN PBI STRUCTURAL GLOVE SIZE L</t>
  </si>
  <si>
    <t>TITAN PBI STRUCTURAL GLOVE SIZE L GTITAN49A</t>
  </si>
  <si>
    <t>GLOVES M-PACT XPLOR D4 MPCR-91-M</t>
  </si>
  <si>
    <t>00039818</t>
  </si>
  <si>
    <t>GLOVES M-PACT XPLOR D4 MPCR-91-L</t>
  </si>
  <si>
    <t>00039801</t>
  </si>
  <si>
    <t>Goggles</t>
  </si>
  <si>
    <t>GOGGLES BLAST BL HC/AF CL WITH</t>
  </si>
  <si>
    <t>GOGGLES BLAST BL HC/AF CL WITH FOAM/MG</t>
  </si>
  <si>
    <t>06091923</t>
  </si>
  <si>
    <t>SAFETY GOGGLES</t>
  </si>
  <si>
    <t>GOGGLES 9301-385 F/MOUTH VISOR CLR P/C</t>
  </si>
  <si>
    <t>00527068</t>
  </si>
  <si>
    <t>GOGGLES ULTRASONIC OR/GY CL AF 9302-345</t>
  </si>
  <si>
    <t>03475844</t>
  </si>
  <si>
    <t>Headband</t>
  </si>
  <si>
    <t>FRONT MERINO WOOL COMFORT PAD</t>
  </si>
  <si>
    <t>REAR MERINO WOOL COMFORT PAD</t>
  </si>
  <si>
    <t>Headset</t>
  </si>
  <si>
    <t>F1 XF BOOM MIC HEADSET</t>
  </si>
  <si>
    <t>HELMET 9100XXI FX AIR HD SPEEDGLAS ADFLO</t>
  </si>
  <si>
    <t>03581177</t>
  </si>
  <si>
    <t>GALLET F1 XF BLUE LARGE</t>
  </si>
  <si>
    <t>GALLET F1 XF BLUE LARGE 767959BU</t>
  </si>
  <si>
    <t>HELMET PAPR CAP LAMP MOUNT 3M CAPM-306 +</t>
  </si>
  <si>
    <t>04173559</t>
  </si>
  <si>
    <t>HELMET: BOGGING, PARACHUTE FULL FACE</t>
  </si>
  <si>
    <t>HELMET: BOGGING, PARACHUTE FULL FACE, LA</t>
  </si>
  <si>
    <t>HELMET:SAFETY,GRY,"SUPERVISOR',WIDE BRIM</t>
  </si>
  <si>
    <t>HBR5 CVFS FLLM0616460 BR5 WILDLAND HELME</t>
  </si>
  <si>
    <t>0616357 BR5 Wildland Helmet c/w Clip on Face Shield WHITE</t>
  </si>
  <si>
    <t>HELMET COMF 3M VERSAFLO M-306</t>
  </si>
  <si>
    <t>00866005</t>
  </si>
  <si>
    <t>Lens cover</t>
  </si>
  <si>
    <t>COVER LENS EXT SPEEDGLAS 9100 HEAT PK 10</t>
  </si>
  <si>
    <t>07750834</t>
  </si>
  <si>
    <t>RESPIRATOR PAPR SPEEDGLAS 9100XXI FX AIR</t>
  </si>
  <si>
    <t>03056608</t>
  </si>
  <si>
    <t>ALTAIR 5X PID LEL,O2,H2S,10.6EV</t>
  </si>
  <si>
    <t>DETCTR ALTAIR5X PID LEL O2 CO/H2S 10.6EV</t>
  </si>
  <si>
    <t>01499863</t>
  </si>
  <si>
    <t>PRE-FILTER RESPIRATOR ADFLO 836010 (PK5)</t>
  </si>
  <si>
    <t>04098860</t>
  </si>
  <si>
    <t>RESP 3M JUPITER JT-PAPR HELMET JTM-407C</t>
  </si>
  <si>
    <t>02192481</t>
  </si>
  <si>
    <t>RESP PAPR VERSAFLO+ TRM-307C HELMET</t>
  </si>
  <si>
    <t>04173372</t>
  </si>
  <si>
    <t>RESP DISP 3M 8710 P1 20/PACK</t>
  </si>
  <si>
    <t>03793408</t>
  </si>
  <si>
    <t>RESP DISP 3M 9913V GP1 V PACK=10</t>
  </si>
  <si>
    <t>02415690</t>
  </si>
  <si>
    <t>RESP FULL 3M 6000 SERIES 6700 S</t>
  </si>
  <si>
    <t>01482441</t>
  </si>
  <si>
    <t>RESP FULL 3M 6000 SERIES 6900 L</t>
  </si>
  <si>
    <t>01482492</t>
  </si>
  <si>
    <t>RESPIRATOR DISP 3M 9322A+ P2 CASE 200</t>
  </si>
  <si>
    <t>01349192</t>
  </si>
  <si>
    <t>FILTER 3M CART 6054 K1 2/PK</t>
  </si>
  <si>
    <t>01068729</t>
  </si>
  <si>
    <t>Respirator test station</t>
  </si>
  <si>
    <t>STATION TEST GX2 10128666K KIT ALTAIR 5X</t>
  </si>
  <si>
    <t>01948752</t>
  </si>
  <si>
    <t>Self rescuer</t>
  </si>
  <si>
    <t>SELFRESCUER SSR30/100 OXYGEN</t>
  </si>
  <si>
    <t>00090461</t>
  </si>
  <si>
    <t>SPECTACLES:IND,DISCO MSA 220175BL LG MIR</t>
  </si>
  <si>
    <t>SPECS DISCOVERY MSA 220175BL LG MIRROR</t>
  </si>
  <si>
    <t>03115461</t>
  </si>
  <si>
    <t>SPECTACLES:IND,DISCO MSA 220175BS SMOKE</t>
  </si>
  <si>
    <t>SPECS DISCOVERY MSA 220175BS SMOKE</t>
  </si>
  <si>
    <t>03115478</t>
  </si>
  <si>
    <t>SPECS SFTY BIFOCAL CLEAR 312RX-OP-CL+1.0</t>
  </si>
  <si>
    <t>SPECTACLES:IND,BIFO CLR 312RX-OP-CL+2.0</t>
  </si>
  <si>
    <t>SPECS SFTY BIFOCAL CLEAR 312RX-OP-CL+2.0</t>
  </si>
  <si>
    <t>07886613</t>
  </si>
  <si>
    <t>SPECS PHEOS BLK/WHT CLR HC-HC LENS</t>
  </si>
  <si>
    <t>03394109</t>
  </si>
  <si>
    <t>SPECS PHEOS SML BLK/RED CLR HC-HC LENS</t>
  </si>
  <si>
    <t>03394143</t>
  </si>
  <si>
    <t>SPECS PHEOS UVEX GRY/GRY CLR LENS THSNG</t>
  </si>
  <si>
    <t>SPECS PHEOS +GRD GRY/GRY CLR THS LENS</t>
  </si>
  <si>
    <t>01942615</t>
  </si>
  <si>
    <t>SPECTACLES:IND,RACER SP UVEX GRY ARM GRY</t>
  </si>
  <si>
    <t>SPECS RACER SP UVEX GRY ARM/GRY LENS THS</t>
  </si>
  <si>
    <t>00666510</t>
  </si>
  <si>
    <t>SPECS SAFETY UNISAFE SAVANNAH CLEAR LENS</t>
  </si>
  <si>
    <t>SPECS 3M SAVANNAH CLEAR SNN301C</t>
  </si>
  <si>
    <t>00881730</t>
  </si>
  <si>
    <t>SAFETY SPEC NESS AS/AF SMOKE</t>
  </si>
  <si>
    <t>00091107</t>
  </si>
  <si>
    <t>Barrier</t>
  </si>
  <si>
    <t>OCC SAFETY BARRIER REL WHITE/RE</t>
  </si>
  <si>
    <t>TAPE BARRIER RED/WHITE 75MMX50M</t>
  </si>
  <si>
    <t>00678259</t>
  </si>
  <si>
    <t>Button</t>
  </si>
  <si>
    <t>PB 30.5MM METAL TWIST 40MM RED 1NCLB 1NO</t>
  </si>
  <si>
    <t>PB30.5MM FS MR HD 2P PPTTR N/ILL 1NCCLB 1NO RED</t>
  </si>
  <si>
    <t>GUARD FOR 800T/H PUSH PULL 40MM STAINLES</t>
  </si>
  <si>
    <t>LENS CAP NHP 800T/H PILOTLIGHT 30.5MM GN</t>
  </si>
  <si>
    <t>00350000</t>
  </si>
  <si>
    <t>Cone</t>
  </si>
  <si>
    <t>TRAFFIC CONE FL/ORANGE REFL 450</t>
  </si>
  <si>
    <t>TRAFFIC CONE FL/OR CL 400T TAPE 450MM</t>
  </si>
  <si>
    <t>01656552</t>
  </si>
  <si>
    <t>MARKER:TRAFFIC,WITCHES HAT CONE,BLU</t>
  </si>
  <si>
    <t>CONE TRAFFIC BLUE REFL 450MM</t>
  </si>
  <si>
    <t>02814681</t>
  </si>
  <si>
    <t>EYEWASH INDIVID DIPHOTERINE STE</t>
  </si>
  <si>
    <t>EYEWASH INDIVID DIPHOTERINE STERIL 50ML</t>
  </si>
  <si>
    <t>02134681</t>
  </si>
  <si>
    <t>EYE WASH &amp;D/SWR COMB HAND/FEET OP ECE090</t>
  </si>
  <si>
    <t>00896359</t>
  </si>
  <si>
    <t>EYE WASH PORTBL GRAVITY 79LT SE4000 PBA</t>
  </si>
  <si>
    <t>03420628</t>
  </si>
  <si>
    <t>EYEWASH AERATED FREE STANDING HAND/FOOT</t>
  </si>
  <si>
    <t>03420543</t>
  </si>
  <si>
    <t>Flag</t>
  </si>
  <si>
    <t>FLAGSTAFF 3.0M REFLECTIVE X FLAG</t>
  </si>
  <si>
    <t>04069552</t>
  </si>
  <si>
    <t>FLAG REPLACEMENT  ORG WHITE X+ CLIPS</t>
  </si>
  <si>
    <t>04677778</t>
  </si>
  <si>
    <t>Gas detection</t>
  </si>
  <si>
    <t>HOLDER CYL ASSY GX2 10125756 ELECT</t>
  </si>
  <si>
    <t>01948667</t>
  </si>
  <si>
    <t>XCELL SENSOR - NH3</t>
  </si>
  <si>
    <t>XCELL SENSOR - NH3 10106726 MSA</t>
  </si>
  <si>
    <t>XCELL SENSOR S02 - SUIT ALTAIR 5X</t>
  </si>
  <si>
    <t xml:space="preserve">SENSOR KIT XCELL, SO2 10106757 </t>
  </si>
  <si>
    <t>XCELL SENSOR - CO/NO2</t>
  </si>
  <si>
    <t>GAS DETECTOR ALTAIR 2X H2S (CHARCOAL)</t>
  </si>
  <si>
    <t>GAS DETECTOR ALTAIR 2X H2S (CHARCOAL) 10153984</t>
  </si>
  <si>
    <t>19-343 ELECTRIC STENCH GAS UNIT</t>
  </si>
  <si>
    <t>ELECTRIC STENCH GAS UNIT ( CYLINDERS ADDITIONAL)</t>
  </si>
  <si>
    <t>Hydraulic shield</t>
  </si>
  <si>
    <t>B0481-2749 HYDRAULIC SHIELD KIT</t>
  </si>
  <si>
    <t>Shield Kit</t>
  </si>
  <si>
    <t>Lighting</t>
  </si>
  <si>
    <t>LED SPOTLIGHT TWIN NON MAINTAINED</t>
  </si>
  <si>
    <t>TWIN SPOTLIGHT C/W SENSOR 24W LED-10142</t>
  </si>
  <si>
    <t>00699843</t>
  </si>
  <si>
    <t>BOGGER:LIGHTS</t>
  </si>
  <si>
    <t>AZUR Bogger lamps</t>
  </si>
  <si>
    <t>LED ROTATING BEACON BLUE 3 BOLT 12/24V</t>
  </si>
  <si>
    <t>AEROMAX LED ROTATING BEACON(B)</t>
  </si>
  <si>
    <t>BOGGER LIGHTS FOR CRIB 8</t>
  </si>
  <si>
    <t>EAT12260885111 2 X 18W EMERGENCY FIXTURE</t>
  </si>
  <si>
    <t>12260885111 2 X 18W EMERGENCY FIXTURE</t>
  </si>
  <si>
    <t>MRS35L2M MINE MASTER SS LED 35W M/EM</t>
  </si>
  <si>
    <t>MINE MASTER ALUM LED 35W M/EM ASYM</t>
  </si>
  <si>
    <t>01049210</t>
  </si>
  <si>
    <t>NOR981-301 N24 LED LIGHTS</t>
  </si>
  <si>
    <t>NEXUS BULKHEAD LED 32W 4K</t>
  </si>
  <si>
    <t>NEXUS BULKHEAD LED 30W LED IP66 NXS30LED</t>
  </si>
  <si>
    <t>00345155</t>
  </si>
  <si>
    <t>Mat</t>
  </si>
  <si>
    <t>1000MAG BUS BAR MAT-300X1000MM</t>
  </si>
  <si>
    <t>BUSBAR MAT-300X1000MM-01006300X1000MAG</t>
  </si>
  <si>
    <t>00520255</t>
  </si>
  <si>
    <t>Mobile Fume Extractor</t>
  </si>
  <si>
    <t>FANQUIP MOBILE FUME EXTRACTOR</t>
  </si>
  <si>
    <t>EXTRACTOR FUME PROTECTION WELD FPS150</t>
  </si>
  <si>
    <t>01665426</t>
  </si>
  <si>
    <t>PADLOCK BLUETOOTH MSTR OUTDOOR 4401DLHAU</t>
  </si>
  <si>
    <t>SAFETY LOCK SET</t>
  </si>
  <si>
    <t>SAFETY LOCK SET RED</t>
  </si>
  <si>
    <t>BLUETOOTH PADLOCK 4401ENTLH</t>
  </si>
  <si>
    <t>PADLOCK BLUETOOTH O/DOOR 4401DLHENT</t>
  </si>
  <si>
    <t>01522966</t>
  </si>
  <si>
    <t>PADLOCK SAFETY MASTER S31 BLACK</t>
  </si>
  <si>
    <t>09836173</t>
  </si>
  <si>
    <t>Permit box</t>
  </si>
  <si>
    <t>PERMIT BOX A4 STYLE, ISOLATION</t>
  </si>
  <si>
    <t>STATION PERMIT DISPLAY WALL RED S3501</t>
  </si>
  <si>
    <t>04076710</t>
  </si>
  <si>
    <t>Rescue Kit</t>
  </si>
  <si>
    <t>LOW VOLTAGE SWITCHBOARD KIT</t>
  </si>
  <si>
    <t>KIT SWITCH RESCUE 01002-LVSK YE</t>
  </si>
  <si>
    <t>03122024</t>
  </si>
  <si>
    <t>Safety cabinet</t>
  </si>
  <si>
    <t>SAFETY CABINET FLAMMABLE WIDE 250L</t>
  </si>
  <si>
    <t>04197580</t>
  </si>
  <si>
    <t>SAFETY CABINET FLAMMABLE LIQUIDS 450L</t>
  </si>
  <si>
    <t>04197631</t>
  </si>
  <si>
    <t>Safety gate</t>
  </si>
  <si>
    <t>PFS NARROW SAFETY GATE KIT (SUITS BAILEY</t>
  </si>
  <si>
    <t>PLATFORM SAFETYGATE 475-500MM FS13647 AL</t>
  </si>
  <si>
    <t>03335714</t>
  </si>
  <si>
    <t>Safety step</t>
  </si>
  <si>
    <t>STEP SAFETY IND STRENGTH ORANGE</t>
  </si>
  <si>
    <t>SAFETY STEPS</t>
  </si>
  <si>
    <t>STEP SAFETY IND STRENGTH YELLOW JBS</t>
  </si>
  <si>
    <t>04269047</t>
  </si>
  <si>
    <t>SIGN DANGER "OPEN HOLE" D/SIDED MTL</t>
  </si>
  <si>
    <t>SIGN DGR OPEN HOLE MTL CL2 300X450</t>
  </si>
  <si>
    <t>02016055</t>
  </si>
  <si>
    <t>SIGN HEARING PROTECTION MBW 450X600 MTL</t>
  </si>
  <si>
    <t>SIGN EYE/HEAR PRO MBW ONSITE MTL 450X600</t>
  </si>
  <si>
    <t>03484259</t>
  </si>
  <si>
    <t>450X300 SIGN CAUTION MEN WORK</t>
  </si>
  <si>
    <t>SIGN:CAUTION,MET,BOGGING IN PROGRESS</t>
  </si>
  <si>
    <t>SIGN:DANGER,MET,MEN WKG BELOW,450MM W</t>
  </si>
  <si>
    <t>SIGN DANGER WORKERS ABOVE 450X300 MTL</t>
  </si>
  <si>
    <t>05089657</t>
  </si>
  <si>
    <t>SIGN:SAFETY,MET,NO PARKING,450MM W</t>
  </si>
  <si>
    <t>SIGN NO PARKING MTL 300X450</t>
  </si>
  <si>
    <t>04462099</t>
  </si>
  <si>
    <t>SIGN:DANGER,MET,TRAILING CABLE,450MM W</t>
  </si>
  <si>
    <t>SIGN:DANGER,MET,TRAILING CABLE,450MM X 300MM</t>
  </si>
  <si>
    <t>SIGN:DANGER,MET,OPEN HOLE,450MM W</t>
  </si>
  <si>
    <t>SIGN DANGER OPEN HOLE 600X450 BHP HS5452</t>
  </si>
  <si>
    <t>06787206</t>
  </si>
  <si>
    <t>SIGN:BLANK,160MM X 160MM,2 X MTG HOLES</t>
  </si>
  <si>
    <t>SIGN:160MM X 160MM,2 X MTG HOLES ( BOGGING IN PROGRESS)</t>
  </si>
  <si>
    <t>SIGN FACE,ADHESIVE:NO."0",120MM X 120MM</t>
  </si>
  <si>
    <t>SIGN FACE,ADHESIVE:NO."1",120MM X 120MM</t>
  </si>
  <si>
    <t>SIGN FACE,ADHESIVE:NO."2",120MM X 120MM</t>
  </si>
  <si>
    <t>SIGN FACE,ADHESIVE:NO."3",120MM X 120MM</t>
  </si>
  <si>
    <t>SIGN FACE,ADHESIVE:NO."4",120MM X 120MM</t>
  </si>
  <si>
    <t>LUG CABLE COPPER 120MM SQ CAB. 12MM STUD</t>
  </si>
  <si>
    <t>01795554</t>
  </si>
  <si>
    <t>SIGN FACE,ADHESIVE:NO."5",120MM X 120MM</t>
  </si>
  <si>
    <t>SIGN FACE,ADHESIVE:NO."6",120MM X 120MM</t>
  </si>
  <si>
    <t>SIGN FACE,ADHESIVE:NO."7",120MM X 120MM</t>
  </si>
  <si>
    <t>SIGN FACE,ADHESIVE:NO."8",120MM X 120MM</t>
  </si>
  <si>
    <t>SIGN FACE,ADHESIVE:NO."9",120MM X 120MM</t>
  </si>
  <si>
    <t>SIGN:RUNNING,MAN LEFT,WHT ON GRN</t>
  </si>
  <si>
    <t>SIGN EXIT 450X180 LUM VINYL</t>
  </si>
  <si>
    <t>06790419</t>
  </si>
  <si>
    <t>SUMP SIGN</t>
  </si>
  <si>
    <t>SIGN DANGER "SUMP" 450X300MM</t>
  </si>
  <si>
    <t>Sign 450x300 Metal CL1 Ref. Danger Sump</t>
  </si>
  <si>
    <t>SIGN CLAMPS 50MM B0395C 1331</t>
  </si>
  <si>
    <t>AU</t>
  </si>
  <si>
    <t>SIGN CLAMPS 50MM</t>
  </si>
  <si>
    <t>SIGN DANGER 600X450MM "RE-ENT</t>
  </si>
  <si>
    <t>Sign 600x450 Metal CL1 Ref Danger RE-ENTRY IN PROGRESS</t>
  </si>
  <si>
    <t>SIGN:DANGER,MET</t>
  </si>
  <si>
    <t>SIGN:DANGER,MET,AUTHORISED ENTRY ONLY</t>
  </si>
  <si>
    <t>SIGN DANGER N/ENTRY AUTH PER 450X300 MTL</t>
  </si>
  <si>
    <t>03774687</t>
  </si>
  <si>
    <t>SIGN:RUNNING,MAN RIGHT,WHT ON GRN</t>
  </si>
  <si>
    <t>06790385</t>
  </si>
  <si>
    <t>SPILL KIT OILW120 120LT</t>
  </si>
  <si>
    <t>KIT SPILL PROSAFE OILW120 MOBILE 120LT</t>
  </si>
  <si>
    <t>01950741</t>
  </si>
  <si>
    <t>KIT SPILL PROSAFE OIL W240 MOBI</t>
  </si>
  <si>
    <t>KIT SPILL PROSAFE OIL W240 MOBILE 240LT</t>
  </si>
  <si>
    <t>01950758</t>
  </si>
  <si>
    <t>SPILL KIT C120 120LT</t>
  </si>
  <si>
    <t>KIT SPILL PROSAFE C120 MOBILE 120LT</t>
  </si>
  <si>
    <t>01950792</t>
  </si>
  <si>
    <t>SPILL KIT CHEMICAL BIN PROSAFE 200L</t>
  </si>
  <si>
    <t>03333283</t>
  </si>
  <si>
    <t>KIT SPILL CAB BAG CHEM 25LT 3M SRCB-CHEM</t>
  </si>
  <si>
    <t>02305258</t>
  </si>
  <si>
    <t>KIT SPILL OIL/FUEL 235L</t>
  </si>
  <si>
    <t>01022847</t>
  </si>
  <si>
    <t>Sticker</t>
  </si>
  <si>
    <t>STICKERS REFLECTIVE FLURO ORANGE (16)</t>
  </si>
  <si>
    <t>09968790</t>
  </si>
  <si>
    <t>TAG LOCK OUT 66067</t>
  </si>
  <si>
    <t>04171586</t>
  </si>
  <si>
    <t>TAG:CATTLE,MAXI,FEMALE,YELLOW</t>
  </si>
  <si>
    <t>CATTLE EAR TAG YELLOW - 100PACK</t>
  </si>
  <si>
    <t>01155494</t>
  </si>
  <si>
    <t>TAG:CATTLE,MAXI,FEMALE,BLUE</t>
  </si>
  <si>
    <t>TAG:CATTLE,MAXI,FEMALE,WHITE</t>
  </si>
  <si>
    <t>REFLECTIVE TAPE</t>
  </si>
  <si>
    <t>TAPE REF 3M 983-23 FYG 76MMX15M</t>
  </si>
  <si>
    <t>03097068</t>
  </si>
  <si>
    <t>TAPE., REEL BARRIER RETRACTABLE RED/WHT</t>
  </si>
  <si>
    <t>BARRIER REEL SFTY RED/WHT 25M RC3010/25</t>
  </si>
  <si>
    <t>01373043</t>
  </si>
  <si>
    <t>DRAPE WELDING CHROME LEATHER 1.8M X 1.8M</t>
  </si>
  <si>
    <t>08565644</t>
  </si>
  <si>
    <t>Accelerometer</t>
  </si>
  <si>
    <t>TOP EXIT, 500mv/g accelerometer</t>
  </si>
  <si>
    <t>Angle grinder</t>
  </si>
  <si>
    <t>GRINDER ANGLE 125MM DGA505Z 18V</t>
  </si>
  <si>
    <t>GRINDER ANGLE 125MM DGA505Z 18V PDLE NKD</t>
  </si>
  <si>
    <t>02836560</t>
  </si>
  <si>
    <t>GRINDER ANGLE MILWAUKEE 18V HD18AG125-0</t>
  </si>
  <si>
    <t>00516196</t>
  </si>
  <si>
    <t>GRINDER ANGLE BRUSHLESS M18 FUE</t>
  </si>
  <si>
    <t>GRINDER ANGLE 18V BL MIL M18FSA</t>
  </si>
  <si>
    <t>GRINDER ANGLE 18V BL MIL M18FSAG125XPDB</t>
  </si>
  <si>
    <t>00325571</t>
  </si>
  <si>
    <t>Bar</t>
  </si>
  <si>
    <t>BAR SPUD 1800 X 30MM  6'X 1 3/16"</t>
  </si>
  <si>
    <t>07656305</t>
  </si>
  <si>
    <t>BAR PODGER 450 X 20MM</t>
  </si>
  <si>
    <t>03654314</t>
  </si>
  <si>
    <t>BAR SCALING WHITE 1830 X 20MM</t>
  </si>
  <si>
    <t>02321952</t>
  </si>
  <si>
    <t>BLADE HSS PARTING-OFF SECO 150.</t>
  </si>
  <si>
    <t>BLADE HSS PARTING-OFF SECO 150.10A-20-4</t>
  </si>
  <si>
    <t>02520955</t>
  </si>
  <si>
    <t>12"core blades</t>
  </si>
  <si>
    <t>Almonte Diamond Blade</t>
  </si>
  <si>
    <t>Cable cutter</t>
  </si>
  <si>
    <t>Cutter cable skin MILW Force logic and 4</t>
  </si>
  <si>
    <t>CUTTER CABLE 3" SKIN MILW FORCELOGIC M18</t>
  </si>
  <si>
    <t>04186785</t>
  </si>
  <si>
    <t>Cable Locator</t>
  </si>
  <si>
    <t>DXL4D - Pipe &amp; Locator Kit</t>
  </si>
  <si>
    <t>• DXL4D / SGV4D - Pipe &amp; Locator Kit</t>
  </si>
  <si>
    <t>Camera</t>
  </si>
  <si>
    <t>EOS 6D MKII CAMERA BODY</t>
  </si>
  <si>
    <t xml:space="preserve">CAMERA CANON EOS 6D MARK II + 24-105MM STM </t>
  </si>
  <si>
    <t>DRILL SET NO V3 1/16-1/2"X1/64</t>
  </si>
  <si>
    <t>DRILL SET NO V3 1/16-1/2"X1/64 29 PC</t>
  </si>
  <si>
    <t>06630993</t>
  </si>
  <si>
    <t>DRILL SET VM3 (SET25) 1.0MM-13.</t>
  </si>
  <si>
    <t>DRILL SET VM3 (SET25) 1.0MM-13.0MMX0.5MM</t>
  </si>
  <si>
    <t>06630976</t>
  </si>
  <si>
    <t>DRILL SET COBALT SM3CO 1.0-13MM 25PC</t>
  </si>
  <si>
    <t>01508706</t>
  </si>
  <si>
    <t>DRILL SET 12.5MM R SHK SM8R 14-</t>
  </si>
  <si>
    <t>DRILL SET 12.5MM R SHK SM8R 14-25MM 8PCE</t>
  </si>
  <si>
    <t>01508740</t>
  </si>
  <si>
    <t>DRILL REO SDS PLUS 4X MASONRY 12X160MM</t>
  </si>
  <si>
    <t>00183927</t>
  </si>
  <si>
    <t>DRILL REO SDS PLUS 4X MASONRY 16X210MM</t>
  </si>
  <si>
    <t>00184046</t>
  </si>
  <si>
    <t>DRILL REO SDS PLUS 4X MASONRY 18X310MM</t>
  </si>
  <si>
    <t>00184250</t>
  </si>
  <si>
    <t>DRILL REO SDS PLUS 4X MASONRY 20X310MM</t>
  </si>
  <si>
    <t>00184267</t>
  </si>
  <si>
    <t>DRILL MASONRY SDS MAX 28X540MM</t>
  </si>
  <si>
    <t>DRILL MASONRY SDS MAX 28X540MM DIAGER</t>
  </si>
  <si>
    <t>06026847</t>
  </si>
  <si>
    <t>DRILL SDS-MAX ULTIMAX 30X690</t>
  </si>
  <si>
    <t>00891556</t>
  </si>
  <si>
    <t>DRILL HAMMER BL SKIN MAKITA DHP</t>
  </si>
  <si>
    <t>DRILL HAMMER BL SKIN MAKITA DHP481Z 18V</t>
  </si>
  <si>
    <t>03338111</t>
  </si>
  <si>
    <t>BI15820 M18FPP2A2-502C DRILL DRIVER KIT</t>
  </si>
  <si>
    <t>M18 FUEL 2 PIECE COMBO KIT 2A2</t>
  </si>
  <si>
    <t>00070605</t>
  </si>
  <si>
    <t>DRILL PEDESTAL 3MT 25MM CAP. MK</t>
  </si>
  <si>
    <t>FLOOR DRILL 3MT 32MM K2532-1 (PD-26)</t>
  </si>
  <si>
    <t>00852159</t>
  </si>
  <si>
    <t>ELECTRODE TO SUIT LC150 LINCOLN</t>
  </si>
  <si>
    <t>02140563</t>
  </si>
  <si>
    <t>Flow Meter</t>
  </si>
  <si>
    <t>LN-DSB300GLM-24W-750V.9-TX3WL FLOW METER</t>
  </si>
  <si>
    <t>GLOBE HALOGEN H3 24V 70W 48700</t>
  </si>
  <si>
    <t>03726611</t>
  </si>
  <si>
    <t>Grinder</t>
  </si>
  <si>
    <t>BI15820 M18CAG125XPD-502C 125MM GRINDER</t>
  </si>
  <si>
    <t>KIT GRINDER ANGLE 5.0AH M18 FUEL 125MM</t>
  </si>
  <si>
    <t>01846527</t>
  </si>
  <si>
    <t>HAMMER SLEDGE COPPER F/GLASS HA</t>
  </si>
  <si>
    <t>HAMMER SLEDGE COPPER F/GLASS HANDLE 10LB</t>
  </si>
  <si>
    <t>02203786</t>
  </si>
  <si>
    <t>COMBIHAMMER HILTI - SDS MAX CORDED</t>
  </si>
  <si>
    <t>Combihammer TE 50-AVR 240 V  #2128230</t>
  </si>
  <si>
    <t>HAMMER ROTARY SDS+ 28MM B/L MIL</t>
  </si>
  <si>
    <t>HAMMER ROTARY SDS MAX 44MM M18 M18FHM-0</t>
  </si>
  <si>
    <t>00725802</t>
  </si>
  <si>
    <t>HAMMER ROTARY SDS MAX 44MM M18</t>
  </si>
  <si>
    <t>Hole Saw</t>
  </si>
  <si>
    <t>HOLSAW SET 22PC QUICK CHANGE ELECT/10SAW</t>
  </si>
  <si>
    <t>SAW HOLE DOZER KIT 28 PIECE</t>
  </si>
  <si>
    <t>00206214</t>
  </si>
  <si>
    <t>Insulation Multimeter</t>
  </si>
  <si>
    <t>FLU158FC INSULATION MULTIMETER WITEMP CA</t>
  </si>
  <si>
    <t>INSULATION MULTIMETER FLUKE 1587FC</t>
  </si>
  <si>
    <t>03480265</t>
  </si>
  <si>
    <t>Ladder</t>
  </si>
  <si>
    <t>LADDER WIRE ROPE SS316 6MTRE 20X20X300</t>
  </si>
  <si>
    <t>LADDER GORILLA FDM007-I CFM 2.1</t>
  </si>
  <si>
    <t>LADDER GORILLA FDM007-I CFM 2.1/3.8 MTRE</t>
  </si>
  <si>
    <t>00496731</t>
  </si>
  <si>
    <t>LADDER PRO 150KG DOUBLE SIDED 6</t>
  </si>
  <si>
    <t>LADDER PRO 150KG DOUBLE SIDED 6 1.8M</t>
  </si>
  <si>
    <t>00880387</t>
  </si>
  <si>
    <t>LADDER PRO 170KG PLATFORM 4 FS13400 1.2M</t>
  </si>
  <si>
    <t>00879996</t>
  </si>
  <si>
    <t>LADDER PRO 170KG PLATFORM 6 FS1</t>
  </si>
  <si>
    <t>ALU PLATFORM STEPLADDER PFS 6/1.7M 170KG</t>
  </si>
  <si>
    <t>LADDER F/G DBL SIDED STEP 1.8MTRS 150KG</t>
  </si>
  <si>
    <t>LADDER STEP D/SIDED F/GLASS FS10485 1.8M</t>
  </si>
  <si>
    <t>01020753</t>
  </si>
  <si>
    <t>LADDER F/G PLATFORM H 0.9MTRS 150KG</t>
  </si>
  <si>
    <t>LADDER 7STEP PLATFORM F/G BKT FS10725</t>
  </si>
  <si>
    <t>06190489</t>
  </si>
  <si>
    <t>LADDER F/G PLATFORM H 1.8MTRS 150KG</t>
  </si>
  <si>
    <t>LADDER 6STEP PLATFORM F/G  BKT FS10724</t>
  </si>
  <si>
    <t>06190472</t>
  </si>
  <si>
    <t>LASER ROTARY BOSCH GRL 500 HV R</t>
  </si>
  <si>
    <t>LASER ROTARY DEWALT DCE079D1G-XE GRN 18V</t>
  </si>
  <si>
    <t>04109571</t>
  </si>
  <si>
    <t>LEICA DISTO D2 NEW LASER</t>
  </si>
  <si>
    <t>LEICA DISTO D2 NEW LASR DIST MT LG837031</t>
  </si>
  <si>
    <t>00518725</t>
  </si>
  <si>
    <t>LEICA DISTO X3 LASER DIST METER</t>
  </si>
  <si>
    <t>LEICA DISTO X3 LASER DIST METER LG850833</t>
  </si>
  <si>
    <t>00518742</t>
  </si>
  <si>
    <t>GREEN BEAM LASER DISTANCE MEASURER</t>
  </si>
  <si>
    <t>LASER DISTANCE DW03101-XJ METER 100M</t>
  </si>
  <si>
    <t>03636308</t>
  </si>
  <si>
    <t>TAPE 8M X 25MM STANLEY 30-393 TYLON</t>
  </si>
  <si>
    <t>02751967</t>
  </si>
  <si>
    <t>TAPE 8M/26' X 25MM STANLEY 30-394 TYLON</t>
  </si>
  <si>
    <t>02751984</t>
  </si>
  <si>
    <t>NOZZLE 10MM SPOT TWECO NO.4 717309</t>
  </si>
  <si>
    <t>00228735</t>
  </si>
  <si>
    <t>Plug</t>
  </si>
  <si>
    <t>Threaded Plug EExde I/IIC M50 Brass</t>
  </si>
  <si>
    <t>Regulator</t>
  </si>
  <si>
    <t>REGULATOR CUTSKILL OXYGEN T/G 210222</t>
  </si>
  <si>
    <t>03125457</t>
  </si>
  <si>
    <t>REGULATOR CUTSKILL ACETYLENE T/G 210223</t>
  </si>
  <si>
    <t>03125423</t>
  </si>
  <si>
    <t>REGULATOR OXYGEN 2 STAGE 301871 (TR63)</t>
  </si>
  <si>
    <t>05301156</t>
  </si>
  <si>
    <t>SAW COLD C/W STAND 21/42RPM S35</t>
  </si>
  <si>
    <t>SAW COLD C/W STAND 21/42RPM S350D 415V</t>
  </si>
  <si>
    <t>03220335</t>
  </si>
  <si>
    <t>SCRAPER PAINT S/STEEL BLADE 100MM 4"</t>
  </si>
  <si>
    <t>07194809</t>
  </si>
  <si>
    <t>SCRAPER FLOOR H/DUTY 150MM</t>
  </si>
  <si>
    <t>04438610</t>
  </si>
  <si>
    <t>VDE HEX SCREWDRIVER SET 5 WIHA</t>
  </si>
  <si>
    <t>SCREWDRIVER SET INSULATED JBS 7PCE 1000V</t>
  </si>
  <si>
    <t>02057484</t>
  </si>
  <si>
    <t>Service kit</t>
  </si>
  <si>
    <t>Service kit air motor</t>
  </si>
  <si>
    <t>Service kit lower pump</t>
  </si>
  <si>
    <t>SOCKET SET MET/AF 3/4"DR 32PCE</t>
  </si>
  <si>
    <t>SOCKET SET MET/AF 3/4"DR 32PCE SID 15106</t>
  </si>
  <si>
    <t>00553146</t>
  </si>
  <si>
    <t>SOCKET SAFETY LOCK NITTO L-40SH 1/2"HOSE</t>
  </si>
  <si>
    <t>00608855</t>
  </si>
  <si>
    <t>SOCKET SET METRIC 1/2"DR 20PCE</t>
  </si>
  <si>
    <t>SOCKET SET METRIC 1/2"DR 20PCE SID 14208</t>
  </si>
  <si>
    <t>07532607</t>
  </si>
  <si>
    <t>Socket impact ½ DR 19mm</t>
  </si>
  <si>
    <t>SOCKET IMPACT 1/2" SQUARE DRIVE HEX 19MM</t>
  </si>
  <si>
    <t>07395705</t>
  </si>
  <si>
    <t>SOCKET:GALV MALLEABLE,BSP,25NB</t>
  </si>
  <si>
    <t>SOCKET MALLEABLE GALVANISED  25 NB</t>
  </si>
  <si>
    <t>03114003</t>
  </si>
  <si>
    <t>SOCKET IMPACT ½ DR 20MM</t>
  </si>
  <si>
    <t>SOCKET IMPACT 1/2" SQUARE DRIVE HEX 20MM</t>
  </si>
  <si>
    <t>01150329</t>
  </si>
  <si>
    <t>SOCKET IMPACT DEEP 1"SQ DRIVE H 46MM</t>
  </si>
  <si>
    <t>SOCKET IMPACT DEEP 1"SQ DRIVE HEX 46MM</t>
  </si>
  <si>
    <t>05432615</t>
  </si>
  <si>
    <t>Spanner</t>
  </si>
  <si>
    <t>SPANNER SET RING &amp; OPEN END MET 6PC</t>
  </si>
  <si>
    <t>00143535</t>
  </si>
  <si>
    <t>SPANNER COMB RING/OE JBS 38MM</t>
  </si>
  <si>
    <t>05001318</t>
  </si>
  <si>
    <t>Steel box</t>
  </si>
  <si>
    <t>Box Steel 1-11 Q10096291900</t>
  </si>
  <si>
    <t>BOX STEEL 1-11 1500MM 1 TONNER WHT STEEL</t>
  </si>
  <si>
    <t>00614847</t>
  </si>
  <si>
    <t>Tap</t>
  </si>
  <si>
    <t>TAP SET CARBON HAND 24MM X 3.00MM</t>
  </si>
  <si>
    <t>06839107</t>
  </si>
  <si>
    <t>TAP HSGT HAND TAPER MET 30.0MM</t>
  </si>
  <si>
    <t>TAP HSGT HAND TAPER  MET 30.0MM X 3.50MM</t>
  </si>
  <si>
    <t>06849508</t>
  </si>
  <si>
    <t>TAP HSGT HAND BOTTOM MET 30.0MM</t>
  </si>
  <si>
    <t>TAP HSGT HAND BOTTOM MET 30.0MM X 3.50MM</t>
  </si>
  <si>
    <t>06760205</t>
  </si>
  <si>
    <t>TAP HSGT TAPER PIPE BOTTOMING B</t>
  </si>
  <si>
    <t>TAP HSGT TAPER PIPE BOTTOMING BSPT 3/4"</t>
  </si>
  <si>
    <t>05960909</t>
  </si>
  <si>
    <t>TAP HSGT TAPER PIPE BOTTOMING BSPT 1"</t>
  </si>
  <si>
    <t>05961005</t>
  </si>
  <si>
    <t>TAP SET HSGT HAND METRIC 6.0MM</t>
  </si>
  <si>
    <t>TAP SET HSGT HAND METRIC  6.0MM X 1.00MM</t>
  </si>
  <si>
    <t>06842301</t>
  </si>
  <si>
    <t>TAP SET HSGT HAND METRIC  8.0MM X 1.25MM</t>
  </si>
  <si>
    <t>06842505</t>
  </si>
  <si>
    <t>TAP SET HSGT HAND METRIC 10.0MM X 1.50MM</t>
  </si>
  <si>
    <t>06842807</t>
  </si>
  <si>
    <t>TAP SET HSGT HAND METRIC 12.0MM</t>
  </si>
  <si>
    <t>TAP SET HSGT HAND METRIC 12.0MM X 1.75MM</t>
  </si>
  <si>
    <t>06843106</t>
  </si>
  <si>
    <t>TAP SET HSGT HAND METRIC 16.0MM X 2.00MM</t>
  </si>
  <si>
    <t>06843407</t>
  </si>
  <si>
    <t>TAP SET HSGT HAND METRIC 20.0MM X 2.50MM</t>
  </si>
  <si>
    <t>06843601</t>
  </si>
  <si>
    <t>TAP SET HSGT HAND METRIC 24.0MM</t>
  </si>
  <si>
    <t>TAP SET HSGT HAND METRIC 24.0MM X 3.00MM</t>
  </si>
  <si>
    <t>06843805</t>
  </si>
  <si>
    <t>TAP SET HSGT HAND UNC 3/8" 16TP</t>
  </si>
  <si>
    <t>TAP SET HSGT HAND UNC 3/8" 16TPI</t>
  </si>
  <si>
    <t>06840701</t>
  </si>
  <si>
    <t>TAP SET HSGT HAND UNC 1/2" 13TP</t>
  </si>
  <si>
    <t>TAP SET HSGT HAND UNC 1/2" 13TPI</t>
  </si>
  <si>
    <t>06840905</t>
  </si>
  <si>
    <t>5/8 Unc tap set</t>
  </si>
  <si>
    <t>TAP SET HSGT HAND UNC 5/8"</t>
  </si>
  <si>
    <t>05000766</t>
  </si>
  <si>
    <t>TAP HSS 3" BSPT 11TPI BOTTOMING</t>
  </si>
  <si>
    <t>3" BSPT 11TPI BOTT TAP</t>
  </si>
  <si>
    <t>TAPE ALUMINIUM FOIL SCOTCH 425 96MMX55M</t>
  </si>
  <si>
    <t>00873868</t>
  </si>
  <si>
    <t>Thermometer</t>
  </si>
  <si>
    <t>THERMOMETER INFARED -30 TO 500C</t>
  </si>
  <si>
    <t>THERMOMETER INFARED -30 TO 500C FLU62MAX</t>
  </si>
  <si>
    <t>01676055</t>
  </si>
  <si>
    <t>BLACKWOODS TOOL BAG BEEHIVE</t>
  </si>
  <si>
    <t>TOOL BAG BEEHIVE DBL BASE, MOULDED BASE</t>
  </si>
  <si>
    <t>BAG TOOL HD VINYL 620X280X270MM</t>
  </si>
  <si>
    <t>BAG TOOL HD VINYL 620X280X270MM FLZT2HMB</t>
  </si>
  <si>
    <t>01492672</t>
  </si>
  <si>
    <t>TOOL BAG SML DOUBLE FRONT POCKET BEEHIVE</t>
  </si>
  <si>
    <t>00844007</t>
  </si>
  <si>
    <t>Tool box</t>
  </si>
  <si>
    <t>Tool Box</t>
  </si>
  <si>
    <t>SET TOOL JBS-AH 145PC MET &amp; A/F (2CTNS)</t>
  </si>
  <si>
    <t>08580128</t>
  </si>
  <si>
    <t>Tool kit</t>
  </si>
  <si>
    <t>Elec- Apprentice Toolkit (see RFQ - Toolkits)</t>
  </si>
  <si>
    <t>Mech- Apprentice Toolkit (see RFQ - Toolkits)</t>
  </si>
  <si>
    <t>TOOLKIT FITTER MACHINIST'S</t>
  </si>
  <si>
    <t>01127814</t>
  </si>
  <si>
    <t>HV- Apprentice Toolkit (see RFQ - Toolkits)</t>
  </si>
  <si>
    <t>Weather instrument</t>
  </si>
  <si>
    <t>INSTRUMENT:WEATHER TRACKER,KESTREL 5500</t>
  </si>
  <si>
    <t>Welder</t>
  </si>
  <si>
    <t>Plant Robust Warrior Welder</t>
  </si>
  <si>
    <t>WELDER WARRIOR 400I ESAB CC/CV PLANT</t>
  </si>
  <si>
    <t>03669679</t>
  </si>
  <si>
    <t>Wheelbarrow</t>
  </si>
  <si>
    <t>Wheel Barrow JBS STL TRY 6.5x8</t>
  </si>
  <si>
    <t>WHEELBARROW JBS PREMIUM 100L STL ASMB</t>
  </si>
  <si>
    <t>00325537</t>
  </si>
  <si>
    <t>WHBARROW D/GRY STL/TRY6.5X8 100L(FLATPK)</t>
  </si>
  <si>
    <t>03631394</t>
  </si>
  <si>
    <t>WRENCH PIPE STRAIGHT ALUM RIGID 24</t>
  </si>
  <si>
    <t>WRENCH PIPE STRAIGHT ALUM RIDGID 24"</t>
  </si>
  <si>
    <t>07066801</t>
  </si>
  <si>
    <t>WRENCH:ADJUSTABLE CHROME 300MM JBS</t>
  </si>
  <si>
    <t>WRENCH ADJ JBS CHROME 300MM</t>
  </si>
  <si>
    <t>07367704</t>
  </si>
  <si>
    <t>WRENCH IMPACT SKIN MAKITA DTW10</t>
  </si>
  <si>
    <t>WRENCH IMPACT SKIN MAKITA DTW1001Z 18V</t>
  </si>
  <si>
    <t>03338349</t>
  </si>
  <si>
    <t>WRENCH IMPACT 3/4 DVE IR2145QIMAX</t>
  </si>
  <si>
    <t>06541131</t>
  </si>
  <si>
    <t>WRENCH IMPACT 1" DVE IR2155QIMAX</t>
  </si>
  <si>
    <t>IMAPCT WRENCH 1"DR 7000RPM - 2155QIMAX</t>
  </si>
  <si>
    <t>01224174</t>
  </si>
  <si>
    <t>WRENCH PIPE STILLSON HD J824HD 600MM/24"</t>
  </si>
  <si>
    <t>07158515</t>
  </si>
  <si>
    <t>WRENCH IMPACT MWKE M18 GEN2 1/2" FR SKIN</t>
  </si>
  <si>
    <t>03704036</t>
  </si>
  <si>
    <t>WRENCH IMP MID TORQUE FUEL M18 F/R SKIN</t>
  </si>
  <si>
    <t>WRENCH IMPACT 1KEY 1/2"  PIN DETENT MILW</t>
  </si>
  <si>
    <t>04135241</t>
  </si>
  <si>
    <t>WRENCH IMPACT 1KEY 1/2 FRCTION RING MILW</t>
  </si>
  <si>
    <t>WRENCH IMPACT MILW M18 ONE-KEY 3/4" SKIN</t>
  </si>
  <si>
    <t>04135207</t>
  </si>
  <si>
    <t>WRENCH PIPE STRAIGHT ALUM 450MM</t>
  </si>
  <si>
    <t>06152290</t>
  </si>
  <si>
    <t>WRENCH ADJ SIDCHROME 25116 CHROME 450MM</t>
  </si>
  <si>
    <t>07364309</t>
  </si>
  <si>
    <t>Mech Tool Kit</t>
  </si>
  <si>
    <t xml:space="preserve">BAG TOOL DOUBLE BASE BEEHIVE </t>
  </si>
  <si>
    <t xml:space="preserve">BAR PRY ALIGNING PROTO 2124 610 X 19MM </t>
  </si>
  <si>
    <t>BAR PRY ALIGNING PROTO 2124 610 X 19MM</t>
  </si>
  <si>
    <t>04932514</t>
  </si>
  <si>
    <t xml:space="preserve">BUR SET MASTER CARBIDE STYLE 401CL </t>
  </si>
  <si>
    <t>BUR SET MASTER CARBIDE STYLE 401CL</t>
  </si>
  <si>
    <t>06594002</t>
  </si>
  <si>
    <t xml:space="preserve">CALIPER VERNIER 200MM.05MM M/TOYO 531102 </t>
  </si>
  <si>
    <t>CALIPER VERNIER 200MM.05MM M/TOYO 531102</t>
  </si>
  <si>
    <t>06485409</t>
  </si>
  <si>
    <t xml:space="preserve">CENTRE PUNCH SET - 6PCE </t>
  </si>
  <si>
    <t>SET TAPER PUNCH 6 PCE RENNSTEIG</t>
  </si>
  <si>
    <t>00187412</t>
  </si>
  <si>
    <t xml:space="preserve">CLAMP QUICK ACTION BESSEY GH30 300MM </t>
  </si>
  <si>
    <t>CLAMP QUICK ACTION BESSEY GH30 300MM</t>
  </si>
  <si>
    <t>05397514</t>
  </si>
  <si>
    <t xml:space="preserve">COMBINATION SET ECLIPSE EC50-460R E/MET </t>
  </si>
  <si>
    <t>COMBINATION SET ECLIPSE EC50-460R E/MET</t>
  </si>
  <si>
    <t>00450993</t>
  </si>
  <si>
    <t xml:space="preserve">COVER LENS EXT 100 STAND PK=10 SPEEDGLAS </t>
  </si>
  <si>
    <t>COVER LENS EXT 100 STAND PK=10 SPEEDGLAS</t>
  </si>
  <si>
    <t>08159123</t>
  </si>
  <si>
    <t xml:space="preserve">DIVIDER SPRING SOLID NUT 50 150MM </t>
  </si>
  <si>
    <t>DIVIDER SPRING SOLID NUT 50  150MM</t>
  </si>
  <si>
    <t>06968502</t>
  </si>
  <si>
    <t xml:space="preserve">DIVIDER SPRING SOLID NUT 50 300MM </t>
  </si>
  <si>
    <t>DIVIDER SPRING SOLID NUT 50  300MM</t>
  </si>
  <si>
    <t>06968803</t>
  </si>
  <si>
    <t xml:space="preserve">DRILL SET HSS 25 PC JBS MET3 1.0-13MM </t>
  </si>
  <si>
    <t xml:space="preserve">ENGINEERS BLACK BOOK 3RD EDITION </t>
  </si>
  <si>
    <t>ENGINEERS BLACK BOOK 3RD EDITION</t>
  </si>
  <si>
    <t>00183621</t>
  </si>
  <si>
    <t xml:space="preserve">EXTRACTOR SCREW SET (NO. 1 TO 6) NO. 15A </t>
  </si>
  <si>
    <t xml:space="preserve">FEELER GAUGE COMBINATION 36 BLADE </t>
  </si>
  <si>
    <t xml:space="preserve">FILE SET 5 PCE 203MM </t>
  </si>
  <si>
    <t>FILE SET 5 PCE 203MM</t>
  </si>
  <si>
    <t>08121349</t>
  </si>
  <si>
    <t xml:space="preserve">FRAME HACKSAW (BOX FRAME) JBS </t>
  </si>
  <si>
    <t xml:space="preserve">HAMMER COPPER DBL FACE HANDLED 2LB 0.9KG </t>
  </si>
  <si>
    <t>HAMMER COPPER DBL FACE HANDLED 2LB 0.9KG</t>
  </si>
  <si>
    <t>07640201</t>
  </si>
  <si>
    <t xml:space="preserve">HAMMER PLASTIC THOR NO.412 38MM </t>
  </si>
  <si>
    <t>HAMMER PLASTIC THOR NO.412  38MM</t>
  </si>
  <si>
    <t>07571008</t>
  </si>
  <si>
    <t xml:space="preserve">HANDLE OFFSET ADJ 1/2" SQ DR 575 MM </t>
  </si>
  <si>
    <t>HANDLE OFFSET ADJ 1/2" SQ DR 575 MM</t>
  </si>
  <si>
    <t>01019872</t>
  </si>
  <si>
    <t xml:space="preserve">JOINT UNIVERSAL IMPACT 1/2" SQ DR 14770 </t>
  </si>
  <si>
    <t>JOINT UNIVERSAL IMPACT 1/2" SQ DR  14770</t>
  </si>
  <si>
    <t>00373009</t>
  </si>
  <si>
    <t xml:space="preserve">KEY HEX SET BALL END JBS 12 PCE A/F </t>
  </si>
  <si>
    <t>KEY HEX SET BALL END JBS 12 PCE A/F</t>
  </si>
  <si>
    <t>01017390</t>
  </si>
  <si>
    <t xml:space="preserve">KEY HEX SET BALL END JBS 9 PCE MET </t>
  </si>
  <si>
    <t>KEY HEX SET BALL END JBS 9 PCE MET</t>
  </si>
  <si>
    <t>01017373</t>
  </si>
  <si>
    <t xml:space="preserve">LEVEL MAGNETIC 2V +HOLSTER 81SM/25 250MM </t>
  </si>
  <si>
    <t>LEVEL MAGNETIC 2V +HOLSTER 81SM/25 250MM</t>
  </si>
  <si>
    <t>00734604</t>
  </si>
  <si>
    <t xml:space="preserve">LEVEL SPIRIT BOX FRAME 3 VIAL 60CM JBS </t>
  </si>
  <si>
    <t>LEVEL SPIRIT BOX FRAME 3 VIAL 60CM JBS</t>
  </si>
  <si>
    <t>01482757</t>
  </si>
  <si>
    <t xml:space="preserve">MICROMETER O/SIDE 0-25MM M/T 103-101-10 </t>
  </si>
  <si>
    <t>MICROMETER O/SIDE  0-25MM M/T 103-101-10</t>
  </si>
  <si>
    <t>06318000</t>
  </si>
  <si>
    <t xml:space="preserve">MICROMETER O/SIDE 25-50MM M/TOYO 103-138 </t>
  </si>
  <si>
    <t>MICROMETER O/SIDE 25-50MM M/TOYO 103-138</t>
  </si>
  <si>
    <t>06318107</t>
  </si>
  <si>
    <t xml:space="preserve">PLIER COMBINATION JBS 1000V 200MM </t>
  </si>
  <si>
    <t>PLIER COMBINATION JBS 1000V 200MM</t>
  </si>
  <si>
    <t>06156149</t>
  </si>
  <si>
    <t xml:space="preserve">PLIER DIAG CUT JBS PVC GRIP 180MM </t>
  </si>
  <si>
    <t>PLIER DIAG CUT JBS PVC GRIP 180MM</t>
  </si>
  <si>
    <t>05270861</t>
  </si>
  <si>
    <t xml:space="preserve">PLIER LOCKING JBS STRAIGHT JAW 250MM </t>
  </si>
  <si>
    <t>PLIER LOCKING JBS STRAIGHT JAW 250MM</t>
  </si>
  <si>
    <t>06287916</t>
  </si>
  <si>
    <t xml:space="preserve">PLIERS LONG NOSE JBS 200MM </t>
  </si>
  <si>
    <t>PLIERS LONG NOSE JBS 200MM</t>
  </si>
  <si>
    <t>05271462</t>
  </si>
  <si>
    <t xml:space="preserve">PLIERS MULTIGRIP GROOVE JOINT JBS 10" </t>
  </si>
  <si>
    <t>PLIERS MULTIGRIP GROOVE JOINT JBS 10"</t>
  </si>
  <si>
    <t>07931415</t>
  </si>
  <si>
    <t xml:space="preserve">PUNCH PIN LONG SERIES (SET 8) 2.5-10MM </t>
  </si>
  <si>
    <t>PUNCH PIN LONG SERIES (SET 8) 2.5-10MM</t>
  </si>
  <si>
    <t>07237601</t>
  </si>
  <si>
    <t xml:space="preserve">RULE STEEL TOLEDO 300 300MM/12" </t>
  </si>
  <si>
    <t>RULE STEEL TOLEDO 300     300MM/12"</t>
  </si>
  <si>
    <t>03792603</t>
  </si>
  <si>
    <t xml:space="preserve">SCREWDRIVER DOMINATOR P/BAR SET 3PC61355 </t>
  </si>
  <si>
    <t>SCREWDRIVER DOMINATOR P/BAR SET 3PC61355</t>
  </si>
  <si>
    <t>04908128</t>
  </si>
  <si>
    <t xml:space="preserve">SCREWDRIVER SET 13 PIECE JBS MK3 </t>
  </si>
  <si>
    <t>SCREWDRIVER SET 13 PIECE JBS MK3</t>
  </si>
  <si>
    <t>06768268</t>
  </si>
  <si>
    <t xml:space="preserve">SCRIBER ENGINEERS STAHWILLE 250MM </t>
  </si>
  <si>
    <t>SCRIBER ENGINEERS STAHWILLE 250MM</t>
  </si>
  <si>
    <t>05520366</t>
  </si>
  <si>
    <t xml:space="preserve">SHIELD WELDING 100V NINJA SPEEDGLAS </t>
  </si>
  <si>
    <t>SHIELD WELDING 100V NINJA SPEEDGLAS</t>
  </si>
  <si>
    <t>08158817</t>
  </si>
  <si>
    <t xml:space="preserve">SOCKET IMPACT 1/2" SQ DR REG. MITO 36MM </t>
  </si>
  <si>
    <t>SOCKET IMPACT 1/2" SQ DR REG. MITO 36MM</t>
  </si>
  <si>
    <t>00777580</t>
  </si>
  <si>
    <t xml:space="preserve">SOCKET IMPACT DEEP 1/2" SQ DR HEX 19MM </t>
  </si>
  <si>
    <t>SOCKET IMPACT DEEP 1/2" SQ DR HEX 19MM</t>
  </si>
  <si>
    <t>01247853</t>
  </si>
  <si>
    <t xml:space="preserve">SOCKET IMPACT DEEP 1/2" SQ DR HEX 24MM </t>
  </si>
  <si>
    <t>SOCKET IMPACT DEEP 1/2" SQ DR HEX 24MM</t>
  </si>
  <si>
    <t>01248255</t>
  </si>
  <si>
    <t xml:space="preserve">SOCKET IMPACT DEEP 1/2" SQ DR HEX 30MM </t>
  </si>
  <si>
    <t>SOCKET IMPACT DEEP 1/2" SQ DR HEX 30MM</t>
  </si>
  <si>
    <t>01248556</t>
  </si>
  <si>
    <t xml:space="preserve">SOCKET INHEX IMPACT 3/4" SQ DRIVE 19MM </t>
  </si>
  <si>
    <t>SOCKET INHEX IMPACT 3/4" SQ DRIVE 19MM</t>
  </si>
  <si>
    <t>00896750</t>
  </si>
  <si>
    <t xml:space="preserve">SOCKET SET 43 PIECE AF/METRIC 1/2"DR JBS </t>
  </si>
  <si>
    <t>SOCKET SET 43 PIECE AF/METRIC 1/2"DR JBS</t>
  </si>
  <si>
    <t>03396252</t>
  </si>
  <si>
    <t xml:space="preserve">SOCKET SET INHEX IMPACT AF 1/2"DR 9P JBS </t>
  </si>
  <si>
    <t>SOCKET SET INHEX IMPACT AF 1/2"DR 9P JBS</t>
  </si>
  <si>
    <t>00847875</t>
  </si>
  <si>
    <t xml:space="preserve">SOCKET SET INHEX IMPACT MET 1/2"D 9P JBS </t>
  </si>
  <si>
    <t>SOCKET SET INHEX IMPACT MET 1/2"D 9P JBS</t>
  </si>
  <si>
    <t>00847892</t>
  </si>
  <si>
    <t xml:space="preserve">SPANNER COMB RING/OE JBS 21MM </t>
  </si>
  <si>
    <t>SPANNER COMB RING/OE JBS 21MM</t>
  </si>
  <si>
    <t>07556706</t>
  </si>
  <si>
    <t xml:space="preserve">SPANNER COMB RING/OE JBS 22MM </t>
  </si>
  <si>
    <t>SPANNER COMB RING/OE JBS 22MM</t>
  </si>
  <si>
    <t>07359408</t>
  </si>
  <si>
    <t xml:space="preserve">SPANNER COMB RING/OE JBS 24MM </t>
  </si>
  <si>
    <t>SPANNER COMB RING/OE JBS 24MM</t>
  </si>
  <si>
    <t>07630800</t>
  </si>
  <si>
    <t xml:space="preserve">SPANNER COMB RING/OE JBS 30MM </t>
  </si>
  <si>
    <t>SPANNER COMB RING/OE JBS 30MM</t>
  </si>
  <si>
    <t>07631003</t>
  </si>
  <si>
    <t xml:space="preserve">SPANNER COMB RING/OE JBS 32MM </t>
  </si>
  <si>
    <t>SPANNER COMB RING/OE JBS 32MM</t>
  </si>
  <si>
    <t>07360507</t>
  </si>
  <si>
    <t xml:space="preserve">SPANNER SET 13 PIECE COMBINATION A/F JBS </t>
  </si>
  <si>
    <t>SPANNER SET 13 PIECE COMBINATION A/F JBS</t>
  </si>
  <si>
    <t>04342057</t>
  </si>
  <si>
    <t xml:space="preserve">SPANNER SET 14 PIECE COMB METRIC JBS </t>
  </si>
  <si>
    <t>SPANNER SET 14 PIECE COMB METRIC JBS</t>
  </si>
  <si>
    <t>04341962</t>
  </si>
  <si>
    <t xml:space="preserve">TOOL PICK-UP TELES MAG 133-622MM 70166 </t>
  </si>
  <si>
    <t>TOOL PICK-UP TELES MAG 133-622MM 70166</t>
  </si>
  <si>
    <t>04280415</t>
  </si>
  <si>
    <t xml:space="preserve">TRAMMEL HEADS ECLIPSE 33 (PAIR) 19-38MM </t>
  </si>
  <si>
    <t>TRAMMEL HEADS ECLIPSE 33 (PAIR) 19-38MM</t>
  </si>
  <si>
    <t>07277001</t>
  </si>
  <si>
    <t xml:space="preserve">TRUCK BOX 3 DRAWER GUNMETAL GREY </t>
  </si>
  <si>
    <t>BOX TRUCK 1-11 STEEL DARK GREY 3 DRAWER</t>
  </si>
  <si>
    <t>02108637</t>
  </si>
  <si>
    <t xml:space="preserve">WRENCH ADJ JBS BLACK 200MM </t>
  </si>
  <si>
    <t>WRENCH ADJ JBS BLACK 200MM</t>
  </si>
  <si>
    <t>07366705</t>
  </si>
  <si>
    <t xml:space="preserve">WRENCH ADJ JBS BLACK 450MM </t>
  </si>
  <si>
    <t>WRENCH ADJ JBS BLACK 450MM</t>
  </si>
  <si>
    <t>07367102</t>
  </si>
  <si>
    <t xml:space="preserve">WRENCH ADJ JBS CHROME 300MM </t>
  </si>
  <si>
    <t xml:space="preserve">WRENCH PIPE DROP FORGED JBS 300MM 12" </t>
  </si>
  <si>
    <t>WRENCH PIPE DROP FORGED JBS 300MM 12"</t>
  </si>
  <si>
    <t>07062009</t>
  </si>
  <si>
    <t xml:space="preserve">WRENCH PODGER RATCHET 18MM X 24MM RH1824 </t>
  </si>
  <si>
    <t>WRENCH PODGER RATCHET 18MM X 24MM RH1824</t>
  </si>
  <si>
    <t>01716656</t>
  </si>
  <si>
    <t xml:space="preserve">WRENCH PODGER RATCHET 24MM X 30MM RH2430 </t>
  </si>
  <si>
    <t>WRENCH PODGER RATCHET 24MM X 30MM RH2430</t>
  </si>
  <si>
    <t>01716753</t>
  </si>
  <si>
    <t xml:space="preserve">WRENCH PODGER RATCHET 27MM X 32MM RH2732 </t>
  </si>
  <si>
    <t>WRENCH PODGER RATCHET 27MM X 32MM RH2732</t>
  </si>
  <si>
    <t>01716855</t>
  </si>
  <si>
    <t xml:space="preserve">0 PLIER COMBINATION MA880W INSUL 200MM </t>
  </si>
  <si>
    <t>PLIER COMBINATION MA880W INSUL 200MM</t>
  </si>
  <si>
    <t xml:space="preserve">0 WATTMASTER PLRS RD NOSE SD CUT 200 1000V </t>
  </si>
  <si>
    <t>PLIER SNIPE NOSE 1000V KNIPEX 200MM H/PK</t>
  </si>
  <si>
    <t>05382921</t>
  </si>
  <si>
    <t xml:space="preserve">ARBOR GAMFLEX BA-1 10MM (3/8")X1/2" UNF </t>
  </si>
  <si>
    <t>ARBOR GAMFLEX BA-1  10MM (3/8")X1/2" UNF</t>
  </si>
  <si>
    <t>07967201</t>
  </si>
  <si>
    <t xml:space="preserve">BLACK RESCUE KIT BAG </t>
  </si>
  <si>
    <t xml:space="preserve">BLADE HOLESAW GAM-FLEX B-078 20MM </t>
  </si>
  <si>
    <t>BLADE HOLESAW GAM-FLEX B-078        20MM</t>
  </si>
  <si>
    <t>01130908</t>
  </si>
  <si>
    <t xml:space="preserve">BLADE HOLESAW GAM-FLEX B-100 1" 25MM </t>
  </si>
  <si>
    <t>BLADE HOLESAW GAM-FLEX B-100 1"     25MM</t>
  </si>
  <si>
    <t>07968705</t>
  </si>
  <si>
    <t xml:space="preserve">BOX TOOL H/DUTY CANTILEVER 5TRAY JBS </t>
  </si>
  <si>
    <t>BOX TOOL H/DUTY CANTILEVER 5TRAY JBS</t>
  </si>
  <si>
    <t>00668253</t>
  </si>
  <si>
    <t xml:space="preserve">CASE SOFT TO SUIT FLUKE 1587FC </t>
  </si>
  <si>
    <t>CASE SOFT FOR MODEL 23/25/27 FLUKE C25</t>
  </si>
  <si>
    <t>09860319</t>
  </si>
  <si>
    <t xml:space="preserve">HACKSAW JUNIOR SJ-71-14JR </t>
  </si>
  <si>
    <t>HACKSAW JUNIOR SJ-71-14JR</t>
  </si>
  <si>
    <t>06401323</t>
  </si>
  <si>
    <t xml:space="preserve">HARNESS CONSTRUCTION POLY M1020063 </t>
  </si>
  <si>
    <t>HARNESS CONSTRUCTION POLY M1020063</t>
  </si>
  <si>
    <t>07249504</t>
  </si>
  <si>
    <t xml:space="preserve">INSULATION MULTIMETER FLUKE 1587FC </t>
  </si>
  <si>
    <t xml:space="preserve">JABSAW COMFORT GRIP STANLEY FATMAX </t>
  </si>
  <si>
    <t>JABSAW COMFORT GRIP STANLEY FATMAX</t>
  </si>
  <si>
    <t>05368658</t>
  </si>
  <si>
    <t xml:space="preserve">MARVEL PLIERS NIPPERS HD CUTTERS 175MM </t>
  </si>
  <si>
    <t>MARVEL PLIERS NIPPERS HD CUTTERS 175MM</t>
  </si>
  <si>
    <t>00649795</t>
  </si>
  <si>
    <t xml:space="preserve">OLESAW (SET 6) GAMFLEX NO.9 16-51MM </t>
  </si>
  <si>
    <t>HOLESAW (SET 6)  GAMFLEX NO.9 16-51MM</t>
  </si>
  <si>
    <t>01238053</t>
  </si>
  <si>
    <t xml:space="preserve">PFL MINI V-TEC 1.8M WEB 63011-00BEU </t>
  </si>
  <si>
    <t>PFL MINI V-TEC 1.8M WEB 63011-00BEU</t>
  </si>
  <si>
    <t>01498418</t>
  </si>
  <si>
    <t xml:space="preserve">PUNCH PIN LONG SERIES JBS 155 X 3.0MM </t>
  </si>
  <si>
    <t>PUNCH PIN LONG SERIES JBS 155 X 3.0MM</t>
  </si>
  <si>
    <t>07238600</t>
  </si>
  <si>
    <t xml:space="preserve">SCREWDRIVER SET INSULATED 6PIECE WIHA </t>
  </si>
  <si>
    <t>SCREWDRIVER SET INSULATED 6PIECE WIHA</t>
  </si>
  <si>
    <t>00734995</t>
  </si>
  <si>
    <t xml:space="preserve">SHEARS CABLE 1000V KNIPEX 95-06 230MM </t>
  </si>
  <si>
    <t>SHEARS CABLE 1000V KNIPEX 95-06 230MM</t>
  </si>
  <si>
    <t>04391058</t>
  </si>
  <si>
    <t xml:space="preserve">SOCKET SET 46 PIECE AF/METRIC 1/4"DR JBS </t>
  </si>
  <si>
    <t>SOCKET SET 46 PIECE AF/METRIC 1/4"DR JBS</t>
  </si>
  <si>
    <t>04389556</t>
  </si>
  <si>
    <t xml:space="preserve">SPANNER SET O/E RATCHET RING 10PC METRIC </t>
  </si>
  <si>
    <t>SPANNER SET O/E RATCHET RING 10PC METRIC</t>
  </si>
  <si>
    <t>04947483</t>
  </si>
  <si>
    <t xml:space="preserve">STRIPPER CABLE RATCHET SWIV BLADE 8-28MM </t>
  </si>
  <si>
    <t>STRIPPER CABLE RATCHET SWIV BLADE 8-28MM</t>
  </si>
  <si>
    <t>08122080</t>
  </si>
  <si>
    <t xml:space="preserve">TOOL BAG SML DOUBLE FRONT POCKET BEEHIVE </t>
  </si>
  <si>
    <t xml:space="preserve">TOOL CABLE STRIPPER 1-3.2MM KUS4 </t>
  </si>
  <si>
    <t>TOOL CABLE STRIPPER 1-3.2MM KUS4</t>
  </si>
  <si>
    <t>04586258</t>
  </si>
  <si>
    <t xml:space="preserve">TOOL CRIMP RATCHET BOOT LACE TERM HNKE5 </t>
  </si>
  <si>
    <t>TOOL CRIMP RATCHET BOOT LACE TERM HNKE5</t>
  </si>
  <si>
    <t>02536165</t>
  </si>
  <si>
    <t xml:space="preserve">TOOL CRIMP RATCHET SUIT PRE-INSUL KTC1 </t>
  </si>
  <si>
    <t>TOOL CRIMP RATCHET SUIT PRE-INSUL KTC1</t>
  </si>
  <si>
    <t>02537656</t>
  </si>
  <si>
    <t xml:space="preserve">WATTMASTER PLIERS CABLE CUTTING 225MM </t>
  </si>
  <si>
    <t>WATTMASTER PLIERS CABLE CUTTING 225MM</t>
  </si>
  <si>
    <t>00652549</t>
  </si>
  <si>
    <t xml:space="preserve">WATTMASTER PLRS NIPP DIAG CUTS 150 1000V </t>
  </si>
  <si>
    <t>WATTMASTER PLRS NIPP DIAG CUTS 150 1000V</t>
  </si>
  <si>
    <t>00649778</t>
  </si>
  <si>
    <t xml:space="preserve">WRENCH ADJ JBS CHROME 150MM </t>
  </si>
  <si>
    <t xml:space="preserve">WRENCH ADJ JBS CHROME 200MM </t>
  </si>
  <si>
    <t>WRENCH ADJ JBS CHROME 200MM</t>
  </si>
  <si>
    <t>07367500</t>
  </si>
  <si>
    <t xml:space="preserve">0 CENTRE PUNCH SET - 6PCE </t>
  </si>
  <si>
    <t>PUNCH CENTRE ROUND HEAD (SET 5) 2-5MM</t>
  </si>
  <si>
    <t>07232907</t>
  </si>
  <si>
    <t xml:space="preserve">0 SOCKET INHEX AF/MET 26PCE 1/4" 3/8" 1/2" </t>
  </si>
  <si>
    <t>SOCKET INHEX AF MET 26PCE 1/4" 3/8" 1/2"</t>
  </si>
  <si>
    <t xml:space="preserve">0 TRUCK BOX 3 DRAWER GUNMETAL GREY </t>
  </si>
  <si>
    <t xml:space="preserve">ANALYSER DIGITAL ENGINE </t>
  </si>
  <si>
    <t>ANALYSER DIGITAL ENGINE</t>
  </si>
  <si>
    <t>03618525</t>
  </si>
  <si>
    <t xml:space="preserve">CAPLAMP INC CHARGER Z0 FLAGSHIP KH4E-EX </t>
  </si>
  <si>
    <t>CAPLAMP INC CHARGER Z0 FLAGSHIP KH4E-EX</t>
  </si>
  <si>
    <t>00337947</t>
  </si>
  <si>
    <t>FEELER GAUGE COMBINATION 36 BLADE</t>
  </si>
  <si>
    <t xml:space="preserve">MICROMETER O/SIDE 0-25MM M/TOYO 103-129 </t>
  </si>
  <si>
    <t>MICROMETER O/SIDE 0-25MM M/TOYO 103-129</t>
  </si>
  <si>
    <t>05596409</t>
  </si>
  <si>
    <t xml:space="preserve">PICK &amp; HOOK MINI SID SCMT70673 SET 4PCE </t>
  </si>
  <si>
    <t>PICK &amp; HOOK MINI SID SCMT70673 SET 4PCE</t>
  </si>
  <si>
    <t>03625546</t>
  </si>
  <si>
    <t xml:space="preserve">PLIERS CIRCLIP EXTERNAL BENT JBS 180MM </t>
  </si>
  <si>
    <t>PLIERS CIRCLIP EXTERNAL BENT JBS 180MM</t>
  </si>
  <si>
    <t>06155996</t>
  </si>
  <si>
    <t xml:space="preserve">PLIERS CIRCLIP EXTERNAL STRAIGHT JBS 180 </t>
  </si>
  <si>
    <t>PLIERS CIRCLIP EXTERNAL STRAIGHT JBS 180</t>
  </si>
  <si>
    <t>06155979</t>
  </si>
  <si>
    <t xml:space="preserve">PLIERS CIRCLIP INTERN STRAIGHT JBS 180MM </t>
  </si>
  <si>
    <t>PLIERS CIRCLIP INTERN STRAIGHT JBS 180MM</t>
  </si>
  <si>
    <t>06152987</t>
  </si>
  <si>
    <t xml:space="preserve">PLIERS CIRCLIP INTERNAL BENT JBS 180MM </t>
  </si>
  <si>
    <t>PLIERS CIRCLIP INTERNAL BENT JBS 180MM</t>
  </si>
  <si>
    <t>06155962</t>
  </si>
  <si>
    <t xml:space="preserve">PROFESSIONAL LED WORK LIGHT SYKES </t>
  </si>
  <si>
    <t>PROFESSIONAL LED WORK LIGHT SYKES</t>
  </si>
  <si>
    <t>00153191</t>
  </si>
  <si>
    <t xml:space="preserve">SOCKET SET 55 PIECE AF/METRIC 3/8"DR JBS </t>
  </si>
  <si>
    <t>SOCKET SET 55 PIECE AF/METRIC 3/8"DR JBS</t>
  </si>
  <si>
    <t>04389352</t>
  </si>
  <si>
    <t xml:space="preserve">SOCKET SET IMP 1/2"D XS410T 10PC 7/16-1" </t>
  </si>
  <si>
    <t>SOCKET SET IMP 1/2"D XS410T 10PC 7/16-1"</t>
  </si>
  <si>
    <t>00732292</t>
  </si>
  <si>
    <t xml:space="preserve">SOCKET SET MET 1/2'D XS410MT 10PC-24MM </t>
  </si>
  <si>
    <t>SOCKET SET MET 1/2'D XS410MT 10PC-24MM</t>
  </si>
  <si>
    <t>00732275</t>
  </si>
  <si>
    <t xml:space="preserve">SOCKET SET TORX 12 PIECE 1/4"&amp;3/8"DR JBS </t>
  </si>
  <si>
    <t>SOCKET SET TORX 12 PIECE 1/4"&amp;3/8"DR JBS</t>
  </si>
  <si>
    <t>00750873</t>
  </si>
  <si>
    <t xml:space="preserve">SPANNER COMB RING/OE JBS 20MM </t>
  </si>
  <si>
    <t>SPANNER COMB RING/OE JBS 20MM</t>
  </si>
  <si>
    <t>07359301</t>
  </si>
  <si>
    <t xml:space="preserve">SPANNER COMB RING/OE JBS 23MM </t>
  </si>
  <si>
    <t>SPANNER COMB RING/OE JBS 23MM</t>
  </si>
  <si>
    <t>07556803</t>
  </si>
  <si>
    <t xml:space="preserve">TESTER CIRCUIT ABW 6-12-24VOLT 70813 </t>
  </si>
  <si>
    <t>TESTER CIRCUIT ABW 6-12-24VOLT 70813</t>
  </si>
  <si>
    <t>06480322</t>
  </si>
  <si>
    <t xml:space="preserve">WRENCH FILTER STRAP (50X610MM) 1/2"SQ DR </t>
  </si>
  <si>
    <t>WRENCH FILTER STRAP (50X610MM) 1/2"SQ DR</t>
  </si>
  <si>
    <t>03433939</t>
  </si>
  <si>
    <t xml:space="preserve">WRENCH TORQUE NORBAR PRO 1/2"40-200NM </t>
  </si>
  <si>
    <t xml:space="preserve">XTRACTOR SCREW SET (NO. 1 TO 6) NO. 15A </t>
  </si>
  <si>
    <t xml:space="preserve">0 FEELER GAUGE COMBINATION 36 BLADE </t>
  </si>
  <si>
    <t xml:space="preserve">0 SOCKETS INHEX AF/MET 26PCE 1/4"3/8"1/2" </t>
  </si>
  <si>
    <t xml:space="preserve">SOCKET SET AFMET 3/4"DR 26PCE RSM6027JBS </t>
  </si>
  <si>
    <t>SOCKET SET AFMET 3/4"DR 26PCE RSM6027JBS</t>
  </si>
  <si>
    <t>00540311</t>
  </si>
  <si>
    <t xml:space="preserve">SPANNER COMB RING/OE JBS 1 1/2" </t>
  </si>
  <si>
    <t>SPANNER COMB RING/OE JBS 1 1/2"</t>
  </si>
  <si>
    <t>07345700</t>
  </si>
  <si>
    <t xml:space="preserve">WRENCH IMPACT PNEU 1/2" MK4 AIW12D-4JBS </t>
  </si>
  <si>
    <t>WRENCH IMPACT PNEU 1/2" MK4 AIW12D-4JBS</t>
  </si>
  <si>
    <t>02271922</t>
  </si>
  <si>
    <t xml:space="preserve">WRENCH PODGER RATCHET 19MM X 21MM RH1921 </t>
  </si>
  <si>
    <t>WRENCH PODGER RATCHET 19MM X 21MM RH1921</t>
  </si>
  <si>
    <t>05509384</t>
  </si>
  <si>
    <t>BOLT HEX HD HT L9 ZY UNC 3/8X3/4</t>
  </si>
  <si>
    <t>09970575</t>
  </si>
  <si>
    <t>BOLT HEX HD SS316 METRIC 12X45MM</t>
  </si>
  <si>
    <t>00031105</t>
  </si>
  <si>
    <t>BOLT HEX HD SS316 METRIC 16X50MM</t>
  </si>
  <si>
    <t>01318005</t>
  </si>
  <si>
    <t>BOLT HEX HD SS316 METRIC 20X65MM</t>
  </si>
  <si>
    <t>00033006</t>
  </si>
  <si>
    <t>BOLT HEX HD SS316 METRIC 20X75MM</t>
  </si>
  <si>
    <t>00363404</t>
  </si>
  <si>
    <t>BOLT HEX HD SS316 METRIC 20X80MM</t>
  </si>
  <si>
    <t>00033200</t>
  </si>
  <si>
    <t>BOLT HEX HD SS316 METRIC 24X110MM</t>
  </si>
  <si>
    <t>05190838</t>
  </si>
  <si>
    <t>BOLT HEX HD SS316 METRIC 24X90MM</t>
  </si>
  <si>
    <t>02734064</t>
  </si>
  <si>
    <t>BOLT HEX HT CL8.8 BLK 12X50MM</t>
  </si>
  <si>
    <t>09911019</t>
  </si>
  <si>
    <t>BOLT HEX HT CL8.8 BLK 12X75MM</t>
  </si>
  <si>
    <t>09911611</t>
  </si>
  <si>
    <t>BOLT HEX HT CL8.8 BLK 16X180MM</t>
  </si>
  <si>
    <t>01434671</t>
  </si>
  <si>
    <t>BOLT HEX HT CL8.8 ZP 10X35MM</t>
  </si>
  <si>
    <t>00605302</t>
  </si>
  <si>
    <t>BOLT HEX HT CL8.8 ZP 10X45MM</t>
  </si>
  <si>
    <t>00033133</t>
  </si>
  <si>
    <t>BOLT HEX HT CL8.8 ZP 12X35MM</t>
  </si>
  <si>
    <t>BOLT&amp;NUT HEX HT CL8.8 ZP 12X35MM</t>
  </si>
  <si>
    <t>00116671</t>
  </si>
  <si>
    <t>BOLT HEX HT CL8.8 ZP 12X45MM</t>
  </si>
  <si>
    <t>02909404</t>
  </si>
  <si>
    <t>BOLT HEX HT CL8.8 ZP 16X55MM</t>
  </si>
  <si>
    <t>04536655</t>
  </si>
  <si>
    <t>BOLT HEX HT CL8.8 ZP 16X60MM</t>
  </si>
  <si>
    <t>04536758</t>
  </si>
  <si>
    <t>BOLT HEX HT CL8.8 ZP 16X80MM</t>
  </si>
  <si>
    <t>00322235</t>
  </si>
  <si>
    <t>BOLT HEX HT CL8.8 ZP 20X120MM</t>
  </si>
  <si>
    <t>03332160</t>
  </si>
  <si>
    <t>BOLT M27 X 170MM CL10.9 BLK</t>
  </si>
  <si>
    <t>BOLT HEX HT CL10.9 BLK 27X170MM</t>
  </si>
  <si>
    <t>BOLT M27 X 180MM CL10.9 BLK</t>
  </si>
  <si>
    <t>BOLT HEX HT CL10.9 BLK 20X180MM</t>
  </si>
  <si>
    <t>03245630</t>
  </si>
  <si>
    <t>BOLT/N/W K0 STRUCT ASSY GAL 12X60MM</t>
  </si>
  <si>
    <t>03890526</t>
  </si>
  <si>
    <t>BOLT/N/W K0 STRUCT ASSY GAL 20X60MM</t>
  </si>
  <si>
    <t>03891427</t>
  </si>
  <si>
    <t>BOLT/N/W K0 STRUCT ASSY GAL 27X110MM</t>
  </si>
  <si>
    <t>03892974</t>
  </si>
  <si>
    <t>BOLT/N/W K0 STRUCT ASSY GAL 27X150MM</t>
  </si>
  <si>
    <t>03893042</t>
  </si>
  <si>
    <t>BOLT/N/W K0 STRUCT ASSY GAL 27X95MM</t>
  </si>
  <si>
    <t>03892957</t>
  </si>
  <si>
    <t>BOLT/N/W K0 STRUCT ASSY GAL 30X240MM</t>
  </si>
  <si>
    <t>03893399</t>
  </si>
  <si>
    <t>BOLT/N/W K2 STRUCT ASSY GAL 20X80MM</t>
  </si>
  <si>
    <t>03894810</t>
  </si>
  <si>
    <t>BOLT/N/W K2 STRUCT ASSY GAL 24X120MM</t>
  </si>
  <si>
    <t>03895337</t>
  </si>
  <si>
    <t>BOLT/N/W STRUCT ASSY GAL 12X100MM</t>
  </si>
  <si>
    <t>07300912</t>
  </si>
  <si>
    <t>BOLT/N/W STRUCT ASSY GAL 12X45MM</t>
  </si>
  <si>
    <t>06665520</t>
  </si>
  <si>
    <t>BOLT/N/W STRUCT ASSY GAL 12X50MM</t>
  </si>
  <si>
    <t>06665537</t>
  </si>
  <si>
    <t>BOLT/N/W STRUCT ASSY GAL 16X100MM</t>
  </si>
  <si>
    <t>04044668</t>
  </si>
  <si>
    <t>BOLT/N/W STRUCT ASSY GAL 16X130MM</t>
  </si>
  <si>
    <t>02523521</t>
  </si>
  <si>
    <t>BOLT/N/W STRUCT ASSY GAL 16X40MM</t>
  </si>
  <si>
    <t>02473509</t>
  </si>
  <si>
    <t>BOLT/N/W STRUCT ASSY GAL 16X50MM</t>
  </si>
  <si>
    <t>02473703</t>
  </si>
  <si>
    <t>BOLT/N/W STRUCT ASSY GAL 16X60MM</t>
  </si>
  <si>
    <t>02473907</t>
  </si>
  <si>
    <t>BOLT/N/W STRUCT ASSY GAL 16X65MM</t>
  </si>
  <si>
    <t>02474003</t>
  </si>
  <si>
    <t>BOLT/N/W STRUCT ASSY GAL 16X70MM</t>
  </si>
  <si>
    <t>02474100</t>
  </si>
  <si>
    <t>BOLT/N/W STRUCT ASSY GAL 16X90MM</t>
  </si>
  <si>
    <t>06349613</t>
  </si>
  <si>
    <t>BOLT/N/W STRUCT ASSY GAL 20X120MM</t>
  </si>
  <si>
    <t>02475701</t>
  </si>
  <si>
    <t>BOLT/N/W STRUCT ASSY GAL 20X150MM</t>
  </si>
  <si>
    <t>02476001</t>
  </si>
  <si>
    <t>BOLT/N/W STRUCT ASSY GAL 20X40MM</t>
  </si>
  <si>
    <t>02474401</t>
  </si>
  <si>
    <t>BOLT/N/W STRUCT ASSY GAL 20X50M</t>
  </si>
  <si>
    <t>BOLT/N/W STRUCT ASSY GAL 20X50MM</t>
  </si>
  <si>
    <t>02474605</t>
  </si>
  <si>
    <t>BOLT/N/W STRUCT ASSY GAL 20X75MM</t>
  </si>
  <si>
    <t>02475109</t>
  </si>
  <si>
    <t>BOLT/N/W STRUCT ASSY GAL 24X100MM</t>
  </si>
  <si>
    <t>02477000</t>
  </si>
  <si>
    <t>BOLT/N/W STRUCT ASSY GAL 24X130MM</t>
  </si>
  <si>
    <t>02477301</t>
  </si>
  <si>
    <t>BOLT/N/W STRUCT ASSY GAL 24X140MM</t>
  </si>
  <si>
    <t>02477408</t>
  </si>
  <si>
    <t>BOLT/N/W STRUCT ASSY GAL 24X150MM</t>
  </si>
  <si>
    <t>02477505</t>
  </si>
  <si>
    <t>BOLT/N/W STRUCT ASSY GAL 24X160MM</t>
  </si>
  <si>
    <t>04884462</t>
  </si>
  <si>
    <t>BOLT/N/W STRUCT ASSY GAL 24X60MM</t>
  </si>
  <si>
    <t>02476302</t>
  </si>
  <si>
    <t>BOLT/N/W STRUCT ASSY GAL 24X90MM</t>
  </si>
  <si>
    <t>02476904</t>
  </si>
  <si>
    <t>BOLT/N/W STRUCT ASSY GAL 30X150MM</t>
  </si>
  <si>
    <t>02478504</t>
  </si>
  <si>
    <t>BOLT: UNC 2 1/2 X 5, SACRIFICIAL PLATE B</t>
  </si>
  <si>
    <t>BOLT:CUTTING EDGE,3/4IN,5IN LG,PLOW</t>
  </si>
  <si>
    <t>BOLT:HEX,M36,160MM LG,ZP,GRADE 8.8</t>
  </si>
  <si>
    <t>BOLT:HEX,M36,160MM LG,ZP,GRADE 10.9</t>
  </si>
  <si>
    <t>BOLT:HEX,STL,M12-1.75P,BLK,8.8,100MM</t>
  </si>
  <si>
    <t>BOLT HEX HT CL8.8 BLK 12X100MM</t>
  </si>
  <si>
    <t>09912513</t>
  </si>
  <si>
    <t>BOLT:HEX,STL,M12-1.75P,BLK,8.8,20MM</t>
  </si>
  <si>
    <t>BOLT&amp;NUT HEX HT CL8.8 BLK 12X20MM</t>
  </si>
  <si>
    <t>00016677</t>
  </si>
  <si>
    <t>BOLT:HEX,STL,M20-2.5P,BLK,8.8,110MM</t>
  </si>
  <si>
    <t>BOLT&amp;NUT HEX HT CL8.8 BLK 20X110MM</t>
  </si>
  <si>
    <t>02423902</t>
  </si>
  <si>
    <t>BOLT:HEX,STL,M20-2.5P,BLK,8.8,75MM</t>
  </si>
  <si>
    <t>BOLT HEX HT CL8.8 BLK 20X75MM</t>
  </si>
  <si>
    <t>09917411</t>
  </si>
  <si>
    <t>BOLT:HEX,STL,M6-1.0P,BLK,8.8,30MM</t>
  </si>
  <si>
    <t>BOLT HEX HT CL8.8 BLK 6X30MM</t>
  </si>
  <si>
    <t>09903917</t>
  </si>
  <si>
    <t>BOLT:HEX,STL,UNC 1 4IN,BLK,8,1-1 2IN LG</t>
  </si>
  <si>
    <t>BOLT HEX HT GR8 BLK UNC 1/4X1-1/2</t>
  </si>
  <si>
    <t>00200004</t>
  </si>
  <si>
    <t>BOLT:HEX,STL,UNC 5 16IN,BLK,8,3IN LG</t>
  </si>
  <si>
    <t>BOLT HEX HT GR8 BLK UNC 5/16X3</t>
  </si>
  <si>
    <t>00203001</t>
  </si>
  <si>
    <t>BOLT:HUCK BOLT,PIN,SCREEN,C50L90BR20-12</t>
  </si>
  <si>
    <t>BOLT HUCK C50L90-BR20-12 CSK 5/8X3/4 BLK</t>
  </si>
  <si>
    <t>03417296</t>
  </si>
  <si>
    <t>BOLT:HUCK BOLT,PIN,SCREEN,C50LRBR20-28</t>
  </si>
  <si>
    <t>BOLT HUCK C50LR-BR20-28 STD 5/8"X 1 3/4"</t>
  </si>
  <si>
    <t>02519458</t>
  </si>
  <si>
    <t>BOLT:HUCK BOLT,PIN,SCREEN,C50LRBR20-36</t>
  </si>
  <si>
    <t>BOLT:HUCK BOLT,PIN,SCREEN,C50LRBR20-36 BOX80</t>
  </si>
  <si>
    <t>BOLT:M12,50MM LG,ZP,HEX HD,GDE 8.8</t>
  </si>
  <si>
    <t>BOLT HEX HT CL8.8 ZP 12X50MM</t>
  </si>
  <si>
    <t>01479738</t>
  </si>
  <si>
    <t>BOLT:M24,120MM LG,STL,BLK,HEX HD</t>
  </si>
  <si>
    <t>BOLT&amp;NUT HEX HT CL8.8 BLK 24X120MM</t>
  </si>
  <si>
    <t>02425104</t>
  </si>
  <si>
    <t>BOLT:M27,150MM LG,3.00MM P,HEX HD,STL</t>
  </si>
  <si>
    <t>BOLT HEX HT CL8.8 BLK 24X150MM</t>
  </si>
  <si>
    <t>09921410</t>
  </si>
  <si>
    <t>BOLT:M27,180MM LG,HEX,GALVANISED, HD,GR</t>
  </si>
  <si>
    <t>BOLT:M27,175MM LG,HEX,GALVANISED, HD,GR 8.8</t>
  </si>
  <si>
    <t>BOLT:M27,200MM LG,HEX HD,STL,BLK,CL8.8</t>
  </si>
  <si>
    <t xml:space="preserve">BOLT M27-3.00 X 200MM G8.8 ISO4014 </t>
  </si>
  <si>
    <t>BOLT:M27,250MM LG,HEX,GALVANISED,HD,GR 8</t>
  </si>
  <si>
    <t>BOLT ONLY GR8.8 HEX HD GAL M27X250MM</t>
  </si>
  <si>
    <t>BOLT:M42,200MM LG,GDE 8,BLC</t>
  </si>
  <si>
    <t>BOLT U +NUTS GAL 12X114MM 100NB</t>
  </si>
  <si>
    <t>02913705</t>
  </si>
  <si>
    <t>BOLT&amp;NUT CUP HEAD M10X32MM SUIT CHANNEL</t>
  </si>
  <si>
    <t>BOLT&amp;NUT CUP HD GAL METRIC 10X30MM</t>
  </si>
  <si>
    <t>02881502</t>
  </si>
  <si>
    <t>BOLT&amp;NUT HEX HD CL4.6 GAL 24X70MM</t>
  </si>
  <si>
    <t>02833709</t>
  </si>
  <si>
    <t>BOLT&amp;NUT HEX HD CL4.6 GAL 24X90MM</t>
  </si>
  <si>
    <t>02834106</t>
  </si>
  <si>
    <t>BOLT&amp;NUT HEX HD CL4.6 GAL 30X130MM</t>
  </si>
  <si>
    <t>00114784</t>
  </si>
  <si>
    <t>BOLT&amp;NUT HEX HD CL4.6 GAL 8X70MM</t>
  </si>
  <si>
    <t>02818504</t>
  </si>
  <si>
    <t>BOLT&amp;NUT HEX HD CL4.6 ZP 12X50MM</t>
  </si>
  <si>
    <t>02840608</t>
  </si>
  <si>
    <t>BOLT&amp;NUT HEX HT CL8.8 BLK 10X20</t>
  </si>
  <si>
    <t>BOLT&amp;NUT HEX HT CL8.8 BLK 10X20MM</t>
  </si>
  <si>
    <t>01239207</t>
  </si>
  <si>
    <t>BOLT&amp;NUT HEX HT CL8.8 BLK 10X50</t>
  </si>
  <si>
    <t>BOLT&amp;NUT HEX HT CL8.8 BLK 10X50MM</t>
  </si>
  <si>
    <t>01239809</t>
  </si>
  <si>
    <t>BOLT&amp;NUT HEX HT CL8.8 BLK 14X50</t>
  </si>
  <si>
    <t>BOLT&amp;NUT HEX HT CL8.8 BLK 14X50MM</t>
  </si>
  <si>
    <t>01241800</t>
  </si>
  <si>
    <t>BOLT&amp;NUT HEX HT CL8.8 BLK 16X300MM</t>
  </si>
  <si>
    <t>01463316</t>
  </si>
  <si>
    <t>BOLT&amp;NUT HEX HT CL8.8 BLK 24X130MM</t>
  </si>
  <si>
    <t>02425201</t>
  </si>
  <si>
    <t>BOLT&amp;NUT HEX HT CL8.8 BLK 30X110MM</t>
  </si>
  <si>
    <t>00406742</t>
  </si>
  <si>
    <t>BOLT&amp;NUT HEX HT CL8.8 BLK 30X130MM</t>
  </si>
  <si>
    <t>00116535</t>
  </si>
  <si>
    <t>Bracket</t>
  </si>
  <si>
    <t>CB4 CANTILEVER BRACKET 900MM HDG</t>
  </si>
  <si>
    <t>Canopy</t>
  </si>
  <si>
    <t>TBC0015 CANOPY 1770X1200X850MM WHITE STE</t>
  </si>
  <si>
    <t>Canopy White 1770x1200x850</t>
  </si>
  <si>
    <t>CARGO NET SAFEGUARD MGN-200 MED</t>
  </si>
  <si>
    <t>CARGO NET SAFEGUARD MGN-200 MED 205X246</t>
  </si>
  <si>
    <t>02778216</t>
  </si>
  <si>
    <t>DISPENSER CLEANSE HV DEB/STO HVY4LDR  4L</t>
  </si>
  <si>
    <t>09967787</t>
  </si>
  <si>
    <t>Foot anchor</t>
  </si>
  <si>
    <t>5T X 170MM FOOT ANCHOR</t>
  </si>
  <si>
    <t>GASKET B/GARD 3000 1.5MM F/F TB</t>
  </si>
  <si>
    <t>GASKET B/GARD 3000 1.5MM F/F TBL E 250MM</t>
  </si>
  <si>
    <t>00865354</t>
  </si>
  <si>
    <t>GASKET NEOPRENE 1/8" F/FACE TAB</t>
  </si>
  <si>
    <t>GASKET NEOPRENE 1/8" F/FACE TBL D-E 3"</t>
  </si>
  <si>
    <t>05079007</t>
  </si>
  <si>
    <t>GASKET:FF,50MM ID,3MM THK,IFG</t>
  </si>
  <si>
    <t>GASKET:FF,80MM ID,3MM THK,IFG</t>
  </si>
  <si>
    <t>GASKET NITRILE FF 3MM TBL D-E 80MM NB</t>
  </si>
  <si>
    <t>02101548</t>
  </si>
  <si>
    <t>Hinge</t>
  </si>
  <si>
    <t>HINGE HEAVY WELD ON 23MM X 200MM INCLUDE</t>
  </si>
  <si>
    <t>HINGE:BULLET,C/W GREASE NIPPLE,13 X 80MM</t>
  </si>
  <si>
    <t>HINGE:BULLET,C/W GREASE NIPPLE,16 X 100</t>
  </si>
  <si>
    <t>WELD ON HINGE C/W GREASE NIPPLE 100 MM</t>
  </si>
  <si>
    <t>01667517</t>
  </si>
  <si>
    <t>HINGE:SIDE BOARD,90MM,WELD ON,BLK,STL</t>
  </si>
  <si>
    <t>HINGE GATE STEEL/STEEL RH ZP CD2</t>
  </si>
  <si>
    <t>03056607</t>
  </si>
  <si>
    <t>NUT CONE LOCK CL10 ZP 20MM</t>
  </si>
  <si>
    <t>NUT CONELOCK CL10 ZP 20MM</t>
  </si>
  <si>
    <t>03097849</t>
  </si>
  <si>
    <t>NUT CONELOCK CL10 ZP 30MM</t>
  </si>
  <si>
    <t>03097883</t>
  </si>
  <si>
    <t>NUT HEX STD HT CL10 BLK (20-2.5) 20MM</t>
  </si>
  <si>
    <t>00971822</t>
  </si>
  <si>
    <t>NUT HEX STD HT CL10 BLK (24-3.0) 24MM</t>
  </si>
  <si>
    <t>00946560</t>
  </si>
  <si>
    <t>NUT HEX STD HT CL8 BLK (16-2.0) 16MM</t>
  </si>
  <si>
    <t>02799607</t>
  </si>
  <si>
    <t>NUT HEX STD HT CL8 BLK (30-3.5) 30MM</t>
  </si>
  <si>
    <t>01244807</t>
  </si>
  <si>
    <t>NUT HEX STD HT CL8 ZP (12-1.75) 12MM</t>
  </si>
  <si>
    <t>03747205</t>
  </si>
  <si>
    <t>NUT HEX STD HT GR5 BLK UNC 3/4</t>
  </si>
  <si>
    <t>02171306</t>
  </si>
  <si>
    <t>NUT HEX STD HT GR5 BLK UNC 7/8</t>
  </si>
  <si>
    <t>NUT HEX STD HT GR8 BLK UNC 7/8</t>
  </si>
  <si>
    <t>01015405</t>
  </si>
  <si>
    <t>NUT HEX STD HT GR8 BLK UNC 1/4</t>
  </si>
  <si>
    <t>01014707</t>
  </si>
  <si>
    <t>NUT HEX STD HT GR8 BLK UNC 5/16</t>
  </si>
  <si>
    <t>01014809</t>
  </si>
  <si>
    <t>NUT HEX STD HT GR8 BLK UNC 7/16</t>
  </si>
  <si>
    <t>01015007</t>
  </si>
  <si>
    <t>NUT HEX STD SS316 METRIC 16MM</t>
  </si>
  <si>
    <t>02560108</t>
  </si>
  <si>
    <t>NUT HEX STD SS316 METRIC 20MM</t>
  </si>
  <si>
    <t>02560205</t>
  </si>
  <si>
    <t>NUT HEX STD SS316 METRIC 24MM</t>
  </si>
  <si>
    <t>00364704</t>
  </si>
  <si>
    <t>NUT HEX STRUCT GAL 16MM</t>
  </si>
  <si>
    <t>02479008</t>
  </si>
  <si>
    <t>NUT HEX STRUCT GAL 24MM</t>
  </si>
  <si>
    <t>02479202</t>
  </si>
  <si>
    <t>NUT HEX STRUCT GAL 36MM</t>
  </si>
  <si>
    <t>00203157</t>
  </si>
  <si>
    <t>NUT M27 10.9 BLK</t>
  </si>
  <si>
    <t>NUT M27 BLK 10.9 BOX50</t>
  </si>
  <si>
    <t>NUT NYLON INSERT CL6 ZP 12MM</t>
  </si>
  <si>
    <t>02093604</t>
  </si>
  <si>
    <t>NUT NYLON INSERT GR8 ZP UNC 1/4</t>
  </si>
  <si>
    <t>01260775</t>
  </si>
  <si>
    <t>NUT NYLON INSERT HT CL10 ZP 12M</t>
  </si>
  <si>
    <t>NUT NYLON INSERT HT CL10 ZP 12MM</t>
  </si>
  <si>
    <t>04134985</t>
  </si>
  <si>
    <t>NUT NYLON INSERT HT CL10 ZP 16MM</t>
  </si>
  <si>
    <t>04134968</t>
  </si>
  <si>
    <t>NUT NYLON INSERT SS316 UNF 5/16</t>
  </si>
  <si>
    <t>NUT NYLON INSERT SS304 UNF 5/16</t>
  </si>
  <si>
    <t>03101045</t>
  </si>
  <si>
    <t>NUT:BALLSCREW,04-087354</t>
  </si>
  <si>
    <t>NUT:HEX,BLACK STEEL,CL8,M12,1.75P</t>
  </si>
  <si>
    <t>NUT HEX STD HT CL8 BLK (12-1.75) 12MM</t>
  </si>
  <si>
    <t>04988656</t>
  </si>
  <si>
    <t>NUT:HEX,BLACK STEEL,CL8,M20,2.5P</t>
  </si>
  <si>
    <t>NUT HEX STD HT CL8 BLK (20-2.5) 20MM</t>
  </si>
  <si>
    <t>02799704</t>
  </si>
  <si>
    <t>NUT:HEX,NYLOC,SS304 DIN 985,M5,0.8P</t>
  </si>
  <si>
    <t>NUT NYLON INSERT SS304 5MM</t>
  </si>
  <si>
    <t>03753901</t>
  </si>
  <si>
    <t>NUT:HEX,STL,M36,4MM P,ZP,GR8</t>
  </si>
  <si>
    <t>NUT:HEX,STL,M36,4MM P,ZP,GR8 BOX25</t>
  </si>
  <si>
    <t>NUT:HEX,ZP STEEL,CL8,M5,0.8P</t>
  </si>
  <si>
    <t>NUT HEX STD HT CL8 ZP (5-0.8) 5MM</t>
  </si>
  <si>
    <t>03746808</t>
  </si>
  <si>
    <t>NUT:M27,3.0MM P,HEX,PLN,BLK,CL8.8</t>
  </si>
  <si>
    <t>NUT:PLN,HEX M27,3.0MM P,CL,GALVANISED, 8</t>
  </si>
  <si>
    <t>NUT HEX STRUCT GAL 27MM</t>
  </si>
  <si>
    <t>02138693</t>
  </si>
  <si>
    <t>BANDAGE PIPE LINATEX 1.5MMX75MM X 9.25M</t>
  </si>
  <si>
    <t>01554964</t>
  </si>
  <si>
    <t>FORMPLY 2400X1200X17MM</t>
  </si>
  <si>
    <t>PLYWOOD:CONST,CONCRETE FORM,FORMPLY,BLK</t>
  </si>
  <si>
    <t>SCREW SDM HEX +NEO CL4 14-10X25</t>
  </si>
  <si>
    <t>SCREW SDM HEX +NEO CL4 14-10X25MM</t>
  </si>
  <si>
    <t>03297140</t>
  </si>
  <si>
    <t>SCREW SDM HEX +NEO CL4 14-10X50</t>
  </si>
  <si>
    <t>SCREW SDM HEX +NEO CL4 14-10X50MM</t>
  </si>
  <si>
    <t>03297208</t>
  </si>
  <si>
    <t>SCREW SET HEX HD SS316 METRIC 16X80MM</t>
  </si>
  <si>
    <t>00108902</t>
  </si>
  <si>
    <t>SCREW SKT BTN BLK UNC 3/8X1</t>
  </si>
  <si>
    <t>01976104</t>
  </si>
  <si>
    <t>SCREW SKT BTN HD SS304 UNC 3/8X3/4</t>
  </si>
  <si>
    <t>04469058</t>
  </si>
  <si>
    <t>SCREW SKT CAP BLK 20X70 1.5 P</t>
  </si>
  <si>
    <t>SCREW SKT CAP BLK UNC 5/8X3-1/4</t>
  </si>
  <si>
    <t>01031126</t>
  </si>
  <si>
    <t>SCREW SKT CAP CL12.9 BLK 10X40M</t>
  </si>
  <si>
    <t>SCREW SKT CAP CL12.9 BLK 10X40MM</t>
  </si>
  <si>
    <t>01892408</t>
  </si>
  <si>
    <t>SCREW SKT CAP CL12.9 BLK 12X45M</t>
  </si>
  <si>
    <t>SCREW SKT CAP CL12.9 BLK 12X45MM</t>
  </si>
  <si>
    <t>01894309</t>
  </si>
  <si>
    <t>SCREW SKT CAP CL12.9 BLK 14X100</t>
  </si>
  <si>
    <t>SCREW SKT CAP CL12.9 BLK 14X100MM</t>
  </si>
  <si>
    <t>00679114</t>
  </si>
  <si>
    <t>SCREW SKT CAP CL12.9 BLK 14X50M</t>
  </si>
  <si>
    <t>SCREW SKT CAP CL12.9 BLK 14X50MM</t>
  </si>
  <si>
    <t>00690313</t>
  </si>
  <si>
    <t>SCREW SKT CAP CL12.9 BLK 14X55M</t>
  </si>
  <si>
    <t>SCREW SKT CAP CL12.9 BLK 14X55MM</t>
  </si>
  <si>
    <t>02445304</t>
  </si>
  <si>
    <t>SCREW SKT CAP CL12.9 BLK 14X75M</t>
  </si>
  <si>
    <t>SCREW SKT CAP CL12.9 BLK 14X75MM</t>
  </si>
  <si>
    <t>00683919</t>
  </si>
  <si>
    <t>SCREW SKT CAP CL12.9 BLK 16X55MM</t>
  </si>
  <si>
    <t>01896802</t>
  </si>
  <si>
    <t>SCREW SKT CAP CL12.9 BLK 20X60MM</t>
  </si>
  <si>
    <t>01898509</t>
  </si>
  <si>
    <t>SCREW SKT CAP CL12.9 BLK 20X80MM</t>
  </si>
  <si>
    <t>01898907</t>
  </si>
  <si>
    <t>SCREW SKT CAP CL12.9 BLK 20X90M</t>
  </si>
  <si>
    <t>SCREW SKT CAP CL12.9 BLK 20X90MM</t>
  </si>
  <si>
    <t>01899003</t>
  </si>
  <si>
    <t>SCREW SKT CAP CL12.9 BLK 4X30MM</t>
  </si>
  <si>
    <t>01032282</t>
  </si>
  <si>
    <t>SCREW SKT CAP CL12.9 BLK 6X10MM</t>
  </si>
  <si>
    <t>01887701</t>
  </si>
  <si>
    <t>SCREW SKT CAP HD SS316 METRIC 20X50MM</t>
  </si>
  <si>
    <t>00434163</t>
  </si>
  <si>
    <t>SCREW SKT CAP HD SS316 METRIC 6X20MM</t>
  </si>
  <si>
    <t>02741662</t>
  </si>
  <si>
    <t>SCREW SKT CSK BLK 24X80MM</t>
  </si>
  <si>
    <t>00122757</t>
  </si>
  <si>
    <t>SCREW SOCKET CAP CSK 16X55MM ZP</t>
  </si>
  <si>
    <t>SCREW SKT CSK BLK 16X55MM</t>
  </si>
  <si>
    <t>02453707</t>
  </si>
  <si>
    <t>SCREW SOCKET CAP CSK 16X65MM ZP</t>
  </si>
  <si>
    <t>SCREW T17 HWF NEO CL4 14-10X25</t>
  </si>
  <si>
    <t>05200766</t>
  </si>
  <si>
    <t>SCREW T17 HWF NEO CL4 14-10X50</t>
  </si>
  <si>
    <t>05200783</t>
  </si>
  <si>
    <t>SCREW:CAP,SKT HD,5/8IN UNC,2-1/2IN LG</t>
  </si>
  <si>
    <t>SCREW SKT CAP BLK UNC 5/8X2-1/2</t>
  </si>
  <si>
    <t>01863505</t>
  </si>
  <si>
    <t>SCREW:CAP,SKT HD,M14,90MM LG,GDE 8.8</t>
  </si>
  <si>
    <t>SCREW SKT CAP CL12.9 BLK 14X90MM</t>
  </si>
  <si>
    <t>00678610</t>
  </si>
  <si>
    <t>SCREW:CAP,SKT HD,M16,40MM LG</t>
  </si>
  <si>
    <t>SCREW SKT CAP CL12.9 BLK 16X40MM</t>
  </si>
  <si>
    <t>01896501</t>
  </si>
  <si>
    <t>SCREW:CAP,SKT HD,M24,80MM LG,ZP</t>
  </si>
  <si>
    <t>SCREW:M10,20MM LG,1.5MM P,HEX HD,ZP</t>
  </si>
  <si>
    <t>SCREW SET HEX HT CL8.8 ZP 10X20MM</t>
  </si>
  <si>
    <t>00413355</t>
  </si>
  <si>
    <t>SCREWBOLT HWF GAL WERCS 12X100MM</t>
  </si>
  <si>
    <t>02177980</t>
  </si>
  <si>
    <t>SCREWBOLT HWF GAL BLUETIP 16X100MM</t>
  </si>
  <si>
    <t>08264778</t>
  </si>
  <si>
    <t>Seat cover</t>
  </si>
  <si>
    <t>COVER:SEAT,VEHC,H/D,FOLMATEX</t>
  </si>
  <si>
    <t>Nanoflex Nomex Particulate Blocking Flash Hood Bristol Medium</t>
  </si>
  <si>
    <t>Shroud</t>
  </si>
  <si>
    <t>SHROUD SIZE 1 ORANGE</t>
  </si>
  <si>
    <t>SHROUD ORANGE SIZE 1 CCG152501OR</t>
  </si>
  <si>
    <t>00312311</t>
  </si>
  <si>
    <t>Spray bottle</t>
  </si>
  <si>
    <t>WASHER FLAT HT ASTM F436 ZY 7/8</t>
  </si>
  <si>
    <t>02698362</t>
  </si>
  <si>
    <t>WASHER FLAT HT ASTM F436ZY 34</t>
  </si>
  <si>
    <t>WASHER FLAT HT ASTM F436 ZY 3/4</t>
  </si>
  <si>
    <t>02698265</t>
  </si>
  <si>
    <t>WASHER FLAT HT ASTM F436ZY 5/8</t>
  </si>
  <si>
    <t>WASHER FLAT HT ASTM F436 ZY 5/8</t>
  </si>
  <si>
    <t>00380902</t>
  </si>
  <si>
    <t>WASHER FLAT HT GR8 BLK 5/8</t>
  </si>
  <si>
    <t>00728926</t>
  </si>
  <si>
    <t>WASHER FLAT RND GAL COMM 1" 24MM</t>
  </si>
  <si>
    <t>02750701</t>
  </si>
  <si>
    <t>WASHER FLAT RND GAL COMM 1-1/4 30MM</t>
  </si>
  <si>
    <t>02750905</t>
  </si>
  <si>
    <t>WASHER FLAT RND SS304 STD 20X37X2.0M</t>
  </si>
  <si>
    <t>WASHER FLAT RND SS304 STD 20X37X2.0MM</t>
  </si>
  <si>
    <t>00061234</t>
  </si>
  <si>
    <t>WASHER FLAT RND SS304 STD 6X12.5X1.2MM</t>
  </si>
  <si>
    <t>03755307</t>
  </si>
  <si>
    <t>WASHER FLAT RND SS316 STD 12X24X1.5MM</t>
  </si>
  <si>
    <t>03756209</t>
  </si>
  <si>
    <t>WASHER FLAT RND SS316 STD 16X30X1.5MM</t>
  </si>
  <si>
    <t>03756306</t>
  </si>
  <si>
    <t>WASHER FLAT RND SS316 STD 24X44X3.0MM</t>
  </si>
  <si>
    <t>03756500</t>
  </si>
  <si>
    <t>WASHER FLAT RND ZP COMM 1/2 12MM</t>
  </si>
  <si>
    <t>05348806</t>
  </si>
  <si>
    <t>WASHER FLAT RND ZP COMM 5/8 16MM</t>
  </si>
  <si>
    <t>05348903</t>
  </si>
  <si>
    <t>WASHER NORDLOCK (PAIR) NL06 6MM</t>
  </si>
  <si>
    <t>03500307</t>
  </si>
  <si>
    <t>WASHER NORDLOCK (PAIR) NL08 8MM</t>
  </si>
  <si>
    <t>03500324</t>
  </si>
  <si>
    <t>WASHER NORDLOCK (PAIR) NL10 10MM</t>
  </si>
  <si>
    <t>03500341</t>
  </si>
  <si>
    <t>WASHER NORDLOCK (PAIR) NL12 12MM</t>
  </si>
  <si>
    <t>03500375</t>
  </si>
  <si>
    <t>WASHER NORDLOCK (PAIR) NL16 16MM</t>
  </si>
  <si>
    <t>03500409</t>
  </si>
  <si>
    <t>WASHER NORDLOCK (PAIR) NL24 24MM</t>
  </si>
  <si>
    <t>03500460</t>
  </si>
  <si>
    <t>WASHER RND STRUCT BLK 16MM</t>
  </si>
  <si>
    <t>02479406</t>
  </si>
  <si>
    <t>WASHER RND STRUCT GAL 36MM</t>
  </si>
  <si>
    <t>03534418</t>
  </si>
  <si>
    <t>WASHER SPRING SS304 MED 6MM</t>
  </si>
  <si>
    <t>00644929</t>
  </si>
  <si>
    <t>WASHER SQUIRTER-LOAD INDICATOR GAL M20</t>
  </si>
  <si>
    <t>06761944</t>
  </si>
  <si>
    <t>WASHER:FLAT,BLK,COM,STL,M12X24MMX2.5MM</t>
  </si>
  <si>
    <t>WASHER FLAT RND GAL COMM 1/2 12MM</t>
  </si>
  <si>
    <t>02750303</t>
  </si>
  <si>
    <t>WASHER:FLAT,BLK,COM,STL,M8X16MMX1.6MM</t>
  </si>
  <si>
    <t>WASHER:FLAT,BLK,HARD,F436,1 4INX15.88MM</t>
  </si>
  <si>
    <t>WASHER FLAT HT ASTM F436 ZY 1/2</t>
  </si>
  <si>
    <t>00380868</t>
  </si>
  <si>
    <t>WASHER:FLAT,BLK,HT STL,M20X40MMX4.5MM</t>
  </si>
  <si>
    <t>WASHER FLAT HT CL8.8 BLK 20MM</t>
  </si>
  <si>
    <t>02754755</t>
  </si>
  <si>
    <t>WASHER:FLAT,MUDGUARD,SS304,M8X24MMX2.0MM</t>
  </si>
  <si>
    <t>WASHER MUDGUARD SS304 8X24X2.0MM</t>
  </si>
  <si>
    <t>05894281</t>
  </si>
  <si>
    <t>WASHER:M20,4MM THK,34MM OD,CUSTOM,BLK</t>
  </si>
  <si>
    <t>BAGS GARBAGE BLK 30UM 82L 780X1000MM(250</t>
  </si>
  <si>
    <t>05191263</t>
  </si>
  <si>
    <t>B26-STD CALICO BAGS 12X18</t>
  </si>
  <si>
    <t>BAG CALICO 300MMX450MM C/W DRAWSTRING</t>
  </si>
  <si>
    <t>04015458</t>
  </si>
  <si>
    <t>Bin</t>
  </si>
  <si>
    <t>BIN GARBAGE PLASTIC CW 2 WHL GR</t>
  </si>
  <si>
    <t>BIN GARBAGE PLASTIC CW 2 WHL GREEN 240L</t>
  </si>
  <si>
    <t>04600468</t>
  </si>
  <si>
    <t>BIN PLASTIC DEXION (P30) YELLOW</t>
  </si>
  <si>
    <t>00942573</t>
  </si>
  <si>
    <t>BIN WHEELIE RED 140L</t>
  </si>
  <si>
    <t>BIN GARBAGE WHEELIE RED 140L</t>
  </si>
  <si>
    <t>02513747</t>
  </si>
  <si>
    <t>BIN WHEELIE YELLOW 140L</t>
  </si>
  <si>
    <t>BIN GARBAGE WHEELIE YELLOW 140L</t>
  </si>
  <si>
    <t>02513764</t>
  </si>
  <si>
    <t>BIN STACKING TOTES WHITE POLYPROP 32L</t>
  </si>
  <si>
    <t>02180173</t>
  </si>
  <si>
    <t>BIN PLASTIC FISCHER STOR-PAK 60 BLUE</t>
  </si>
  <si>
    <t>01019654</t>
  </si>
  <si>
    <t>BIN GARBAGE PLASTIC CW 2 WHL GREEN 120L</t>
  </si>
  <si>
    <t>00392683</t>
  </si>
  <si>
    <t>BIN GARBAGE RED</t>
  </si>
  <si>
    <t>BIN GARBAGE PLASTIC CW 2 WHEEL RED 240LT</t>
  </si>
  <si>
    <t>01676004</t>
  </si>
  <si>
    <t>TIPPER WHEELIE BIN E/W NWB-T1 P</t>
  </si>
  <si>
    <t>TIPPER WHEELIE BIN E/W NWB-T1 PAINTED</t>
  </si>
  <si>
    <t>01134995</t>
  </si>
  <si>
    <t>BIN PLASTIC TECH 60 BLK RECYCLE</t>
  </si>
  <si>
    <t>BIN PLASTIC TECH 60 BLK RECYCLE 24L (1)</t>
  </si>
  <si>
    <t>04067802</t>
  </si>
  <si>
    <t>BIN F/LIFT SELF DUMP'G</t>
  </si>
  <si>
    <t>BIN F/LIFT SELF DUMP'G CORD OP 1M3 ZINCP</t>
  </si>
  <si>
    <t>07902576</t>
  </si>
  <si>
    <t>Block</t>
  </si>
  <si>
    <t>WOODEN CORE BLOCK-H</t>
  </si>
  <si>
    <t>WOODEN CORE BLOCK-H 1124-00422</t>
  </si>
  <si>
    <t>Box</t>
  </si>
  <si>
    <t>MOUNTING BOX 8 GANG GREY</t>
  </si>
  <si>
    <t>56S ENCLOSURE 8 GANG 2 X 25MM 56E8-CG</t>
  </si>
  <si>
    <t>00457576</t>
  </si>
  <si>
    <t>DSB1210WT BOX STEEL 1-11 1210MM LONGREAC</t>
  </si>
  <si>
    <t>BOX STEEL 1-11 1210MM LONGREACH WH STEEL</t>
  </si>
  <si>
    <t>00614864</t>
  </si>
  <si>
    <t>Cabinet</t>
  </si>
  <si>
    <t>CABINET INTERNAL SCV SAFE-T-STORE</t>
  </si>
  <si>
    <t>02915388</t>
  </si>
  <si>
    <t>CABINET INTERNAL SC250 SAFE-T-STORE</t>
  </si>
  <si>
    <t>02915337</t>
  </si>
  <si>
    <t>CABINET CAGE GAS AERO</t>
  </si>
  <si>
    <t>CABINET CAGE GAS AERO STOREMASTA AC001</t>
  </si>
  <si>
    <t>00693965</t>
  </si>
  <si>
    <t>CABINET CAGE GAS AEROSOLS</t>
  </si>
  <si>
    <t>CABINET CAGE GAS AERO STOREMASTA AC002</t>
  </si>
  <si>
    <t>00693982</t>
  </si>
  <si>
    <t>HEAVY DUTY 588 CAN CAPACITY</t>
  </si>
  <si>
    <t>HEAVY DUTY 588 CAN CAPACITY CABINET</t>
  </si>
  <si>
    <t>CABLE TIE HD 380 X 7.9MM BLACK 100PK</t>
  </si>
  <si>
    <t>CABLE TIE HD 710 X 9MM BLACK 25PK</t>
  </si>
  <si>
    <t>Cage</t>
  </si>
  <si>
    <t>COLLAPSIBLE CAGE FULL HEIGHT METAL BASE</t>
  </si>
  <si>
    <t>CAGE COLLAPSIBLE FULL HEIGHT</t>
  </si>
  <si>
    <t>04044478</t>
  </si>
  <si>
    <t>COLLAPSIBLE CAGE FULL HEIGHT MESH BASE</t>
  </si>
  <si>
    <t>COLLAPSIBLE CAGE 1/2 HEIGHT METAL BASE</t>
  </si>
  <si>
    <t>CAGE COLLAPSIBLE HALF HEIGHT</t>
  </si>
  <si>
    <t>04044444</t>
  </si>
  <si>
    <t>COLLAPSIBLE CAGE 1/2 HEIGHT MESH BASE</t>
  </si>
  <si>
    <t>Container</t>
  </si>
  <si>
    <t>CONTAINER:INTER BULK,IBC,EMPTY,1000L</t>
  </si>
  <si>
    <t>CONTAINER BULK BUND 1000L POLYETHYLENE</t>
  </si>
  <si>
    <t>08080872</t>
  </si>
  <si>
    <t>Drawer</t>
  </si>
  <si>
    <t>CHD1225-8 8 DRAWER STOREMAN® HIGH DENSIT</t>
  </si>
  <si>
    <t>CHD1225-10 10 DRAWER STOREMAN® HIGH DENS</t>
  </si>
  <si>
    <t xml:space="preserve">CABINET 10 DRAWER H/DENSITY CHD1225-10 </t>
  </si>
  <si>
    <t>Label Printer</t>
  </si>
  <si>
    <t>BBP31 B584 SILVER 101.6MMX15.2</t>
  </si>
  <si>
    <t>TAPE REF BBP31 B584 SLV 101MMX15M</t>
  </si>
  <si>
    <t>02498719</t>
  </si>
  <si>
    <t>Locker</t>
  </si>
  <si>
    <t>C2GRY-2DBE1 C SERIES LOCKER</t>
  </si>
  <si>
    <t>ENERGIZER INDUSTRIAL C BATTERY SINGLE</t>
  </si>
  <si>
    <t>00983882</t>
  </si>
  <si>
    <t>LOCKER ABS PLASTIC H/D 4 DOOR GREY/BLUE</t>
  </si>
  <si>
    <t>ABS P LOCKER 4DOOR 380WX500DNAVY/GREY</t>
  </si>
  <si>
    <t>00868857</t>
  </si>
  <si>
    <t>METAL DIVIDER TO SUIT CMSC-1158-5 AND CT</t>
  </si>
  <si>
    <t>BUND PALLET SPILL PROSAFE SPP102H 2 DRUM</t>
  </si>
  <si>
    <t>PALLET SPILL PROSAFE SPP102H 2 DRUM</t>
  </si>
  <si>
    <t>02122067</t>
  </si>
  <si>
    <t>PALLET SPILL PBA 28675 4 DRUM SHED</t>
  </si>
  <si>
    <t>PALLET SPILL PBA 28675 2 DRUM SHED</t>
  </si>
  <si>
    <t>00804601</t>
  </si>
  <si>
    <t>PALLET SPILL PBA 28676 4 DRUM SHED</t>
  </si>
  <si>
    <t>00804618</t>
  </si>
  <si>
    <t>Rack</t>
  </si>
  <si>
    <t>CLEPR-12-SB STOREMAN® EASY PICK RACK STA</t>
  </si>
  <si>
    <t>CLEPR-16-SB STOREMAN® EASY PICK RACK STA</t>
  </si>
  <si>
    <t>EC600R EXTENDABLE RACKING UNIT</t>
  </si>
  <si>
    <t>EASY RACK STARTER BAY WITH LARGE BUCKE</t>
  </si>
  <si>
    <t>EASY RACK STARTER BAY WITH LARGE BUCKET</t>
  </si>
  <si>
    <t>00422964</t>
  </si>
  <si>
    <t>SK-75-12X100 12MM DYNEEMA FIBER ROPE</t>
  </si>
  <si>
    <t>ROPE 12 STRAND SAMSON AMSTEEL BLUE 12MM</t>
  </si>
  <si>
    <t>03382532</t>
  </si>
  <si>
    <t>Shelf</t>
  </si>
  <si>
    <t>.CL226018-SB-LL-TH2 LONGSPAN STORAGE BAY</t>
  </si>
  <si>
    <t>TOOL STORAGE LOCKER WITH 2 SHELVES</t>
  </si>
  <si>
    <t>00422879</t>
  </si>
  <si>
    <t>Toolbox</t>
  </si>
  <si>
    <t>TOOLPRO SAFECASE 560X430X215MM</t>
  </si>
  <si>
    <t>CASE PROTECTIVE PELICAN 1200 BLACK</t>
  </si>
  <si>
    <t>02421538</t>
  </si>
  <si>
    <t>TBN0620 N SERIES MINEBOX 1565X616X950MM</t>
  </si>
  <si>
    <t>N Series Steel Minebox 1565L*616D*950H w/ internal drawers</t>
  </si>
  <si>
    <t>Tray</t>
  </si>
  <si>
    <t>C-TRAY IMP3 SAFE TRAY LID GREY</t>
  </si>
  <si>
    <t>1 IMP4 NQ CORE TRAYS</t>
  </si>
  <si>
    <t>1 IMP4 NQ CORE TRAYS 1126-30401 WHITE</t>
  </si>
  <si>
    <t>H4 IMPALA CORE TRAYS</t>
  </si>
  <si>
    <t>TRAY CORE OREBOX CTRAOBXPQ4</t>
  </si>
  <si>
    <t>03637243</t>
  </si>
  <si>
    <t>Bush</t>
  </si>
  <si>
    <t>BUSH STEEL HEX GALVANISED  80 X 50 NB</t>
  </si>
  <si>
    <t>03624506</t>
  </si>
  <si>
    <t>CLAMP HOSE ADJ CLAW 2-BOLT 023/46 25MM</t>
  </si>
  <si>
    <t>00275604</t>
  </si>
  <si>
    <t>Connector</t>
  </si>
  <si>
    <t>CONNECTOR END RURAL POL-MI BSP 1" X 1"</t>
  </si>
  <si>
    <t>00084830</t>
  </si>
  <si>
    <t>COUPLER GREASE HYD SUPER GRIP 1/8"BSP KY</t>
  </si>
  <si>
    <t>04424608</t>
  </si>
  <si>
    <t>STRAUB COUP GRIP-L EPDM/SS 50MM</t>
  </si>
  <si>
    <t>STRAUB COUP GRIP-L EPDM/SS 50MM 1410775</t>
  </si>
  <si>
    <t>STRUAB COUP FLEX2LS 609MM EPDMSS</t>
  </si>
  <si>
    <t>COUPLING HOSE 'A' FEM MINSUP 001/04 25MM</t>
  </si>
  <si>
    <t>04155207</t>
  </si>
  <si>
    <t>COUPLING HOSETAIL 'A' MINSUP 001/11 15MM</t>
  </si>
  <si>
    <t>04154606</t>
  </si>
  <si>
    <t>COUPLING SURELOCK M MINSUP 013/14 25MM</t>
  </si>
  <si>
    <t>09613317</t>
  </si>
  <si>
    <t>COUPLING SURELOCK HOSETAIL #013/22 15MM</t>
  </si>
  <si>
    <t>09705610</t>
  </si>
  <si>
    <t>COUPLING SURELOCK 3-WAY #013/27 10-32MM</t>
  </si>
  <si>
    <t>01122956</t>
  </si>
  <si>
    <t>STRAUB COUPLING GRIP-L EPDM/SS 127MM</t>
  </si>
  <si>
    <t>STRUAB COUPLING GRIP-L EPDM/SS 304MM</t>
  </si>
  <si>
    <t>ELBOW STEEL GALVANISED F &amp; F  50 NB</t>
  </si>
  <si>
    <t>03205307</t>
  </si>
  <si>
    <t>Filter</t>
  </si>
  <si>
    <t>FILTER ELEMENT,FLUID CARTRIDGE:HYD</t>
  </si>
  <si>
    <t>FILTAWORX FILTER C/W HYDRAULIC CONTROLS</t>
  </si>
  <si>
    <t>FLANGE CS ASA 300LB R/FACE SLIP-ON 150NB</t>
  </si>
  <si>
    <t>03612000</t>
  </si>
  <si>
    <t>FLANGE PLATE STEEL BLANK DLD TBL D 100NB</t>
  </si>
  <si>
    <t>03228504</t>
  </si>
  <si>
    <t>FLANGE PLATE STEEL BLANK DLD TBL D 300NB</t>
  </si>
  <si>
    <t>FLANGE PLATE STEEL BLANK DLD TBL E 300NB</t>
  </si>
  <si>
    <t>03231203</t>
  </si>
  <si>
    <t>FLANGE STL D/F S/ON WELDON DLD T/E 80NB</t>
  </si>
  <si>
    <t>FLANGE STL D/F S/ON WELDON DLD T/E  80NB</t>
  </si>
  <si>
    <t>03181803</t>
  </si>
  <si>
    <t>Flat bar</t>
  </si>
  <si>
    <t>FLAT BAR 150 X 10MM 6.0 MTRE LENGTH</t>
  </si>
  <si>
    <t>FLAT BAR 50 X 5MM - 6MTRE</t>
  </si>
  <si>
    <t>FLAT BAR STEEL 50X3.0MM X 6.0M LGTH</t>
  </si>
  <si>
    <t>LGTH</t>
  </si>
  <si>
    <t>Flow switch</t>
  </si>
  <si>
    <t>0.12M 10-36VDC WEBER FLOW SWI</t>
  </si>
  <si>
    <t>FLOW SENSOR 0.5M-20M 19.2 V28.8V 1059529</t>
  </si>
  <si>
    <t>00767707</t>
  </si>
  <si>
    <t>4120.12M 10-36VDC WEBER FLOW SWITCH</t>
  </si>
  <si>
    <t>0-36VDC WEBER FLOW SWITCH</t>
  </si>
  <si>
    <t>GAUGE 100MM 232.50 0/1000KPA 1/2NPT BD</t>
  </si>
  <si>
    <t>03515675</t>
  </si>
  <si>
    <t>GAUGE 100MM 213.53 0/6000KPA 3/8BSPT RD</t>
  </si>
  <si>
    <t>03786961</t>
  </si>
  <si>
    <t>GAUGE TENSIONING GATES 15KG 1 B</t>
  </si>
  <si>
    <t>GAUGE TENSIONING GATES 15KG 1 BARREL</t>
  </si>
  <si>
    <t>02740313</t>
  </si>
  <si>
    <t>PRESSURE GAUGE :1 2" BSP,433.5</t>
  </si>
  <si>
    <t>GAUGE FLUID LEVEL HYDAC FSK-127-2.5/O/-/</t>
  </si>
  <si>
    <t>PRESSURE GAUGE MODEL 632.50 63MM FACE</t>
  </si>
  <si>
    <t>GAUGE TELESCOPIC 6 PCE SET M&amp;W</t>
  </si>
  <si>
    <t>GAUGE TELESCOPIC 6 PCE SET M&amp;W 8-150MM</t>
  </si>
  <si>
    <t>09852476</t>
  </si>
  <si>
    <t>GAUGE S/S 100MM 1/2"NPT BOTTOM ENTRY</t>
  </si>
  <si>
    <t>GAUGE DBSS O/F 0/10000KPA 1/2 NPT 100MM</t>
  </si>
  <si>
    <t>07934281</t>
  </si>
  <si>
    <t>Grease filter</t>
  </si>
  <si>
    <t>FILTER ELEMENT:GREASE,150UM,C/W PRESS G</t>
  </si>
  <si>
    <t>FILTER GREASE 150 MICRON TF150C</t>
  </si>
  <si>
    <t>03268190</t>
  </si>
  <si>
    <t>Horizontal closure bend</t>
  </si>
  <si>
    <t>HORIZONTAL CLOSURE BEND 32NB MED GAL HCB</t>
  </si>
  <si>
    <t>01219754</t>
  </si>
  <si>
    <t>HOSE REEL ADBLUE PUISI 15MX3/4"</t>
  </si>
  <si>
    <t>02096227</t>
  </si>
  <si>
    <t>HOSE WATER SUC/DEL V214 GYR RBR 63MM</t>
  </si>
  <si>
    <t>02178694</t>
  </si>
  <si>
    <t>HOSE WATER DELIVERY V204 GYR RBR 32MM</t>
  </si>
  <si>
    <t>02176569</t>
  </si>
  <si>
    <t>HOSE GREY WATER SUCTION GYR PVC 76MM</t>
  </si>
  <si>
    <t>HOSE SUCTION WATER GREY PVC 3" 30M</t>
  </si>
  <si>
    <t>02176195</t>
  </si>
  <si>
    <t>HOSE RUBBER AIR/WATER DELIVRY 3CORD 75MM</t>
  </si>
  <si>
    <t>04123731</t>
  </si>
  <si>
    <t>HOSE REEL MANUAL 1" 1125-6-100</t>
  </si>
  <si>
    <t>00944749</t>
  </si>
  <si>
    <t>HOSE REEL MANUAL 1" 1175-6-100</t>
  </si>
  <si>
    <t>00944664</t>
  </si>
  <si>
    <t>HOSE RBR 300PSI AIR/WAT DEL BLACK 80MM</t>
  </si>
  <si>
    <t>04813666</t>
  </si>
  <si>
    <t>HOSE RBR AIR/WTR DELIVERY MINE 50MM</t>
  </si>
  <si>
    <t>04896313</t>
  </si>
  <si>
    <t>HOSE RBR SUCTION BULK HANDLING 50MM</t>
  </si>
  <si>
    <t>01214946</t>
  </si>
  <si>
    <t>HOSE:PVC SUCTION HEAVY DUTY GREY 50MM</t>
  </si>
  <si>
    <t>HOSE PVC SUCTION HEAVY DUTY GREY 50MM</t>
  </si>
  <si>
    <t>04467209</t>
  </si>
  <si>
    <t>HOSE PVC SUCTION HEAVY DUTY GREY 63MM</t>
  </si>
  <si>
    <t>04289500</t>
  </si>
  <si>
    <t>PARTS KIT:PROTV WRAP,HYD HOSE,HYD SHIELD</t>
  </si>
  <si>
    <t xml:space="preserve">HYDRAULIC SHEILD KIT HS-2010-130 </t>
  </si>
  <si>
    <t>REEL HOSE OIL GRACO XD 30 HSM</t>
  </si>
  <si>
    <t>REEL HOSE OIL GRACO XD 30 HSMD5F 3/4X15M</t>
  </si>
  <si>
    <t>HOSE REEL SAMOA 3/8" X 15M 50</t>
  </si>
  <si>
    <t>HOSE PVC SUPERFLEX 12MM YEL/BLUE 20MTR</t>
  </si>
  <si>
    <t>02832276</t>
  </si>
  <si>
    <t>HOSE ENERPAC HC7210 MDG41 3.0MT</t>
  </si>
  <si>
    <t>ENERPAC HOSES 6.1MT</t>
  </si>
  <si>
    <t>HOSE ENERPAC HC7220 MDG41 6.1MT 3/8 NPT</t>
  </si>
  <si>
    <t>00477487</t>
  </si>
  <si>
    <t>REEL HOSE EL SERIES HEAVY DUTY</t>
  </si>
  <si>
    <t>REEL HOSE EL SERIES HEAVY DUTY 1" X 8M</t>
  </si>
  <si>
    <t>03191435</t>
  </si>
  <si>
    <t>HOSE PVC LAYFLAT HEAVY DUTY RED 52.5MM</t>
  </si>
  <si>
    <t>04820256</t>
  </si>
  <si>
    <t>HOSE PVC LAYFLAT HEAVY DUTY RED 155MM</t>
  </si>
  <si>
    <t>04820654</t>
  </si>
  <si>
    <t>REEL HOSE FUEL 1 1/4" SPRING RE</t>
  </si>
  <si>
    <t>REEL HOSE FUEL 1 1/4" SPRING REWIND 15MT</t>
  </si>
  <si>
    <t>02799656</t>
  </si>
  <si>
    <t>Hose safety reel</t>
  </si>
  <si>
    <t>OCC SAFETY BARRIER REEL BLCK/YE</t>
  </si>
  <si>
    <t>BARRIER REEL SAFETY BLK/YLW 25M RC3007</t>
  </si>
  <si>
    <t>00332966</t>
  </si>
  <si>
    <t>REEL SAFETY BARRIER RED/WHITE 15M RC3010</t>
  </si>
  <si>
    <t>00326489</t>
  </si>
  <si>
    <t>Pipe</t>
  </si>
  <si>
    <t>PIPE PVC 20MM X 6M SWJ PN18</t>
  </si>
  <si>
    <t>PIPE PVC PRESSURE CLASS 18 SWJ 20MM X 6M</t>
  </si>
  <si>
    <t>03652109</t>
  </si>
  <si>
    <t>PIPE PVC DWV SWJ HEAVY 150MM X 6M LGTH</t>
  </si>
  <si>
    <t>00469865</t>
  </si>
  <si>
    <t>PIPE PVC DWV SWJ HEAVY 225MM X 6M</t>
  </si>
  <si>
    <t>00782663</t>
  </si>
  <si>
    <t>TEE:PIPE,110MM RUN,179MM DIA,586MM LG</t>
  </si>
  <si>
    <t>PIPE:PLASTIC,32MM NB,200M LG,POLY,RURAL</t>
  </si>
  <si>
    <t>PIPE:PLASTIC,32MM NB,150M LG,POLY,RURAL</t>
  </si>
  <si>
    <t>Roll</t>
  </si>
  <si>
    <t>PIPE S/S 304 SCH10 80NB X 6.0M</t>
  </si>
  <si>
    <t>PIPE 50NB MED GAL - EACH LENGTH CUT TO</t>
  </si>
  <si>
    <t>APS BUTTWLD S/R BEND 90 DEG PE100 SDR11</t>
  </si>
  <si>
    <t>APS BUTTWLD S/R BEND 90 DEG PE100 SDR11 B9031511</t>
  </si>
  <si>
    <t>630/315MM FORGED REDUCING TEE PE100 SDR1</t>
  </si>
  <si>
    <t>PIPE THREADER KIT 1/2"-2"BSPT</t>
  </si>
  <si>
    <t>PIPE THREADER KIT 1/2"-2" BSPT</t>
  </si>
  <si>
    <t>02438573</t>
  </si>
  <si>
    <t>PIPE POLY BLUELINE 32MM X 200M PN16 PE10</t>
  </si>
  <si>
    <t xml:space="preserve">PIPE POLY 32MM SDR11 PE100 200MTR </t>
  </si>
  <si>
    <t xml:space="preserve">coil </t>
  </si>
  <si>
    <t>APS SDR11 PN16 PE100 ALL BLACK PIPE 100M</t>
  </si>
  <si>
    <t>PM121 - RUBBER LINE PIPE VAR01/02/03</t>
  </si>
  <si>
    <t>PM121 - RUBBER LINED PIPE</t>
  </si>
  <si>
    <t>Pressure Relief Valve</t>
  </si>
  <si>
    <t>PRESSURE RELIEF VALVE.</t>
  </si>
  <si>
    <t>13MM STAINLESS STEEL PRV SET TO 350 KPA</t>
  </si>
  <si>
    <t>Pressure Switch</t>
  </si>
  <si>
    <t>RC861CZ091ZY DIFFERNETIAL PRESSURE SWITC</t>
  </si>
  <si>
    <t>PUMP TRANSFER Q7062339800 LV309</t>
  </si>
  <si>
    <t>PUMP DRUM OIL GEAR HAND/OP 60LT</t>
  </si>
  <si>
    <t>09855515</t>
  </si>
  <si>
    <t>PUMP OIL DRUM SAMOA 5:1 RATIO 205L</t>
  </si>
  <si>
    <t>03582197</t>
  </si>
  <si>
    <t>PUMP GREASE AIR/OP KIT 20KG 424170</t>
  </si>
  <si>
    <t>04499966</t>
  </si>
  <si>
    <t>HUSKO DIAPHAM PUMP 1050</t>
  </si>
  <si>
    <t>PUMP UNIT:CENT,SUB,240V</t>
  </si>
  <si>
    <t>PUMP AIR OP DOUBLE DIAPHRAGM - W/PTFE</t>
  </si>
  <si>
    <t>PUMP 'BLUE HUSKY' 515 SERIES</t>
  </si>
  <si>
    <t>PUMP AODD WILDEN P1 POLY/WILFLEX</t>
  </si>
  <si>
    <t>08700519</t>
  </si>
  <si>
    <t>PUMP SLURRY PUMPS 2000 2" P50SY01</t>
  </si>
  <si>
    <t>PUMP:RECIP,DIAPH,3IN,TRUCK</t>
  </si>
  <si>
    <t>PUMP:GREASE,50:1 RATIO</t>
  </si>
  <si>
    <t>FLX-4020  -  AIR OP GREASE PUMP 50:1</t>
  </si>
  <si>
    <t>PUMP TRANSFER MILWAUKEE M18 SKI</t>
  </si>
  <si>
    <t>PUMP TRANSFER MILWAUKEE M18 SKIN</t>
  </si>
  <si>
    <t>03631786</t>
  </si>
  <si>
    <t>ONE1854112Z 24V PUMP</t>
  </si>
  <si>
    <t>PUMP HAND 2 SPD 25/700BAR ENERPAC P80</t>
  </si>
  <si>
    <t>07886201</t>
  </si>
  <si>
    <t>630/315MM BUTTWELD REDUCER PE100 SDR17 2</t>
  </si>
  <si>
    <t>Rotor</t>
  </si>
  <si>
    <t>ROTOR 60/30-6LT AISI 316L</t>
  </si>
  <si>
    <t xml:space="preserve">ROTOR 60/30-6LT AISI 316L </t>
  </si>
  <si>
    <t>ROTOR:PUMP,60/10-6L,AISI 316L</t>
  </si>
  <si>
    <t>ROTOR 60/10-6L AISI 316L</t>
  </si>
  <si>
    <t>Spigot</t>
  </si>
  <si>
    <t>315MM LONG SPIGOT ELBOW 45DEG PE100 SDR1</t>
  </si>
  <si>
    <t>ELBOW 315MM LONG SIGOT 45DEG PE100 SDR1</t>
  </si>
  <si>
    <t>STRAINER Y TYPE SS316 800 SCREWED 20MM</t>
  </si>
  <si>
    <t>01153712</t>
  </si>
  <si>
    <t>STRAINER Y TYPE SS316 800 SCREWED 50MM</t>
  </si>
  <si>
    <t>01153797</t>
  </si>
  <si>
    <t>Transmitter</t>
  </si>
  <si>
    <t>EJX210A FLANGE MOUNTED DP TRANSMITTER</t>
  </si>
  <si>
    <t>ECONOVALVE 062/110/00 "A" TYPE X "A"TYPE</t>
  </si>
  <si>
    <t>01352527</t>
  </si>
  <si>
    <t>ECONOVALVE 062/111 SURELOCK X SURELOCK</t>
  </si>
  <si>
    <t>MINSUP ECONVLVE C/W ELOK 1" S/L X S/L</t>
  </si>
  <si>
    <t>06623921</t>
  </si>
  <si>
    <t>KNIFEGATE VALVE. FIG: KGI36D-DAL400.</t>
  </si>
  <si>
    <t>KNIFEGATE VALVE. FIG: KGV99400/KGCL-CS-400</t>
  </si>
  <si>
    <t>KNIFE GATE VALVE - KGSSMD-HWS500</t>
  </si>
  <si>
    <t>KNIFE GATE VALVE - KGV99500</t>
  </si>
  <si>
    <t>VALVE OIL CONTROL ALEMLUBE</t>
  </si>
  <si>
    <t>VALVE OIL CONTROL ALEMLUBE FLEX EXT 3/4"</t>
  </si>
  <si>
    <t>02158957</t>
  </si>
  <si>
    <t>VALVE:GREASE CONTROL H DUTY W RIGID ETN</t>
  </si>
  <si>
    <t>VALVE GREASE CONTROL 1/4" BSP 413077</t>
  </si>
  <si>
    <t>00060588</t>
  </si>
  <si>
    <t>VALVE GREASE CONTROL SAMOA RIGI</t>
  </si>
  <si>
    <t>VALVE GREASE CONTROL SAMOA RIGID SWIVEL</t>
  </si>
  <si>
    <t>02158872</t>
  </si>
  <si>
    <t>JINDEX 1001762 DISCHARGE SPIGOT 210NB</t>
  </si>
  <si>
    <t>VALVE CHECK SWING BRASS ZETCO SCR 32MM</t>
  </si>
  <si>
    <t>09158801</t>
  </si>
  <si>
    <t>VALVE:SOL,BRS BODY,2 PORT,2PO</t>
  </si>
  <si>
    <t>VALVE:SOL,BRS BODY,2 PORT,2PO 221844 BURKERT</t>
  </si>
  <si>
    <t>VALVE DIAPH WT CI UL FLNG BNT GR10 50MM</t>
  </si>
  <si>
    <t>09277902</t>
  </si>
  <si>
    <t>SOLENOID VALVE SERIES 6281 BR</t>
  </si>
  <si>
    <t>SOLENOID VALVE SERIES 6281 BRASS BODY NBR SEAL 1" 240VAC</t>
  </si>
  <si>
    <t>VALVE:SOL,2 WAY,NC,24VDC,2IN PORT</t>
  </si>
  <si>
    <t>VALVE:SOL,2 PORT,2 POSN,NC,24VAC,1IN</t>
  </si>
  <si>
    <t>SOLENOID:VALVE,2/5 ,VQ7-6-FG-D-3Z</t>
  </si>
  <si>
    <t>OLENOID:VALVE,2/5 ,VQ7-6-FG-D-3Z</t>
  </si>
  <si>
    <t>VALVE:ROT,SELECTOR,ISOL,1/4IN BSP</t>
  </si>
  <si>
    <t xml:space="preserve">VALVE ROTARY SELECTOR ISOLATING 1/4"BSP   VHS30-02B </t>
  </si>
  <si>
    <t>VALVE SAFETY, SEETRU 1/4"NPT 250 PSI</t>
  </si>
  <si>
    <t>6MM NOMINAL BORE FLOW AREA 28.27mm2- 1/4 npt  set pressure 250.00 psi viton seal</t>
  </si>
  <si>
    <t>VALVE, 80 FL AUSLITE III VALVE B5 CC</t>
  </si>
  <si>
    <t>VALVE:SAFETY</t>
  </si>
  <si>
    <t>VALVE:REG,RED,PROP,100MM NB,2,1,TBL E</t>
  </si>
  <si>
    <t>VALVE:VAC BREAKING,VENT-O-MAT</t>
  </si>
  <si>
    <t>VALVE GLOBE CI 80NB FLANGE TABLE E B201E</t>
  </si>
  <si>
    <t>VALVE: WAFER,DN 200MM ,ANSI 300,HP N7</t>
  </si>
  <si>
    <t>VALVE CHECK SWING 200 SS316 SCREWED 32MM</t>
  </si>
  <si>
    <t>01153457</t>
  </si>
  <si>
    <t>VALVE:BALL 316SS BSPT 1PIECE 50MM</t>
  </si>
  <si>
    <t>VALVE BALL 316SS BSPT 1PIECE 50MM</t>
  </si>
  <si>
    <t>00338206</t>
  </si>
  <si>
    <t>VALVE BALL 316SS BSPT 3PIECE 25MM</t>
  </si>
  <si>
    <t>09836916</t>
  </si>
  <si>
    <t>VALVE BALL 316SS BSPT 3PIECE 40MM</t>
  </si>
  <si>
    <t>09837119</t>
  </si>
  <si>
    <t>VALVE BALL 316SS 2PIECE 80MM</t>
  </si>
  <si>
    <t>03549369</t>
  </si>
  <si>
    <t>VALVE GATE BRASS FIG BGA SCREWED 80MM</t>
  </si>
  <si>
    <t>05912915</t>
  </si>
  <si>
    <t>VALVE GATE BRASS SCREWED BSP 100MM 4</t>
  </si>
  <si>
    <t>VALVE GATE BRASS FIG BGA SCREWED 100MM</t>
  </si>
  <si>
    <t>06030812</t>
  </si>
  <si>
    <t>VALVE BALL JBS BRS N/P F&amp;F F/BORE  80MM</t>
  </si>
  <si>
    <t>03081766</t>
  </si>
  <si>
    <t>Belt link</t>
  </si>
  <si>
    <t>ASECTNUTLINKX5M</t>
  </si>
  <si>
    <t>BELT LINK POWERTWIST "A" (CARDED) 2MTRE</t>
  </si>
  <si>
    <t>00712554</t>
  </si>
  <si>
    <t>Blower</t>
  </si>
  <si>
    <t>BLOWER:SIDE CHANNEL,5.5KW</t>
  </si>
  <si>
    <t>G-SERIES SIDE CHANNEL BLOWER</t>
  </si>
  <si>
    <t>TITAN CHAIN BLOCK 3000KG X3M</t>
  </si>
  <si>
    <t>BLOCK CHAIN GEN III JBS 3 TONNE 3MTR</t>
  </si>
  <si>
    <t>07943189</t>
  </si>
  <si>
    <t>2 LEG X 4.8MTR X 32MM CHAIN SET C/W GRAB</t>
  </si>
  <si>
    <t>4 LEG X 4MTR X 22MM CHAIN SET C/W GRABS</t>
  </si>
  <si>
    <t>2 LEG 5.8M BEARING POINTS X 32MM CHAIN S</t>
  </si>
  <si>
    <t>Circular prism</t>
  </si>
  <si>
    <t>LEICA GPR1 CIRCULAR PRISM</t>
  </si>
  <si>
    <t xml:space="preserve">LEICA GPR1 CIRCULAR PRISM </t>
  </si>
  <si>
    <t>DISC FIBRE 3M 982C 36 + GRIT 125MMX22MM</t>
  </si>
  <si>
    <t>DISC FIBRE RESIN F226 125MMX22MM P36</t>
  </si>
  <si>
    <t>04317812</t>
  </si>
  <si>
    <t>DISC ROLOC BRISTLE 3M GREEN  50MM 50GRIT</t>
  </si>
  <si>
    <t>00992875</t>
  </si>
  <si>
    <t>DISC ROLOC BRISTLE 3M YELLOW 50MM 80GRIT</t>
  </si>
  <si>
    <t>00992892</t>
  </si>
  <si>
    <t>DISC ROLOC BRISTLE 3M WHITE 50MM 120GRIT</t>
  </si>
  <si>
    <t>00992909</t>
  </si>
  <si>
    <t>DISC FLAP ZIRCONIA 125 X 22MM  40 GRIT</t>
  </si>
  <si>
    <t>FLAP DISC ZIRC EQUINOX 125X22 40 GRIT</t>
  </si>
  <si>
    <t>00107019</t>
  </si>
  <si>
    <t>DISC FLAP ZIRCONIA 125 X 22MM  80 GRIT</t>
  </si>
  <si>
    <t>FLAP DISC ZIRC EQUINOX 125X22 80 GRIT</t>
  </si>
  <si>
    <t>00106985</t>
  </si>
  <si>
    <t>Drone</t>
  </si>
  <si>
    <t>DJI MAVIC 2 ENTERPRISE DUAL THERMAL CAME</t>
  </si>
  <si>
    <t>DRONE DJI MAVIC 2 ENTERPRISE RGB+THERMAL</t>
  </si>
  <si>
    <t>00340055</t>
  </si>
  <si>
    <t>DJI MAVIC 2 ENTERPRISE PT2</t>
  </si>
  <si>
    <t>DJI MAVIC 2 ZOOM</t>
  </si>
  <si>
    <t>DRONE DJI MAVIC 2 ZOOM - DJI-MAV2-ZOOM</t>
  </si>
  <si>
    <t>01096130</t>
  </si>
  <si>
    <t>Eye Bolt</t>
  </si>
  <si>
    <t>M72 X 6MM PITCH LONG SHANK EYE BOLT 330M</t>
  </si>
  <si>
    <t xml:space="preserve">SHACKLE SWIVEL MEGA DOUBLE M72 L1=330MM </t>
  </si>
  <si>
    <t>Fan</t>
  </si>
  <si>
    <t>FANQUIP WALL PLATE EXHAUST FAN</t>
  </si>
  <si>
    <t>FAN EXHAUST WALL PLATE 240V 0.37KW 300MM</t>
  </si>
  <si>
    <t>03369255</t>
  </si>
  <si>
    <t>FANQUIP MOBILE MAN COOLER</t>
  </si>
  <si>
    <t>FAN MOBILE MANCOOLER 240V 1.5KW 800MM</t>
  </si>
  <si>
    <t>05259467</t>
  </si>
  <si>
    <t>DISC FLAP ZIRCONIA 127 X 22MM 120 GRIT</t>
  </si>
  <si>
    <t>FLAP DISC ZIRC EQUINOX 125X22 120 GRIT</t>
  </si>
  <si>
    <t>00106968</t>
  </si>
  <si>
    <t>DISC FLAP ZIRCONIA 115 X 22MM  80 GRIT</t>
  </si>
  <si>
    <t>FLAP DISC ZIRCONIA JBS 115X22 80 GRIT</t>
  </si>
  <si>
    <t>07813309</t>
  </si>
  <si>
    <t>Fly more kit</t>
  </si>
  <si>
    <t>DJI MAVIC 2 ENTERPRISE PT1 FLY MORE KIT</t>
  </si>
  <si>
    <t>KIT DJI MAVIC 2 PT1 F/MORE COMBO</t>
  </si>
  <si>
    <t>00339647</t>
  </si>
  <si>
    <t>Heating System</t>
  </si>
  <si>
    <t>15HP 4300PSI HOT WATER UNIT ON SKID</t>
  </si>
  <si>
    <t>Hoist</t>
  </si>
  <si>
    <t>HOIST AIR ANCHOR EHL6TSP 6T 3M</t>
  </si>
  <si>
    <t>01263961</t>
  </si>
  <si>
    <t>HOIST AIR F/PROOF 3T JDN 3TI</t>
  </si>
  <si>
    <t>PM016A ELECTRIC HOIST MANUAL MONORAIL</t>
  </si>
  <si>
    <t>Laser</t>
  </si>
  <si>
    <t>MCGARF LASER WITH BATTERY AND BELT POUCH</t>
  </si>
  <si>
    <t>Lubrication equipment</t>
  </si>
  <si>
    <t>ALEMLUBE</t>
  </si>
  <si>
    <t>ALEMLUBE GRS COUPLER 1/8 BSP LONG</t>
  </si>
  <si>
    <t>Precision carrier</t>
  </si>
  <si>
    <t>LEICA GZR2 PRECISION CARRIER WITHOUT OPT</t>
  </si>
  <si>
    <t>Pulley</t>
  </si>
  <si>
    <t>FENNER PULLEY SPC 3GR 250MM T/LOCK 3020</t>
  </si>
  <si>
    <t>PULLEY SPC OR C SECTION 3 GR 250MM 3020</t>
  </si>
  <si>
    <t>09036402</t>
  </si>
  <si>
    <t>RATCHET SPANNER SET COMB MP 10P</t>
  </si>
  <si>
    <t>RATCHET SPANNER SET COMB MP 10PC MET JBS</t>
  </si>
  <si>
    <t>00056291</t>
  </si>
  <si>
    <t>RATCHET IMPACT</t>
  </si>
  <si>
    <t>RATCHET M12 FUEL MILW 3/8" SKIN</t>
  </si>
  <si>
    <t>04019947</t>
  </si>
  <si>
    <t>RATCHET REV MALE 1/2" DR 250MM SID 14906</t>
  </si>
  <si>
    <t>04258117</t>
  </si>
  <si>
    <t>Ring bolt</t>
  </si>
  <si>
    <t>RING BOLT RUD VLBG-PLUS 2T M16</t>
  </si>
  <si>
    <t>04777109</t>
  </si>
  <si>
    <t>RING BOLT RUD VLBG-PLUS 3.5T M20</t>
  </si>
  <si>
    <t>01066961</t>
  </si>
  <si>
    <t>RING BOLT RUD VLBG-PLUS 4.5T M24</t>
  </si>
  <si>
    <t>01066995</t>
  </si>
  <si>
    <t>ROPE:WIRE,GALV,8MM X 5.4M</t>
  </si>
  <si>
    <t xml:space="preserve">SLING MS 6X19 G1570 5.4M TBTEOE C/W THIMBLE EYE AND CAPTIVATED EYE/EYE TURNBUCKLE ONE END </t>
  </si>
  <si>
    <t>ROPE:WIRE,GALV,8MM X 10.7M</t>
  </si>
  <si>
    <t xml:space="preserve">SLING MS 6X19 G157010.7M TBTEOE C/W THIMBLE EYE AND CAPTIVATED EYE/EYE TURNBUCKLE ONE END </t>
  </si>
  <si>
    <t>ROPE WIRE 7/19 IWR GAL G2070 RHOL 6MM</t>
  </si>
  <si>
    <t>03412417</t>
  </si>
  <si>
    <t>500MTR PULLING ROPE</t>
  </si>
  <si>
    <t>Single prism holder</t>
  </si>
  <si>
    <t>LEICA GPH1 SINGLE PRISM HOLDER</t>
  </si>
  <si>
    <t>Sling</t>
  </si>
  <si>
    <t>SLING: FLAT WOVEN,</t>
  </si>
  <si>
    <t>KN1500PEX TENSIONERS</t>
  </si>
  <si>
    <t>KN1500PEX TENSIONERS STRAP KLEIN</t>
  </si>
  <si>
    <t>STRAP REPLACEMENT JBS 50MM X 9M 2500KG</t>
  </si>
  <si>
    <t>00505852</t>
  </si>
  <si>
    <t>SLING:EYE,RECOVERY,KEVLAR,3M LG,70T WLL</t>
  </si>
  <si>
    <t xml:space="preserve">STRAP RECOVERY 70T 3M R/FASTK KEVLAR </t>
  </si>
  <si>
    <t>BLACK SNAKE 150T X 3 METERS TOW STROP B3</t>
  </si>
  <si>
    <t>Tripod</t>
  </si>
  <si>
    <t>LEICA ALUMIIUM TRIPOD</t>
  </si>
  <si>
    <t>TRIPOD WITH FINE ADJUST AND CASE TRI-100</t>
  </si>
  <si>
    <t>01082449</t>
  </si>
  <si>
    <t>V-belt</t>
  </si>
  <si>
    <t>B SECT NUTLINK X 5M</t>
  </si>
  <si>
    <t>BELT LINK POWERTWIST B SECTION RED</t>
  </si>
  <si>
    <t>09858017</t>
  </si>
  <si>
    <t>Wall station mount</t>
  </si>
  <si>
    <t>WALL STATION MOUNT - LEICA SPIGOT</t>
  </si>
  <si>
    <t>WALL STATION MOUNT - LEICA SPIGOT 602009</t>
  </si>
  <si>
    <t>WHEEL C/OFF FLAT METAL FH38 178X2.5X22MM</t>
  </si>
  <si>
    <t>WHEEL MTL C/OFF JBS 180X2.5X22 A30S-BF41</t>
  </si>
  <si>
    <t>06761995</t>
  </si>
  <si>
    <t>WHEEL ULTRA THIN C/OFF MAXX 115X1X22MM</t>
  </si>
  <si>
    <t>WHEEL C/OFF A46T-T41 INOX 115X1X22MM BDX</t>
  </si>
  <si>
    <t>00850021</t>
  </si>
  <si>
    <t>WHEEL R/HUB GRIND MTL A24/30T 230X6.8X22</t>
  </si>
  <si>
    <t>WHEEL MTL GRD JBS 230X6X22 A24R-BF27</t>
  </si>
  <si>
    <t>06762097</t>
  </si>
  <si>
    <t>WHEEL FLAP  63X32MM A120 ROLOC+ 3M 9720</t>
  </si>
  <si>
    <t>04744866</t>
  </si>
  <si>
    <t>WHEEL FLAP COMB 63X32MM 180G ROLOC+ 9723</t>
  </si>
  <si>
    <t>00255051</t>
  </si>
  <si>
    <t>Wire rope</t>
  </si>
  <si>
    <t>706040 6MM WIRE ROPE BLUE SHEATH</t>
  </si>
  <si>
    <t>SHEAVE ONLY ROPE WIRE 75MM 3"</t>
  </si>
  <si>
    <t>04889803</t>
  </si>
  <si>
    <t>6MM BLUE PVC COATED WIRE ROPE</t>
  </si>
  <si>
    <t>ROPE WIRE 6/19 F/C GAL PVC COATED 6MM</t>
  </si>
  <si>
    <t>01151301</t>
  </si>
  <si>
    <t>BROOM POLY EASY SWEEP + HANDLE</t>
  </si>
  <si>
    <t>BROOM POLY EASY SWEEP + HANDLE 30CM</t>
  </si>
  <si>
    <t>04379601</t>
  </si>
  <si>
    <t>HEAVY DUTY BOOT BRUSH CLEANER</t>
  </si>
  <si>
    <t>00167722</t>
  </si>
  <si>
    <t>BRUSH:ASSY,CLEANING,C/W FIXING SCR</t>
  </si>
  <si>
    <t>BUCKET POLYPROP NALLY N075 WHITE 22L</t>
  </si>
  <si>
    <t>03886224</t>
  </si>
  <si>
    <t>CLEANING COMPOUND:DRAIN CLEANER,3KG</t>
  </si>
  <si>
    <t>CLEANING COMPOUND:SOLV-DETERGENT,MTL</t>
  </si>
  <si>
    <t>SPRAYWASH POWDER 20KG</t>
  </si>
  <si>
    <t>SANITISER HAND INSTANTFOAM IFS50ML 47ML</t>
  </si>
  <si>
    <t>07716987</t>
  </si>
  <si>
    <t>INSTANT HAND SANITIZER 500ML</t>
  </si>
  <si>
    <t>OAKWOOD HAND SANITISER GEL - 500ML</t>
  </si>
  <si>
    <t>01154423</t>
  </si>
  <si>
    <t>PAIL PLASTIC C/W LID WHITE 20 LITRES</t>
  </si>
  <si>
    <t>07591114</t>
  </si>
  <si>
    <t>Spray &amp; wipe</t>
  </si>
  <si>
    <t>AIRX SUPER SPRAY/WIPE 20L</t>
  </si>
  <si>
    <t>CLEANER SPRAY N" WIPE 20LTR</t>
  </si>
  <si>
    <t>01329458</t>
  </si>
  <si>
    <t>VACUUM VHS 42 L30 HC PC NILFISK</t>
  </si>
  <si>
    <t>04130753</t>
  </si>
  <si>
    <t>VACUUM WET &amp; DRY KARCHER NT30/1</t>
  </si>
  <si>
    <t>VACUUM WET &amp; DRY KARCHER NT30/1 TACT L</t>
  </si>
  <si>
    <t>04106477</t>
  </si>
  <si>
    <t>VACUUM WET &amp; DRY KARCHER NT30/1 TACT TEL</t>
  </si>
  <si>
    <t>04106494</t>
  </si>
  <si>
    <t>VACUUM WET &amp; DRY KARCHER</t>
  </si>
  <si>
    <t>VACUUM WET &amp; DRY KARCHER NT 50/1 TACTTEL</t>
  </si>
  <si>
    <t>04106528</t>
  </si>
  <si>
    <t>VACUUM WET/DRY</t>
  </si>
  <si>
    <t>VACUUM WET/DRY MILWAUKEE M18 7.5L SKIN</t>
  </si>
  <si>
    <t>04145883</t>
  </si>
  <si>
    <t>WIPERS WYPALL X50 4194 BLU 24.5CMX70M</t>
  </si>
  <si>
    <t>BLISMA ISO ANTIBACTERIAL WIPE 75PK</t>
  </si>
  <si>
    <t>01154372</t>
  </si>
  <si>
    <t>ANTI SEIZE MOLYKOTE P-74 500GM C/W BRUSH</t>
  </si>
  <si>
    <t>00959055</t>
  </si>
  <si>
    <t>Body filler</t>
  </si>
  <si>
    <t>BODY FILLER - 2.5KG</t>
  </si>
  <si>
    <t>PUTTY POLYESTER EAZEFILL 2.5KG (3KG)</t>
  </si>
  <si>
    <t>00137292</t>
  </si>
  <si>
    <t>CRC 2017 NF CONTACT CLEANER N/FLAM 400GM</t>
  </si>
  <si>
    <t>00335206</t>
  </si>
  <si>
    <t>CRC 2019 ELECTRICAL PARTS CLEANER 400GM</t>
  </si>
  <si>
    <t>03423569</t>
  </si>
  <si>
    <t>CRC 3013 SOFT SEAL AEROSOL 300GM</t>
  </si>
  <si>
    <t>03968000</t>
  </si>
  <si>
    <t>CRC 5086 BULK BRAKLEEN FORCE 20LTR</t>
  </si>
  <si>
    <t>01948276</t>
  </si>
  <si>
    <t>CRC 5005 5-56 LUBRICANT MP AEROSOL 400GM</t>
  </si>
  <si>
    <t>03968204</t>
  </si>
  <si>
    <t>Dry ice</t>
  </si>
  <si>
    <t>PELLETS DRY ICE BULK 1KG</t>
  </si>
  <si>
    <t>02765007</t>
  </si>
  <si>
    <t>Epoxy</t>
  </si>
  <si>
    <t>INSULATOR FIXED 34CT NOZZ NO.4 717540</t>
  </si>
  <si>
    <t>03395054</t>
  </si>
  <si>
    <t>Kerosene</t>
  </si>
  <si>
    <t>KEROSENE DEODORISED 20 LITRE</t>
  </si>
  <si>
    <t>DRUM</t>
  </si>
  <si>
    <t>00791562</t>
  </si>
  <si>
    <t>MASTER GASKET FLEX. LOCTITE 515 300ML</t>
  </si>
  <si>
    <t>05894512</t>
  </si>
  <si>
    <t>SUPERBONDER PRISM LOCTITE 406 100ML</t>
  </si>
  <si>
    <t>01725354</t>
  </si>
  <si>
    <t>Lube dispenser</t>
  </si>
  <si>
    <t>DISPENSER:LUBE,MTR DRIVEN,250CC</t>
  </si>
  <si>
    <t>LUBRICATOR DRIVE MOTOR PERMA STAR VARIO</t>
  </si>
  <si>
    <t>06496234</t>
  </si>
  <si>
    <t>OIL UNMETERED GUN - 8 LPM - OS9</t>
  </si>
  <si>
    <t>OIL UNMETERED GUN - 8 LPM - OS900G-01</t>
  </si>
  <si>
    <t>01089755</t>
  </si>
  <si>
    <t>PAINT:AERO,REFLECT,CRC CLR TOP HOR 340G</t>
  </si>
  <si>
    <t>PAINT REFLECTIVE CRC RED TOP HOR 340G</t>
  </si>
  <si>
    <t>03179263</t>
  </si>
  <si>
    <t>PAINT:AERO,MINE MARK,DYMK,HORIZ RED 350G</t>
  </si>
  <si>
    <t>PAINT MINE MARK DYMARK HORIZ RED 350G</t>
  </si>
  <si>
    <t>05477390</t>
  </si>
  <si>
    <t>PAINT MINE MARK DYMARK HORIZ WH</t>
  </si>
  <si>
    <t>PAINT MINE MARK DYMARK HORIZ WHITE 350G</t>
  </si>
  <si>
    <t>04050410</t>
  </si>
  <si>
    <t>PAINT MINE MARK DYMARK VERT BLUE 350G</t>
  </si>
  <si>
    <t>03402931</t>
  </si>
  <si>
    <t>PAINT MINE MARK DYMARK VERT GREEN 350G</t>
  </si>
  <si>
    <t>PAINT MINE MARK DYMARK VERT F/GREEN 350G</t>
  </si>
  <si>
    <t>00693506</t>
  </si>
  <si>
    <t>PAINT DYMARK LINEMARKER WHITE 2</t>
  </si>
  <si>
    <t>PAINT DYMARK LINEMARKER WHITE 20LTR</t>
  </si>
  <si>
    <t>04118291</t>
  </si>
  <si>
    <t>PAINT FENCE/GTR/FASCIA 350GM HARVEST</t>
  </si>
  <si>
    <t>03410989</t>
  </si>
  <si>
    <t>PAINT RUST EPOXY 4 LTR OCEAN BLUE</t>
  </si>
  <si>
    <t>00723158</t>
  </si>
  <si>
    <t>PAINT RUST EPOXY 4LT WHITE</t>
  </si>
  <si>
    <t>HARD TOP SMART PACK PAINT SAFETY YELLOW</t>
  </si>
  <si>
    <t>HARD TOP SMART PACK PAINT SAFETY GOLDEN Y14 YELLOW A &amp; B  10 LITRE</t>
  </si>
  <si>
    <t>PAINT:EXT,SELF PRIMING,LOW SHEEN,WHT</t>
  </si>
  <si>
    <t>PAINT WATTYL SUNFAST LOW SHN EXT WHT 4L</t>
  </si>
  <si>
    <t>00780130</t>
  </si>
  <si>
    <t>PAINT - EXTERNAL SELF PRIMING LOW SHEEN</t>
  </si>
  <si>
    <t>PAINT W&amp;W LOW SHEEN VIVID WHITE 10L</t>
  </si>
  <si>
    <t>00327815</t>
  </si>
  <si>
    <t>SEALING COMPOUND:ELEC,738 RTV,WHT,300ML</t>
  </si>
  <si>
    <t>SEALANT ELECTRICAL 738 RTV 300ML WHITE</t>
  </si>
  <si>
    <t>00692557</t>
  </si>
  <si>
    <t>SILASTIC SILICONE 1080 TRANSLUCENT 310GM</t>
  </si>
  <si>
    <t>00692358</t>
  </si>
  <si>
    <t>SILICONE COMPOUND:RTV 926 TRANS 300GM</t>
  </si>
  <si>
    <t>SILICONE RTV 926 BOSTIK IND TRANS 300GM</t>
  </si>
  <si>
    <t>07931867</t>
  </si>
  <si>
    <t>Solvent</t>
  </si>
  <si>
    <t>SOLVENT RECOSOL R55 (SHELLITE X55) 20L</t>
  </si>
  <si>
    <t>04425209</t>
  </si>
  <si>
    <t>Binding</t>
  </si>
  <si>
    <t>IBICO CLR BNDNG CVRS 200 UM A4 100PK</t>
  </si>
  <si>
    <t>PK</t>
  </si>
  <si>
    <t>COVERS CLEAR GBC 200 MICRON A4 (100)</t>
  </si>
  <si>
    <t>00049032</t>
  </si>
  <si>
    <t>Blu tack</t>
  </si>
  <si>
    <t>BOSTIK BLU TACK RSBLE ADH 75G</t>
  </si>
  <si>
    <t xml:space="preserve">PK </t>
  </si>
  <si>
    <t>PUTTY BOSTIK BLU-TACK 75GM</t>
  </si>
  <si>
    <t>07252411</t>
  </si>
  <si>
    <t>Case</t>
  </si>
  <si>
    <t>LOGITECH RUGGED FOLIO CASE</t>
  </si>
  <si>
    <t>SAFEPORT SHOULDER STRAP FOR RUGGED CASE</t>
  </si>
  <si>
    <t>00422131</t>
  </si>
  <si>
    <t>Chair</t>
  </si>
  <si>
    <t>OM200 TASK CHAIR MIDBCK 3L VELOCITY CHAR</t>
  </si>
  <si>
    <t>RAPIDLINE ERGONOMIC MESH OFFICE CHAIR</t>
  </si>
  <si>
    <t>00561225</t>
  </si>
  <si>
    <t>KALINA MB 2 LEVER DRAFTING CHAIR BLCK PU</t>
  </si>
  <si>
    <t>RAPIDLINE LABORATORY DRAFTING STOOL</t>
  </si>
  <si>
    <t>00561242</t>
  </si>
  <si>
    <t>RIO 3 LEVER MESH HIGH BACK TASK CHAIR, M</t>
  </si>
  <si>
    <t>JBDONCHBBKDONCASTER HB 3-LEVER ERGO CHR</t>
  </si>
  <si>
    <t>BURO PLUS 4 LEG VISITORS CHAIRS BLACK</t>
  </si>
  <si>
    <t xml:space="preserve">CHAIR BARREL PLASTIC NUFURN BLACK </t>
  </si>
  <si>
    <t>Charger</t>
  </si>
  <si>
    <t>KLIK DU PRT USB WLL 15W CHGR</t>
  </si>
  <si>
    <t>CHARGER DUAL WALL MOKI BLACK 3.4A</t>
  </si>
  <si>
    <t>00005920</t>
  </si>
  <si>
    <t>KLIK APPLE 1.2M LIGHTNING USB CABLE WHT</t>
  </si>
  <si>
    <t>CABLE APPLE LIGHTNING USB CABLE (1M)</t>
  </si>
  <si>
    <t>03682701</t>
  </si>
  <si>
    <t>Clipboard</t>
  </si>
  <si>
    <t>WINC CLPBRD STRGE CSE BLK OR GRY ASST</t>
  </si>
  <si>
    <t>EBONY STORAGE CLIPBOARD A4 BLACK</t>
  </si>
  <si>
    <t>00067783</t>
  </si>
  <si>
    <t>AC600R AROMACUP REVERSED BVRG DISP SYS</t>
  </si>
  <si>
    <t>DISPENSER AROMACUP AC600R REVERSED BVRG DISP SYS</t>
  </si>
  <si>
    <t>AC600T AROMACUP 2TWIN/TEA BVRG DISP SYS</t>
  </si>
  <si>
    <t>AROMACUP 2TWIN/TEA BVRG DISP SYSTEM</t>
  </si>
  <si>
    <t>NESCAFE BVRG DISP 3 JAR STRTR PK</t>
  </si>
  <si>
    <t>BEVERAGE BAR NESTLE COFFEE/MILO/SUGAR</t>
  </si>
  <si>
    <t>03339216</t>
  </si>
  <si>
    <t>COFFEE DISPENSER STANDARD RED CLICKER</t>
  </si>
  <si>
    <t>Correction tape</t>
  </si>
  <si>
    <t>WINC 5MMX8M DUAL ANGLE CRRCTN TPE</t>
  </si>
  <si>
    <t>CORRECTION TAPE SIDEWINDER MARBIG (12)</t>
  </si>
  <si>
    <t>04110370</t>
  </si>
  <si>
    <t>BIC CRRCTN TPE WITE-OUT EXACT LNER</t>
  </si>
  <si>
    <t>BIC WITE OUT CORRECTION TAPE BP1</t>
  </si>
  <si>
    <t>00125056</t>
  </si>
  <si>
    <t>Diary</t>
  </si>
  <si>
    <t xml:space="preserve">WINC A5 DTP DRY NAVY 2021
</t>
  </si>
  <si>
    <t>DIARY 2021 A5 DAY-TO-PAGE BLK 187V9921</t>
  </si>
  <si>
    <t>01806390</t>
  </si>
  <si>
    <t>WINC DBLSD RECYCLD YEAR PLNR 2021</t>
  </si>
  <si>
    <t>WINC A4 DTP DRY NAVY 2021</t>
  </si>
  <si>
    <t>Easel pad</t>
  </si>
  <si>
    <t>PST-IT S/STICKY EASEL PAD WHITE 2PADS/PK</t>
  </si>
  <si>
    <t>EASEL PAD WHITE 559 635MMX774MM</t>
  </si>
  <si>
    <t>PAD</t>
  </si>
  <si>
    <t>00108872</t>
  </si>
  <si>
    <t>Default BW = cust unit, checking BW website for more information</t>
  </si>
  <si>
    <t>Envelopes</t>
  </si>
  <si>
    <t>ENVS WHT POKT PNS 220X110M BOX500</t>
  </si>
  <si>
    <t>BX</t>
  </si>
  <si>
    <t>ENVELOPE DL PLAIN SELF SEAL WHITE BOX</t>
  </si>
  <si>
    <t>00067596</t>
  </si>
  <si>
    <t>5-46241W 460MM DIA IP56 WALL MOUNT FAN</t>
  </si>
  <si>
    <t>FAN WALL MOUNTED COMMERCIAL 450MM 3 SPD</t>
  </si>
  <si>
    <t>06637606</t>
  </si>
  <si>
    <t>B0944-1448 FAN WALL MOUNT 810M IP56 RATE</t>
  </si>
  <si>
    <t>FAN WALL MOUNT 810M IP56 RATED</t>
  </si>
  <si>
    <t>Fineliner</t>
  </si>
  <si>
    <t>WINC MRKR FINELINER FELT RD 0.5MM BX12</t>
  </si>
  <si>
    <t>MARKER PEN ARTLINE 200 RED</t>
  </si>
  <si>
    <t>09588112</t>
  </si>
  <si>
    <t>WINC FNELNR FLT TP PN 0.5MM BLK BX 12</t>
  </si>
  <si>
    <t>200 FINELINE PEN 0.5MM BLACK 12BX</t>
  </si>
  <si>
    <t>00908654</t>
  </si>
  <si>
    <t>WINC FLT FNLNER PN BLU 0.5MM BX 12</t>
  </si>
  <si>
    <t>PEN FINELINE ARTLINE 200 BLUE 0.4MM BX12</t>
  </si>
  <si>
    <t>02127541</t>
  </si>
  <si>
    <t>Headphones</t>
  </si>
  <si>
    <t>JABRA EVOLVE 40 UC STEREO</t>
  </si>
  <si>
    <t>STEREO JABRA EVOLVE 40 UC</t>
  </si>
  <si>
    <t>00063125</t>
  </si>
  <si>
    <t>INSTDIO3BK BEATS STUDIO3 WIRELESS OVER-E</t>
  </si>
  <si>
    <t>BEATS STUDIO3 WIRELESS OVER-EAR HEADPHONES BLACK</t>
  </si>
  <si>
    <t>Heater</t>
  </si>
  <si>
    <t>IRH-E 2400 HEATER 2400W 670LX100WX75DMM</t>
  </si>
  <si>
    <t>HEATER ELECTRIC PEDESTAL 2400W 240V</t>
  </si>
  <si>
    <t>03008634</t>
  </si>
  <si>
    <t>Highlighter</t>
  </si>
  <si>
    <t>WINC PEN STYL HGHLGHTR ASS COL PK 6</t>
  </si>
  <si>
    <t>HIGHLIGHTER PEN STABILO SWING ASS PK6</t>
  </si>
  <si>
    <t>00038118</t>
  </si>
  <si>
    <t>WINC CHISEL TIP 2-5 HIGHLIGHTER PINK BX5</t>
  </si>
  <si>
    <t>EBONY HIGHLIGHTER CHISEL PINK PACK 10</t>
  </si>
  <si>
    <t>00061272</t>
  </si>
  <si>
    <t>WINC CHSL TP RCYC HGHLGHTR ASSRT PK 6</t>
  </si>
  <si>
    <t>ST</t>
  </si>
  <si>
    <t>EBONY HIGHLIGHTER CHISEL ASSORTED PACK5</t>
  </si>
  <si>
    <t>00061357</t>
  </si>
  <si>
    <t>WINC CHSL TIP HGHLGHTR BLU BX 5</t>
  </si>
  <si>
    <t>EBONY HIGHLIGHTER CHISEL BLUE PACK 10</t>
  </si>
  <si>
    <t>00061306</t>
  </si>
  <si>
    <t xml:space="preserve">WINC CHSL TIP HGHLGHTR ORNG BX 5
</t>
  </si>
  <si>
    <t>EBONY HIGHLIGHTER CHISEL ORANGE PACK 10</t>
  </si>
  <si>
    <t>00061289</t>
  </si>
  <si>
    <t>WINC CHSL TIP HGHLGHTR ASSRT COL BX 5</t>
  </si>
  <si>
    <t>Hook</t>
  </si>
  <si>
    <t>COMMAND LARGE HOOK 17003
1310401014 FR</t>
  </si>
  <si>
    <t>LARGE HOOK 17003ANZ PK1</t>
  </si>
  <si>
    <t>00108651</t>
  </si>
  <si>
    <t>Ink</t>
  </si>
  <si>
    <t>ZEBRA PRNTR WX RIB FOR TLP2844 110MMX74M</t>
  </si>
  <si>
    <t>RIBBON TRANSFER - ZEBRA R600713915</t>
  </si>
  <si>
    <t>05360906</t>
  </si>
  <si>
    <t>HP 51645AA NO 45 BLACK INK CTG 930 PGS</t>
  </si>
  <si>
    <t>CARTRIDGE INK HP BLACK EA 21</t>
  </si>
  <si>
    <t>01910298</t>
  </si>
  <si>
    <t>Keyboard/mouse</t>
  </si>
  <si>
    <t>LOGITECH M235 WIRELESS MOUSE COLT GREY</t>
  </si>
  <si>
    <t>LOGITECH M235 WIRELESS MOUSE - RED</t>
  </si>
  <si>
    <t>00770291</t>
  </si>
  <si>
    <t>LOGITECH MK850 KB &amp; MSE</t>
  </si>
  <si>
    <t>LOGITECH WIRELESS KEYBOARD MOUSE MK850</t>
  </si>
  <si>
    <t>00875963</t>
  </si>
  <si>
    <t>Labels</t>
  </si>
  <si>
    <t>AVY959030 L7169-100LSRLBL 99.1X139MM4/SH</t>
  </si>
  <si>
    <t>AVERY L7169 LASER TRUEBLOCK 4UP PK100</t>
  </si>
  <si>
    <t>00826854</t>
  </si>
  <si>
    <t>L7167-100 LSR LABEL 199.6X289.1MM 1/SH</t>
  </si>
  <si>
    <t>SLING M/C SPLICED GAL WR6/24 16MMX5.5M</t>
  </si>
  <si>
    <t>00959009</t>
  </si>
  <si>
    <t>DYMO LABEL MANAGER 160P
1310401002</t>
  </si>
  <si>
    <t>LABEL MAKER - LABELMANAGER LM 160P</t>
  </si>
  <si>
    <t>01259126</t>
  </si>
  <si>
    <t>Laminating</t>
  </si>
  <si>
    <t>FELLOWES COSMIC 2 A3 LAMINATOR</t>
  </si>
  <si>
    <t>DRILL STUB HIGH SPEED STR SHNK NO.39 SWG</t>
  </si>
  <si>
    <t>05726101</t>
  </si>
  <si>
    <t>WINC A4 125 MC GLSS LAMTNG POUCHES PK100</t>
  </si>
  <si>
    <t>POUCHES GBC IBICO 125 MICRON A4 100PK</t>
  </si>
  <si>
    <t>07905075</t>
  </si>
  <si>
    <t>WINC A3 80 MC GLSS LAMTNG POUCHES PK100</t>
  </si>
  <si>
    <t>POUCHES GBC IBICO 80 MICRON A3 100PK</t>
  </si>
  <si>
    <t>07905058</t>
  </si>
  <si>
    <t>GBC FUSION 3000L A3 LAMR</t>
  </si>
  <si>
    <t>LAMINATOR FUSION GBC 3000L A3</t>
  </si>
  <si>
    <t>02127575</t>
  </si>
  <si>
    <t>WINC A4 80 MC GLSS LAMTNG POUCHES PK100</t>
  </si>
  <si>
    <t>LAMINATING POUCHES A4 80 MICRON</t>
  </si>
  <si>
    <t>00223707</t>
  </si>
  <si>
    <t>ARTLINE 100 MRKR BROAD TIP 7.5-12MM BLK</t>
  </si>
  <si>
    <t>ARTLINE 70 PERM MRKR BLLT TIP ASST BX12</t>
  </si>
  <si>
    <t>ARTLINE 70 PERMANENT MARKER 1.5MM BULLET NIB ASTD</t>
  </si>
  <si>
    <t>Check BUYIN UOM for more information</t>
  </si>
  <si>
    <t>MARKER CHISEL TIP MILW INK BLACK BULK</t>
  </si>
  <si>
    <t>03664562</t>
  </si>
  <si>
    <t>UNIBALL PX20 PAINT MRKR BLLT PNT YEL</t>
  </si>
  <si>
    <t>MARKER PAINT UNI PX20 YELLOW</t>
  </si>
  <si>
    <t>00026027</t>
  </si>
  <si>
    <t>UNIBALL PX20 PAINT MRKR ORG EA</t>
  </si>
  <si>
    <t>MARKER PAINT UNI PX20 WHITE</t>
  </si>
  <si>
    <t>00025993</t>
  </si>
  <si>
    <t>MARKER:PEN,CHISEL NIB,ARTLINE 100 RED</t>
  </si>
  <si>
    <t>MARKER PEN ARTLINE 100 RED</t>
  </si>
  <si>
    <t>05057264</t>
  </si>
  <si>
    <t>400 PAINT MRKR BLLT TIP 2.3MM BLK</t>
  </si>
  <si>
    <t>MARKER PAINT ARTLINE 400 BLACK</t>
  </si>
  <si>
    <t>03114455</t>
  </si>
  <si>
    <t>ARTLINE 70 PERM MRKR BLLT TIP 1.5MM BLK</t>
  </si>
  <si>
    <t>WINC CLP PERM MRKR BLLT 1.0MM RD BX12</t>
  </si>
  <si>
    <t>MARKER PERMANENT FINE SHARPIE RED(12)</t>
  </si>
  <si>
    <t>07904293</t>
  </si>
  <si>
    <t>WE WHTBRD MKR BLLT ASST COLS SET4</t>
  </si>
  <si>
    <t>MARKER W/BOARD ARTLINE 579 ASST WALLET 4</t>
  </si>
  <si>
    <t>02019030</t>
  </si>
  <si>
    <t>UNIBALL PX20 PAINT MRKR BLLT PNT GRN</t>
  </si>
  <si>
    <t>MARKER PAINT UNI PX20 GREEN</t>
  </si>
  <si>
    <t>01521847</t>
  </si>
  <si>
    <t>UNIBALL PX20 PAINT MRKR BLLT PNT PNK</t>
  </si>
  <si>
    <t>MARKER PAINT UNI PX20 PINK</t>
  </si>
  <si>
    <t>00747184</t>
  </si>
  <si>
    <t>UNIBALL PX20 PAINT MRKR BLLT PNT RD</t>
  </si>
  <si>
    <t>MARKER PAINT UNI PX20 RED</t>
  </si>
  <si>
    <t>01521813</t>
  </si>
  <si>
    <t>MARKER:PEN,CHISEL NIB,ARTLINE 100 BLACK</t>
  </si>
  <si>
    <t>WINC CLP PM MRKR BLLT 1.0MM BLU BX12</t>
  </si>
  <si>
    <t>EBONY PERMANENT MARKER BULLET BLACK PK12</t>
  </si>
  <si>
    <t>00061901</t>
  </si>
  <si>
    <t>UNIBALL PX20 PAINT MRKR BLLT PNT BLK</t>
  </si>
  <si>
    <t>MARKER PAINT UNI PX20 BLACK</t>
  </si>
  <si>
    <t>04106782</t>
  </si>
  <si>
    <t>ARTLINE 440 PAINT MRKR FN 1.2MM BLK</t>
  </si>
  <si>
    <t>WINC WHTBOARD MARKER SET6</t>
  </si>
  <si>
    <t xml:space="preserve">ST </t>
  </si>
  <si>
    <t>NOTEBOOK HC MARBIG A5 W INDEX B&amp;R 200PGS</t>
  </si>
  <si>
    <t>00036622</t>
  </si>
  <si>
    <t>WINC PRM MRKR 1.0MM CLP BLK BX 12</t>
  </si>
  <si>
    <t xml:space="preserve">BX </t>
  </si>
  <si>
    <t>MARKER PERMANENT SHARPIE FINE BLK12</t>
  </si>
  <si>
    <t>07306233</t>
  </si>
  <si>
    <t>UNIBALL PX20 PAINT MRKR BLLT PNT WHT</t>
  </si>
  <si>
    <t>SHARPIE FN PERM MRKR 1MM BLLT TIP BLK</t>
  </si>
  <si>
    <t>OS180 ANTI FATIGUE MATS 1800X900MM</t>
  </si>
  <si>
    <t xml:space="preserve"> AIR GRID ANTI FATIGUE MATS YELLOW BORDER 1800X900MM</t>
  </si>
  <si>
    <t>Microwave</t>
  </si>
  <si>
    <t>SAMSUNG 32L 1000W MICROWAVE MS3</t>
  </si>
  <si>
    <t>SAMSUNG 32L 1000W MICROWAVE MS32J5133BT</t>
  </si>
  <si>
    <t>01146042</t>
  </si>
  <si>
    <t>CONTROLLER:IND PROC,320 MICROWAVE</t>
  </si>
  <si>
    <t>Notebook</t>
  </si>
  <si>
    <t>WINC SPIRAL NTEBK NO.334 A4 120 PG</t>
  </si>
  <si>
    <t>EBONY A4 SPIRAL NOTEBOOK 120 PAGES PK 5</t>
  </si>
  <si>
    <t>00067732</t>
  </si>
  <si>
    <t>WINC NOTEPAD POCKET NO.330 96PGS</t>
  </si>
  <si>
    <t>NOTEBOOK T/OP SPIRAX 96 PG 112X77 PK 5</t>
  </si>
  <si>
    <t>04112002</t>
  </si>
  <si>
    <t>SPIRAX 571 NOTEBOOK A5 300PG</t>
  </si>
  <si>
    <t>NOTEBOOK SPIRAL SPIRAX A5 571 300PG</t>
  </si>
  <si>
    <t>00036537</t>
  </si>
  <si>
    <t>WINC SPIRAL NTEBK NO. 336 A4 240 PGS</t>
  </si>
  <si>
    <t>EBONY A4 SPIRAL NOTEBOOK 240 PAGES PK 5</t>
  </si>
  <si>
    <t>00067715</t>
  </si>
  <si>
    <t>WINC SPIRAL NTEBK NO. 337 A5 PRF 200 PGS</t>
  </si>
  <si>
    <t>EBONY A5 SPIRAL NOTEBOOK 200 PAGES PK 5</t>
  </si>
  <si>
    <t>00067698</t>
  </si>
  <si>
    <t>SPRX 570 NBKS A5 SIDE OPNG 200PG W/PO</t>
  </si>
  <si>
    <t>NOTEBOOK SPIRAX 570 100 LEAF A5 PK5</t>
  </si>
  <si>
    <t>07905908</t>
  </si>
  <si>
    <t>Organiser</t>
  </si>
  <si>
    <t>VARIO TABLE 10 DESKUNIT W/10 ASSORT PANL</t>
  </si>
  <si>
    <t>VARIO TBL10 A4 DISP PNL SYS 10 ASST PNLS</t>
  </si>
  <si>
    <t>00048284</t>
  </si>
  <si>
    <t>VERBATIM STORE N GO SWIVEL FD 16GB BLUE</t>
  </si>
  <si>
    <t>USB STORE N SECURE PRO 3.0 VERBATIM 16GB</t>
  </si>
  <si>
    <t>00052755</t>
  </si>
  <si>
    <t>MBG SUSP FLE PP XPND 3 DIVR GRN PK5</t>
  </si>
  <si>
    <t>FILE SUSPENSION 3 POCKET GREEN PK=5 8101204</t>
  </si>
  <si>
    <t xml:space="preserve">PACK </t>
  </si>
  <si>
    <t>WINC DOC WALLET PP FC TL HOOK LOOP PK12</t>
  </si>
  <si>
    <t>DOCULOPE POLYPROPYLENE MARBIG A4 BLU(10)</t>
  </si>
  <si>
    <t>00036231</t>
  </si>
  <si>
    <t>DSKTP ORGNSR MET 6 TR</t>
  </si>
  <si>
    <t>DESKTOP ORGANISER METAL 6 TRAY MARBIG</t>
  </si>
  <si>
    <t>MTRO 3461S DOC TRAY BLK</t>
  </si>
  <si>
    <t>TRAY DOCUMENT ESSELTE NOUVEAU BLACK</t>
  </si>
  <si>
    <t>07906282</t>
  </si>
  <si>
    <t>WINC MANILLA FOLDER A4 BUFF BX100</t>
  </si>
  <si>
    <t>AVERY BUFF MANILLA FOLDER A4  BX100</t>
  </si>
  <si>
    <t>00827551</t>
  </si>
  <si>
    <t>MTRO 3DRW DSK STOR UNT B4 LT GRY</t>
  </si>
  <si>
    <t>METRO 3438 DESKTOP FILING DRAWERS B4 3D GRAPE</t>
  </si>
  <si>
    <t>METRO B4 MULTI DRW CAB 6 DRW BL</t>
  </si>
  <si>
    <t>Deleted Product 00234396</t>
  </si>
  <si>
    <t>00234396</t>
  </si>
  <si>
    <t>DSKTP 2 WAY ORGNSR MET- BLK</t>
  </si>
  <si>
    <t>ESLTE B.H. FLOOR CAROUSEL DL/A4 3 LVL</t>
  </si>
  <si>
    <t>ESLTE A4 BROCHURE HOLD SINGLE WALL</t>
  </si>
  <si>
    <t>BROCHURE HOLDER ESSELTE WALL MOUNT A4</t>
  </si>
  <si>
    <t>07904905</t>
  </si>
  <si>
    <t>MBG DOC WLT SLIMPICK BLU BOX50</t>
  </si>
  <si>
    <t>MARBIG WALLET FOOLSCAP SLMPICK BLUE (50)</t>
  </si>
  <si>
    <t>00045955</t>
  </si>
  <si>
    <t>MBG DOC WLT SLIMPICK GRN BOX50</t>
  </si>
  <si>
    <t>WALLET FOOLSCAP SLIMPICK GREEN(50)</t>
  </si>
  <si>
    <t>00045921</t>
  </si>
  <si>
    <t>RAPIDLINE GWA18 GO HEAVY DUTY WARDROBE</t>
  </si>
  <si>
    <t>PLASTIC HEAVY DUTY WATER CAN 18L - GREEN</t>
  </si>
  <si>
    <t>00115536</t>
  </si>
  <si>
    <t>Oven</t>
  </si>
  <si>
    <t>BFS60DOCER BELLING 600MM OVEN</t>
  </si>
  <si>
    <t>PAPER:BOND,PLOTTING,50 (2IN) X 914MM</t>
  </si>
  <si>
    <t>Paper clips</t>
  </si>
  <si>
    <t>WINC 25MM FLDBCK CLIPS BX 12</t>
  </si>
  <si>
    <t>EBONY FOLDBACK CLIP 25MM BOX 12</t>
  </si>
  <si>
    <t>00061561</t>
  </si>
  <si>
    <t>Pen</t>
  </si>
  <si>
    <t>BIC CRISTAL BULK PACK 100 BLACK INK</t>
  </si>
  <si>
    <t>BIC CRISTAL ORIGINAL BALLPEN BLK 50BX</t>
  </si>
  <si>
    <t>00124053</t>
  </si>
  <si>
    <t>BIC CRISTAL BULK PACK 100 BLUE INK</t>
  </si>
  <si>
    <t>WINC RTRCT BLPNT PN BLU 0.7MM PK 12</t>
  </si>
  <si>
    <t>RETRACTABLE BALLPNT PEN 0.7MM BLU (12)</t>
  </si>
  <si>
    <t>00060456</t>
  </si>
  <si>
    <t>WINC RTRCT BLPNT PN RED 1.0MM PK 12</t>
  </si>
  <si>
    <t>RETRACTABLE BALLPNT PEN 1.0MM RED (12)</t>
  </si>
  <si>
    <t>00060490</t>
  </si>
  <si>
    <t>PAPER MATE INKJOY 300 RED BOX 12</t>
  </si>
  <si>
    <t>PEN INKJOY PAPERMATE 300RT RED 1MM (12)</t>
  </si>
  <si>
    <t>02169667</t>
  </si>
  <si>
    <t>BIC CRSTL ORGNL BLL PN MED BLU BX 50</t>
  </si>
  <si>
    <t>BIC ECONOMY MED BALLPEN BLU 50BX</t>
  </si>
  <si>
    <t>00124342</t>
  </si>
  <si>
    <t>BIC CRSTL ORGNL BLL PN MED BLK BX 50</t>
  </si>
  <si>
    <t>PAPER MATE INKJOY 300 BLUE BOX 12</t>
  </si>
  <si>
    <t>PEN INKJOY PAPERMATE 300RT BLU 1MM (12)</t>
  </si>
  <si>
    <t>02169633</t>
  </si>
  <si>
    <t>PAPER MATE INKJOY 300 BLACK BOX 12</t>
  </si>
  <si>
    <t>PEN INKJOY PAPERMATE 300RT BLK 1MM (12)</t>
  </si>
  <si>
    <t>02169650</t>
  </si>
  <si>
    <t>WINC RTRCT BLPNT PN BLK 1.0MM PK 12</t>
  </si>
  <si>
    <t>WINC RTRCT BLPNT PN BLU 1.0MM PK 12</t>
  </si>
  <si>
    <t>RETRACTABLE BALLPNT PEN 1.0MM BLU (12)</t>
  </si>
  <si>
    <t>00060405</t>
  </si>
  <si>
    <t>Pencil</t>
  </si>
  <si>
    <t>STAED 110 TRADITION PENC HB BX 12</t>
  </si>
  <si>
    <t>LEAD PENCILS HB MARBIG HB BX20</t>
  </si>
  <si>
    <t>00038203</t>
  </si>
  <si>
    <t>Printer</t>
  </si>
  <si>
    <t>BMP71 PRINTER WITH MARKWARE SOFTWARE</t>
  </si>
  <si>
    <t>PRINTER MARKWARE SOFTWARE BRADY BMP71</t>
  </si>
  <si>
    <t>02779066</t>
  </si>
  <si>
    <t>B0389-6511 10127808 PRINTER</t>
  </si>
  <si>
    <t>MSA 10127808 PRINTER</t>
  </si>
  <si>
    <t>Ruler</t>
  </si>
  <si>
    <t>STAED 56198-1 SCLE RLR TRNG</t>
  </si>
  <si>
    <t>SCALE RULER TRIANGULAR STAED 561 98-1  Staedtler</t>
  </si>
  <si>
    <t>Sandwich press</t>
  </si>
  <si>
    <t>SANDWICH PRESS 4 SLICE NERO 748</t>
  </si>
  <si>
    <t>SANDWICH PRESS 4 SLICE NERO 748031 S/S</t>
  </si>
  <si>
    <t>02021019</t>
  </si>
  <si>
    <t>Scissors</t>
  </si>
  <si>
    <t>WINC 210MM CMFT GRP SCISS BLK HNDL</t>
  </si>
  <si>
    <t>SCISSOR 203MM WESTCOTT KLEENEARTH 8 INCH</t>
  </si>
  <si>
    <t>00226699</t>
  </si>
  <si>
    <t>Speaker</t>
  </si>
  <si>
    <t>SONY X BASS WLESS SPEAKER BLK</t>
  </si>
  <si>
    <t>WIRELESS SPEAKER X-TERRAIN MOKI BLACK</t>
  </si>
  <si>
    <t>00007008</t>
  </si>
  <si>
    <t>JABRA SPEAK 710 MS</t>
  </si>
  <si>
    <t xml:space="preserve">SPEAK JABRA 710 MS 7710-309 </t>
  </si>
  <si>
    <t>Stapler</t>
  </si>
  <si>
    <t>MRBG DESK STAPLER HALF STRIP BLK/GREY</t>
  </si>
  <si>
    <t>STAPLER HALF STRIP MARBIG 20 SHEET BLACK</t>
  </si>
  <si>
    <t>00039002</t>
  </si>
  <si>
    <t>MBG ENVIRO FUL STRIP STPLR</t>
  </si>
  <si>
    <t>STAPLER FULL STRIP MARBIG 20 SHEET BLACK</t>
  </si>
  <si>
    <t>00038968</t>
  </si>
  <si>
    <t>RXL STELLA 70 ELETC STPLR XHDTY</t>
  </si>
  <si>
    <t>STAPLER ELEC OPTIMAGRP 20SHT ORG/SLV</t>
  </si>
  <si>
    <t>00064485</t>
  </si>
  <si>
    <t>Sticky notes</t>
  </si>
  <si>
    <t>3M654 POST-IT NTES 76X76 YEL PK12</t>
  </si>
  <si>
    <t>POST-IT NOTES YELLOW 654 76X76MM (12)</t>
  </si>
  <si>
    <t>00109212</t>
  </si>
  <si>
    <t>3M 653 POST-IT NTES 36X48MM YEL PK12</t>
  </si>
  <si>
    <t>YELLOW NOTES 653 SS 36X48 PK12</t>
  </si>
  <si>
    <t>00109178</t>
  </si>
  <si>
    <t>POST-IT SIGN HERE FLAGS TWIN PACK 100</t>
  </si>
  <si>
    <t>POST-IT FLAGS 680 SIGN HERE YE 25X44 PK2</t>
  </si>
  <si>
    <t>07973840</t>
  </si>
  <si>
    <t>WINC SELF ADH NTES PD 76X127 YEL PK12</t>
  </si>
  <si>
    <t>EBONY STICKY NOTES 127X76MM YLW PK 12PDS</t>
  </si>
  <si>
    <t>00068412</t>
  </si>
  <si>
    <t>SUP STKY CAB PK24 76X76MM RIO DE JANEIRO</t>
  </si>
  <si>
    <t>POST-IT STICKY NOTE 76X76MM RIO DE JANEIRO 24 PACK</t>
  </si>
  <si>
    <t>WINC SELF ADH NTES PD 76X76 YEL PK12</t>
  </si>
  <si>
    <t>3M POP-UP NOTES 76X76MM 6 PACK</t>
  </si>
  <si>
    <t>ASSD CAPETOWN POP UP NTS R330-AN</t>
  </si>
  <si>
    <t>00109620</t>
  </si>
  <si>
    <t>Stylus</t>
  </si>
  <si>
    <t>TARGUS STYLUS WITH EMBEDDED CLIP BLK</t>
  </si>
  <si>
    <t>TARGUS SLIM STYLUS WITH CLIP BLACK</t>
  </si>
  <si>
    <t>00360591</t>
  </si>
  <si>
    <t>LOGCRAYON LOGITECH CRAYON</t>
  </si>
  <si>
    <t xml:space="preserve">CRAYON LOGITECH LOGCRAYON </t>
  </si>
  <si>
    <t>SUNSCREEN:SPF30+,PUMP,500ML</t>
  </si>
  <si>
    <t>SUNSCREEN 50+ PROTECTA MAXI SUNSCR 500ML</t>
  </si>
  <si>
    <t>01963321</t>
  </si>
  <si>
    <t>Table</t>
  </si>
  <si>
    <t>VERA TABLE FRAME 1300W X 700D TO</t>
  </si>
  <si>
    <t>ALUMINIUM PICNIC TABLES</t>
  </si>
  <si>
    <t>Stanthorpe Senior Combination Table &amp; Seat Setting UN-POWDER COATED</t>
  </si>
  <si>
    <t>TV</t>
  </si>
  <si>
    <t>LG 65 INCH 65SM8100PTA</t>
  </si>
  <si>
    <t xml:space="preserve"> LG UP80 65' 4K Ultra HD Smart TV [2021]</t>
  </si>
  <si>
    <t>LG 43 INCH 43UN7300PTC</t>
  </si>
  <si>
    <t>LG AI 43 4K THINQ 100 SMART TV</t>
  </si>
  <si>
    <t>LG 86INCH TV</t>
  </si>
  <si>
    <t>USB</t>
  </si>
  <si>
    <t>VBATM USB 3.1FINGERPRINT SEC HDD 2TB</t>
  </si>
  <si>
    <t xml:space="preserve">VERBATIM USB 3.1  FINGERPRINT STORE&amp;SAVE HDD 2TB </t>
  </si>
  <si>
    <t>USB blocker</t>
  </si>
  <si>
    <t>40620 USB TYPE A PORT BLOCKER KET PINK</t>
  </si>
  <si>
    <t>USB-A CHARGER 10 PORT</t>
  </si>
  <si>
    <t>00239891</t>
  </si>
  <si>
    <t>Webcam</t>
  </si>
  <si>
    <t>MICROSOFT HD-3000 LIFECAM WEBCAM FOR BUS</t>
  </si>
  <si>
    <t>MICROSOFT LIFECAM STUDIO W/SCREEN WEBCAM</t>
  </si>
  <si>
    <t>00770087</t>
  </si>
  <si>
    <t>Whiteboard</t>
  </si>
  <si>
    <t>WINC PREM MAGNTC WTEBRD 1200X900MM</t>
  </si>
  <si>
    <t>WHITEBOARD SLIMLINE MAGNETIC 900X1200MM</t>
  </si>
  <si>
    <t>00039104</t>
  </si>
  <si>
    <t>WHITEBOARD MAGNETIC PREMIUM</t>
  </si>
  <si>
    <t>SLIMLINE WHITEBOARD PM 900X600MM</t>
  </si>
  <si>
    <t>06519507</t>
  </si>
  <si>
    <t>PENRITE MOBILEBRD PREMIUM 900HX1200W WHT</t>
  </si>
  <si>
    <t>Whiteboard QUARTET PNRT SL PREM MOB 1200X900MM</t>
  </si>
  <si>
    <t>PENRITE 1200X1200MM PRM ALU FRAME WHTBRD</t>
  </si>
  <si>
    <t>WHITEBOARD AL FRAME PENRITE 1200X1200</t>
  </si>
  <si>
    <t>04111288</t>
  </si>
  <si>
    <t>WHITEBOARD AL 1200X1200</t>
  </si>
  <si>
    <t>Input</t>
  </si>
  <si>
    <t>Output</t>
  </si>
  <si>
    <t>Manual Conversion after the Correction</t>
  </si>
  <si>
    <t>Check</t>
  </si>
  <si>
    <t>Customer Size</t>
  </si>
  <si>
    <t>Bw Size</t>
  </si>
  <si>
    <t>Checked</t>
  </si>
  <si>
    <t>TANK,HOT WATER STORAGE,250L,HEAT PUMP</t>
  </si>
  <si>
    <t xml:space="preserve">AEROHEAT HEATPUMP UNIT D2FHG4HW0C </t>
  </si>
  <si>
    <t>AIR CON,R/C,SPLIT S,DAIKIN FTXS35L</t>
  </si>
  <si>
    <t>AIR CONDITIONER SPLIT SYSTEM FTXV35U</t>
  </si>
  <si>
    <t>03691507</t>
  </si>
  <si>
    <t>EXTINGUISHER,FIRE,POWDER,DRY CHEM,9KG</t>
  </si>
  <si>
    <t>FIRE EXTING DRY CHEM ABE BRS HEAD 9KG</t>
  </si>
  <si>
    <t>04525849</t>
  </si>
  <si>
    <t>ABSORBENT MATL,SPILL,POLYPROP,ROLL/40M</t>
  </si>
  <si>
    <t>CLOTH,CLEANING,HEAVY DUTY,65MX340MM,GRN</t>
  </si>
  <si>
    <t>CLOTHS CHUX H/D CUT 9888 GR 60X30CM(350)</t>
  </si>
  <si>
    <t>04294100</t>
  </si>
  <si>
    <t>HEATER,WATER,ELECTRIC,160L CAP</t>
  </si>
  <si>
    <t>WHEEL,ABRASIVE,MTL CUTOFF,127X1.0X22MM</t>
  </si>
  <si>
    <t>WHEEL C/OFFFLEXOVITMINITUB125X1.0X22(25)</t>
  </si>
  <si>
    <t>03723229</t>
  </si>
  <si>
    <t>JUG,INSULATED,WATER,5L,BLUE</t>
  </si>
  <si>
    <t>AIR CON,R/C,3.5KW,SPLIT,R32,FUJITSU ASTG</t>
  </si>
  <si>
    <t>AIRCON R410A (C)35KW (H)9KW ASTG12LVCC</t>
  </si>
  <si>
    <t>01113691</t>
  </si>
  <si>
    <t>AIR CON,R/C,8.6KW,SPLIT S</t>
  </si>
  <si>
    <t>AIRCON SPLIT SYSTEM W/M DAIKIN FTXS85KIT</t>
  </si>
  <si>
    <t>03691575</t>
  </si>
  <si>
    <t>PUMP,GREASE,20KG,COVS P301</t>
  </si>
  <si>
    <t>P3 POWER-LUBE-20KG GREASE KIT(HIGHT ADJ)</t>
  </si>
  <si>
    <t>08752211</t>
  </si>
  <si>
    <t>SHEARS,GENERAL,HAND,STRAIGHT,250MM,HD</t>
  </si>
  <si>
    <t>SHEARS MULTI PURPOSE SID 28560 STRAIGHT</t>
  </si>
  <si>
    <t>09799725</t>
  </si>
  <si>
    <t>TAPE,PIPE REPAIR,100MM W,3.6M LG</t>
  </si>
  <si>
    <t>KIT PIPE REPAIR FIX-A-PIPE 10CM X 3.6M</t>
  </si>
  <si>
    <t>02530373</t>
  </si>
  <si>
    <t>SHACKLE,DEE,6MM,GALV,COMMERCIAL GDE</t>
  </si>
  <si>
    <t>SHACKLE D COMM GAL 6MM X 6MM</t>
  </si>
  <si>
    <t>04625708</t>
  </si>
  <si>
    <t>CORROSION PREVENTIVE,AEROSOL,CAN/340G</t>
  </si>
  <si>
    <t>LUBRICANT LANOLIN WD-40 RUST PREVNT 300G</t>
  </si>
  <si>
    <t>03700024</t>
  </si>
  <si>
    <t>COATING COMPOUND,MAX,LUDOWICI CWEARMAX</t>
  </si>
  <si>
    <t>MEGAWEAR 5KG D11485 KIT DEVCON</t>
  </si>
  <si>
    <t>00686855</t>
  </si>
  <si>
    <t>ELECTRODE,WELD,WELDALL,3.2MMDIA</t>
  </si>
  <si>
    <t>NOZZLE,VYRSA 65,25MM CONN,BRASS,DUAL</t>
  </si>
  <si>
    <t>NOZZLE FUEL AUTO 7HL-25 DIESEL 25MM</t>
  </si>
  <si>
    <t>01903039</t>
  </si>
  <si>
    <t>PAD,MATTRESS,KING SIZE,204 X 107CM</t>
  </si>
  <si>
    <t>PAD,MATTRESS,KING SIZE,204 X 107CMSLEEPMAKER C20415JMR</t>
  </si>
  <si>
    <t>SEALING COMP,SIKAFLEX 255,CART/310ML</t>
  </si>
  <si>
    <t>SIKAFLEX 255 ULTRA 310ML CART BLACK</t>
  </si>
  <si>
    <t>01651826</t>
  </si>
  <si>
    <t>DRUM,SHIP-STOR,DETACHABLE LID,RING,205L</t>
  </si>
  <si>
    <t>DRUM EMPTY METAL RED H/DUTY C/W LID 205L</t>
  </si>
  <si>
    <t>09956227</t>
  </si>
  <si>
    <t>PUMP,RECIP,DIAPH,1/2IN,HUSKY,NDP15FVT</t>
  </si>
  <si>
    <t>PUMP DIAPHRAGM VITON 1/2" NDP-15FVT</t>
  </si>
  <si>
    <t>05309872</t>
  </si>
  <si>
    <t>ADHESIVE,HIGH IMPACT CRU,LOCTITE NORDBAK</t>
  </si>
  <si>
    <t>NORDBAK CRUSHER BACKING 36122 10KG</t>
  </si>
  <si>
    <t>05245782</t>
  </si>
  <si>
    <t>HAMMER,HAND,COPPER,50MM,TIMBER HANDLE</t>
  </si>
  <si>
    <t>HAMMER COPPER/COPPER THOR NO. 3/314 44MM</t>
  </si>
  <si>
    <t>07668306</t>
  </si>
  <si>
    <t>CLEANING COMPOUND,ELEC CONT,CAN/400G</t>
  </si>
  <si>
    <t>CLEANER CONTACT TREBLEX N/F 450GM</t>
  </si>
  <si>
    <t>07300708</t>
  </si>
  <si>
    <t>DISC,FLAP,ABRASIVE,125 X 22MMID,60G</t>
  </si>
  <si>
    <t>DISC FLAP 3M CUBITRON II 125MM 60+</t>
  </si>
  <si>
    <t>02496662</t>
  </si>
  <si>
    <t>PUMP,DISPEN,AIR,OIL,205L,GRACO 204254</t>
  </si>
  <si>
    <t>PUMP HUSKY AODD GRACO DFCGGG 2"</t>
  </si>
  <si>
    <t>03370734</t>
  </si>
  <si>
    <t>POSITIONER,VLV,C/W GAUGE</t>
  </si>
  <si>
    <t>ELECTRO-PNEUMATIC POS IP8100-031</t>
  </si>
  <si>
    <t>01657627</t>
  </si>
  <si>
    <t>SANITISER,HAND,ANTIBACTERIAL</t>
  </si>
  <si>
    <t>SANITISER HAND GEL AQIUM CLEAR 1LT</t>
  </si>
  <si>
    <t>02112649</t>
  </si>
  <si>
    <t>TEST KIT,LUBE OIL,K2,VIVA 100238619</t>
  </si>
  <si>
    <t>KIT TEST K2 OIL-LUBE ANALYST 100238619</t>
  </si>
  <si>
    <t>01065687</t>
  </si>
  <si>
    <t>ANTISEIZE,COMP,LOCTITE,SILVER,500G</t>
  </si>
  <si>
    <t>COMPOUND ANTI SEIZE DEVCON NICKEL 500GM</t>
  </si>
  <si>
    <t>03402761</t>
  </si>
  <si>
    <t>CUTTER,BOLT,CENTRE,STD,600MM</t>
  </si>
  <si>
    <t>CUTTER BOLT STD CENTRE CUT 600MM</t>
  </si>
  <si>
    <t>05536401</t>
  </si>
  <si>
    <t>FILLER,DENT,METAL SURFACE,KNEADIT,EA/110</t>
  </si>
  <si>
    <t>REPAIR EPOXY KNEAD-IT M/PURPOSE 110GM</t>
  </si>
  <si>
    <t>00816918</t>
  </si>
  <si>
    <t>SHACKLE,BOW,5X6MM,0.33T WLL,ALLOY,SCREW</t>
  </si>
  <si>
    <t>SHACKLE BOW GR S SCREW PIN 5MM 0.33T WLL</t>
  </si>
  <si>
    <t>03360004</t>
  </si>
  <si>
    <t>GASKET,200MM NB,1.5MM THK,TBL D/E,NAF</t>
  </si>
  <si>
    <t>GASKET TOPCHEM 2005 1.5MM FF TBL E 500MM</t>
  </si>
  <si>
    <t>01657049</t>
  </si>
  <si>
    <t>TOWEL,PAPER,HAND,190MM X 140M ROLL,CTN/8</t>
  </si>
  <si>
    <t>Scott® 44199 Roll Hand Towel Long, White, 140 Metres/Roll, 8 Rolls/Case</t>
  </si>
  <si>
    <t>03205205</t>
  </si>
  <si>
    <t>CHAIN,WELDED,6MM,MED,BLK,GENERIC GENERIC</t>
  </si>
  <si>
    <t>CHAIN REG LINK S/CLR PR06 6MM</t>
  </si>
  <si>
    <t>04724104</t>
  </si>
  <si>
    <t>RAG,COTTON,LIGHT/HEAVY,BAG/15KG</t>
  </si>
  <si>
    <t>Wypall™ 94222 X60 Pop-up Wiper, White 23cm x 42.5cm, 130 Wipers/Box, 10 Boxes/Case</t>
  </si>
  <si>
    <t>00692665</t>
  </si>
  <si>
    <t>CLEANING COMPOUND,ELEC CONT,CO,CRC 2016</t>
  </si>
  <si>
    <t>CLEANER CO2 CONTACT TREBLEX 350G</t>
  </si>
  <si>
    <t>02869693</t>
  </si>
  <si>
    <t>ADHESIVE,THRDLOCKING,250ML,LOCTITE 263</t>
  </si>
  <si>
    <t>THREADLOCKER 263 BEST EVER HIGH 250ML</t>
  </si>
  <si>
    <t>09794217</t>
  </si>
  <si>
    <t>BOOM,SPILL CONT,ABSORBENT,200MMX3M</t>
  </si>
  <si>
    <t>BOOM SORBENT PROSAFE OIL 20CMX3.0M</t>
  </si>
  <si>
    <t>01950571</t>
  </si>
  <si>
    <t>CLEANER,GLASS,WINDEX,SPRAY,500ML</t>
  </si>
  <si>
    <t>CLEANER GLASS/WINDOW WINDEX TRIG 500ML.</t>
  </si>
  <si>
    <t>09550315</t>
  </si>
  <si>
    <t>BATTERY,12V,RCHG,N200</t>
  </si>
  <si>
    <t>CENTURY BATTERY N200</t>
  </si>
  <si>
    <t>00256211</t>
  </si>
  <si>
    <t>CUTTING ATTCH,WELD TORCH,CIG 304005</t>
  </si>
  <si>
    <t>ATTACHMENT CUTTING COMET 3 304005</t>
  </si>
  <si>
    <t>08067401</t>
  </si>
  <si>
    <t>BLOCK,TACKLE,SS,32MM DIA SHV,100MM SHELL</t>
  </si>
  <si>
    <t>32MM PULLEY BLOCK S/S SHV G 304</t>
  </si>
  <si>
    <t>BAG,TOOL,480X200X250MM,PVC,C/W STRAP</t>
  </si>
  <si>
    <t>WATER-DISPLACING COMP,CRC 5-56,CAN/400G</t>
  </si>
  <si>
    <t>SEALING COMP,SIKAFLEX 255 EXTRA,600ML</t>
  </si>
  <si>
    <t>SIKAFLEX 255 FC 600ML SSG BLACK</t>
  </si>
  <si>
    <t>04030214</t>
  </si>
  <si>
    <t>ANTISEIZE,COMP,CU,2.5KG</t>
  </si>
  <si>
    <t>COMPOUND ANTISEIZE ROCOL COPPER 2.5KG</t>
  </si>
  <si>
    <t>04461603</t>
  </si>
  <si>
    <t>CLOTH,HESSIAN,50M LG,1.83M W,14OZ</t>
  </si>
  <si>
    <t>HESSIAN CLOTH 14OZ WT 50M X 1.83M WIDE</t>
  </si>
  <si>
    <t>04108306</t>
  </si>
  <si>
    <t>SEALING COMP,SIKAFLEX 221,BLK,310ML</t>
  </si>
  <si>
    <t>SEALANT SIKAFLEX 221 310ML BLACK</t>
  </si>
  <si>
    <t>03434908</t>
  </si>
  <si>
    <t>CLAMPING TOOL,STRAP BAND,BAND-IT F001</t>
  </si>
  <si>
    <t>Centre pucnh band clamp tool</t>
  </si>
  <si>
    <t>FLAGPOLE,BUGGY WHIP,C/W QUICK RELEASE</t>
  </si>
  <si>
    <t>FLAGPOLE,BUGGY WHIP,C/W QUICK RELEASE TB3.0FQRA</t>
  </si>
  <si>
    <t>CLEANING COMPOUND,BRAKLEEN,AEROSOL,500G</t>
  </si>
  <si>
    <t>BRAKE CLEAN CHEMTECH CBC-400G AEROSOL</t>
  </si>
  <si>
    <t>03723041</t>
  </si>
  <si>
    <t>BOOSTER,GREASE GUN,MACNAUGHT B2-01</t>
  </si>
  <si>
    <t>GUN GREASE BOOSTER B2-01</t>
  </si>
  <si>
    <t>03599910</t>
  </si>
  <si>
    <t>TAPE,DENSYL,50MM W,10M LG,DENSO P610050</t>
  </si>
  <si>
    <t>TAPE DENSYL DENSO P610050 50MMX10M</t>
  </si>
  <si>
    <t>07923503</t>
  </si>
  <si>
    <t>CLAMPING TOOL,STRAP BAND,PUNCHLOK,HOSE</t>
  </si>
  <si>
    <t>PADLOCK,ISLTN,RED,410 SERIES</t>
  </si>
  <si>
    <t>DETERGENT,LAUNDRY,25KG,EUCA LIGHTNING</t>
  </si>
  <si>
    <t>HOIST,CHAIN,1T WLL,6M LIFT,C/W LWR HOOK</t>
  </si>
  <si>
    <t>BLOCK CHAIN BULLIVANTS 1.0 TONNE 6MTR</t>
  </si>
  <si>
    <t>03348073</t>
  </si>
  <si>
    <t>BOTTLE,PLASTIC,SAMPLE,1000ML</t>
  </si>
  <si>
    <t xml:space="preserve">BOTTLE ONLY 1LTR NAT HDPE ROUND OIL 38MM T/TEL CTN=107 </t>
  </si>
  <si>
    <t xml:space="preserve">CARTON </t>
  </si>
  <si>
    <t>STOP TAILLIGHT,VEHR,IND,HELLA 2378</t>
  </si>
  <si>
    <t>LAMP COMBO-SIGNL HELLA LED 12VDC/24VDC</t>
  </si>
  <si>
    <t>04043458</t>
  </si>
  <si>
    <t>CHOCKS,WHEEL,279X197X203MM,URETHANE</t>
  </si>
  <si>
    <t>CHOCK WHEEL UC1500-4.5 96CM TYRE 13.6T</t>
  </si>
  <si>
    <t>05279340</t>
  </si>
  <si>
    <t>HAMMER,HAND,SLEDGE,COPPER,14LB,STL RBR</t>
  </si>
  <si>
    <t>HAMMER COPPER DBL FACE HANDLE 14LB 6.4KG</t>
  </si>
  <si>
    <t>06263334</t>
  </si>
  <si>
    <t>WATCH,WRIST,SPORTS,MENS</t>
  </si>
  <si>
    <t>SOAP SOLUTION,ALLOVER BODY WASH</t>
  </si>
  <si>
    <t>Kleenex® 6332 Hair &amp; Body Shower Gel, 1,000ml/Cartridge, 6 Cartridges/Case</t>
  </si>
  <si>
    <t>PATCH,MAGNETIC,MAGPATCH ML00013</t>
  </si>
  <si>
    <t>JACK,TROLLEY,HAND,1700KG,LOW PROFILE</t>
  </si>
  <si>
    <t>LOW PROFILE GARAGE JACK LI - 2T 21200AA</t>
  </si>
  <si>
    <t>01790869</t>
  </si>
  <si>
    <t>FLAGPOLE,LV,MULTI LED,800MM,SPRG BASE</t>
  </si>
  <si>
    <t>FLAGPOLE,LV,MULTI LED,800MM,SPRG BASE TB0.8FXMLQR+SS</t>
  </si>
  <si>
    <t>CLEANING COMPOUND,ELEC CONT,CRC 2-26</t>
  </si>
  <si>
    <t>INSULATING COMPOUND,AEROSOL,CAN/500G</t>
  </si>
  <si>
    <t>FOAM AEROSOL FOMOFILL 500G FMFLG500</t>
  </si>
  <si>
    <t>04518055</t>
  </si>
  <si>
    <t>ADHESIVE,CONT CEMENT,1 PT,BLK,310ML</t>
  </si>
  <si>
    <t>ADHESIVE SIKAFLEX 252 300ML BLACK</t>
  </si>
  <si>
    <t>04563466</t>
  </si>
  <si>
    <t>TAPE,REFLV,75MM,45.7M,LG,ADHESIVE LABEL</t>
  </si>
  <si>
    <t>TAPE REF 3M DG3 983-23 FYG 76MMX45.7M</t>
  </si>
  <si>
    <t>08487580</t>
  </si>
  <si>
    <t>RAG,WIPING,COTTON,SHREDDED,BAG/10KG</t>
  </si>
  <si>
    <t>RAG COTTON MIXED 10KG</t>
  </si>
  <si>
    <t>01200292</t>
  </si>
  <si>
    <t>WIRE,WELD,1.8MM,FLUX CORED,15KG ROLL</t>
  </si>
  <si>
    <t>WIRE MIG FABSHIELD WIA XLR-8 1.8MM 15KG</t>
  </si>
  <si>
    <t>02454621</t>
  </si>
  <si>
    <t>SIGN,"DANGER NO UNAUTHORISED ENTRY"</t>
  </si>
  <si>
    <t>SIGN DANGER N/ENTRY AUTH PER 600X450 MTL</t>
  </si>
  <si>
    <t>05293025</t>
  </si>
  <si>
    <t>HOIST,1000KG,AIR,FLAMEPROOF,JDN 1TI</t>
  </si>
  <si>
    <t>HOIST AIR F/PROOF 1T JDN 1TI CORD 3MT</t>
  </si>
  <si>
    <t>02317368</t>
  </si>
  <si>
    <t>DISINFECTANT,GP,GLEN 20,AEROSOL,300G</t>
  </si>
  <si>
    <t>DRILL SET,TWIST,1-13MM,0.5MM RISE</t>
  </si>
  <si>
    <t>POST,FENCE,MTL,STAR PICKET,1.35M LG</t>
  </si>
  <si>
    <t>POST FENCE ULTRAPOST BLK 1350MM (10)</t>
  </si>
  <si>
    <t>BUN</t>
  </si>
  <si>
    <t>04114942</t>
  </si>
  <si>
    <t>PADLOCK,45MM CASE,8.7MM SHKL,BRS</t>
  </si>
  <si>
    <t>PADLOCK BRASS CASE 48MM 334B45/148/5KD</t>
  </si>
  <si>
    <t>03381035</t>
  </si>
  <si>
    <t>CLEANING,DEGREASER,AEROSOL,500G,5073</t>
  </si>
  <si>
    <t>SPRAY DEGREASER WD-40 CLEANER 400G</t>
  </si>
  <si>
    <t>02220242</t>
  </si>
  <si>
    <t>WIRE,WELD,1.6MM,FLUX CORED,15KG ROLL</t>
  </si>
  <si>
    <t>WIRE MIG FABSHIELD WIA XLR-8 1.6MM 15KG</t>
  </si>
  <si>
    <t>00011602</t>
  </si>
  <si>
    <t>PAD,ABSORBENT,42X2CM,HAZ MAT,HYD</t>
  </si>
  <si>
    <t>PAD ABSORBENT HAZCHEM 45CM X 45CM 50PK</t>
  </si>
  <si>
    <t>02969381</t>
  </si>
  <si>
    <t>VALVE,REG,TYPE 51,NITROGEN,20000KPA</t>
  </si>
  <si>
    <t>REGULATOR NITRO 20000KPA TYPE51 310348</t>
  </si>
  <si>
    <t>05495988</t>
  </si>
  <si>
    <t>BAG,EXTINGUISHER,9KG,MERCURY 155341</t>
  </si>
  <si>
    <t>BAG PLASTIC EXTINGUISHER EXTERIOR</t>
  </si>
  <si>
    <t>02913263</t>
  </si>
  <si>
    <t>DRILL BIT SET,1-13MM,0.5MM INC,25PC,HSS</t>
  </si>
  <si>
    <t>REEL AND HOSE ASSY,MACNAUGHT MGTP0615-01</t>
  </si>
  <si>
    <t>REEL GREASE MGTP0615 METAL TWIN PED</t>
  </si>
  <si>
    <t>00972051</t>
  </si>
  <si>
    <t>LANYARD,MINING,1.2M LG,CAPLAMP,KINYUN ML</t>
  </si>
  <si>
    <t>LANYARD,MINING,1.2M LG,CAPLAMP,KINYUN ML ROOBUCK</t>
  </si>
  <si>
    <t>SAW,HAND,10TPI,380MM LG</t>
  </si>
  <si>
    <t>SAW GENERAL PURPOSE 72/66XR</t>
  </si>
  <si>
    <t>07252903</t>
  </si>
  <si>
    <t>SHACKLE,DEE,8MM,GALV,COMMERCIAL GDE</t>
  </si>
  <si>
    <t>CRIB BAG,INSULATED,C/W CARRY STRAP,14L</t>
  </si>
  <si>
    <t>ICEOTHERM COOLER 14L</t>
  </si>
  <si>
    <t xml:space="preserve">00084426 </t>
  </si>
  <si>
    <t>PAINT,PRIMING,SPRAY,COLD GALV</t>
  </si>
  <si>
    <t>PAINT COLD GAL GALMET 400GM</t>
  </si>
  <si>
    <t>00392909</t>
  </si>
  <si>
    <t>REEL ASSY,HOSE,AIR/WTR,MACNAUGHT AR415R0</t>
  </si>
  <si>
    <t>REEL HOSE RETRACTA PRM AIR RED 1/2" 15M</t>
  </si>
  <si>
    <t>04039616</t>
  </si>
  <si>
    <t>TAPE,PIPE REPAIR,50MM W,3.6M LG</t>
  </si>
  <si>
    <t>KIT PIPE REPAIR FIX-A-PIPE 5CM X 3.6M</t>
  </si>
  <si>
    <t>02530339</t>
  </si>
  <si>
    <t>CLEANER,BODY WASH &amp; HAIR,BTL/2L</t>
  </si>
  <si>
    <t>CLEANER HAIR+BODY SHOWER GEL 6332 1000ML</t>
  </si>
  <si>
    <t>05368641</t>
  </si>
  <si>
    <t>TAPE,PIPE REPAIR,75MM W,LINATEX 405009</t>
  </si>
  <si>
    <t>LINATEX BANDAGES 3MM X 75MM X9.25M 10PCS</t>
  </si>
  <si>
    <t>CONTAINER,MESS,DECOR CRIB,SET OF 3</t>
  </si>
  <si>
    <t>CONTAINER SET 5PC OBLONG DECOR MICROSAFE</t>
  </si>
  <si>
    <t>01497381</t>
  </si>
  <si>
    <t>CLEANING COMPOUND,SOLVENT-DETERGENT</t>
  </si>
  <si>
    <t>HF DETERGENT 5L</t>
  </si>
  <si>
    <t>PAIL,UTILITY,20L,PLASTIC,C/W LID</t>
  </si>
  <si>
    <t>PAIL INC LID WHITE PLASTIC 20L</t>
  </si>
  <si>
    <t>00025925</t>
  </si>
  <si>
    <t>PLIERS,COMBINATION,200MM,30MM,INSULD HDL</t>
  </si>
  <si>
    <t>PLIER COMBINATION KNIPEX PLAIN 200MM</t>
  </si>
  <si>
    <t>01300217</t>
  </si>
  <si>
    <t>COATING COMPOUND,CERAMIC,PT A+B,7KG</t>
  </si>
  <si>
    <t>CLEANER,GLASS,SPRAYNWIPE,WINDEX,750ML</t>
  </si>
  <si>
    <t>CLEANER GLASS/WINDOW WINDEX TRIG 750ML</t>
  </si>
  <si>
    <t>09792416</t>
  </si>
  <si>
    <t>POST,FENCE,MTL,STAR PICKET,1500MM,BLACK</t>
  </si>
  <si>
    <t>PICKET BLK STEEL FENCE POST 1.5M  (10)</t>
  </si>
  <si>
    <t>03855114</t>
  </si>
  <si>
    <t>REEL AND HOSE ASSY,AIR,MACNAUGHT AR2101</t>
  </si>
  <si>
    <t>REEL HOSE RETRACTA PRM AIR RED 3/8" 20M</t>
  </si>
  <si>
    <t>04039565</t>
  </si>
  <si>
    <t>POLYURETHANE COATING,KIT/4KG,WRM80TKIT</t>
  </si>
  <si>
    <t>CHEMIPLAS WRM 80T 1 KG KIT 4011895</t>
  </si>
  <si>
    <t>01845932</t>
  </si>
  <si>
    <t>BAG,TOOL,15X10X5IN,CANVAS,BDM 10155</t>
  </si>
  <si>
    <t>COVER,SEAT,CANVAS,BLKDUCK LC792TGY</t>
  </si>
  <si>
    <t>BAG,TOOL,DBL BASE,SIDE PKT,BEEHIVE</t>
  </si>
  <si>
    <t>GREASE,TALCOR SUPER HD NO.2,CART/450GM</t>
  </si>
  <si>
    <t>GUN GREASE PISTOL 450GM CART/BULK K29</t>
  </si>
  <si>
    <t>04422406</t>
  </si>
  <si>
    <t>TIMBER,KARRI,175MM,75MM,1.5M,ROUGH SAWN</t>
  </si>
  <si>
    <t>LGT</t>
  </si>
  <si>
    <t>TRANSMITTER,FLOW,MAG FLWMTR</t>
  </si>
  <si>
    <t>FLOW METER TRANS 12-42VDC 8732EMT2A2M4</t>
  </si>
  <si>
    <t>01787248</t>
  </si>
  <si>
    <t>SAW,HAND,CROSSCUT,JACK,WOOD,6TPI,660MMLG</t>
  </si>
  <si>
    <t>SAW S&amp;J 550MM SJ-B9822</t>
  </si>
  <si>
    <t>01059733</t>
  </si>
  <si>
    <t>DRUM,SHIP-STOR,PLASTIC,SCRW LID,20L</t>
  </si>
  <si>
    <t>DRUM PLASTIC SQUARE 20LTR OPAQUE</t>
  </si>
  <si>
    <t>00704531</t>
  </si>
  <si>
    <t>ROPE,FIBROUS,6MM DIA,PE</t>
  </si>
  <si>
    <t>DEODORANT,GP,URINAL/TOILET BLOCKETTE</t>
  </si>
  <si>
    <t>BLOCKETTES DEODORANT TABLET SEPTONE 10KG</t>
  </si>
  <si>
    <t>00060061</t>
  </si>
  <si>
    <t>INSECTICIDE,PYRETHRIN,AEROSOL,450G,CAN</t>
  </si>
  <si>
    <t>INSECTICIDE RAID CRAWLING ODOURLESS 450G</t>
  </si>
  <si>
    <t>01196994</t>
  </si>
  <si>
    <t>RAG,WIPING,ON-A-ROLL,BLU,KIMBERLEY-CLARK</t>
  </si>
  <si>
    <t>Wypall™ 4193 X50 Large Roll Wiper, Blue 49cm x 70 Metres/Roll, 3 Rolls/Case</t>
  </si>
  <si>
    <t>01455104</t>
  </si>
  <si>
    <t>DETERGENT,LAUNDRY,DRUM/20KG</t>
  </si>
  <si>
    <t>DETERGENT NEUTRAL LEMON SEPTONE 20 LTR</t>
  </si>
  <si>
    <t>00700689</t>
  </si>
  <si>
    <t>FILTER ELEMENT,WATER,05UM,10IN LG</t>
  </si>
  <si>
    <t>CARTRIDGE CYST REMOVAL AMETEK CB951</t>
  </si>
  <si>
    <t>04874519</t>
  </si>
  <si>
    <t>HAMMER,HAND,SLEDGE,COPPER,3.6KG,HD</t>
  </si>
  <si>
    <t>HAMMER COPPER DBL FACE HANDLE 7LB 3.15KG</t>
  </si>
  <si>
    <t>06263300</t>
  </si>
  <si>
    <t>SPECTACLES,SAFETY,SILVER,ANTI FOG,POLY</t>
  </si>
  <si>
    <t>SPECS PRISM LIGHT SILVER LENS 1614403</t>
  </si>
  <si>
    <t>06845924</t>
  </si>
  <si>
    <t>CONE,TRAFFIC,700MMH,HI-VIS</t>
  </si>
  <si>
    <t>CONE TRAFFIC FL/ORANGE REFL 700MM</t>
  </si>
  <si>
    <t>00827730</t>
  </si>
  <si>
    <t>BATTERY,LI-ION,RESP,3M 837631</t>
  </si>
  <si>
    <t>BATTERY HEAV DTY LI-ION SPEEDGLAS ADFLO</t>
  </si>
  <si>
    <t>02670980</t>
  </si>
  <si>
    <t>PIPE SEALANT,LOCTITE 567,BTL/50ML</t>
  </si>
  <si>
    <t>PAINT,INTERLAC 649,GLOSS,ENAMEL,YELLOW</t>
  </si>
  <si>
    <t>PAINT ENAMEL GLD/YLW INTERLAC 649 5L</t>
  </si>
  <si>
    <t>00003557</t>
  </si>
  <si>
    <t>ANTISEIZE COMP,SILVER GRD,SPRAY,340G</t>
  </si>
  <si>
    <t>ANTI-SEIZE SILVER LB 8151 LOCTITE 340G</t>
  </si>
  <si>
    <t>00053554</t>
  </si>
  <si>
    <t>ANTISEIZE COMP,MOLYKOTE P74,TIN/500GM</t>
  </si>
  <si>
    <t>ANTI SEIZE H/DUTY LOCTITE 51606 510GM</t>
  </si>
  <si>
    <t>03445754</t>
  </si>
  <si>
    <t>STRAP,WEBBING,50MMX9M,2 HOOKS,2500KG</t>
  </si>
  <si>
    <t>CLEANER,CO CONTACT,350G,CRC 5013</t>
  </si>
  <si>
    <t>PANEL,BARRICADE,TRAFFIC,H2OFILLED,ORANGE</t>
  </si>
  <si>
    <t>Ki1000 HEAVY DUTY WATER FILLED BARRIER ORANGE</t>
  </si>
  <si>
    <t>EXTRACTOR SET,SCREW,EZY OUTS,S20</t>
  </si>
  <si>
    <t>EXTRACTOR SCREW &amp; DRILL SET NO. 20</t>
  </si>
  <si>
    <t>05738102</t>
  </si>
  <si>
    <t>WRENCH,TORQUE,IMPACT,18V,1/2IN DRV</t>
  </si>
  <si>
    <t>HAND CLEANER,CARECLEAN PLUS,DR/20L</t>
  </si>
  <si>
    <t>Kimcare Industrie™ 9535 Force Solvent-Free Hand Cleaner, 3,500ml/Cartridge, 2 Cartridges/Case</t>
  </si>
  <si>
    <t>04929563</t>
  </si>
  <si>
    <t>CLEANING,AUTOMOBILE,PROTECTANT</t>
  </si>
  <si>
    <t>CRC 5023 LIQUID ARMOUR PROTECTANT 250ML</t>
  </si>
  <si>
    <t>03492253</t>
  </si>
  <si>
    <t>HOLDER,BATTERY,POUCH,LEATHER</t>
  </si>
  <si>
    <t>POUCH BATTERY PED CRPD KC STAMPED</t>
  </si>
  <si>
    <t>03409578</t>
  </si>
  <si>
    <t>HEATER,DR,1800-1950X850MM,1100W,0-90DEG</t>
  </si>
  <si>
    <t>ADHESIVE,SUPER GLUE,25ML,LOCTITE 401</t>
  </si>
  <si>
    <t>SUPERBONDER PRISM LOCTITE 40124-25 25ML</t>
  </si>
  <si>
    <t>01252957</t>
  </si>
  <si>
    <t>GRIP,CABLE,JAW,WR ROPE,LOCKABLE,5MM</t>
  </si>
  <si>
    <t>GRIP ROPE WIRE S/S316 5MM</t>
  </si>
  <si>
    <t>04917964</t>
  </si>
  <si>
    <t>GRINDER,PORTABLE,ANG,125MM,GWS15-125CIEP</t>
  </si>
  <si>
    <t>GRINDER ANGLE GWS15-125CIEP PADDLE 125MM</t>
  </si>
  <si>
    <t>02252321</t>
  </si>
  <si>
    <t>GASKET FORMING COMP,LOCTITE 510</t>
  </si>
  <si>
    <t>GASKET ELIMINATOR LOCTITE510 45082 250ML</t>
  </si>
  <si>
    <t>09727711</t>
  </si>
  <si>
    <t>PAINT,FINISHING,QUICK DRY ENAMEL,GOLDEN</t>
  </si>
  <si>
    <t>KNIFE,DISMANTLING,1000V,KNIPEX 9855</t>
  </si>
  <si>
    <t>KNIFE DISMANTLING 1000V KPEX 155MM HA/PK</t>
  </si>
  <si>
    <t>05382972</t>
  </si>
  <si>
    <t>EXTINGUISHER,FIRE,FOAM,C/W BRKT,9KG</t>
  </si>
  <si>
    <t>EXTINGUISHER FIRE AIR FOAM S/S 9.1LT</t>
  </si>
  <si>
    <t>04525934</t>
  </si>
  <si>
    <t>ELECTRODE,WELD,WELDALL,2.5MMDIA,SS,DIN</t>
  </si>
  <si>
    <t>ELECTRODE WELDALL SS 2.5KG 611702 2.50MM</t>
  </si>
  <si>
    <t>09794715</t>
  </si>
  <si>
    <t>CLOTH,CLEANING,SUPERWIPE,CHUX,PACK</t>
  </si>
  <si>
    <t>WIPERS WYPALL 94151 REG BLU 60X30CM (12)</t>
  </si>
  <si>
    <t>05460412</t>
  </si>
  <si>
    <t>SEALING COMP,SILASTIC 732,RTV,SILICONE,C</t>
  </si>
  <si>
    <t>SILICONE INDUSTRIAL TRANS 300ML</t>
  </si>
  <si>
    <t>02787242</t>
  </si>
  <si>
    <t>BATTERY,LEAD,12V,90AH,710A CCA,STD</t>
  </si>
  <si>
    <t>BATTERY SMF DELCO S95D31LHD 12V710CCA</t>
  </si>
  <si>
    <t>03261373</t>
  </si>
  <si>
    <t>ABSORBENT MATL,SPILL,PEAT,EXT,BAG/50L</t>
  </si>
  <si>
    <t>PEAT ABSORBENT OIL &amp; FUEL FLOORSWEEP 50L</t>
  </si>
  <si>
    <t>04077577</t>
  </si>
  <si>
    <t>SHIELD,SAFETY SPRAY,PTFE 150LB,4IN</t>
  </si>
  <si>
    <t>SHIELD FLANGE SPRAY PREM TEFLON 150X150</t>
  </si>
  <si>
    <t>03180810</t>
  </si>
  <si>
    <t>TAPE,ANTI-CORROSION,50MM,10M,LG</t>
  </si>
  <si>
    <t>TROLLEY,UTL,2 TIER,227KG,1149X657X845MM</t>
  </si>
  <si>
    <t>HEAVY DUTY LRG UTILITY TROLLEY BLACK</t>
  </si>
  <si>
    <t>06769662</t>
  </si>
  <si>
    <t>CONTAINER,FOOD,179X126X79MM,1L,PLASTIC</t>
  </si>
  <si>
    <t>OBLONG 1L SET OF 3 TELLFRESH</t>
  </si>
  <si>
    <t>00084205</t>
  </si>
  <si>
    <t>FLAGPOLE,FIBREGLASS,12MM THREAD,8FT</t>
  </si>
  <si>
    <t>FLAGSTAFF 2.5M REFLECTIVE X FLAG</t>
  </si>
  <si>
    <t>05269531</t>
  </si>
  <si>
    <t>SCRAPER,DRILL HOLE CLEARANCE,6MM DIA</t>
  </si>
  <si>
    <t>Steel Rod Mild Steel 6mmx6m</t>
  </si>
  <si>
    <t>LAMP,HEAD LAMP,UP,PELICAN,14/30 LUMENS</t>
  </si>
  <si>
    <t>HEADLAMP LED ZONE 0 HI/LOW PELICAN 2745Y</t>
  </si>
  <si>
    <t>02143708</t>
  </si>
  <si>
    <t>AIR CON,2.5KW,R/C,SPLIT SYS,ASTG09KMTC</t>
  </si>
  <si>
    <t>AIRCON R410A (C)2.5KW(H)3.4KW ASTG09LVCC</t>
  </si>
  <si>
    <t>02117592</t>
  </si>
  <si>
    <t>PLIERS,COMBINATION,200MM,INSULD HDL</t>
  </si>
  <si>
    <t>INSERT KIT,THD,C/W TOOLS,M16-2.0,1.5D</t>
  </si>
  <si>
    <t>KIT THREAD INSERT TRADE 16MM-2.0</t>
  </si>
  <si>
    <t>08411573</t>
  </si>
  <si>
    <t>ANTISEIZE,COMP,CU,300G,WURTH 0893800</t>
  </si>
  <si>
    <t>SPRAY ANTI SEIZE ROCOL COPPER 300GM</t>
  </si>
  <si>
    <t>04461904</t>
  </si>
  <si>
    <t>FLOWMETER,M12 PLUG,30BAR MAX</t>
  </si>
  <si>
    <t>FLOW MNT PNP SWCH MDM PRSU RAT 30 IFM</t>
  </si>
  <si>
    <t>00275591</t>
  </si>
  <si>
    <t>PADLOCK,30MM CASE,BRS,KEYED ALIKE</t>
  </si>
  <si>
    <t>PADLOCK 110 30MM KA TWIN PACK BRS S/SHKL</t>
  </si>
  <si>
    <t>03381494</t>
  </si>
  <si>
    <t>HOSE,NONMTL,AIR,STD,NATURAL RBR,25MM ID</t>
  </si>
  <si>
    <t>HOSE RBR 300PSI AIR/WAT DEL YELLOW 25MM</t>
  </si>
  <si>
    <t>04808059</t>
  </si>
  <si>
    <t>CAMELBAK,WATER,BACKPACK,3LCAP,LIME,HIVIS</t>
  </si>
  <si>
    <t>AMBUSH 3.0L HI-VIZ CRX LONG LM</t>
  </si>
  <si>
    <t>00665588</t>
  </si>
  <si>
    <t>PICK,DIGGING,PELICAN,C/W HANDLE</t>
  </si>
  <si>
    <t>PICK PELICAN C/W HI-VIS HANDLE 2.5KG</t>
  </si>
  <si>
    <t>06567787</t>
  </si>
  <si>
    <t>PATCH,MAGNETIC,MAGPATCH ML00011</t>
  </si>
  <si>
    <t>ROPE,FIBROUS,12MM DIA,POLY,ROLL/125M</t>
  </si>
  <si>
    <t>DRILL,1/2IN,BRUSHLESS,COMPACT,18V BATT</t>
  </si>
  <si>
    <t>M18 COMPACT 1/2" BRUSHLESS DRILL - SKIN</t>
  </si>
  <si>
    <t>00071115</t>
  </si>
  <si>
    <t>NOZZLE,SPRAY,TRIPLE HD EYE WASH,PRATT</t>
  </si>
  <si>
    <t>NOZZLE TRIPLE AERATED WASH ASSEM PK2</t>
  </si>
  <si>
    <t>09958947</t>
  </si>
  <si>
    <t>WHEEL,ABRASIVE,MTL,125X7.2X22MM,GRINDING</t>
  </si>
  <si>
    <t>WHEEL MTL GRD JBS 125X6X22 A24R-BF27</t>
  </si>
  <si>
    <t>06762063</t>
  </si>
  <si>
    <t>BOOM,SPILL CONT,HAZARDOUS MTRL,1X2.4M</t>
  </si>
  <si>
    <t>BOOM ABSORBENT OIL &amp; FUEL 2.4M X 10CM</t>
  </si>
  <si>
    <t>03972873</t>
  </si>
  <si>
    <t>PICK,PROSPECTING,STEEL,620G,PVC GRIP</t>
  </si>
  <si>
    <t>PICK ESTWING ROCK 279MM E3-14P</t>
  </si>
  <si>
    <t>01756193</t>
  </si>
  <si>
    <t>LUBRICATING GUN,HAND,GREASE,FLEX NOZZLE</t>
  </si>
  <si>
    <t>GUN GREASE JBS TRIGGER 450G CART/BULK</t>
  </si>
  <si>
    <t>02878142</t>
  </si>
  <si>
    <t>WHEEL,ABRASIVE,CUTTING,115MM OD,1MM THK</t>
  </si>
  <si>
    <t>WHEEL C/OFF EQUINOX A60V 115X1.0 TUB(25)</t>
  </si>
  <si>
    <t>00106815</t>
  </si>
  <si>
    <t>CORROSION PREVENTIVE,SOFT SEAL,CRC 3013</t>
  </si>
  <si>
    <t>REPELLENT,INSECT,CREAME,100G,ROSE/CEDAR</t>
  </si>
  <si>
    <t>REPELLENT BUSHMAN ULTRADRYGEL80%DEET 75G</t>
  </si>
  <si>
    <t>00552942</t>
  </si>
  <si>
    <t>FILTER,AIR,CABIN,297MM LG,133MMOD,67MMID</t>
  </si>
  <si>
    <t>FILTER AIR DONALDSON P182052</t>
  </si>
  <si>
    <t>03160155</t>
  </si>
  <si>
    <t>WOOL,MTL,STEEL,GDE 3,COARSE,7.5KG</t>
  </si>
  <si>
    <t>ABC 500G HANKS GRADE 3 CTN/12</t>
  </si>
  <si>
    <t>SINKER,FISHING,LEAD,STAR,SNAPPER</t>
  </si>
  <si>
    <t>SINKER SNAPPER 16OZ</t>
  </si>
  <si>
    <t>EXTINGUISHER,FIRE,CO2,5KG CAP</t>
  </si>
  <si>
    <t>COUPLER,GREASE GUN,1/8IN BSP,12000PSI</t>
  </si>
  <si>
    <t>COUPLER GREASE GUN HD 3 JAW 1/8" BSPF</t>
  </si>
  <si>
    <t>00151287</t>
  </si>
  <si>
    <t>PAINT,ACRYLIC,YLW,CAN,350G,CAT 4795400</t>
  </si>
  <si>
    <t>PAINT SPRAYMATE ENAMEL NEW CAT YLW 400G</t>
  </si>
  <si>
    <t>06020370</t>
  </si>
  <si>
    <t>BLANKET,WELD,500DEG C,1.8X1.8M,FRP</t>
  </si>
  <si>
    <t>BATTERY,18V,12A,LI-ION,MILWAUKEE M18HB12</t>
  </si>
  <si>
    <t>BATTERY 12.0AH HIGH OUTPUT M18 MILWAUKEE</t>
  </si>
  <si>
    <t>00000361</t>
  </si>
  <si>
    <t>VALVE,REG,GRP 46 OXY,800KPA,BOC 301637</t>
  </si>
  <si>
    <t>INSERT KIT,THD,C/W TOOLS,M10-1.5</t>
  </si>
  <si>
    <t>KIT NUT INSERT AVK2293 AA170 TOOL+M4-M10</t>
  </si>
  <si>
    <t>07920987</t>
  </si>
  <si>
    <t>SPRINKLER,1/8IN NOZZLE,15MM MALE</t>
  </si>
  <si>
    <t>HANDLE,WELD TORCH,BLOWPIPE,CIG 304001</t>
  </si>
  <si>
    <t>CONTAINER,FOOD,SCREW TOP,1000ML,PLASTIC</t>
  </si>
  <si>
    <t>DÉCOR CONTAINER,FOOD,SCREW TOP,1000ML,PLASTIC ctn 6</t>
  </si>
  <si>
    <t>Ctn</t>
  </si>
  <si>
    <t>FLAGPOLE,LV,SGL LED,800MM,SPRG BASE,12V</t>
  </si>
  <si>
    <t>FLAGSTAFF 0.9M X FLAG AMBER LIGHT</t>
  </si>
  <si>
    <t>05269514</t>
  </si>
  <si>
    <t>CLOSER,DOOR,PARA ARM,NO HOLD,SS,SATIN</t>
  </si>
  <si>
    <t>CLOSER DOOR SZ4 SILVER&amp;SATSS 80KG MAX</t>
  </si>
  <si>
    <t>06562126</t>
  </si>
  <si>
    <t>NOZZLE,GOUGING,OXY/ACET,TYPE 41,SZ 32GB</t>
  </si>
  <si>
    <t>NZZLE GOUG BENT TYPE 41 SIZE 32GB 306035</t>
  </si>
  <si>
    <t>08069904</t>
  </si>
  <si>
    <t>FILLING COMP,FOAM,FOMOFILL,THERM INSUL</t>
  </si>
  <si>
    <t>FOAM AEROSOL FOMOFILL 750G FMFLG750</t>
  </si>
  <si>
    <t>04716865</t>
  </si>
  <si>
    <t>PUMP,LUBE TRANSFER,50:1,ALEMITE 9950D1</t>
  </si>
  <si>
    <t>PUMP GREASE AIR/OP 50:1 180KG 9950-D1</t>
  </si>
  <si>
    <t>00452812</t>
  </si>
  <si>
    <t>STRAPPING,19MM,210M LG,STEEL,775KG BREAK</t>
  </si>
  <si>
    <t>STRAPPING,19MM,210M LG,STEEL,833KG  BREAK</t>
  </si>
  <si>
    <t>HERBICIDE,GLYPHOSATE,ROUNDUP,BTL/1L</t>
  </si>
  <si>
    <t>WEED KILLER WEEDMASTER DUO 1L</t>
  </si>
  <si>
    <t>00863345</t>
  </si>
  <si>
    <t>FILTER,PARTICULATE,3M TR3712EP3</t>
  </si>
  <si>
    <t>FILTER 3M VERSAFLO TR-3712E P3</t>
  </si>
  <si>
    <t>01614566</t>
  </si>
  <si>
    <t>LUBRICANT,LANOLIN H/D,AEROSOL,400GM</t>
  </si>
  <si>
    <t>SILICA,PULVERIZED,GD 16-30</t>
  </si>
  <si>
    <t>SAND SILICA 16-30-GRADE 25KG</t>
  </si>
  <si>
    <t>03963710</t>
  </si>
  <si>
    <t>SLEEVE,SHAFT,WEARING,FEDMOGUL N99242</t>
  </si>
  <si>
    <t>SPEEDI SLEEVE N99242</t>
  </si>
  <si>
    <t>01814060</t>
  </si>
  <si>
    <t>FLAG,WHIP,ORANGE MESH,FLAG/CLIPS</t>
  </si>
  <si>
    <t>REEL AND HOSE ASSY,LUBE,MACNAUGHT GR100</t>
  </si>
  <si>
    <t>REEL HOSE RETRACTA GREASE BLUE 1/4" 10M</t>
  </si>
  <si>
    <t>04039939</t>
  </si>
  <si>
    <t>PILLOW,ABSORBENT,HYDROCARBON,37X58CM</t>
  </si>
  <si>
    <t>PILLOW ABSORBENT OIL &amp; FUEL 58CM X 37CM</t>
  </si>
  <si>
    <t>03972907</t>
  </si>
  <si>
    <t>STRAP,WEBBING,RATCHET,35MMW,6M LG,1T</t>
  </si>
  <si>
    <t>STRAP RATCHET JBS 6MX35MM LC1T DBLE J HK</t>
  </si>
  <si>
    <t>00988864</t>
  </si>
  <si>
    <t>POLYURETHANE COATING,CLEAR,300GM,CRC2049</t>
  </si>
  <si>
    <t>CRC 2049 URETH SEALCOAT CLEAR AERO 300GM</t>
  </si>
  <si>
    <t>04461205</t>
  </si>
  <si>
    <t>CHOCKS,WHEEL,21.6X19.1X15.9CM</t>
  </si>
  <si>
    <t>CHOCK WHEEL UC1700 89CM TYRE 13.6T</t>
  </si>
  <si>
    <t>05279374</t>
  </si>
  <si>
    <t>CAN,UTILITY,20L,PLASTIC,CLR,SCRW LID,C/W</t>
  </si>
  <si>
    <t>CAN JERRY PLASTIC 22 LITRES</t>
  </si>
  <si>
    <t>00399757</t>
  </si>
  <si>
    <t>SHIELD,SAFETY SPRAY,PTFE 150LB,2IN</t>
  </si>
  <si>
    <t>SHIELD FLANGE SPRAY PREM TEFLON 50X150</t>
  </si>
  <si>
    <t>03180725</t>
  </si>
  <si>
    <t>WRENCH,450MM LG,ADJUSTABLE,CR PLATED SHI</t>
  </si>
  <si>
    <t>SNUBBER,GAUGE SAVER,1/4IN BSP,SS</t>
  </si>
  <si>
    <t>SNUBBER GAUGE SAVER S/STEEL BSP 1/4"</t>
  </si>
  <si>
    <t>00901303</t>
  </si>
  <si>
    <t>HYDRAULIC FLUID,AUTO TRANS,TRANS PWR STR</t>
  </si>
  <si>
    <t>FLUID POWER STEER 350ML VALVOLINE 8631</t>
  </si>
  <si>
    <t>00325894</t>
  </si>
  <si>
    <t>CLAMP,HOSE,PUNCHLOK,1-3/4IN</t>
  </si>
  <si>
    <t>CLAMP PREFORMED MCC CP SERIES SS ID 44MM</t>
  </si>
  <si>
    <t>03316334</t>
  </si>
  <si>
    <t>JUG,INSULATED,WATER,10L,BLUE,C/W TAP</t>
  </si>
  <si>
    <t>JUG COOLER WITH TAP BLUE 12L</t>
  </si>
  <si>
    <t>02477724</t>
  </si>
  <si>
    <t>WRENCH,250MM LG,ADJUSTABLE,STANLEY 87433</t>
  </si>
  <si>
    <t>WRENCH ADJ JBS CHROME 250MM</t>
  </si>
  <si>
    <t>07367607</t>
  </si>
  <si>
    <t>INSECT REPELLENT,40% DEET,BUSHMAN,225G</t>
  </si>
  <si>
    <t>REPELLENT BUSHMAN AERO 40%DEET 225GM</t>
  </si>
  <si>
    <t>07872367</t>
  </si>
  <si>
    <t>BRAZING ROD,SILVER SOLDER,3MM,15%</t>
  </si>
  <si>
    <t>BRAZING ROD,SILVER SOLDER,3MM,15% 1kg</t>
  </si>
  <si>
    <t>ADHESIVE,POLY,CHEMSET 101,RAMSET ISKP</t>
  </si>
  <si>
    <t>ALARM,BACK-UP,97DB,12-24V,102X67X41MM</t>
  </si>
  <si>
    <t>ALARM /R NARVA 12/24V 97DB 72602</t>
  </si>
  <si>
    <t>03753046</t>
  </si>
  <si>
    <t>PAIL,UTILITY,15L,PLASTIC,C/W LID</t>
  </si>
  <si>
    <t>BLANKET,FIRE,1.1M,ROLL/45M</t>
  </si>
  <si>
    <t>BLANKET FIRE FC1100C 50M ROLL</t>
  </si>
  <si>
    <t>03766850</t>
  </si>
  <si>
    <t>INSERT KIT,THD,C/W TOOLS,M20-2.5</t>
  </si>
  <si>
    <t>KIT THREAD INSERT TRADE 20MM-2.5</t>
  </si>
  <si>
    <t>08411590</t>
  </si>
  <si>
    <t>CAULKING GUN,SKELETON FRAME,HEAVY DUTY</t>
  </si>
  <si>
    <t>GUN CAULKING TRADE TYPE H/DUTY 608SAE</t>
  </si>
  <si>
    <t>04180960</t>
  </si>
  <si>
    <t>CEMENT,MASONRY,RAPID SET</t>
  </si>
  <si>
    <t>CONCRETE RAPID SET 15MPA 20KG BAG</t>
  </si>
  <si>
    <t>00885292</t>
  </si>
  <si>
    <t>TARPAULIN,H/D,POLY,6M LG X 4.8M W,0033-7</t>
  </si>
  <si>
    <t>TARPAULIN POLY H/WEIGHT SLV/BLK 4.8X6.0M</t>
  </si>
  <si>
    <t>00337637</t>
  </si>
  <si>
    <t>SCREEN,WELD,2X2MX,GRN,C/WFRAME</t>
  </si>
  <si>
    <t>FRAME WELD SCREEN MOBILE 2X2M 222G GREEN</t>
  </si>
  <si>
    <t>05046364</t>
  </si>
  <si>
    <t>INSECT REPELLENT,AEROGARD,AEROSOL,100G</t>
  </si>
  <si>
    <t>REPELLENT AEROGARD TROPICAL AERO 100GM</t>
  </si>
  <si>
    <t>09609716</t>
  </si>
  <si>
    <t>WIRE,TIE,2.5MM DIA,BLACK,ROLL/1500M</t>
  </si>
  <si>
    <t>WIRE,TIE,2.5MM DIA,BLACK,ROLL 50KG</t>
  </si>
  <si>
    <t>VALVE,ROTARY,SELECTOR,150MM NB</t>
  </si>
  <si>
    <t>WIND SOCK,650MM DIA,2M LG,ORG,C/W ROP/SW</t>
  </si>
  <si>
    <t>WINDSOCK ORANGE ROPE/SWIV. 650DIA X 2 MT</t>
  </si>
  <si>
    <t>01668405</t>
  </si>
  <si>
    <t>SEALING COMP,LOCTITE 577,BTL/250ML</t>
  </si>
  <si>
    <t>SEALANT PIPE H/P LOCTITE 577/34112 250ML</t>
  </si>
  <si>
    <t>04913252</t>
  </si>
  <si>
    <t>STRETCH FILM,PALLET WRAP,500MM W,1780M</t>
  </si>
  <si>
    <t>STRETCHWRAP MACH 500MMX1800MX20UM CLEAR</t>
  </si>
  <si>
    <t>06283887</t>
  </si>
  <si>
    <t>SHIELD,SAFETY SPRAY,PTFE 150LB,1-1/2IN</t>
  </si>
  <si>
    <t>SHIELD FLANGE SPRAY PREM TEFLON 40X150</t>
  </si>
  <si>
    <t>03180708</t>
  </si>
  <si>
    <t>NET,CARGO,LANDCRUISER,2.80 X 2.84M</t>
  </si>
  <si>
    <t>NET CARGO LSN-200 2.6M X 3.0M</t>
  </si>
  <si>
    <t>TORCH,LED,400 LUMEN,USB RECHARG</t>
  </si>
  <si>
    <t>Arlec LED 400 Lumen Rechargeable Torch</t>
  </si>
  <si>
    <t>ADHESIVE,LOW VISCOSITY,25ML,LOCTITE 406</t>
  </si>
  <si>
    <t>INSERT KIT,THD,C/W TOOLS,M12-1.75</t>
  </si>
  <si>
    <t>KIT THREAD INSERT TRADE 12MM-1.75</t>
  </si>
  <si>
    <t>08411556</t>
  </si>
  <si>
    <t>ROPE,FIBROUS,6MM DIA,POLY/TELSTR</t>
  </si>
  <si>
    <t>FRAME,HAND HACKSAW,TUBULAR,300MM LG</t>
  </si>
  <si>
    <t>HACKSAW BOX FRAME ECLIPSE EC422</t>
  </si>
  <si>
    <t>03575396</t>
  </si>
  <si>
    <t>PUNCH,CENTRE,AUTO,BAND-IT</t>
  </si>
  <si>
    <t>TOOL CLAMP MCC GIANT WIDTH 19.1-31.8MM</t>
  </si>
  <si>
    <t>03463180</t>
  </si>
  <si>
    <t>ADHESIVE,RUBBER,1KG,REMA SC-2000</t>
  </si>
  <si>
    <t>ADHESIVE HARDNR KIT REMA SC2000 1KG</t>
  </si>
  <si>
    <t>00290870</t>
  </si>
  <si>
    <t>FILLING COMP,FOAM</t>
  </si>
  <si>
    <t>DEGREASER,BIOCOMPATIBLE,SEPTONE ADDI20</t>
  </si>
  <si>
    <t>DEGREASER DEGREASE-IT WATER BASED 20 LTR</t>
  </si>
  <si>
    <t>00559827</t>
  </si>
  <si>
    <t>CLAMP,HOSE,BAND,4IN,BOX/25</t>
  </si>
  <si>
    <t>CLAMP PREFORMED MCC CP SERIES SS ID102MM</t>
  </si>
  <si>
    <t>03316453</t>
  </si>
  <si>
    <t>SERVICE KIT,COMPLETE,GRAND,PURO</t>
  </si>
  <si>
    <t>OIL/WATER SEPARATOR SERV KIT</t>
  </si>
  <si>
    <t>PLIERS,DIAG CUTTING,160MM</t>
  </si>
  <si>
    <t>PLIER DIAG CUT JBS VDE 1000V 160MM</t>
  </si>
  <si>
    <t>06156302</t>
  </si>
  <si>
    <t>SPRAY GUN,PAINT,1.8/2.5MM,12CFM,420L</t>
  </si>
  <si>
    <t>GUN SPRAY SUCTION IWATA WIDER2 POT 1L</t>
  </si>
  <si>
    <t>01138477</t>
  </si>
  <si>
    <t>CLEANER,HAND,SANITISER,AZURE,BTL/2L</t>
  </si>
  <si>
    <t>Scott® 12552 Luxury Foam Skin Cleanser with Moisturisers, 1,000ml/Cartridge, 6 Cartridges/Case</t>
  </si>
  <si>
    <t>09967991</t>
  </si>
  <si>
    <t>SMOKE BOMB,BVS,AIR LEAK TESTER,PAC/5</t>
  </si>
  <si>
    <t>Smoke bombs Brandax VS 4 minute, 60gm packet of 5</t>
  </si>
  <si>
    <t>EXTRACTOR SET,6 PIECE,SCREW,NO.1-6</t>
  </si>
  <si>
    <t>BOOM,SPILL,POLY,125MMX3M,SNAP HOOK</t>
  </si>
  <si>
    <t>BOOM ABSORBENT MARINE SBMSH3125</t>
  </si>
  <si>
    <t>05999443</t>
  </si>
  <si>
    <t>GASKET,150MM NB,1.5MM THK,TBL D/E,NAF</t>
  </si>
  <si>
    <t>GASKET TOPCHEM 2005 1.5MM FF TBL E 150MM</t>
  </si>
  <si>
    <t>01657083</t>
  </si>
  <si>
    <t>VALVE,FLOW CTRL,LUBE OIL,ALEMITE 363078</t>
  </si>
  <si>
    <t>VALVE OIL CONTROL FLEX NOZ 22LPM 363114</t>
  </si>
  <si>
    <t>00270691</t>
  </si>
  <si>
    <t>TAPE,DUCT,48MM W,30M LG,JOINING,PVC,SILV</t>
  </si>
  <si>
    <t>TAPE DUCT POLYPAK DT50 SLVR 48MM X 30M</t>
  </si>
  <si>
    <t>04371816</t>
  </si>
  <si>
    <t>GASKET FORMING COMP,LOCTITE 515,BTL/50ML</t>
  </si>
  <si>
    <t>JUG,INSULATED,WATER,2.5L,GREEN</t>
  </si>
  <si>
    <t>JUG WILLOW ALPINE W/O TAP 20178 2.5L</t>
  </si>
  <si>
    <t>08082181</t>
  </si>
  <si>
    <t>SWITCH,PROXY,PEP&amp;FUCHS,NBB10-30GM60-WS</t>
  </si>
  <si>
    <t>INDUCTIVE SENSOR - NBB15-30GM50-WS</t>
  </si>
  <si>
    <t>00577290</t>
  </si>
  <si>
    <t>WIRE,WELD,MIG WIRE,0.9MM,CIG 720090</t>
  </si>
  <si>
    <t>WIRE MIG AUTO LW1-6 15KG 720090 0.9MM</t>
  </si>
  <si>
    <t>00013192</t>
  </si>
  <si>
    <t>WATER,DRINKING,BOTL/600ML,CTN/24</t>
  </si>
  <si>
    <t>WATER BOTTLED 600ML (24)</t>
  </si>
  <si>
    <t>06749432</t>
  </si>
  <si>
    <t>BATTERY,LITHIUM,3V,800MAH,CR2,NONRCHG</t>
  </si>
  <si>
    <t>ENERGIZER CR2 BATTERY 1 PACK EL1CR2T</t>
  </si>
  <si>
    <t>07723872</t>
  </si>
  <si>
    <t>CLEANING COMPOUND,CAR/TRUCK WASH,20L</t>
  </si>
  <si>
    <t>WASH CAR &amp; TRUCK ICT W10 20LT</t>
  </si>
  <si>
    <t>09847529</t>
  </si>
  <si>
    <t>WRENCH,300MM LG,39MM MAX JAW,ADJUSTABLE</t>
  </si>
  <si>
    <t>PLIERS,DIAG CUTTING,200MM,INSULD HDL</t>
  </si>
  <si>
    <t>PLIER DIAG CUT JBS VDE 1000V 180MM</t>
  </si>
  <si>
    <t>06156336</t>
  </si>
  <si>
    <t>LEAD EXT,BRAIDED,10A,10M LG,ACPRO</t>
  </si>
  <si>
    <t>STROM 10M 10A BRAIDED EXTENSION LEAD</t>
  </si>
  <si>
    <t>00794928</t>
  </si>
  <si>
    <t>HOSE ASSY,WATER,15M LG,KARCHER 63901850</t>
  </si>
  <si>
    <t>HOSE ASSY,WATER,15M LG,KARCHER</t>
  </si>
  <si>
    <t>STRAW,PAPER,200MM LG,IND WRAP,BOX/2000</t>
  </si>
  <si>
    <t>PAPER STRAWS WHITE - 19.7 X 6 MM (2500)</t>
  </si>
  <si>
    <t>00876082</t>
  </si>
  <si>
    <t>SPILL KIT,240L UNIVERSAL,GP WHEELIE BIN</t>
  </si>
  <si>
    <t>KIT SPILL PROSAFE GP240 MOBILE 240LT</t>
  </si>
  <si>
    <t>01950707</t>
  </si>
  <si>
    <t>DRILL,HAMMER,1/2IN CHUCK,135NM TRQ,18V</t>
  </si>
  <si>
    <t>M18 FUEL 1/2" HAMMER DRILL SKIN</t>
  </si>
  <si>
    <t>00060201</t>
  </si>
  <si>
    <t>SEALING COMP,SIKA TACK DRIVE,600ML SAUS</t>
  </si>
  <si>
    <t>SIKA TACK DRIVE 960 MIN) 600ML SSG BLACK 537177</t>
  </si>
  <si>
    <t>WHEEL,ABRASIVE,GRINDING,22X125X6.8MM</t>
  </si>
  <si>
    <t>WHEEL GRIND A24/30T I/F-INOX 125X6.8X22</t>
  </si>
  <si>
    <t>09865314</t>
  </si>
  <si>
    <t>PAINT,BEDLINER,BLK,4L,RAPTOR COATING</t>
  </si>
  <si>
    <t>POWDER,CLEANING,25KG,ROBOWASH 304</t>
  </si>
  <si>
    <t>CLEANER POWERED ROBOWASH CF50 23KG</t>
  </si>
  <si>
    <t>03255508</t>
  </si>
  <si>
    <t>SAW,HAND,CROSSCUT,JACK,8PT,500MM</t>
  </si>
  <si>
    <t>Irwin 500mm 8PT Jack Hand Saw</t>
  </si>
  <si>
    <t>VALVE,REG,COMET,BOC 301532</t>
  </si>
  <si>
    <t>REGULATOR COMET EDGE ACET 150PKA 301532</t>
  </si>
  <si>
    <t>08242608</t>
  </si>
  <si>
    <t>POST,PVC,1500X80X50MM,REFLECTORS</t>
  </si>
  <si>
    <t>POST GUIDE + DELINEATORS FLEXIBLE WHITE</t>
  </si>
  <si>
    <t>02449826</t>
  </si>
  <si>
    <t>PADLOCK,38MM CASE,STL SHKL</t>
  </si>
  <si>
    <t>PADLOCK 312 BLK CASE 38MM SHACKLE KD</t>
  </si>
  <si>
    <t>06562602</t>
  </si>
  <si>
    <t>BOTTLE,WATER,SCREW TOP,PLASTIC,1L</t>
  </si>
  <si>
    <t>BOTTLE PLASTIC C/W CAP 1 LITRE FIXED LID</t>
  </si>
  <si>
    <t>00792761</t>
  </si>
  <si>
    <t>CLEANER,HAND,GRITTY FOAM,BTL/3.25L</t>
  </si>
  <si>
    <t>CLEANSER SOLOPOL GRITTY FOAM GPF3L 3.25L</t>
  </si>
  <si>
    <t>02004614</t>
  </si>
  <si>
    <t>FIRST AID KIT,C/W NYLON POUCH,MTR VEH</t>
  </si>
  <si>
    <t>KIT FIRSTAID HANDY 3 SOFT GREEN 856603</t>
  </si>
  <si>
    <t>04474543</t>
  </si>
  <si>
    <t>BEACON,RED FLASH/STEADY ON,EFLARE AT280R</t>
  </si>
  <si>
    <t>THREADLOCK,LOCTITE 243,200DEG,50ML</t>
  </si>
  <si>
    <t>CONE,TRAFFIC,450MMH,RBR,ORG,HIVIS,REFLEC</t>
  </si>
  <si>
    <t>SCALER,NEEDLE,EPIROC 8425010341</t>
  </si>
  <si>
    <t>SCALER NEEDLE ATLAS COPCO PRO P2541</t>
  </si>
  <si>
    <t>00979123</t>
  </si>
  <si>
    <t>O-RING ASST,SPL,9 SIZES,1.58.5MM OD</t>
  </si>
  <si>
    <t>KIT O RING SPLICING/BONDING MET 142407</t>
  </si>
  <si>
    <t>05282409</t>
  </si>
  <si>
    <t>ADDITIVE,POTABLE WATER,8OZ,ENWARE ESS200</t>
  </si>
  <si>
    <t>GASKET,50MM NB,1.5MM THK,TBL D/E,C4430</t>
  </si>
  <si>
    <t>AIR FRESHENER,SPRAY,AEROSOL,175G CAN</t>
  </si>
  <si>
    <t>AIR FRESHENER OCEAN MIST GLADE 200G</t>
  </si>
  <si>
    <t>03615313</t>
  </si>
  <si>
    <t>OIL,ENG,RIMULA R4 X 15W-40(CI-4/E7/DH-1)</t>
  </si>
  <si>
    <t>OIL SHELL RIMULA R4X 15W40 209L</t>
  </si>
  <si>
    <t>02289619</t>
  </si>
  <si>
    <t>PAINT,PRIMING,COLD GALV,GREY</t>
  </si>
  <si>
    <t>BATTERY,RCHG,18V,5AH,LI-ION,SLIDE</t>
  </si>
  <si>
    <t>BATTERY PACK M/V 18V-36V - BSL36A18</t>
  </si>
  <si>
    <t>01224395</t>
  </si>
  <si>
    <t>ELECTRODE,WELD,S316L-17,2.5MMDIA</t>
  </si>
  <si>
    <t>ELECTRODES WELDSKILL SS 316L 2.5KG 2.5MM</t>
  </si>
  <si>
    <t>00530629</t>
  </si>
  <si>
    <t>PUMP,LUBE TRANSFER,AIR,ALEMLUBE 353120</t>
  </si>
  <si>
    <t xml:space="preserve">PUMP OIL STUB AIR OPERATED 3:1 SAMOA 353120 </t>
  </si>
  <si>
    <t>ADHESIVE,ANCHORING,CHEMSET 101,BTL/750ML</t>
  </si>
  <si>
    <t>CHEMICAL INJECTION 750ML C101J</t>
  </si>
  <si>
    <t>03113251</t>
  </si>
  <si>
    <t>PACKING MATL,25.5MM,GLAND,1727,BOX/5KG</t>
  </si>
  <si>
    <t>GLAND 1965 GRAPHITE-PTFE 25MM 8 MTR</t>
  </si>
  <si>
    <t>00665558</t>
  </si>
  <si>
    <t>DETERGENT,DISHWASHING,LIQUID,5L</t>
  </si>
  <si>
    <t>LIQUID DISHWASHING HARVEYS 5L</t>
  </si>
  <si>
    <t>04041979</t>
  </si>
  <si>
    <t>HOSE MENDER,3IN,75MM</t>
  </si>
  <si>
    <t>MENDER HOSE MCC Z/P STEEL 80MM</t>
  </si>
  <si>
    <t>03311013</t>
  </si>
  <si>
    <t>SHACKLE,BOW,25X29MM,8.5T SWL,SCREW,GDE S</t>
  </si>
  <si>
    <t>SHACKLE BOW GR S SCREW PIN 25MM 8.5T WLL</t>
  </si>
  <si>
    <t>01160606</t>
  </si>
  <si>
    <t>BAG,TOOL,560X350MM,PVC,C/W STRAP</t>
  </si>
  <si>
    <t>BAG CANVAS TOOL W/SHOULDER STRAP X27101</t>
  </si>
  <si>
    <t>01014482</t>
  </si>
  <si>
    <t>WRENCH,300MM LG,ADJUSTABLE,CR PLT</t>
  </si>
  <si>
    <t>WRENCH ADJ ECLIPSE W/JAW CHROME 300MM</t>
  </si>
  <si>
    <t>03220114</t>
  </si>
  <si>
    <t>CARRIER,TOOL,POUCH,PLIERS,LEATHER</t>
  </si>
  <si>
    <t>POUCH TOOL JBS PLIERS HOLDER HEAVY DUTY</t>
  </si>
  <si>
    <t>03078300</t>
  </si>
  <si>
    <t>GAUGE,PRESS,0-1000KPA,100MM DIAL,3/8INBE</t>
  </si>
  <si>
    <t>GAUGE 100MM 212.20 0/1000KPA 3/8 BSPT BD</t>
  </si>
  <si>
    <t>04768610</t>
  </si>
  <si>
    <t>TAPE,MEASURING,12MM W,35M LG,METRIC</t>
  </si>
  <si>
    <t>TAPE F/GLASS O/FRAME 30MT/100FT 34.791</t>
  </si>
  <si>
    <t>03324697</t>
  </si>
  <si>
    <t>MOULD,INGOT,BULLION,600OZ,GRAPHITE</t>
  </si>
  <si>
    <t>MOULD BULLION CASCADE 600OZ</t>
  </si>
  <si>
    <t>03963370</t>
  </si>
  <si>
    <t>SIGN,STOP,600MM,AL,REFLEC,CLS 1</t>
  </si>
  <si>
    <t>ARRESTER,FLASHBACK,F6,FUEL,TORCH,308778</t>
  </si>
  <si>
    <t>ARRESTOR FLASH BACK ACET F6 TORCH 308778</t>
  </si>
  <si>
    <t>09886911</t>
  </si>
  <si>
    <t>TUBE,BREATHING,LG ADJ,POLY,3M BT-30</t>
  </si>
  <si>
    <t>TUBE BREATHING RESP 3M VERSAFLO BT-30</t>
  </si>
  <si>
    <t>02277481</t>
  </si>
  <si>
    <t>DIE &amp; TAP SET,THD CUT,M6-24,STL,SET/35</t>
  </si>
  <si>
    <t>TAP STOCK &amp; BUTTON DIE SET TD.12 METRIC</t>
  </si>
  <si>
    <t>06767703</t>
  </si>
  <si>
    <t>SCREWDRIVER SET,MXD TIPS,14 PCE</t>
  </si>
  <si>
    <t>UNISTRUT,41.3MM X 41.3MM X 6000MM LG</t>
  </si>
  <si>
    <t>STRUT CHNNL 41MM X 6000MM HG P1000-HG</t>
  </si>
  <si>
    <t>00900460</t>
  </si>
  <si>
    <t>BRACKET,FIRE EXTING,VEH,4.5KG H/D 45195</t>
  </si>
  <si>
    <t>BRACKET FIRE EXTING VEHICLE DCP 4.5KG</t>
  </si>
  <si>
    <t>04482584</t>
  </si>
  <si>
    <t>KNIFE,SCRAPING,PAINT,100MM LG BLADE</t>
  </si>
  <si>
    <t>PLASTIC SHEET,500MM400M,PLT WRAP,CLR</t>
  </si>
  <si>
    <t>STRETCHWRAP HAND 500MMX400MX23UM CLEAR</t>
  </si>
  <si>
    <t>01020258</t>
  </si>
  <si>
    <t>HAND CLEANER,CITRAGEL,20KG</t>
  </si>
  <si>
    <t>03034454</t>
  </si>
  <si>
    <t>ELECTRODE,WELD,WELDALL,4MMDIA</t>
  </si>
  <si>
    <t>ELECTRODE WELDALL SS 2.5KG 611704 4.00MM</t>
  </si>
  <si>
    <t>00676768</t>
  </si>
  <si>
    <t>CLEANING COMPOUND,SOLVENT,DEGREASER</t>
  </si>
  <si>
    <t>BRUSH,WIRE,ROT WHEEL,125MM OD,22.2MMW</t>
  </si>
  <si>
    <t>BRUSH WHEEL T/KNOT STEEL 125X22MM 0546</t>
  </si>
  <si>
    <t>00502367</t>
  </si>
  <si>
    <t>GASKET MATL,1.5M LG X 1.5M W,1.6MM THK</t>
  </si>
  <si>
    <t>JOINTING IFG 2950 1.5MM X 1.5M X 1.5M</t>
  </si>
  <si>
    <t>00890069</t>
  </si>
  <si>
    <t>BOTTLE,EYEWASH,3MIN,SALINE SOLUTION</t>
  </si>
  <si>
    <t>BOTTLES REPLACEMENT X 2 TOBIN SALINE 2KG</t>
  </si>
  <si>
    <t>07903477</t>
  </si>
  <si>
    <t>DETERGENT,TRUCK WASH,DRUM/20L</t>
  </si>
  <si>
    <t>CLEANER TRUCK WASH TW20 20 LITRES</t>
  </si>
  <si>
    <t>03461802</t>
  </si>
  <si>
    <t>INDICATOR,ANGLE,WHEEL NUT,22MM,YELLOW</t>
  </si>
  <si>
    <t>INDICATOR WHEEL NUT STD WS22Y YE 22MM</t>
  </si>
  <si>
    <t>03402966</t>
  </si>
  <si>
    <t>AMMETER,1000:5A,DIDGITAL</t>
  </si>
  <si>
    <t>DRILL,TWIST,13MM,117MM FLUTE</t>
  </si>
  <si>
    <t>DRILL LONG SERIES STRAIGHT SHANK 13.0MM</t>
  </si>
  <si>
    <t>01499319</t>
  </si>
  <si>
    <t>DISC,FLAP,ABRASIVE,22MMID,115MMOD</t>
  </si>
  <si>
    <t>01521955</t>
  </si>
  <si>
    <t>BURR SET,DBL CUT,5 PIECE,1/4IN SHANK</t>
  </si>
  <si>
    <t>BURS CARBIDE SET (SET 5) SCB-100</t>
  </si>
  <si>
    <t>00462978</t>
  </si>
  <si>
    <t>PUMP,OIL SAMPLING,KOMATSU KOWAGUN</t>
  </si>
  <si>
    <t>PUMP,OIL SAMPLING,KOMATSU</t>
  </si>
  <si>
    <t>PRIMER,ACID ETCH,RAPTOR RPTEP/AL</t>
  </si>
  <si>
    <t>Raptor Acid Etch Primer Gray Aerosol 450ml - RPTEP/AL</t>
  </si>
  <si>
    <t>MOTOR,FAN,RATIONAL 4003378P</t>
  </si>
  <si>
    <t xml:space="preserve">MOTOR,FAN,RATIONAL </t>
  </si>
  <si>
    <t>BAG,TOOL,430X250X200MM,PVC,FIESTA SL1</t>
  </si>
  <si>
    <t>BAG TOOL VINYL BLUE 500X200X300 BDM</t>
  </si>
  <si>
    <t>07837330</t>
  </si>
  <si>
    <t>HOSE KIT,20M,HP,PRESSURE CLEANER</t>
  </si>
  <si>
    <t>HOSE ASSY A190 AIR WATER 20MMX20M</t>
  </si>
  <si>
    <t>07728802</t>
  </si>
  <si>
    <t>PAINT,FINISHING,KILLRUST,BLACK,MTL PROTN</t>
  </si>
  <si>
    <t>PAINT EPOXY AERO DULUX GLOSS BLACK 300G</t>
  </si>
  <si>
    <t>03027657</t>
  </si>
  <si>
    <t>CUTLERY KIT,SS KNIFE,SS FORK,SS SPOON,SS</t>
  </si>
  <si>
    <t>KIT CUTLERY KNIFE FORK &amp; SPOON S/S</t>
  </si>
  <si>
    <t>02001605</t>
  </si>
  <si>
    <t>GLASS CLEANER,GLEEM,DR/20L</t>
  </si>
  <si>
    <t>CLEANER GLASS &amp; ALL SURFACE W66 20LTR</t>
  </si>
  <si>
    <t>01419524</t>
  </si>
  <si>
    <t>BRACKET,LOCKING,STL,RED,BATTERY ISOL</t>
  </si>
  <si>
    <t>BRACKET LOCKING RED</t>
  </si>
  <si>
    <t>03220743</t>
  </si>
  <si>
    <t>STRAW,DRINKING,DISP,BLK,BOX/5000</t>
  </si>
  <si>
    <t>GREASE,RUBBER,GRRB,CARTRIDGE/500G</t>
  </si>
  <si>
    <t>GREASE RED RUBBER RENOLIT 28830500 500G</t>
  </si>
  <si>
    <t>03651676</t>
  </si>
  <si>
    <t>NOZZLE,25MM BSP,SPRAY,PLASTIC</t>
  </si>
  <si>
    <t>RUST CONVERTER,LIQ,1.8-2.4 PH,BT/4L</t>
  </si>
  <si>
    <t>PRIMER SEALER GALMET IRONIZE CS 4LT</t>
  </si>
  <si>
    <t>04477901</t>
  </si>
  <si>
    <t>DRILL,MASONRY,SDS,8MMDIA,120MM</t>
  </si>
  <si>
    <t>DRILLBIT SDS+ BULLDOG BOSCH 8X210MM</t>
  </si>
  <si>
    <t>03701401</t>
  </si>
  <si>
    <t>RETAINER,IMPACT SKT,1-1/2IN DRV</t>
  </si>
  <si>
    <t>RING RETAINING FTL10020S IMPACT 2 1/2</t>
  </si>
  <si>
    <t>ARRESTER,FLASHBACK,F2,OXY,REG,CIG 308734</t>
  </si>
  <si>
    <t>ARRESTOR FLASH BACK OXY F2 REGEND 308734</t>
  </si>
  <si>
    <t>00980357</t>
  </si>
  <si>
    <t>CLEANING COMPOUND,ELEC CONT,CRC 2031</t>
  </si>
  <si>
    <t>CRC 2031 LECTRA SHIELD AEROSOL 300GM</t>
  </si>
  <si>
    <t>03967302</t>
  </si>
  <si>
    <t>ROPE,FIBROUS,12MM DIA,SISAL,ROL/250M</t>
  </si>
  <si>
    <t>ROPE SISAL NATURAL LAID 12MM X 250M COIL</t>
  </si>
  <si>
    <t>05321458</t>
  </si>
  <si>
    <t>ROPE,FIBROUS,6MM DIA,POLY</t>
  </si>
  <si>
    <t>ROPE POLYPROP FILM 6MM X 125M CUT</t>
  </si>
  <si>
    <t>03687545</t>
  </si>
  <si>
    <t>TAPE,ANTI-SLIP,50MM W,18M LG,YLW</t>
  </si>
  <si>
    <t>TAPE TREAD TESA 56660 50MM X 18M YELLOW</t>
  </si>
  <si>
    <t>00059075</t>
  </si>
  <si>
    <t>ELECTRODE,WELD,316L-17,3.2MMDIA</t>
  </si>
  <si>
    <t>ELECTRODES WELDSKILL SS 316L 2.5KG 3.2MM</t>
  </si>
  <si>
    <t>03125321</t>
  </si>
  <si>
    <t>SPRING,HELICAL,SCRN,MINSPEC SPX-020-115</t>
  </si>
  <si>
    <t>SPRING,HELICAL,SCRN,MINSPEC</t>
  </si>
  <si>
    <t>TAPE,THREAD,12MM,10M,LG,PTFE,WHITE</t>
  </si>
  <si>
    <t>TAPE PTFE BUDGET THREADSEAL 12MMX10M</t>
  </si>
  <si>
    <t>01534308</t>
  </si>
  <si>
    <t>WINDOW,VISION PANEL,600 X 600MM,OPTILITE</t>
  </si>
  <si>
    <t>WINDOW,VISION PANEL,600 X 600MM,OPTILITE ANODISED</t>
  </si>
  <si>
    <t>SHIELD,SAFETY SPRAY,PTFE 150LB,6IN</t>
  </si>
  <si>
    <t>SHIELD FLANGE SPRAY PREM TEFLON 100X150</t>
  </si>
  <si>
    <t>03180776</t>
  </si>
  <si>
    <t>HOIST,CHAIN,LEVER,250KG,1M LIFT</t>
  </si>
  <si>
    <t>BLOCK LEVER PACIFIC PLB302 250KG 1MTR</t>
  </si>
  <si>
    <t>01914646</t>
  </si>
  <si>
    <t>WRENCH,375MM LG,51MM MAX JAW,ADJUSTABLE</t>
  </si>
  <si>
    <t>WRENCH ADJ JBS CHROME 375MM</t>
  </si>
  <si>
    <t>05534306</t>
  </si>
  <si>
    <t>INSECT CONTROL UNIT,ELECTRICAL,4 LAMP</t>
  </si>
  <si>
    <t>KILLER INSECT STARKEY 4X15W</t>
  </si>
  <si>
    <t>03970544</t>
  </si>
  <si>
    <t>SCREW ASST,PAN HD,12 SIZES,M3-6,PK/520</t>
  </si>
  <si>
    <t>KIT FIXIT CA21 SCREW MTS PAN XR ZP MET</t>
  </si>
  <si>
    <t>03611315</t>
  </si>
  <si>
    <t>LEAD,TEST,FLUKE TL224</t>
  </si>
  <si>
    <t>LEADS TEST INSULATED SUREGRIP FLUKE</t>
  </si>
  <si>
    <t>00245144</t>
  </si>
  <si>
    <t>CUTTING FLUID,DEVCON SAFETAP,CAN/500ML</t>
  </si>
  <si>
    <t>COMPOUND CUTTING TAP MAGIC 500ML</t>
  </si>
  <si>
    <t>05182542</t>
  </si>
  <si>
    <t>PUNCH SET,HOLLOW,WAD,INTERCHANGEABLE HAN</t>
  </si>
  <si>
    <t>PUNCHES WAD SET MAUN NO.1001-05 1/4"- 1"</t>
  </si>
  <si>
    <t>07645303</t>
  </si>
  <si>
    <t>ARRESTER,FLASHBACK,FUEL,REG,F2R,308735</t>
  </si>
  <si>
    <t>ARRESTOR FLASH BACK ACT F2 REGEND 308735</t>
  </si>
  <si>
    <t>00980454</t>
  </si>
  <si>
    <t>CLEANING COMPOUND,VIPER E+,BT/3.8L</t>
  </si>
  <si>
    <t>CLEANER COIL HYDROBALANCE 5L COILOX</t>
  </si>
  <si>
    <t>01619067</t>
  </si>
  <si>
    <t>PLASTIC SHEET,PE</t>
  </si>
  <si>
    <t xml:space="preserve">PLASTIC SHEET,PE </t>
  </si>
  <si>
    <t>FLOWMETER,FLOWRATE,120M3/LPH,0.3BAR,80MM</t>
  </si>
  <si>
    <t xml:space="preserve">METER WPD DYNAMIC 80MM 10L OR 1000L FLANGED TABLE D </t>
  </si>
  <si>
    <t>ARRESTER,FLASHBACK,5/8IN-18UN,CIG 308777</t>
  </si>
  <si>
    <t>ARRESTOR FLASH BACK OXY F6 TORCH 308777</t>
  </si>
  <si>
    <t>00334061</t>
  </si>
  <si>
    <t>JACKET,WELDERS,XL,SPLIT LEATHER/KEVLAR</t>
  </si>
  <si>
    <t>JACKET WELDING BIG RED XLARGE BRWJ/XL</t>
  </si>
  <si>
    <t>01104106</t>
  </si>
  <si>
    <t>CHLORINE TEST TABLETS,10ML,PAC/1000</t>
  </si>
  <si>
    <t>CHLORINE TEST TABLETS,10ML,PAC/1000 CD2367</t>
  </si>
  <si>
    <t>PKT</t>
  </si>
  <si>
    <t>NUT INSERT KIT</t>
  </si>
  <si>
    <t>GASKET,200MM NB,3MM THK,RUBBER,TABLE E</t>
  </si>
  <si>
    <t>GASKET NB 6MM THK TABLE D 150MM</t>
  </si>
  <si>
    <t>03073625</t>
  </si>
  <si>
    <t>STRAINER,WIRE,H/D,C/W SWIVELS,HAYES H300</t>
  </si>
  <si>
    <t xml:space="preserve">STRAINER CONTRACTOR GRADE CHAIN  WHITES 12302 </t>
  </si>
  <si>
    <t>DRILL,MASONRY,SDS,HAMMER,12MMDIA,260MM</t>
  </si>
  <si>
    <t>DRILL SDS-PLUS TWISTER 12X260</t>
  </si>
  <si>
    <t>00889635</t>
  </si>
  <si>
    <t>CLAMP,HOSE,T-BOLT,117-125MM</t>
  </si>
  <si>
    <t>CLAMP,HOSE,T-BOLT,117-125MM TTBY117-125P PK10</t>
  </si>
  <si>
    <t>CLAMP,WIRE ROPE,10MM,SS316</t>
  </si>
  <si>
    <t>GRIP ROPE WIRE S/S316 10MM</t>
  </si>
  <si>
    <t>01215252</t>
  </si>
  <si>
    <t>CLAMP,SCRU-SEAL RACK AND HOUSING,BOX/10</t>
  </si>
  <si>
    <t>KIT CLAMP WORM DRIVE SEALS (10)</t>
  </si>
  <si>
    <t>03463163</t>
  </si>
  <si>
    <t>BLANKET,WELDING,CHROME LEATHER,2X2M</t>
  </si>
  <si>
    <t>BLANKET WELDING LEATHER 2000MM X 2000MM</t>
  </si>
  <si>
    <t>02989713</t>
  </si>
  <si>
    <t>BROOM,HEAD,300MM W,VINYL FIBRE</t>
  </si>
  <si>
    <t>BROOM HAIR/FIBRE HOUSEHOLD 300MM (7/8")</t>
  </si>
  <si>
    <t>04419707</t>
  </si>
  <si>
    <t>POWER BOARD,10A,250V,ORG,485P4CB30-EO</t>
  </si>
  <si>
    <t>SOCKET SW PORT RCD 4SKT 10A 485P4CB30</t>
  </si>
  <si>
    <t>01889953</t>
  </si>
  <si>
    <t>GAS STRUT,DOOR,500N,STRUTS K52518225</t>
  </si>
  <si>
    <t>Gas Strut 10mm dia. Shaft x 22mm dia. Tube; Stroke: 220mm; Tube: 300mm; Overall: 525mm</t>
  </si>
  <si>
    <t>POLE,8-16FT LG,EXTENDABLE PAINT</t>
  </si>
  <si>
    <t>POLE PAINT ROLLER ALUM EXT 1.8M-3.6M</t>
  </si>
  <si>
    <t>00398156</t>
  </si>
  <si>
    <t>SILICONE COMP,AEROSOL 300GM,CRC2094</t>
  </si>
  <si>
    <t>CRC 2094 SILICONE LUBRICANT AEROSOL 300G</t>
  </si>
  <si>
    <t>04460109</t>
  </si>
  <si>
    <t>TAPE,PIPE REPAIR,50MM W,LINATEX 405000</t>
  </si>
  <si>
    <t>BANDAGE PIPE LINATEX 3.0MMX50MM X 9.25M</t>
  </si>
  <si>
    <t>03250186</t>
  </si>
  <si>
    <t>EXTINGUISHER,FIRE,DRY POWDER,2.5KG</t>
  </si>
  <si>
    <t>FIRE EXTINGUISHER DRY CHEM ABE BRS HD2KG</t>
  </si>
  <si>
    <t>04525815</t>
  </si>
  <si>
    <t>PAINT,SPRAY,ACRYLIC,YLW,CAN/310G</t>
  </si>
  <si>
    <t>PAINT,SPRAY,ACRYLIC,YLW,CAN/310G  CTN 6</t>
  </si>
  <si>
    <t>LUBRICATION FTG ASST,GREASE NIPPLE</t>
  </si>
  <si>
    <t>NIPPLE GREASE JBS ASSORTMENT KIT IMP</t>
  </si>
  <si>
    <t>02878261</t>
  </si>
  <si>
    <t>GUN,GREASE,PISTOL GRIP,FLEXIGUN,400G</t>
  </si>
  <si>
    <t>GUN GREASE PISTOL 400GM CART/BULK K32</t>
  </si>
  <si>
    <t>03599859</t>
  </si>
  <si>
    <t>LUG,EYE,LIFTING,1.5T,38MM,WELD-ON</t>
  </si>
  <si>
    <t>LIFTING EYE WELD-ON RUD ABA WLL 1.6T</t>
  </si>
  <si>
    <t>00969093</t>
  </si>
  <si>
    <t>LIGHT,FLOOD,MAGNETIC,MILWAUKEE FLLED</t>
  </si>
  <si>
    <t>FLOOD LIGHT MAGNETIC MILWAUKEE FL-LED</t>
  </si>
  <si>
    <t>00208458</t>
  </si>
  <si>
    <t>CLEANER,HAND,H10,ORG,5L,ICT H10-5</t>
  </si>
  <si>
    <t>04928865</t>
  </si>
  <si>
    <t>DISPENSER,WOVEN POLY STRAP STAND</t>
  </si>
  <si>
    <t>POLY/COMPOSTIE STRAP CART</t>
  </si>
  <si>
    <t>WRENCH,600MMLG,PIPE,STR,ECLIPSE ECEAPW24</t>
  </si>
  <si>
    <t>WRENCH PIPE STRAIGHT ALUM 600MM</t>
  </si>
  <si>
    <t>07805421</t>
  </si>
  <si>
    <t>DRILL SET,TWIST,1/16-1/4INDIA,1/64IN RI</t>
  </si>
  <si>
    <t>DRILL D105 SLV13 SET 13P JB HSS 1/16-1/4</t>
  </si>
  <si>
    <t>02122628</t>
  </si>
  <si>
    <t>COUPLING,CONDT,STL,25MM,CLIPSAL 1242S25</t>
  </si>
  <si>
    <t>COUPLING STEEL Z/P SCD COND 25MM 1242S25</t>
  </si>
  <si>
    <t>02192855</t>
  </si>
  <si>
    <t>TREAD,NONMTL,NONSKID,TAPE,50MMX1800MM</t>
  </si>
  <si>
    <t>TAPE SAFETY WALK G/P BLACK 50MMX18.2M</t>
  </si>
  <si>
    <t>03773208</t>
  </si>
  <si>
    <t>SAND,SANDBLAST,GARNET,30/60,25KG</t>
  </si>
  <si>
    <t>GARNET 30-60 GRIT HAFCO S296 25KG</t>
  </si>
  <si>
    <t>03366467</t>
  </si>
  <si>
    <t>RAM,HYDRAULIC,3IN BORE X 18IN STROKE</t>
  </si>
  <si>
    <t>EARMUFF,SLIM LINE,PELTOR 900,3M,H505B</t>
  </si>
  <si>
    <t>EARMUFF 3M PELTOR H505B WELDING NECKBAND</t>
  </si>
  <si>
    <t>01562138</t>
  </si>
  <si>
    <t>WRENCH,450MM LG,PIPE,STR,RIDGID 31025</t>
  </si>
  <si>
    <t>BROOM,HEAD ONLY,BASSINE,610MM W</t>
  </si>
  <si>
    <t>BROOM BASSINE WOOD BACK 24"/600MM</t>
  </si>
  <si>
    <t>04234908</t>
  </si>
  <si>
    <t>CLAMP,F,CAP ,160X80MM,BAR 15X7.5MM</t>
  </si>
  <si>
    <t>CLAMP Q/ACTION H/D BESSEY TG16-2K 160MM</t>
  </si>
  <si>
    <t>00369505</t>
  </si>
  <si>
    <t>GUN,AIR BLOW,PISTOL GRIP,ANGLE TIP</t>
  </si>
  <si>
    <t>BLOWGUN AIR PISTOLGRIP NOZZLE JBS 100MM</t>
  </si>
  <si>
    <t>02411951</t>
  </si>
  <si>
    <t>COCK,DRAIN,25MM,SMC AD60010</t>
  </si>
  <si>
    <t>AUTO DRAIN 1" SMC AD600-10</t>
  </si>
  <si>
    <t>00909703</t>
  </si>
  <si>
    <t>TAPE,MEASURING,25MM W,8M LG,FLUORESCENT</t>
  </si>
  <si>
    <t>TAPE MEASURE FLUORO 8MX25MM NL526SI</t>
  </si>
  <si>
    <t>06025980</t>
  </si>
  <si>
    <t>WRENCH,350MMLG,PIPE,STR,ECLIPSE ECEAPW14</t>
  </si>
  <si>
    <t>WRENCH PIPE STRAIGHT ALUM 350MM</t>
  </si>
  <si>
    <t>06152273</t>
  </si>
  <si>
    <t>SHACKLE,BOW,19MM,4.7T SWL,GALV,GDE S</t>
  </si>
  <si>
    <t>SHACKLE BOW GR S SCREW PIN 19MM 4.7T WLL</t>
  </si>
  <si>
    <t>01160402</t>
  </si>
  <si>
    <t>ANTISEIZE COMP,CU,SPRAY,ROCOL RY482482</t>
  </si>
  <si>
    <t>CONTAINER,STORAGE,OIL,5L</t>
  </si>
  <si>
    <t>CONTAINER WITH STORE LID &amp; PUMP ICAN 5L</t>
  </si>
  <si>
    <t>03632007</t>
  </si>
  <si>
    <t>DISPENSER,PAPER TOWEL,MTL</t>
  </si>
  <si>
    <t>KCP 4941 Roll Hand Towel Dispenser, White Enamel, Compatible with the 4419 Code</t>
  </si>
  <si>
    <t>01315118</t>
  </si>
  <si>
    <t>SILICONE COMP,SILASTIC,310G,732 RTV,CLR</t>
  </si>
  <si>
    <t>COMPRESSED AIR,TECHNICAL,AEROSOL,300G</t>
  </si>
  <si>
    <t>WD-40 SPECIALIST AIR DUSTER 350G</t>
  </si>
  <si>
    <t>01553226</t>
  </si>
  <si>
    <t>GEARBOX,REDUCTION,214 M4510132ES1A</t>
  </si>
  <si>
    <t>214 M45.10.132.ES1A WAM GEARBOX</t>
  </si>
  <si>
    <t>TIP,CUTTING TORCH,TYPE 41,SIZE 20</t>
  </si>
  <si>
    <t>NOZZLE CUTTING OXY/ACET SIZE 20</t>
  </si>
  <si>
    <t>01736027</t>
  </si>
  <si>
    <t>INSULATING COMPOUND,ELEC,RED,CRC 2044</t>
  </si>
  <si>
    <t>CRC 2044 URETH SEALCOAT RED AEROSOL 300G</t>
  </si>
  <si>
    <t>03967603</t>
  </si>
  <si>
    <t>ELECTRODE,WELD,1.7MM,22KG</t>
  </si>
  <si>
    <t>WIRE MIG INNERSHIELD NR232 1.7MM 22.68KG</t>
  </si>
  <si>
    <t>03795444</t>
  </si>
  <si>
    <t>TAPE,ANTISEIZING,12MM,SEALING OXYGN PIPE</t>
  </si>
  <si>
    <t>TAPE P.T.F.E. GREEN OXYGEN 12MM X 12M</t>
  </si>
  <si>
    <t>01107955</t>
  </si>
  <si>
    <t>TIP,CUTTING TORCH,TYPE 41,SIZE 12</t>
  </si>
  <si>
    <t>TIP WELD TYPE 551 SIZE 12 307002</t>
  </si>
  <si>
    <t>08081403</t>
  </si>
  <si>
    <t>GASKET,250MM NB,1.5MM THK,TABLE D,FF</t>
  </si>
  <si>
    <t>MIXER,WELD TORCH,OXY/FUEL,HEAT,570</t>
  </si>
  <si>
    <t>MIXER TYPE 570 304003</t>
  </si>
  <si>
    <t>08138301</t>
  </si>
  <si>
    <t>TAPE,ADHESIVE,48MM W,9.5MM THK,7M LG,RBR</t>
  </si>
  <si>
    <t>TAPE FOAM EPDM TESA 61105 48MM X 7M</t>
  </si>
  <si>
    <t>00384744</t>
  </si>
  <si>
    <t>NOZZLE,WATER,1/4IN BSPTM,WHIRL JET,B TYP</t>
  </si>
  <si>
    <t>NOZZLE,WATER,1/4IN BSPTM,WHIRL JET,B TYPE</t>
  </si>
  <si>
    <t>SIEVE,GARDEN,395MM W ,PLASTIC,HANDGRIPS</t>
  </si>
  <si>
    <t>Icon Plastics 395mm Garden Sieve With Hand Grips</t>
  </si>
  <si>
    <t>HELMET,WELDING,AUTO DARK,CIG 454305</t>
  </si>
  <si>
    <t>HELMET WELDING WELDSKILL AUTODARK 454305</t>
  </si>
  <si>
    <t>07248790</t>
  </si>
  <si>
    <t>PUMP,LUBE TRANSFER,HAND,RECIPROCATING</t>
  </si>
  <si>
    <t>PUMP DRUM HAND GEAR OIL W/NOZZLE 20L C7</t>
  </si>
  <si>
    <t>05463202</t>
  </si>
  <si>
    <t>SIGN,"FIRE EXTINGUISHER",225X300MM</t>
  </si>
  <si>
    <t>SIGN EXTINGUISHER 225X300 POLY</t>
  </si>
  <si>
    <t>05160068</t>
  </si>
  <si>
    <t>TEST KIT,PRESSURE,A/C NITROGEN LEAK</t>
  </si>
  <si>
    <t>PAINT,FINISHING,SIGNAL RED,AS2700,4L</t>
  </si>
  <si>
    <t>PAINT RUST EPOXY 4 LTR SIGNAL RED</t>
  </si>
  <si>
    <t>00720759</t>
  </si>
  <si>
    <t>HOSE,3M,CH-604 COUPLER,ENERPAC HC7210</t>
  </si>
  <si>
    <t>HOSE 3M C/W CH604 COUPLER HC7210</t>
  </si>
  <si>
    <t>07878507</t>
  </si>
  <si>
    <t>GLOVES,SZ 7,MAXICUT,CUT LVL 3,NBR</t>
  </si>
  <si>
    <t>GLOVES ATG MAXICUT OIL 34-305 CUT B 7</t>
  </si>
  <si>
    <t>02492395</t>
  </si>
  <si>
    <t>DRILL,AIR,3/8IN,KLESS,0-2000RPM,AIRWAVE</t>
  </si>
  <si>
    <t>AIR ANGLE DRILL 3/8" 10MM 2000RPM CP879C</t>
  </si>
  <si>
    <t>01355975</t>
  </si>
  <si>
    <t>TARPAULIN,H/D,POLY,9M LG X 7.2M W</t>
  </si>
  <si>
    <t>TARPAULIN SILVER BLACK POLYTUF 7.3MX9.1M</t>
  </si>
  <si>
    <t>04105388</t>
  </si>
  <si>
    <t>CLEANING COMPOUND,SOLVENT,LECTRA CLEAN</t>
  </si>
  <si>
    <t>OIL,GEAR,OMALA S4 GX 460,DR/20L</t>
  </si>
  <si>
    <t>OIL SHELL OMALA S4 GX 460 / P20L</t>
  </si>
  <si>
    <t>02446086</t>
  </si>
  <si>
    <t>DRILL,STEP,5-35MM,QUICKBIT,5/32-1IN</t>
  </si>
  <si>
    <t>DRILL HSS STEP13 STEP 5-35MM</t>
  </si>
  <si>
    <t>00181632</t>
  </si>
  <si>
    <t>HAND CLEANER,REINOL FLAX,CART/2L</t>
  </si>
  <si>
    <t>CLEANER HAND KIMCARE 9535 C/W GRIT 3.5L</t>
  </si>
  <si>
    <t>01303618</t>
  </si>
  <si>
    <t>ADHESIVE,SUPER RET COMP,LOCTITE 609</t>
  </si>
  <si>
    <t>COMPOUND RETAINING LOCTITE 609 50ML</t>
  </si>
  <si>
    <t>05202104</t>
  </si>
  <si>
    <t>CHAIN,WELDED,16MM,1.5M,GDE 80T,ALLOY</t>
  </si>
  <si>
    <t>CHAIN HERCALLOY 16MM</t>
  </si>
  <si>
    <t>04729808</t>
  </si>
  <si>
    <t>PLIERS,LONG NOSE,200MM,INSULD HDL</t>
  </si>
  <si>
    <t>PLIER LONG NOSE 1000V JBS 200MM</t>
  </si>
  <si>
    <t>06156251</t>
  </si>
  <si>
    <t>BAG,7X5IN,PRESS SEAL,PLASTIC</t>
  </si>
  <si>
    <t>BAG PLASTIC SELF SEAL 125X175MM (100)</t>
  </si>
  <si>
    <t>03311097</t>
  </si>
  <si>
    <t>DRILL SET,TWIST,SET/8,14-25MM,12.5MM SHK</t>
  </si>
  <si>
    <t>CUTTER,BOLT,CLIPPER,STD,450MM</t>
  </si>
  <si>
    <t>CUTTER BOLT CENTRE CUT 450MM TUBE JBS</t>
  </si>
  <si>
    <t>02060408</t>
  </si>
  <si>
    <t>SEALANT,THREAD,HYD,BRN,50ML,LOCTITE 569</t>
  </si>
  <si>
    <t>BLADE,HAND HACKSAW,300X13MM,HSS,24TPI</t>
  </si>
  <si>
    <t>BLADE H/SAW PREDATOR BI-METAL 300MM 24T</t>
  </si>
  <si>
    <t>02222909</t>
  </si>
  <si>
    <t>DISC,FLAP,POLIFAN,180X20X22,8500RPM</t>
  </si>
  <si>
    <t>DISC FLAP ZIRCONIA 178 X 22MM  40 GRIT</t>
  </si>
  <si>
    <t>01522256</t>
  </si>
  <si>
    <t>HOUSING,WATER FILTER,3/4IN BSP,10IN H</t>
  </si>
  <si>
    <t>HOUSING BLUE +BRACKET 10" AMETEK FP10B</t>
  </si>
  <si>
    <t>04874774</t>
  </si>
  <si>
    <t>HOIST,CHAIN,LEVER,1500KG,1.5M LIFT</t>
  </si>
  <si>
    <t>BLOCK LEVER PACIFIC PLB416 1.6T 1.5MTR</t>
  </si>
  <si>
    <t>01914680</t>
  </si>
  <si>
    <t>BRICK,REFRACTORY,SPEC SHAPE,230X115X75MM</t>
  </si>
  <si>
    <t>BRICK,REFRACTORY,230X115X76MM</t>
  </si>
  <si>
    <t>SCREW ASST,SELF TAP</t>
  </si>
  <si>
    <t>KIT FIXIT CA1710 SCREW STS PAN XR ZP</t>
  </si>
  <si>
    <t>01337363</t>
  </si>
  <si>
    <t>SCREWDRIVER,FLAT TIP,300MM LG,8MM TIP</t>
  </si>
  <si>
    <t>SCREWDRIVER STD TIP PROF 65.589 8X300MM</t>
  </si>
  <si>
    <t>07259207</t>
  </si>
  <si>
    <t>GASKET,80MM NB,1.5MM THK,TABLE D/E</t>
  </si>
  <si>
    <t>DISPENSING PUMP,HAND,SOAP,20/25L,PLASTIC</t>
  </si>
  <si>
    <t>CARTRIDGE,RESPIRATOR,AIR FILT,3M 837242</t>
  </si>
  <si>
    <t>FILTER GAS ADFLO A1B1E1 837242</t>
  </si>
  <si>
    <t>05933449</t>
  </si>
  <si>
    <t>DISC,SURFACE CONDITON,50MM,COARSE</t>
  </si>
  <si>
    <t>DISC ROLOC S/BRITE SURF/COND 50MM COARSE</t>
  </si>
  <si>
    <t>01520758</t>
  </si>
  <si>
    <t>PAINT,SPRAY,ACRYLIC,SUNGOLD,KILLRUST</t>
  </si>
  <si>
    <t>PAINT,SPRAY,ACRYLIC,SUNGOLD,KILLRUST 300G</t>
  </si>
  <si>
    <t>CLEANING &amp; POLISHING COMP,FLOOR</t>
  </si>
  <si>
    <t>CLEANING &amp; POLISHING COMP,FLOOR  25Ltre DRUM</t>
  </si>
  <si>
    <t>CAN,UTILITY,JERRY,20L,MTL,PETROL APP,GRN</t>
  </si>
  <si>
    <t>CAN JERRY STEEL FUEL GREEN 20LTR</t>
  </si>
  <si>
    <t>04193010</t>
  </si>
  <si>
    <t>TARPAULIN,BLU,3.5 X 2.8M,LT WT</t>
  </si>
  <si>
    <t>TARPAULIN POLY L/WEIGHT BLUE 3.0X3.6M</t>
  </si>
  <si>
    <t>00738956</t>
  </si>
  <si>
    <t>NET,CARGO,HILUX,2.46 X 2.46M</t>
  </si>
  <si>
    <t>NET CARGO MSN-200 2.05M X 2.46M</t>
  </si>
  <si>
    <t>FLAGPOLE,LV,RF,ORANGE MESH,RED LED,800MM</t>
  </si>
  <si>
    <t>FLAGSTAFF 1.5M /LED AMBER LIGHT X FLAG</t>
  </si>
  <si>
    <t>06494891</t>
  </si>
  <si>
    <t>INSECT REPELLENT,MOSQUITO WRIST BAND</t>
  </si>
  <si>
    <t>PARAKITO MOSQUITO PROT BLK BAND &amp; PELLET</t>
  </si>
  <si>
    <t>01581773</t>
  </si>
  <si>
    <t>BRUSH,WIRE,SCRATCH,STL,TIMBERHANDLE,4 R</t>
  </si>
  <si>
    <t>ADHESIVE,RET COMP,50ML,LOCTITE 680-50ML</t>
  </si>
  <si>
    <t>COMPOUND RETAIN. VHS LOCTITE 680 50ML</t>
  </si>
  <si>
    <t>01336511</t>
  </si>
  <si>
    <t>PAINT,PRIMING,ACRYLIC,CHROMOX,RED,CAN/4L</t>
  </si>
  <si>
    <t>PRIMER INDUST RED OXIDE GALMET  4 LITRES</t>
  </si>
  <si>
    <t>04335108</t>
  </si>
  <si>
    <t>WHEEL,ABRASIVE,CUTTING</t>
  </si>
  <si>
    <t>WHEEL C/OFF S/S FH38 I/F-INOX 178X2.5X22</t>
  </si>
  <si>
    <t>00393956</t>
  </si>
  <si>
    <t>PAINT,FINISHING,ENAMEL,RAFIA X31,GLOSS</t>
  </si>
  <si>
    <t>PAINT,FINISHING,ENAMEL,RAFIA X31,GLOSS DDA130 5LTR</t>
  </si>
  <si>
    <t>CORROSION PREVENTIVE,CRC 5.56,CRC 55620L</t>
  </si>
  <si>
    <t>CRC 5009 5-56 MULTI-PURP LUBRICANT 20LTR</t>
  </si>
  <si>
    <t>01121700</t>
  </si>
  <si>
    <t>CUTTER,BOLT,CENTRE,STD,750MM</t>
  </si>
  <si>
    <t>CUTTER BOLT STD CENTRE CUT 750MM</t>
  </si>
  <si>
    <t>05536508</t>
  </si>
  <si>
    <t>SEAL,STRAPPING,SCRU-LOKT,12.7MM W,BX/25</t>
  </si>
  <si>
    <t>BUCKLE CLAMP MCC SCREW LOCK SS 12.7MM</t>
  </si>
  <si>
    <t>03463061</t>
  </si>
  <si>
    <t>PADLOCK,19MM CASE,STL SHKL</t>
  </si>
  <si>
    <t>PADLOCK,ISLTN,RED,KEYD DIFF</t>
  </si>
  <si>
    <t>PADLOCK 38MM 312AD RED (1) 312AD38/RD/KA</t>
  </si>
  <si>
    <t>01396163</t>
  </si>
  <si>
    <t>ARBOR,HOLE SAW,14-30MM,BLU-MOL BA-1</t>
  </si>
  <si>
    <t>ARBOR HOLESAW VIPER H112 VA-1 14-30</t>
  </si>
  <si>
    <t>03612763</t>
  </si>
  <si>
    <t>TURPENTINE,MINERAL THINNERS,CAN/4L</t>
  </si>
  <si>
    <t>MINERAL TURPENTINE 4.0 LITRES</t>
  </si>
  <si>
    <t>03272916</t>
  </si>
  <si>
    <t>GLOBE,12V,H4,60SSW,WHTVIS</t>
  </si>
  <si>
    <t>GLOBE HALOGEN XD1260/55BL H4 12V 60/55W</t>
  </si>
  <si>
    <t>03122755</t>
  </si>
  <si>
    <t>TAPE,PRESS SENSITIVE ADHESIVE,48M,GAFFER</t>
  </si>
  <si>
    <t>TAPE CLOTH GAFFER 4688 48MMX25M SILVER</t>
  </si>
  <si>
    <t>00809081</t>
  </si>
  <si>
    <t>GASKET,100MM,3MM THK,TABLE E,C4430</t>
  </si>
  <si>
    <t>GASKET RF KLINGER C4430 100NBX300#X1.5MM</t>
  </si>
  <si>
    <t>07870038</t>
  </si>
  <si>
    <t>FILTER,DUST,NANO FIBRE,202 KFEW30PHVE</t>
  </si>
  <si>
    <t>RIVETTER SET,HAND PIECE,6 SET RIVET,CASE</t>
  </si>
  <si>
    <t>KIT RIVET WORKSHOP 39001</t>
  </si>
  <si>
    <t>03522203</t>
  </si>
  <si>
    <t>GAUGE,PRESS,0-1000KPA,100MM DIAL,SS CASE</t>
  </si>
  <si>
    <t>JACKET,WELDERS,XXL,SPLIT LEATHER/KEVLAR</t>
  </si>
  <si>
    <t>JACKET WELDING BIG RED XXL BRWJ/XXL</t>
  </si>
  <si>
    <t>04948027</t>
  </si>
  <si>
    <t>GASKET MATL,1.5M LG X 1.5M W,0.8MM THK</t>
  </si>
  <si>
    <t>JOINTING IFG 2950 0.8MM X 1.5M X 1.5M</t>
  </si>
  <si>
    <t>00890052</t>
  </si>
  <si>
    <t>PUMP,LUBE TRANSFER,HAND,20L DRUM,RECIPRO</t>
  </si>
  <si>
    <t>PUMP DRUM OIL HAND/OP 20L W/H 8828N2</t>
  </si>
  <si>
    <t>02942466</t>
  </si>
  <si>
    <t>CLAMP KIT,HOSE,7-27MM,150 PCE,W/ PINCER</t>
  </si>
  <si>
    <t>OETIKER 2 EAR CLAMP KIT 10100150</t>
  </si>
  <si>
    <t>02858915</t>
  </si>
  <si>
    <t>ROPE,WIRE,6MM DIA,KNOCKERLINE,ROLL/1000M</t>
  </si>
  <si>
    <t>GREASE GUN KIT,ELEC,CORDLESS,BATT 18V</t>
  </si>
  <si>
    <t>GUN GREASE BATT ALEMLUBE 18V BLK 450GM</t>
  </si>
  <si>
    <t>07942305</t>
  </si>
  <si>
    <t>HOLESAW SET,19MM-76MM,14 PIECE,C/W CASE</t>
  </si>
  <si>
    <t>HOLESAW SET LENOX NO 14</t>
  </si>
  <si>
    <t>05490072</t>
  </si>
  <si>
    <t>BARREL,EXT,WELD TORCH,450MMLG,CIG 307124</t>
  </si>
  <si>
    <t>BARREL BENT TYPE 540 (WB28) 450MM 307124</t>
  </si>
  <si>
    <t>08141107</t>
  </si>
  <si>
    <t>CLOTH,CLEANING,WIPE,ROLL,BLUE</t>
  </si>
  <si>
    <t>ROLL ANTIBACT H/DUTY NORTHFORK BLUE 90</t>
  </si>
  <si>
    <t>04042574</t>
  </si>
  <si>
    <t>BRUSH,WIRE,STAINLESS STEEL BRISTLE,4ROW</t>
  </si>
  <si>
    <t>HOSE,NONMTL,FLEX,GREASE GUN,EXT,450MM</t>
  </si>
  <si>
    <t>EXT GREASE GUN FLEX POLY 500MM</t>
  </si>
  <si>
    <t>03039515</t>
  </si>
  <si>
    <t>MIXER,WELD TORCH,OXY/FUEL,HEAT/WELD,550</t>
  </si>
  <si>
    <t>MIXER TYPE 550 304002</t>
  </si>
  <si>
    <t>08138204</t>
  </si>
  <si>
    <t>LUBRICANT,LONG-LIFE,300GM,CRC3097</t>
  </si>
  <si>
    <t>CRC 3097 LONG LIFE ANTI-RUST AERO 300GM</t>
  </si>
  <si>
    <t>02154608</t>
  </si>
  <si>
    <t>GLOVES,MAXIFLEX ULTIMATE,3XL,BLK/GRY</t>
  </si>
  <si>
    <t>GLOVE ATG MAXIFLEX ULTIMATE AD-APT 12</t>
  </si>
  <si>
    <t>03062762</t>
  </si>
  <si>
    <t>WRENCH,150MM LG,ADJUSTABLE,STANLEY 87431</t>
  </si>
  <si>
    <t>RETAINER,IMPACT SKT,1IN DRV,2.38IN HUB</t>
  </si>
  <si>
    <t>RING&amp;PIN RETAINER ASSY 1"D PROTO 10000-1</t>
  </si>
  <si>
    <t>09788815</t>
  </si>
  <si>
    <t>SPECTACLES,INDUST,BIFOCAL,LIGHT BLUE,UV</t>
  </si>
  <si>
    <t>CLOSER,DOOR,46KG,TYPE TS73/73V</t>
  </si>
  <si>
    <t>CLOSER DOOR RYOBI 62S S/ARM NHO SILVER</t>
  </si>
  <si>
    <t>05133419</t>
  </si>
  <si>
    <t>BROOM,HEAD ONLY,610MM W,HAIR/FIBRE</t>
  </si>
  <si>
    <t>BROOM HAIR/FIBRE POLY BACK 24"/600MM</t>
  </si>
  <si>
    <t>05836619</t>
  </si>
  <si>
    <t>WRENCH,32MM,BX-OPEN END,KINCROME CM32C</t>
  </si>
  <si>
    <t>BRACKET,C SECT,4 PT,STD DUTY,PERMA MB04</t>
  </si>
  <si>
    <t>BRACKET S/STEEL FOUR PERMA C/W A620P</t>
  </si>
  <si>
    <t>06552810</t>
  </si>
  <si>
    <t>SCREWDRIVER,FLAT TIP,300MM LG,10MM TIP</t>
  </si>
  <si>
    <t>SCREWDRIVER STD TIP PROF 65.554 10X300MM</t>
  </si>
  <si>
    <t>02177553</t>
  </si>
  <si>
    <t>COATING COMPOUND KIT,WEAR GUARD,4KG</t>
  </si>
  <si>
    <t>DEVCON COMBO WEAR FAST CURE EPOXY 4KG</t>
  </si>
  <si>
    <t>03480451</t>
  </si>
  <si>
    <t>TUBE ASSY,METALLIC,JET,KARCHER 47605500</t>
  </si>
  <si>
    <t>SPRAY LANCE KARCHER 47606600 1050MM</t>
  </si>
  <si>
    <t>02804583</t>
  </si>
  <si>
    <t>VALVE,BALL,25MM NB,SS316,PRATT SE911</t>
  </si>
  <si>
    <t>BALL VALVE 25MM STAY OPEN MSE911</t>
  </si>
  <si>
    <t>04392433</t>
  </si>
  <si>
    <t>CLEANER,HAND,GOLDPLUS,DR/20LT</t>
  </si>
  <si>
    <t>ea</t>
  </si>
  <si>
    <t>BAG,TOOL,460X320X300MM,HEAVY DUTY</t>
  </si>
  <si>
    <t>BAG TOOL JBS HEAVY DUTY HARD BASE 460MM</t>
  </si>
  <si>
    <t>03078215</t>
  </si>
  <si>
    <t>TAPE,ANTI-CORROSION,150MM W,10M LG,GREAS</t>
  </si>
  <si>
    <t>DRILL,TWIST,10.5MM,117MM FLUTE</t>
  </si>
  <si>
    <t>DRILL LONG SERIES STRAIGHT SHANK 10.5MM</t>
  </si>
  <si>
    <t>03855508</t>
  </si>
  <si>
    <t>SILICONE COMP,GREASE,MOLYKOTE 111,400G</t>
  </si>
  <si>
    <t>GREASE VALVE&amp;O'RING MOLYKOTE 111 400G</t>
  </si>
  <si>
    <t>03635865</t>
  </si>
  <si>
    <t>PAINT,FINISHING,SPRAY,GALMET,YLW,350G</t>
  </si>
  <si>
    <t>BLADE,GP KNIFE,HD,DIPLOMAT A06,PAC/5</t>
  </si>
  <si>
    <t>BLADE TRIM KNIFE H/DUTY 0.11921 (CARDED)</t>
  </si>
  <si>
    <t>07196807</t>
  </si>
  <si>
    <t>PRESERVATIVE,SURFACE,ARMOUR,LIQ,DR/4L</t>
  </si>
  <si>
    <t>CRC 5024 LIQUID ARMOUR PROTECTANT 4LITRE</t>
  </si>
  <si>
    <t>03492355</t>
  </si>
  <si>
    <t>NEEDLE SET,DESCALING GUN,SET/28</t>
  </si>
  <si>
    <t>NEEDLES 3MM SET - 28 TO SUIT VON ARX 34B</t>
  </si>
  <si>
    <t>03666810</t>
  </si>
  <si>
    <t>GLOBE,12V,H11,SSW,WHTVIS</t>
  </si>
  <si>
    <t>GLOBE HEADLIGHT H11 12V 55W 12362CVB1</t>
  </si>
  <si>
    <t>00895377</t>
  </si>
  <si>
    <t>BRUSH,PAINT,DISPOSOBLE,75MMW</t>
  </si>
  <si>
    <t>BRUSH PAINT RED SPECIAL 14775 75MM</t>
  </si>
  <si>
    <t>03337924</t>
  </si>
  <si>
    <t>SHOVEL,SQ MOUTH,SML BLADE,F/GLASS HANDLE</t>
  </si>
  <si>
    <t>SHOVEL SQ MTH SMALL L/H TIMBER JBS</t>
  </si>
  <si>
    <t>06488601</t>
  </si>
  <si>
    <t>BLADE,COLD SAW,315MM DIA,2.5MM THK,40MM</t>
  </si>
  <si>
    <t>TURNBUCKLE,EYE &amp; EYE,M6,SS</t>
  </si>
  <si>
    <t>TURNBUCKLE S/S EYE/EYE 6MM</t>
  </si>
  <si>
    <t>00484704</t>
  </si>
  <si>
    <t>FLAG,IDENTIFICATION,BUGGY WHIP,SQ,ORANGE</t>
  </si>
  <si>
    <t>FLAG SIGNAL FRX500 RED MESH TYPE</t>
  </si>
  <si>
    <t>01563430</t>
  </si>
  <si>
    <t>KIT FIXIT CA109 NIPPLE GREASE METRIC</t>
  </si>
  <si>
    <t>01215001</t>
  </si>
  <si>
    <t>CORD,FIBROUS,SASH,5MM DIA (NO.6),COTTON</t>
  </si>
  <si>
    <t>CORD SASH BRAIDED COTTON 5MM (250M REEL)</t>
  </si>
  <si>
    <t>REEL</t>
  </si>
  <si>
    <t>04815518</t>
  </si>
  <si>
    <t>INSERT KIT,THD,C/W TOOLS,M8-1.25</t>
  </si>
  <si>
    <t>KIT THREAD INSERT TRADE 8MM-1.25</t>
  </si>
  <si>
    <t>08411488</t>
  </si>
  <si>
    <t>KEROSENE,DR/20L</t>
  </si>
  <si>
    <t>KEROSENE HOUSEHOLD 20 LITRES</t>
  </si>
  <si>
    <t>04456906</t>
  </si>
  <si>
    <t>PROBE,TEST,FLUKE TP74,FLUKE TP74</t>
  </si>
  <si>
    <t>FLUKE - LANTERN TIP TEST PROBES - TP74</t>
  </si>
  <si>
    <t>00902160</t>
  </si>
  <si>
    <t>EXTRACTOR SET,GLAND PACKING,FLEX,SET/4</t>
  </si>
  <si>
    <t>EXTRACTOR FLEX F-1/F-2/F-3/F-5 SET</t>
  </si>
  <si>
    <t>00452574</t>
  </si>
  <si>
    <t>DISPENSING PUMP,HAND DRVN</t>
  </si>
  <si>
    <t>PUMP DRUM M/PURPOSE 60/205L &amp;HOSE A2H</t>
  </si>
  <si>
    <t>05456303</t>
  </si>
  <si>
    <t>RETAINER,IMPACT SKT,3/4IN DRV,1.63IN HUB</t>
  </si>
  <si>
    <t>RING&amp;PIN RET. ASSY 3/4" DR PROTO 07500-0</t>
  </si>
  <si>
    <t>09825914</t>
  </si>
  <si>
    <t>PAINT,SPRAY,ENAMEL,CHERRY RED,310G</t>
  </si>
  <si>
    <t>PAINT,SPRAY,ENAMEL,CHERRY RED,310G  CTN 6</t>
  </si>
  <si>
    <t>STARTER,CART,PLASMA CUTTING</t>
  </si>
  <si>
    <t>ELECTRODE STARTER PLASMA OTD9/8213</t>
  </si>
  <si>
    <t>06057141</t>
  </si>
  <si>
    <t>TAP SET,THD CUT,6MM,1MM PITCH,SET/3</t>
  </si>
  <si>
    <t>PUMP,LUBE TRANSFER,PNEU,ALEMITE C9979</t>
  </si>
  <si>
    <t>DISC,ABRASIVE,125X3X22MM,36G,12200RPM</t>
  </si>
  <si>
    <t>DISC FIBRE 3M 987C 36 + GRIT 125MMX22MM</t>
  </si>
  <si>
    <t>00860395</t>
  </si>
  <si>
    <t>PAIL,UTILITY,10L,PLASTIC</t>
  </si>
  <si>
    <t>PAIL INC LID WHITE PLASTIC 10L</t>
  </si>
  <si>
    <t>00025823</t>
  </si>
  <si>
    <t>PILLOW,ABSORBENT,22X34CM</t>
  </si>
  <si>
    <t>PILLOW SORBENT PROSAFE OIL 45X45CM</t>
  </si>
  <si>
    <t>01950537</t>
  </si>
  <si>
    <t>HORN,DISC,12V,HIGH/LOW TONE,NARVA 72510</t>
  </si>
  <si>
    <t>NARVA HORN TWIN PACK 12V HI/LO 72510</t>
  </si>
  <si>
    <t>02201657</t>
  </si>
  <si>
    <t>FUNNEL,220MMDIA,PLASTIC,THREE PIECE</t>
  </si>
  <si>
    <t>FUNNEL PLASTIC 3 IN 1 NO.4115</t>
  </si>
  <si>
    <t>00111979</t>
  </si>
  <si>
    <t>BRUSH,DUSTING,BENCH,BANNISTER,300MM,FIBR</t>
  </si>
  <si>
    <t>BRUSH BANNISTER COCO FIBRE WOOD BACKED</t>
  </si>
  <si>
    <t>04232201</t>
  </si>
  <si>
    <t>CLEANING COMPOUND,SOLVENT,DETERGENT</t>
  </si>
  <si>
    <t>CLEANER SURFACE SPRAY/WIPE HARVEYS 750ML</t>
  </si>
  <si>
    <t>04042030</t>
  </si>
  <si>
    <t>BALL,CRICKET,INDOOR,CSFIBLSU/6</t>
  </si>
  <si>
    <t>Gray Nicolls Indoor cricket ball</t>
  </si>
  <si>
    <t>DRILL,MASONRY,RAWL,TWN,8MMDIA,210MMLG</t>
  </si>
  <si>
    <t>DRILL MASONRY RAWL SDS+ 8X210MM TWN</t>
  </si>
  <si>
    <t>03340491</t>
  </si>
  <si>
    <t>HOSE,NONMTL,TWINLINE,WELD,RBR</t>
  </si>
  <si>
    <t>HOSE ASSEMBLY 5MM TWIN 20M</t>
  </si>
  <si>
    <t>06567838</t>
  </si>
  <si>
    <t>STRAPPING,13MMW,0.78MM THK,SS201</t>
  </si>
  <si>
    <t>BAND CLAMP BL TOTE SS201 12.7MM 100'ROLL</t>
  </si>
  <si>
    <t>03315603</t>
  </si>
  <si>
    <t>ADHESIVE,2 PT EPOXY,5MIN,200ML</t>
  </si>
  <si>
    <t>ADHESIVE ARALDITE SUPER STRENGTH 200ML</t>
  </si>
  <si>
    <t>04110006</t>
  </si>
  <si>
    <t>BRUSH,BOOT,HD,POLY</t>
  </si>
  <si>
    <t>BARREL,EXT,WELD,700MM LG,SS,GOOSENECK</t>
  </si>
  <si>
    <t>BARREL BENT TYPE 550 (WB24) 700MM 307125</t>
  </si>
  <si>
    <t>08140904</t>
  </si>
  <si>
    <t>BRUSH,PAINT,DISPOSOBLE,50MM W,GP</t>
  </si>
  <si>
    <t>BRUSH PAINT TRADE REDLINE 14750 50MM</t>
  </si>
  <si>
    <t>03113184</t>
  </si>
  <si>
    <t>FLOORSORB GRANULES 3KG BAGS</t>
  </si>
  <si>
    <t>ABSORBENT FLOORSWEEP FLOORSORB 30L</t>
  </si>
  <si>
    <t>03972652</t>
  </si>
  <si>
    <t>WIRE,LOCKING,SAFETY,0.032IN DIA ,SS304</t>
  </si>
  <si>
    <t>WIRE SAFETY LOCK SCMT70481 304SS 0.032"</t>
  </si>
  <si>
    <t>00731017</t>
  </si>
  <si>
    <t>BRACKET,C SECT,2 PT,STD DUTY,PERMA MB02C</t>
  </si>
  <si>
    <t>BRACKET S/S C-SECT + PVC250 2 PERMA STAR</t>
  </si>
  <si>
    <t>06679239</t>
  </si>
  <si>
    <t>DUSTPAN,METAL ENAMEL,MCHLBRSH,SD140</t>
  </si>
  <si>
    <t>PAN DUST METAL MOULDED PLASTIC HANDLE</t>
  </si>
  <si>
    <t>04232706</t>
  </si>
  <si>
    <t>PAINT,FINISHING,SPRAY,EXTERIOR,WILDFIRE</t>
  </si>
  <si>
    <t>PAINT AERO ENAMEL Q/DRY HOT LIPS 340GM</t>
  </si>
  <si>
    <t>00840871</t>
  </si>
  <si>
    <t>SEALANT,REPAIR PUTTY,MR2000,8OZ CAN,HT</t>
  </si>
  <si>
    <t>PUTTY EX/TEMP REPAIR 2000DG MR2000 227GM</t>
  </si>
  <si>
    <t>04194537</t>
  </si>
  <si>
    <t>RESPIRATOR,AIR FILTER,HALF MASK,S/M</t>
  </si>
  <si>
    <t>RESP HALF 3M 6000 SERIES 6100B S</t>
  </si>
  <si>
    <t>00809982</t>
  </si>
  <si>
    <t>CYLINDER ASSY,REACT,GAS,STRUT,500MM,400N</t>
  </si>
  <si>
    <t>STRUT GAS GSK400N-525 400NM 525MM</t>
  </si>
  <si>
    <t>03584322</t>
  </si>
  <si>
    <t>WHEEL,ABRASIVE,GRINDING,22X115X6.8MM</t>
  </si>
  <si>
    <t>WHEEL GRIND EQUINOX AS2430T 115X6X22</t>
  </si>
  <si>
    <t>00107206</t>
  </si>
  <si>
    <t>CASE,STOR,620X310X310MM,LOCK,STACK,POLY</t>
  </si>
  <si>
    <t>CASE GREY PELICAN SPACECASE 62X31X31 CM</t>
  </si>
  <si>
    <t>00997840</t>
  </si>
  <si>
    <t>ADHESIVE,BELT DRESSING GRIP,AERO,3081</t>
  </si>
  <si>
    <t>CRC 3081 BELT GRIP AEROSOL 400GM</t>
  </si>
  <si>
    <t>02938112</t>
  </si>
  <si>
    <t>CORROSION PREVENTIVE,BATTERY,CRC 5097</t>
  </si>
  <si>
    <t>CRC 5097 BATTERY MAINT AEROSOL 300GM</t>
  </si>
  <si>
    <t>00480303</t>
  </si>
  <si>
    <t>O-RING ASST,SPL,5 SIZES,0.0750.275IN OD</t>
  </si>
  <si>
    <t>KIT O RING ASSORTED IMPERIAL OKI382N70</t>
  </si>
  <si>
    <t>05247703</t>
  </si>
  <si>
    <t>DISPENSER,GRITTY FOAM,3.25L,BLK,GPF3LBLK</t>
  </si>
  <si>
    <t>DISPENSER GRITTY FOAM DEB BLK 3.25LT</t>
  </si>
  <si>
    <t>02004631</t>
  </si>
  <si>
    <t>O-RING,TEFLON,WILDEN 08130060500</t>
  </si>
  <si>
    <t>GREASE VALVE&amp;O'RING MOLYKOTE 111 100G</t>
  </si>
  <si>
    <t>01574356</t>
  </si>
  <si>
    <t>NOZZLE,CUTTING,OXY/ACET,SZ 3,30-40MM</t>
  </si>
  <si>
    <t>NOZZLE CUT ACET STD 3 SEAT SIZE 3 306118</t>
  </si>
  <si>
    <t>00928458</t>
  </si>
  <si>
    <t>SPRINKLER,LAWN,NY-14</t>
  </si>
  <si>
    <t>SPRINKLER,LAWN WITH STANDARD NOZZLES</t>
  </si>
  <si>
    <t>WHEEL,ABRASIVE,MTL,60X30MM,FLAP,120 GRIT</t>
  </si>
  <si>
    <t>GRINDER FAN NORTON P120 60X30 6MM SHAFT</t>
  </si>
  <si>
    <t>03635509</t>
  </si>
  <si>
    <t>PLUG,EAR,PUSHIN,23DB,CL4,POLY,BOX/200PR</t>
  </si>
  <si>
    <t>THINNER,PAINT,EPOXY,GP,DR/20L</t>
  </si>
  <si>
    <t>THINNERS ALL PURPOSE SEPTONE 20LTR</t>
  </si>
  <si>
    <t>00701454</t>
  </si>
  <si>
    <t>OIL,HYDRAULIC,TELLUS S32,DRUM/20L</t>
  </si>
  <si>
    <t>OIL SHELL TELLUS S2 MX 32 20L</t>
  </si>
  <si>
    <t>00273649</t>
  </si>
  <si>
    <t>GAUGE,PRESS,0-600KPA,63MM DIA,1/4IN BSPT</t>
  </si>
  <si>
    <t>GAUGE 100MM 212.20 0/600KPA 3/8BSPT BD</t>
  </si>
  <si>
    <t>06061713</t>
  </si>
  <si>
    <t>WRENCH,200MM LG,ADJUSTABLE,STANLEY 87432</t>
  </si>
  <si>
    <t>INSPECTION PENETRANT KIT</t>
  </si>
  <si>
    <t>FLAWFINDER KIT "VW" ROCOL (3 PART)</t>
  </si>
  <si>
    <t>00977405</t>
  </si>
  <si>
    <t>BUTANE,REFILL,200G,WELLER BR200</t>
  </si>
  <si>
    <t>BUTANE GAS REFILL WELLER BR200 200GRAMS</t>
  </si>
  <si>
    <t>01009054</t>
  </si>
  <si>
    <t>WIRE,WELD,0.8MM,LW1-6,BOC 720114</t>
  </si>
  <si>
    <t>WIRE MIG AUTO LW1-6 15KG 720114 0.8MM</t>
  </si>
  <si>
    <t>00558400</t>
  </si>
  <si>
    <t>GASKET,STYLE 3500,150MM NB,1.5MM,TABLE E</t>
  </si>
  <si>
    <t>SPECTACLES,BIFOCALS,CLEAR,LENS,UV,POLY</t>
  </si>
  <si>
    <t>PAINT,SPRAY,ACRYLIC,WHITE,310G</t>
  </si>
  <si>
    <t>PAINT,SPRAY,ACRYLIC,WHITE,310G  CTN 6</t>
  </si>
  <si>
    <t>CLAMP,HOSE,PUNCHLOK,2-3/4IN</t>
  </si>
  <si>
    <t>CLAMP PREFORMED MCC CP SERIES SS ID 70MM</t>
  </si>
  <si>
    <t>03316402</t>
  </si>
  <si>
    <t>TAPE CLOTH GAFFER 4688 48MMX25M BLACK</t>
  </si>
  <si>
    <t>00561578</t>
  </si>
  <si>
    <t>HEATING ELEMENT,U,CULINAIRE CMEL.0260</t>
  </si>
  <si>
    <t>ELEMENT 750W U-SHAPE CMEL.0260</t>
  </si>
  <si>
    <t>02281149</t>
  </si>
  <si>
    <t>ARBOR,HOLE SAW,32-54MM,BLU-MOL BA-2</t>
  </si>
  <si>
    <t>ARBOR HOLESAW VIPER H112 VA-2 32-54</t>
  </si>
  <si>
    <t>03612780</t>
  </si>
  <si>
    <t>SHACKLE,DEE,LONG,10MM,0.5T SWL,GALV</t>
  </si>
  <si>
    <t>SHACKLE D GR M GAL 10MM 0.5T WLL</t>
  </si>
  <si>
    <t>04971300</t>
  </si>
  <si>
    <t>TAP SET,THD CUT,8MM,1.25MM PITCH,SET/3</t>
  </si>
  <si>
    <t>INSECTICIDE,GENERAL PURPOSE,CAN</t>
  </si>
  <si>
    <t>MORTEIN ODOURLESS FLY/INSECT SPRAY 350GM</t>
  </si>
  <si>
    <t>01327911</t>
  </si>
  <si>
    <t>STRAPPING,19MMW,0.78MM THK,SS201</t>
  </si>
  <si>
    <t>BAND CLAMP R TOTE SS201 19.1MM 100'ROLL</t>
  </si>
  <si>
    <t>03315637</t>
  </si>
  <si>
    <t>COLLAR,PAN,OFFSET,M/F,100MM</t>
  </si>
  <si>
    <t>DWV PVC Pan Collar 100mm Offset</t>
  </si>
  <si>
    <t>DUSTPAN,C/W BANNISTER BRUSH</t>
  </si>
  <si>
    <t>DUSTPAN SET ALL-PURPOSE 165048</t>
  </si>
  <si>
    <t>03229957</t>
  </si>
  <si>
    <t>DESICCANT,ACTIVATED,SILICA GEL,25KG</t>
  </si>
  <si>
    <t>SILICA GEL 100% ACTIVATED BLUE 25KG</t>
  </si>
  <si>
    <t>00004216</t>
  </si>
  <si>
    <t>TIP,CUTTING TORCH,TYPE 41,SIZE 15</t>
  </si>
  <si>
    <t>NOZZLE CUTTING OXY/ACET SIZE 15</t>
  </si>
  <si>
    <t>01736010</t>
  </si>
  <si>
    <t>EXTINGUISHER,FIRE,DRY POWDER,1KG</t>
  </si>
  <si>
    <t>FIRE EXTINGUISHER DRY CHEM (ABE) 1KG</t>
  </si>
  <si>
    <t>04231664</t>
  </si>
  <si>
    <t>TAPE,MEASURING,12MM W,50M LG,METRIC</t>
  </si>
  <si>
    <t>TAPE FIBREGLASS OPEN-FRAME 60MTR 34.795</t>
  </si>
  <si>
    <t>03075086</t>
  </si>
  <si>
    <t>TAPE,ANTI-CORROSION,100MM,DENSO P600100</t>
  </si>
  <si>
    <t>CLEANING GUN,HAND,KARCHER 47754630</t>
  </si>
  <si>
    <t>TRIGGER SPRAY GUN H/P KARCHER 47754630</t>
  </si>
  <si>
    <t>02804634</t>
  </si>
  <si>
    <t>GOOSENECK,FLEXI,K126,WELDWEST LF1260</t>
  </si>
  <si>
    <t>GOOSENECK,FLEXI,K126</t>
  </si>
  <si>
    <t>ARBOR,HOLE SAW,32-152MM,LSS-2</t>
  </si>
  <si>
    <t>ARBOR HOLESAW VIPER H112 VA-3 32-152</t>
  </si>
  <si>
    <t>03612797</t>
  </si>
  <si>
    <t>PUMP UNIT,HYD,70PSI,3/4 BSP IN/OUT,IP55</t>
  </si>
  <si>
    <t>BUSH,RED,PIPE,80 X 50MM,GALV</t>
  </si>
  <si>
    <t>BUSH MALLEABLE GALV REDUCING  80 X  50NB</t>
  </si>
  <si>
    <t>03095504</t>
  </si>
  <si>
    <t>HAMMER,HAND,WELDER CHIPPING,RUBBER GRIP</t>
  </si>
  <si>
    <t>HAMMER CHIPPING WELDERS RUBBER GRIP</t>
  </si>
  <si>
    <t>06927404</t>
  </si>
  <si>
    <t>BIN,RUBBISH,STEEL,GALV,C/W STD LID</t>
  </si>
  <si>
    <t>BIN GARBAGE GALV LOX-IT-ON LID 55LT</t>
  </si>
  <si>
    <t>08923011</t>
  </si>
  <si>
    <t>CLOTH,ABRASIVE,EMERY,320 GRIT,50MMW,50M</t>
  </si>
  <si>
    <t>ROLL METALITE HANDY K283 50MM X 50M P320</t>
  </si>
  <si>
    <t>00254005</t>
  </si>
  <si>
    <t>DRILL,TWIST,12MM,117MM FLUTE</t>
  </si>
  <si>
    <t>DRILL LONG SERIES STRAIGHT SHANK 12.0MM</t>
  </si>
  <si>
    <t>03855702</t>
  </si>
  <si>
    <t>DRILL,MASONRY,ROT DRIVN,16X100MM</t>
  </si>
  <si>
    <t>DRILLBIT SDS+ BULLDOG BOSCH 16X210MM</t>
  </si>
  <si>
    <t>03701605</t>
  </si>
  <si>
    <t>ADHESIVE,ARALDITE,5MIN,200ML/KIT</t>
  </si>
  <si>
    <t>HAMMER,HAND,SLEDGE,3.15KG,TIMBER HANDLE</t>
  </si>
  <si>
    <t>8lb SLEDGE HAMMER C/W 900MM WOODEN HANDLE</t>
  </si>
  <si>
    <t>PARTS BOX DIVIDER - SMALL</t>
  </si>
  <si>
    <t>DIVIDER DEXION P40 GREY 410X280X165</t>
  </si>
  <si>
    <t>00972476</t>
  </si>
  <si>
    <t>PLIERS,LOCK GRIP,240MM</t>
  </si>
  <si>
    <t>GREASE,SPEC,WIRE ROPE-EXP GEAR,CAN/300G</t>
  </si>
  <si>
    <t>BOLLARD,TRAFFIC,HI-VIS ORG,1.2M H,PVC</t>
  </si>
  <si>
    <t>T TOP BOLLARD BASE SET REFLECT F/OR 6KG</t>
  </si>
  <si>
    <t>01656484</t>
  </si>
  <si>
    <t>VALVE,RELIEF,PRESS,MEMBRANE,WAM VHS2731C</t>
  </si>
  <si>
    <t>MAT,NOTRAX,PATRIOT ,RED,910X1520MM</t>
  </si>
  <si>
    <t>MATTING NOTRAX PATRIOT RED 910 X 1520MM</t>
  </si>
  <si>
    <t>05268681</t>
  </si>
  <si>
    <t>GRINDER,ANGLE,1200W,125MM DIA WHEEL,240V</t>
  </si>
  <si>
    <t>GRINDER ANGLE GWS12-125CIEP PADDLE 125MM</t>
  </si>
  <si>
    <t>02252304</t>
  </si>
  <si>
    <t>LOCTITE 222,SUPER SCRW THREADLOCKER</t>
  </si>
  <si>
    <t>SCREWLOCK LOW STRGTH LOCTITE 22220 10ML</t>
  </si>
  <si>
    <t>05200009</t>
  </si>
  <si>
    <t>PAINT,POLE,TWO STAGE,VERT</t>
  </si>
  <si>
    <t>POLE PAINT ROLLER ALUM EXT 764 1.2M-2.4M</t>
  </si>
  <si>
    <t>09797013</t>
  </si>
  <si>
    <t>WRENCH,24MM,BX-OPEN END,KINGTONY 106024</t>
  </si>
  <si>
    <t>JACKET,WELDING,SZ XL,COTTON,LEATHER SLV</t>
  </si>
  <si>
    <t>JACKET WELDING WAKATAC WAK/PJ30 XL</t>
  </si>
  <si>
    <t>01102848</t>
  </si>
  <si>
    <t>TORCH,LANTERN,ELECTRIC,W/PROOF,6V,YELLOW</t>
  </si>
  <si>
    <t>TORCH 6V DOLPHIN MK7LED 4LED YELLOW</t>
  </si>
  <si>
    <t>03512752</t>
  </si>
  <si>
    <t>WHEEL,WIRE,TWIST KNOT,PFERD 43303001</t>
  </si>
  <si>
    <t>BRUSH BEVEL T/KNOT STEEL 120MMXM14 CZ120</t>
  </si>
  <si>
    <t>03259928</t>
  </si>
  <si>
    <t>PAD,ABSORBENT,17X19X3/8IN,HAZ MAT</t>
  </si>
  <si>
    <t>PAD SORB PROSAFE OIL 200G 40X50CM PK200</t>
  </si>
  <si>
    <t>01950486</t>
  </si>
  <si>
    <t>SHIELD CAP,PLASMA,WELDWEST W03X0893-67A</t>
  </si>
  <si>
    <t>CORROSION PREVENTIVE COMPOUND,CAN/350G</t>
  </si>
  <si>
    <t>PAINT COLD GALV SPAN 400GM AERO</t>
  </si>
  <si>
    <t>03960327</t>
  </si>
  <si>
    <t>SEALING COMP,FILLER,SISTA FOAM,520GM</t>
  </si>
  <si>
    <t>FOAM POLYURETHANE P/P 525GM SISTA</t>
  </si>
  <si>
    <t>01117510</t>
  </si>
  <si>
    <t>WHEEL,FLAP,ABRASIVE,MTL,50MM DIA,MTD</t>
  </si>
  <si>
    <t>GRINDER FAN NORTON P80 50X30 6MM SHAFT</t>
  </si>
  <si>
    <t>03635271</t>
  </si>
  <si>
    <t>RUBBER STRIP,PIPE REPAIR KIT,50X3X9250MM</t>
  </si>
  <si>
    <t>HOSE,ENERPAC HC7206</t>
  </si>
  <si>
    <t>HOSE 1.8M C/W CH604 COUPLER HC7206</t>
  </si>
  <si>
    <t>04122320</t>
  </si>
  <si>
    <t>SCREW ASST,14 SIZES,BSW &amp; METRIC GRUB</t>
  </si>
  <si>
    <t>KIT FIXIT CA1416 SCREW SKT GRUB</t>
  </si>
  <si>
    <t>06411318</t>
  </si>
  <si>
    <t>NOZZLE,MIG,BERNAD STYLE,400A,BOC B4491</t>
  </si>
  <si>
    <t>NOZZLE/INSULATOR BERNARD 400A BRS BE4491</t>
  </si>
  <si>
    <t>00300067</t>
  </si>
  <si>
    <t>DRILL,STEP,QUICKBIT,4-25MM</t>
  </si>
  <si>
    <t>DRILL STEP 4-25MM P&amp;N TIN HSS 149040250</t>
  </si>
  <si>
    <t>00441426</t>
  </si>
  <si>
    <t>GUIDE,CUTTING TORCH,STANDOFF</t>
  </si>
  <si>
    <t>STAND OFF GUIDE OTD9/8281</t>
  </si>
  <si>
    <t>02347827</t>
  </si>
  <si>
    <t>BIT,SCREWDRIVER,1/4IN HEX SHK,150MMLG</t>
  </si>
  <si>
    <t>BIT POWER DRIVE CLIPSAL 357PB (PACK 1)</t>
  </si>
  <si>
    <t>00701233</t>
  </si>
  <si>
    <t>SHACKLE,BOW,13MM,2T SWL,COVENTRYS 48075</t>
  </si>
  <si>
    <t>SHACKLE BOW GR S SCREW PIN 13MM 2T WLL</t>
  </si>
  <si>
    <t>01160208</t>
  </si>
  <si>
    <t>CHAIN,WELDED,8MM,40M,BULLIVANT 41462</t>
  </si>
  <si>
    <t>CHAIN REG LINK S/CLR PR08 8MM</t>
  </si>
  <si>
    <t>04724201</t>
  </si>
  <si>
    <t>ELECTRODE,CARBON,FLAT,15X5X305MM</t>
  </si>
  <si>
    <t>ELECTRODE CARBONS DC FLAT 15 X 5 X 305MM</t>
  </si>
  <si>
    <t>03374898</t>
  </si>
  <si>
    <t>PAINT,PRIMING,SPRAY,GREY,GALMET,350G</t>
  </si>
  <si>
    <t>PAINT PRIMER GALMET GREY 350GM</t>
  </si>
  <si>
    <t>04069365</t>
  </si>
  <si>
    <t>SADDLE,TAPPING,110MM X 50 F,SS BOLT</t>
  </si>
  <si>
    <t>Polyprop Tapping Saddle 110P x 50mm Female Stainless Steel Bolt</t>
  </si>
  <si>
    <t>NOZZLE,CUTTING,OXY/ACET,SZ 1,10-15MM</t>
  </si>
  <si>
    <t>NOZZLE CUT ACET STD 3 SEAT SIZE 1 306116</t>
  </si>
  <si>
    <t>00928254</t>
  </si>
  <si>
    <t>COATING,MOULD,HOLCOTE 110,25KG</t>
  </si>
  <si>
    <t>MOULD COATING HOLCOTE 110 25KG</t>
  </si>
  <si>
    <t>03834323</t>
  </si>
  <si>
    <t>SWITCH,OIL,HYDAC FSK-127-2.5/O/-/12</t>
  </si>
  <si>
    <t>FLUID LEVEL GAUGE - FSK-127-2.5/O/-/12</t>
  </si>
  <si>
    <t>02305153</t>
  </si>
  <si>
    <t>THINNER,PAINT,ACRYLIC</t>
  </si>
  <si>
    <t>THINNERS ALL PURPOSE 4L</t>
  </si>
  <si>
    <t>00180748</t>
  </si>
  <si>
    <t>CROWBAR,25MM DIA,1.8M LG</t>
  </si>
  <si>
    <t>BAR SINKING CHISEL DIAMOND POINT  112/32</t>
  </si>
  <si>
    <t>04265463</t>
  </si>
  <si>
    <t>PAINT,FINISHING,GOLDEN YLW,LUXOL,5L</t>
  </si>
  <si>
    <t>HOSE SET,NONMETALLIC,TWIN,OXY/ACET,5MM</t>
  </si>
  <si>
    <t>HOSE OXY/ACET TWIN 1 BRAID X 5MM ID</t>
  </si>
  <si>
    <t>08119207</t>
  </si>
  <si>
    <t>WHEEL,FLAP,ABRASIVE,50X20MM,60 GRIT</t>
  </si>
  <si>
    <t>GRINDER FAN NORTON P60 50X20 6MM SHAFT</t>
  </si>
  <si>
    <t>03635135</t>
  </si>
  <si>
    <t>LEGGINGS,PROTV,INDUST,250MM,CHR LEATHER</t>
  </si>
  <si>
    <t>SPATS LEATHER WELD BIG RED BRG/7V 250MM</t>
  </si>
  <si>
    <t>01101981</t>
  </si>
  <si>
    <t>NOZZLE,FUEL,AUTO,60LPM,ALEMITE 51037</t>
  </si>
  <si>
    <t>NOZZLE FUEL AUTO 60LPM 51037</t>
  </si>
  <si>
    <t>03635440</t>
  </si>
  <si>
    <t>SOLDER,3.2MM,RESIN,60/40,500GM</t>
  </si>
  <si>
    <t>SOLDER WIRE 60/40 3.2MM RESIN CORE 500G</t>
  </si>
  <si>
    <t>04462602</t>
  </si>
  <si>
    <t>DEGREASER,BIOCOMPATIBLE,ENVIROBLUE 20L</t>
  </si>
  <si>
    <t>RELAY,SOLID STATE,FOTEK,FOTEK SSR-40DA</t>
  </si>
  <si>
    <t>CUTTER,HOLE,18MMDIA,50MMLG,HSS</t>
  </si>
  <si>
    <t>CUTTER HSS AUSTBROACH 18508 18DIA X 50MM</t>
  </si>
  <si>
    <t>01148855</t>
  </si>
  <si>
    <t>CRATE,52L,POLYPROPYLENE,BLUE</t>
  </si>
  <si>
    <t>CRATE BLUE POLYPROPYLENE 52LTR</t>
  </si>
  <si>
    <t>02016701</t>
  </si>
  <si>
    <t>CHAIN,WELDED,10MMP,ALLOY,SELF COLOUR,3</t>
  </si>
  <si>
    <t>CHAIN HERCALLOY 10MM</t>
  </si>
  <si>
    <t>04904403</t>
  </si>
  <si>
    <t>HAMMER,HAND,BALL PEIN,32OZ,DEAD BLOW</t>
  </si>
  <si>
    <t>32 oz Ball Peen Soft Grip Dead Blow Hammer (Red)</t>
  </si>
  <si>
    <t>PAPER,TOILET,STAPLES 86784695</t>
  </si>
  <si>
    <t>HARVEYS TOILET TISSUE 2P 400SH 48 PACK</t>
  </si>
  <si>
    <t>04041282</t>
  </si>
  <si>
    <t>DRILL,MASONRY,ROT DRIVN,12X100MM</t>
  </si>
  <si>
    <t xml:space="preserve"> DRILLBIT SDS+ BULLDOG BOSCH 12X210MM</t>
  </si>
  <si>
    <t>03701503</t>
  </si>
  <si>
    <t>BLADE,HACKSAW,HARD,0.65X300X13MM,18TPI</t>
  </si>
  <si>
    <t>BLADE HSAW HS ALL HRD 12X1/2X18T ECLIPSE</t>
  </si>
  <si>
    <t>00455202</t>
  </si>
  <si>
    <t>CUTTER,HOLE,22MMDIA,50MMLG,HSS</t>
  </si>
  <si>
    <t>CUTTER HSS AUSTBROACH 22508 22DIA X 50MM</t>
  </si>
  <si>
    <t>01149058</t>
  </si>
  <si>
    <t>DRILL,TWIST,11MM,117MM FLUTE</t>
  </si>
  <si>
    <t>DRILL LONG SERIES STRAIGHT SHANK 11.0MM</t>
  </si>
  <si>
    <t>03855605</t>
  </si>
  <si>
    <t>STRAPPING,19.0MMW,0.5MM THK,STEEL,BLK</t>
  </si>
  <si>
    <t>STRAPPING STEEL 19.0X0.5MM 16 +/- 0.5KG</t>
  </si>
  <si>
    <t>08528115</t>
  </si>
  <si>
    <t>CUTTING FLUID,TREFOLEX,500ML,CRC 3060</t>
  </si>
  <si>
    <t>CRC 3060 COMPOUND CUTTING TREFOLEX 500ML</t>
  </si>
  <si>
    <t>03970409</t>
  </si>
  <si>
    <t>ADHESIVE,THRDLOCKING,10ML,LOCTITE 243</t>
  </si>
  <si>
    <t>THREADLOCKER 243 BEST EVER MEDIUM 10ML</t>
  </si>
  <si>
    <t>05200106</t>
  </si>
  <si>
    <t>STUD,M20,50MM LG,THD,WELDON,W/ FERRULE</t>
  </si>
  <si>
    <t xml:space="preserve">M20x50 FASTUDS </t>
  </si>
  <si>
    <t>BEVERAGE BASE,LEMON/LIME,PWDR</t>
  </si>
  <si>
    <t>STAMINADE LEMON &amp; LIME 585GM</t>
  </si>
  <si>
    <t>00717383</t>
  </si>
  <si>
    <t>STUD,M16,50MM LG,THD,WELDON,W/ FERRULE</t>
  </si>
  <si>
    <t>ADHESIVE,THRDLOCKING,50ML,LOCTITE 44130</t>
  </si>
  <si>
    <t>THREADLOCKER 263 BEST EVER HIGH 50ML</t>
  </si>
  <si>
    <t>09794200</t>
  </si>
  <si>
    <t>GLOVES,WELDERS,LARGE,KEVLAR/AL/LEATHER</t>
  </si>
  <si>
    <t>GAUNTLETS WELDING WELDTEC KEV/ST RF BLUE</t>
  </si>
  <si>
    <t>01873544</t>
  </si>
  <si>
    <t>TIP,SCREW ON,POOL CUE,PAC/6</t>
  </si>
  <si>
    <t>Tetra Fin Goldfish Flakes Fish Food 200G</t>
  </si>
  <si>
    <t>DRILL,TWIST,12.5MM,117MM FLUTE</t>
  </si>
  <si>
    <t>DRILL LONG SERIES STRAIGHT SHANK 12.5MM</t>
  </si>
  <si>
    <t>06408318</t>
  </si>
  <si>
    <t>FILTER,RESPIRATOR,ADFLO,ODOUR,3M 837110</t>
  </si>
  <si>
    <t>FILTER ODOUR RESPIRATOR ADFLO 837110</t>
  </si>
  <si>
    <t>04098724</t>
  </si>
  <si>
    <t>SWITCH,PRESS,70/100PSI,1/4IN BSP,HS033</t>
  </si>
  <si>
    <t>BLADE,RECIP SAW,STL,6-10TPI,150MM,PAC/5</t>
  </si>
  <si>
    <t>BLADE RECIP METAL S920CF 150MM,8+10TP</t>
  </si>
  <si>
    <t>08125225</t>
  </si>
  <si>
    <t>FITTING,LUBE,GREASE,MANUAL,PERMA 708V</t>
  </si>
  <si>
    <t>KIT GREASING ATTACHMENT C/W VALVE PERMA</t>
  </si>
  <si>
    <t>06495996</t>
  </si>
  <si>
    <t>CALIPER,VERNIER,DIGITAL,6IN/150MM</t>
  </si>
  <si>
    <t>CALIPER FRACTION M&amp;W 0-150MM/0-6"</t>
  </si>
  <si>
    <t>01054365</t>
  </si>
  <si>
    <t>STEP,SAFETY,150KG,495MM SQ BASE,375MM H,</t>
  </si>
  <si>
    <t>NIPPLE,IMP &amp; MET,CHAMPION CA2415</t>
  </si>
  <si>
    <t>KIT MASTER CA2415 NIPPLE GREASE MET IMP</t>
  </si>
  <si>
    <t>01142560</t>
  </si>
  <si>
    <t>ADAPTER,1/4IN BSP M,3/8IN HOSE,SWIVEL</t>
  </si>
  <si>
    <t>HOSE END PERMA GREASE 3/8"TUBE 1/4"BSPM</t>
  </si>
  <si>
    <t>06836370</t>
  </si>
  <si>
    <t>PAINT,FINISHING,EXTERIOR,WHITE,SQUIRT</t>
  </si>
  <si>
    <t>BIT,NUT SETTER,5/16IN AF HEX,69MM LG,MAG</t>
  </si>
  <si>
    <t>NUTSETTER MAX IMPACT 67.5MM 5/16</t>
  </si>
  <si>
    <t>01153080</t>
  </si>
  <si>
    <t>CAN,JERRY,20L,RED,PLASTIC</t>
  </si>
  <si>
    <t>CAN JERRY PLASTIC RED 20LT FUEL 0950</t>
  </si>
  <si>
    <t>06699826</t>
  </si>
  <si>
    <t>ELECTRODE,WELD,4MM,LOW HYD,WIA 16TC40</t>
  </si>
  <si>
    <t>ELECTRODE LOW HYD. KOBE 7016 5KG 4.0MM</t>
  </si>
  <si>
    <t>00723095</t>
  </si>
  <si>
    <t>SEALING COMPOUND,LOCTITE 242,NUT LOCK</t>
  </si>
  <si>
    <t>NUTLOCK MEDIUM LOCTITE 242 24231 50ML</t>
  </si>
  <si>
    <t>05451244</t>
  </si>
  <si>
    <t>DUST COVER,150A PLUG,MACEY 150-40-9003</t>
  </si>
  <si>
    <t>PAINT,INTERLAC 649,GLOSS,ENAMEL,BISCUIT</t>
  </si>
  <si>
    <t>LITRE</t>
  </si>
  <si>
    <t>FILLER,SURFACE,EPOXY,TI PUTTY,D10760</t>
  </si>
  <si>
    <t>EPOXY PUTTY DEVCON TITANIUM 454GM</t>
  </si>
  <si>
    <t>00746355</t>
  </si>
  <si>
    <t>VALVE,FLOAT,PHILMAC,15MM</t>
  </si>
  <si>
    <t>DRILL,MASONRY,ROT DRIVN,16MMDIA</t>
  </si>
  <si>
    <t>DRILL SDS-PLUS TWISTER 16X260</t>
  </si>
  <si>
    <t>00889686</t>
  </si>
  <si>
    <t>HOSE,AIR,10MM,217PSI,2 BRD,SBR/POLY,G301</t>
  </si>
  <si>
    <t>HOSE AIR OXY BLUE 2 BRAID X 10MM G301</t>
  </si>
  <si>
    <t>04416603</t>
  </si>
  <si>
    <t>GAUGE,PRESS,0-1600KPA,100MM DIAL</t>
  </si>
  <si>
    <t>GAUGE 100MM 212.20 0/1600KPA 3/8 BSPT BD</t>
  </si>
  <si>
    <t>04768717</t>
  </si>
  <si>
    <t>SOCKET,INHEX,IMPACT,19MM,3/4IN SQ DRV</t>
  </si>
  <si>
    <t>SOCKET INHEX 3/4" SQUARE DRIVE 19MM</t>
  </si>
  <si>
    <t>00077928</t>
  </si>
  <si>
    <t>WRENCH,22MM,BX-OPEN END,KINCROME CM22C</t>
  </si>
  <si>
    <t>DISPENSING PUMP,HAND DRVN,DR,C4/C7N</t>
  </si>
  <si>
    <t>PARTS BOX MEDIUM</t>
  </si>
  <si>
    <t>BIN PLASTIC TECH 30 BLK RECYCLE 6L (6)</t>
  </si>
  <si>
    <t>04067598</t>
  </si>
  <si>
    <t>TOOL,TENSIONING,WR ROPE GRIP,3-6MM</t>
  </si>
  <si>
    <t>Permanent Wire Strainer (UP TO 4MM WIRE) CTN/25</t>
  </si>
  <si>
    <t>SEALING COMPOUND,LOCTITE 515,BTL/300ML</t>
  </si>
  <si>
    <t>SEALING COMPOUND,LOCTITE 424,NUT LOCK</t>
  </si>
  <si>
    <t>SUPERBONDER PRISM LOCTITE 42423-25 25ML</t>
  </si>
  <si>
    <t>01263654</t>
  </si>
  <si>
    <t>BAG,TOOL,CANVAS,5 PKT,SHOULDER STRAP,LGE</t>
  </si>
  <si>
    <t>CHALK,MKG,ENGINEER,10MM SQ,80MM LG,50PKT</t>
  </si>
  <si>
    <t>CHALK STICKS ENG LARGE HILIGHT (44)</t>
  </si>
  <si>
    <t>04033808</t>
  </si>
  <si>
    <t>SENSOR,TEMP,MEAT,RATIONAL 4002100P</t>
  </si>
  <si>
    <t>ENSOR,TEMP,MEAT,RATIONAL RA- 4002100P</t>
  </si>
  <si>
    <t>GUIDE,CUTTING TORCH,ROLLER,TWIN WHEEL</t>
  </si>
  <si>
    <t>GUIDE ROLLER UNIVERSAL 308729</t>
  </si>
  <si>
    <t>08067809</t>
  </si>
  <si>
    <t>BAR,WRECKING,20X900MMLG,HEX,STL</t>
  </si>
  <si>
    <t>BAR WRECKING 900 X 20MM 36" X 3/4"</t>
  </si>
  <si>
    <t>07107100</t>
  </si>
  <si>
    <t>BRUSH,SANITARY,TOILET TIDY,C/WHOLDER</t>
  </si>
  <si>
    <t>BRUSH SET TOILET TIDY PVC 26004</t>
  </si>
  <si>
    <t>07890557</t>
  </si>
  <si>
    <t>SHACKLE,DEE,LONG,25MM,3.8T SWL,GALV</t>
  </si>
  <si>
    <t>SHACKLE D GR M GAL 25MM 3.8T WLL</t>
  </si>
  <si>
    <t>04971805</t>
  </si>
  <si>
    <t>WRENCH,27MM,BX-OPEN END,KINCROME CM27C</t>
  </si>
  <si>
    <t>SPANNER COMB RING/OE JBS 27MM</t>
  </si>
  <si>
    <t>07630703</t>
  </si>
  <si>
    <t>O-RING ASST,1/82IN,IMPER,CHAMPION CA407</t>
  </si>
  <si>
    <t>KIT FIXIT CA407 ORING 70 SHORE IMPERIAL</t>
  </si>
  <si>
    <t>09801213</t>
  </si>
  <si>
    <t>RECOIL KIT,3/8IN,UNC,RECOIL 33068</t>
  </si>
  <si>
    <t>KIT THREAD INSERT TRADE UNC 3/8-16</t>
  </si>
  <si>
    <t>08411794</t>
  </si>
  <si>
    <t>RESPIRATOR,HALF FACE,6000 SERIES</t>
  </si>
  <si>
    <t>RESP HALF FACE HONEYWELL 550030AM MED</t>
  </si>
  <si>
    <t>02216859</t>
  </si>
  <si>
    <t>ALTERNATOR,24V,90A,ISUZU 8980134631</t>
  </si>
  <si>
    <t xml:space="preserve">ALTERNATOR SUIT ISUZU TRUCKS 24 VOLT 90 AMPS </t>
  </si>
  <si>
    <t>FLAP WHEEL,ABRASIVE,80GRIT,KM613,80X30MM</t>
  </si>
  <si>
    <t>GRINDER FAN NORTON P80 80X30 6MM SHAFT</t>
  </si>
  <si>
    <t>03636070</t>
  </si>
  <si>
    <t>CLOTH,ABRASIVE,EMERY,240 GRIT,50MMW,50M</t>
  </si>
  <si>
    <t>ROLL METALITE HANDY K283 50MM X 50M P240</t>
  </si>
  <si>
    <t>00253909</t>
  </si>
  <si>
    <t>BRUSH,WIRE,SCRATCH,5ROW,TIMBERHANDLE,STL</t>
  </si>
  <si>
    <t>BRUSH HAND STEEL 5 ROW WOOD HANDLE</t>
  </si>
  <si>
    <t>04221607</t>
  </si>
  <si>
    <t>HAMMER,HAND,BALL PEIN,908G,WOOD HNDL</t>
  </si>
  <si>
    <t>DRILL,TWIST,HSS,4MMDIA,79MMLG</t>
  </si>
  <si>
    <t>FILTER ELEMENT,AIR,IN,DONALDSON P772579</t>
  </si>
  <si>
    <t>AIR FILTER PRIMARY RADIAL SEAL P772579</t>
  </si>
  <si>
    <t>01941370</t>
  </si>
  <si>
    <t>FLANGE,SUPT,1/4IN BSPM,GFN,PERMA A620P</t>
  </si>
  <si>
    <t>ADAPTOR SUPPORT A620P SUIT PREMA STAR</t>
  </si>
  <si>
    <t>03180979</t>
  </si>
  <si>
    <t>CABLE TIE,100/200MM,3MM W,NYLON,CLR</t>
  </si>
  <si>
    <t>THINNER,PAINT,ENAMEL,CAN/20L</t>
  </si>
  <si>
    <t>THINNERS ENAMEL 20L</t>
  </si>
  <si>
    <t>03633315</t>
  </si>
  <si>
    <t>WHEEL,ABRASIVE,MTL CUTOFF,25X355X3.8MM</t>
  </si>
  <si>
    <t>WHEEL C/OFF A36SB INOX 350X3.8X25.4 BDX</t>
  </si>
  <si>
    <t>00850157</t>
  </si>
  <si>
    <t>VALVE,REG,CARBON DIOXIDE,5/8IN BSP INLET</t>
  </si>
  <si>
    <t>REGULATOR CUTSKILL CO2 T/G 201008</t>
  </si>
  <si>
    <t>08617545</t>
  </si>
  <si>
    <t>CONNECTOR,PLUG,2 PIN,CMPBRP1</t>
  </si>
  <si>
    <t>PLUG TOP PVC 3PIN 10A 250V 439STR TRANS</t>
  </si>
  <si>
    <t>00665554</t>
  </si>
  <si>
    <t>DISTILLED WATER,TEC,LAB STD,4L</t>
  </si>
  <si>
    <t>WATER DISTILLED GLENDALE 4L</t>
  </si>
  <si>
    <t>02016446</t>
  </si>
  <si>
    <t>DISPLAY UNIT,LCD,7IN,COLOR,12-24VDC</t>
  </si>
  <si>
    <t>BLADE,SAW,RECIP,WOOD,300MM,6TPI,S1411DF</t>
  </si>
  <si>
    <t>BLADE RECIP WOOD/MET S1411DF 300MM 6TPI</t>
  </si>
  <si>
    <t>01325555</t>
  </si>
  <si>
    <t>BIN,WHEELIE,120L,GRN,930MM H,480MM W</t>
  </si>
  <si>
    <t>GRINDER,ANGLE,125MM DISC,1700W,230V</t>
  </si>
  <si>
    <t>GRINDER ANGLE 1700W GWS17-125CIE</t>
  </si>
  <si>
    <t>03170933</t>
  </si>
  <si>
    <t>BRUSH,PAINT,DISPOSOBLE,25MMW,HOGBRISTLE</t>
  </si>
  <si>
    <t>BRUSH PAINT TRADE REDLINE 14725 25MM</t>
  </si>
  <si>
    <t>03113150</t>
  </si>
  <si>
    <t>CABLE ASSY,PWR,ELEC,5 OUTLET</t>
  </si>
  <si>
    <t>POWERBOARD PLUGBOSS 5 WAY HPM BLACK</t>
  </si>
  <si>
    <t>04043747</t>
  </si>
  <si>
    <t>DRILL SDS-PLUS TWISTER 16X160</t>
  </si>
  <si>
    <t>00889329</t>
  </si>
  <si>
    <t>MARKER,TRAFFIC,SAFETY CONE,465MMH</t>
  </si>
  <si>
    <t>PETROLATUM,WHITE,VASELINE LOTION</t>
  </si>
  <si>
    <t>VASELINE PETROLEUM JELLY 50G</t>
  </si>
  <si>
    <t>01031377</t>
  </si>
  <si>
    <t>PADLOCK,ISLTN,YLW,410 SERIES</t>
  </si>
  <si>
    <t>PADLOCK SAFETY YELLOW MASTER 0410YLW</t>
  </si>
  <si>
    <t>01152097</t>
  </si>
  <si>
    <t>HOOK,COAT AND HAT,150MM</t>
  </si>
  <si>
    <t>HOOK HAT &amp; COAT SQUARE CH CD1</t>
  </si>
  <si>
    <t>06454414</t>
  </si>
  <si>
    <t>DRILL,TWIST,HSS,10MMDIA,130MM LG</t>
  </si>
  <si>
    <t>DRILL HIGH SPEED STEEL JBS 10.00MM</t>
  </si>
  <si>
    <t>07766525</t>
  </si>
  <si>
    <t>WRENCH,36MM,BX-OPEN END,KINCROME CM36C</t>
  </si>
  <si>
    <t>SPANNER COMB RING/OE JBS 36MM</t>
  </si>
  <si>
    <t>07557200</t>
  </si>
  <si>
    <t>GREASE,GADUS S2 V100 3,450GM,CAR/12</t>
  </si>
  <si>
    <t>GREASE GADUS S2 V100 3 SHELL 450GM</t>
  </si>
  <si>
    <t>01068475</t>
  </si>
  <si>
    <t>DEODORANT,AIR FRESHNER,CALVIN KLEIN</t>
  </si>
  <si>
    <t>Kimcare™ Micromist™ 6891 Fragrance Refill, Citrus Splash, 12 Cans/Case</t>
  </si>
  <si>
    <t>05502822</t>
  </si>
  <si>
    <t>HOSE,5MM,15M,ASSY,OXY,ACET</t>
  </si>
  <si>
    <t>HOSE ASSY TWIN OXY ACET COMET 308624 15M</t>
  </si>
  <si>
    <t>BRUSH,PAINT,DISPOSOBLE,50MMW,HANDLE</t>
  </si>
  <si>
    <t>COVER,PLATE VISOR,PAC/5,SPEEDGLAS 523001</t>
  </si>
  <si>
    <t>WATER-DISPLACING COMP</t>
  </si>
  <si>
    <t>CRC 6006 MARINE 66 AEROSOL 300GM</t>
  </si>
  <si>
    <t>03968408</t>
  </si>
  <si>
    <t>OIL CAN,10L,POLY,MEASURE,C/W SPOUT</t>
  </si>
  <si>
    <t>MEASURE RGD SPOUT OIL ALEMLUBE 10 LITRE</t>
  </si>
  <si>
    <t>02158923</t>
  </si>
  <si>
    <t>ELECTRODE,WELD,2.5MMDIA,CIG 3431110</t>
  </si>
  <si>
    <t>INSULATION BLANKET,THERMAL,25X600</t>
  </si>
  <si>
    <t xml:space="preserve">INSULATION BLANKET,THERMAL,25X600 CBL25128G /STD </t>
  </si>
  <si>
    <t>HAMMER,HAND,SLEDGE,6.3KG,TIMBER HANDLE</t>
  </si>
  <si>
    <t>14lb SLEDGE HAMMER C/W 900MM WOODEN HANDLE</t>
  </si>
  <si>
    <t>WIRE,WELD,MIG WIRE,0.8MM,CIG 721109</t>
  </si>
  <si>
    <t>WIRE MIG MINISPOOL LW1-6  5KG 721109 0.8</t>
  </si>
  <si>
    <t>00291890</t>
  </si>
  <si>
    <t>KNIFE,SCRAPING,PAINT,50MM STL BLADE,WOOD</t>
  </si>
  <si>
    <t>WHEEL,ABRASIVE,MTL GRINDING,FLEXOVT Z264</t>
  </si>
  <si>
    <t>WHEEL GRIND EQUINOX AS2430T 180X6X22</t>
  </si>
  <si>
    <t>00107172</t>
  </si>
  <si>
    <t>CROWBAR,HEX,1800X30MM,HT C-MN,C/W COLLAR</t>
  </si>
  <si>
    <t>BAR FENCE HEX C/W COLLAR 1800X30MM</t>
  </si>
  <si>
    <t>07762836</t>
  </si>
  <si>
    <t>TERMINAL,ASSORT,WIRING,INSULD CRIMP</t>
  </si>
  <si>
    <t>KIT FIXIT CA161 TERMINAL WIRING</t>
  </si>
  <si>
    <t>04341710</t>
  </si>
  <si>
    <t>BREAKER,VAC,HOSE,BIB,MI,15MM</t>
  </si>
  <si>
    <t>VAC BREAKER HOSE BIB MI 15MM T/D 109383</t>
  </si>
  <si>
    <t>01611519</t>
  </si>
  <si>
    <t>BLADE,HOLE SAW,25MM,1IN,BI METAL</t>
  </si>
  <si>
    <t>HOLESAW BI-MET M42 25 (1INCH)</t>
  </si>
  <si>
    <t>03603566</t>
  </si>
  <si>
    <t>CUSHIONING MATL,BUBBLE WRAP,1360MMX100M</t>
  </si>
  <si>
    <t>WRAP BUBBLE 1.5M X 100M X 10MM BUBBLE</t>
  </si>
  <si>
    <t>00535925</t>
  </si>
  <si>
    <t>CUTTER,SAFETY,STRAPPING,STEEL,SUPERTYMER</t>
  </si>
  <si>
    <t>HEAVY DUTY STRAP CUTTER WITH CLAMP ACTION NO FLING BACK</t>
  </si>
  <si>
    <t>HOIST,CHAIN,LEVER,500KG,1.5M LIFT</t>
  </si>
  <si>
    <t>BLOCK LEVER BULLIVANT 0.50 TONNE 1.5M</t>
  </si>
  <si>
    <t>03348243</t>
  </si>
  <si>
    <t>JACKET,WELDERS,XXL</t>
  </si>
  <si>
    <t>JACKET WELDERS LEATHER 28"2XL CW1/28XXL</t>
  </si>
  <si>
    <t>00482851</t>
  </si>
  <si>
    <t>COUPLING,HOSE,50MM,SS,CAM,F/M,BOC SS3050</t>
  </si>
  <si>
    <t>CAMLOCK COUPLER/HOSE (C) MCC SS316 50MM</t>
  </si>
  <si>
    <t>03289440</t>
  </si>
  <si>
    <t>SEALING COMP,GRN</t>
  </si>
  <si>
    <t>INSULATING COMPOUND HENLEY 1KG GREEN</t>
  </si>
  <si>
    <t>00232594</t>
  </si>
  <si>
    <t>ROLLER KIT,PAINT,230MM,COVENTRYS 287426</t>
  </si>
  <si>
    <t>KIT ROLLER BUDGET OLDFIELDS 682 230MM</t>
  </si>
  <si>
    <t>06484811</t>
  </si>
  <si>
    <t>DISK,ABRASIVE,125X22MM,12000RPM,36+,MS</t>
  </si>
  <si>
    <t>00860191</t>
  </si>
  <si>
    <t>DISPLAY UNIT,LCD,5.6IN,COLOR,12-24VDC</t>
  </si>
  <si>
    <t>DISPLAY UNIT,LCD,5.6IN,COLOR,12-24VDC CJ5600ED</t>
  </si>
  <si>
    <t>ARRESTER,FLASHBACK,5/8IN-18UN,LH,F2B</t>
  </si>
  <si>
    <t>ARRESTOR FLASH BACK ACET F2B FBA 308853</t>
  </si>
  <si>
    <t>03100484</t>
  </si>
  <si>
    <t>PENETRATING OIL,PENETRENE COOL,PEN500</t>
  </si>
  <si>
    <t>PENETRENE PLASTIC BOTTLE 500ML</t>
  </si>
  <si>
    <t>03966400</t>
  </si>
  <si>
    <t>ADAPTOR,IMPACT,1/2IN F SQ DRV,3/4IN M</t>
  </si>
  <si>
    <t>ADAPTOR IMPACT FEM 1/2"DR 1/2"FX3/4"M</t>
  </si>
  <si>
    <t>00373106</t>
  </si>
  <si>
    <t>STRUT,GAS,STD,470MM EXT,8/18MM DIA,250N</t>
  </si>
  <si>
    <t>STRUT,GAS 485,STD,4MM EXT,8/18MM DIA,250N</t>
  </si>
  <si>
    <t>CLEANING UNIT,INQUIP 202 452037406</t>
  </si>
  <si>
    <t>Plastic blow pipe set to suit SILTOPR03 includes 7 pipes &amp; 3 manifolds</t>
  </si>
  <si>
    <t>LID,CONTAINER,FOOD,PLASTIC,RCTNGLR,PAC50</t>
  </si>
  <si>
    <t>LID,CONTAINER,FOOD,PLASTIC,RCTNGLR CTN 500</t>
  </si>
  <si>
    <t>DISPENSING PUMP,HAND DRVN,ROT,2.2M HOSE</t>
  </si>
  <si>
    <t>PUMP DRUM FUEL ROTARY 205L 201S</t>
  </si>
  <si>
    <t>00313803</t>
  </si>
  <si>
    <t>WRAP,SPIRAL,12MM-17MM,BLK,EA=20M/ROLL</t>
  </si>
  <si>
    <t>SPIRAL GUARD BLK SIZE 12-17MM 20M</t>
  </si>
  <si>
    <t>01249351</t>
  </si>
  <si>
    <t>WRENCH,19MM,BX-OPEN END,KINCROME CM19C</t>
  </si>
  <si>
    <t>SPANNER COMB RING/OE JBS 19MM</t>
  </si>
  <si>
    <t>07359204</t>
  </si>
  <si>
    <t>SEAL,STRAPPING,STL,19MM,SNAP ON,BOX/1000</t>
  </si>
  <si>
    <t>SEALS METAL SNAP ON 19MM SO.19 (1000)</t>
  </si>
  <si>
    <t>01033156</t>
  </si>
  <si>
    <t>INSECTICIDE,GP,PYRETHRIN,AEROSOL,350G</t>
  </si>
  <si>
    <t>DIE,THD CUTTING,1-2IN BSP,RIDGID 66765</t>
  </si>
  <si>
    <t>DIE UNI PIPE H.S. RIDGID BSPT 1"-2" RH</t>
  </si>
  <si>
    <t>06766005</t>
  </si>
  <si>
    <t>GAUGE,PRESS,0-2500KPA,100MM DIAL,SS CASE</t>
  </si>
  <si>
    <t>GAUGE,PRESS,0-2500KPA,100MM DIAL,SS CASE P2325L578009</t>
  </si>
  <si>
    <t>CLOTH,ABRASIVE,EMERY,100 GRIT,50MMW,50M</t>
  </si>
  <si>
    <t>ROLL METALITE HANDY K283 50MM X 50M P100</t>
  </si>
  <si>
    <t>00253501</t>
  </si>
  <si>
    <t>PULLER KIT,HYD,10T,SIDCHROME SCMT70834</t>
  </si>
  <si>
    <t>HYDRAULIC PULLER KIT JBS HPK-25P</t>
  </si>
  <si>
    <t>05976272</t>
  </si>
  <si>
    <t>GASKET,100MM ID,3MM,KLINGER 864434092</t>
  </si>
  <si>
    <t>GASKET RF KLINGER C4430 150NBX300#X1.5MM</t>
  </si>
  <si>
    <t>07870072</t>
  </si>
  <si>
    <t>ELECTRODE,WELD,308L-16,3.2MMDIA</t>
  </si>
  <si>
    <t>ELECTRODE SS KISWEL 308L 5KG 3.2MM</t>
  </si>
  <si>
    <t>01879596</t>
  </si>
  <si>
    <t>STRAPPING,12.7MMW,STEEL,BLK,ROLL/55KG</t>
  </si>
  <si>
    <t>STRAP STEEL 12X200MX0.5MM BLACK 35250112</t>
  </si>
  <si>
    <t>01344670</t>
  </si>
  <si>
    <t>FOIL,METAL,ALUMINIUM,44CMW,CAPRI C-APF44</t>
  </si>
  <si>
    <t>CATERER'S ALUMINIUM FOIL 150M X 44CM</t>
  </si>
  <si>
    <t>00553231</t>
  </si>
  <si>
    <t>FILLER,SURFACE,EPOXY,WET SURFACE,D11800</t>
  </si>
  <si>
    <t>EPOXY PUTTY DEVCON WET SURF REPAIR 500G</t>
  </si>
  <si>
    <t>02105204</t>
  </si>
  <si>
    <t>PLUG,HOSE,1/4IN BSPTM,STEEL,HI-COUPLER</t>
  </si>
  <si>
    <t>PLUG HI-COUPLER STL NITTO 20PM 1/4"BSPTM</t>
  </si>
  <si>
    <t>02868752</t>
  </si>
  <si>
    <t>CLAMP,HOSE,WORM DRIVE,13-19MM,SS,PKT/10</t>
  </si>
  <si>
    <t>CLAMP HOSE BREEZE PART SS 13-23MM</t>
  </si>
  <si>
    <t>03405448</t>
  </si>
  <si>
    <t>PAINT,GOLDEN YLW,CAN/4L</t>
  </si>
  <si>
    <t>COUPLING,SHAFT,FLEX,FENNAFLEX F140,3525</t>
  </si>
  <si>
    <t>FLANGE S/G FENAFLEX F COUPLNG F140F 3525</t>
  </si>
  <si>
    <t>08989806</t>
  </si>
  <si>
    <t>SCREWDRIVER,FLAT TIP,250MM LG,2MM TIP</t>
  </si>
  <si>
    <t>SCREWDRIVER STD TIP PROF 65.553 10X250MM</t>
  </si>
  <si>
    <t>00355742</t>
  </si>
  <si>
    <t>BLADE,JIG SAW,TAPER,300MM,6TPI,PK/5</t>
  </si>
  <si>
    <t xml:space="preserve">BLADE,JIG SAW,TAPER,300MM,6TPI,PK/5 STARRET </t>
  </si>
  <si>
    <t>Pack 5</t>
  </si>
  <si>
    <t>COLLAR,PAN,100MM,M/F,DWV</t>
  </si>
  <si>
    <t>DWV PVC Pan Collar 100mm Standard</t>
  </si>
  <si>
    <t>BRUSH,WIRE,ROT WHEEL,200MM OD,19MMW,28G</t>
  </si>
  <si>
    <t>BRUSH WHEEL CR 316SS MULTI-BORE 200X19</t>
  </si>
  <si>
    <t>03162416</t>
  </si>
  <si>
    <t>DRILL,TWIST,HSS,8MMDIA,114MM LG</t>
  </si>
  <si>
    <t>DRILL HIGH SPEED STEEL JBS 8.00MM</t>
  </si>
  <si>
    <t>07766457</t>
  </si>
  <si>
    <t>LANCE,DBL,800MM,M22,M,OEM PA41092200</t>
  </si>
  <si>
    <t>BUCKET,MOP,15L CAP,MTL,CASTOR</t>
  </si>
  <si>
    <t>PAINT,FINISHING,SPRAY,SKY BLUE,GLOSS</t>
  </si>
  <si>
    <t>PAINT AERO ENAMEL SKYBLUE 350GM</t>
  </si>
  <si>
    <t>03411244</t>
  </si>
  <si>
    <t>CLAMPING TOOL,STRAP BAND,BAND-IT C001</t>
  </si>
  <si>
    <t>INSERT,REFILL,THD,LOCKING,M16-2,2D</t>
  </si>
  <si>
    <t>INSERT THREAD LOCKING 16X2.0MM-2D</t>
  </si>
  <si>
    <t>06541862</t>
  </si>
  <si>
    <t>MAT,NOTRAX,PATRIOT,BLACK,910X1520MM</t>
  </si>
  <si>
    <t>MATTING NOTRAX PATRIOT BLACK 910X1520MM</t>
  </si>
  <si>
    <t>00993861</t>
  </si>
  <si>
    <t>PIN,SPRG,IMP,24 SIZES,CHAMPION CA2025</t>
  </si>
  <si>
    <t>KIT MASTER CA2025 PIN ROLL SPRING IMP</t>
  </si>
  <si>
    <t>01142407</t>
  </si>
  <si>
    <t>SEALING COMP,LOCTITE 635,CYL,HIGH</t>
  </si>
  <si>
    <t>COMPOUND RETAINING LOCTITE 63531 50ML</t>
  </si>
  <si>
    <t>05250004</t>
  </si>
  <si>
    <t>BLADE,HOLE SAW,32MM,1-1/4IN,BI METAL</t>
  </si>
  <si>
    <t>HOLESAW BI-MET M42 32 (1.1/4)</t>
  </si>
  <si>
    <t>03603634</t>
  </si>
  <si>
    <t>WASHER ASST,CA225,CU</t>
  </si>
  <si>
    <t>KIT FIXIT CA225 WASHER COPPER IMPERIAL</t>
  </si>
  <si>
    <t>02164805</t>
  </si>
  <si>
    <t>BAG,TEXTILE,90X90X120CM,POLY,1500KG SWL</t>
  </si>
  <si>
    <t>BAG BULK HANDLING 102C 90X90X120</t>
  </si>
  <si>
    <t>00753355</t>
  </si>
  <si>
    <t>PIN ASSORTMENT,COTTER,1.6-4MM</t>
  </si>
  <si>
    <t>KIT FIXIT CA800 PIN SPLIT COTTER ZP</t>
  </si>
  <si>
    <t>06349118</t>
  </si>
  <si>
    <t>ARRESTER,FLASHBACK,5/8IN-18UN,CIG 308854</t>
  </si>
  <si>
    <t>ARRESTOR FLASH BACK OXY F2B FBA 308854</t>
  </si>
  <si>
    <t>03100501</t>
  </si>
  <si>
    <t>BRAZING ALLOY,SILVER,COMWELD,2.4MM</t>
  </si>
  <si>
    <t>WELDROD GAS COMWELD LWI 5KG 321412 2.4MM</t>
  </si>
  <si>
    <t>01563757</t>
  </si>
  <si>
    <t>DEODORANT,AIR FRESHNER,CHRISTIAN DIOR</t>
  </si>
  <si>
    <t>CLEANER SET,WELDING TIP,100MM,STD</t>
  </si>
  <si>
    <t>SET CLEANER TIP MOM (FILE TYPE)</t>
  </si>
  <si>
    <t>03172718</t>
  </si>
  <si>
    <t>BAG,WASTE BIN,PEERLESS MXPB240L</t>
  </si>
  <si>
    <t>BAG GARB HARVEY BLK 115X147CM 240LTR(30)</t>
  </si>
  <si>
    <t>03266218</t>
  </si>
  <si>
    <t>INSECTICIDE,PYRETHRIN,AEROSOL,SPRAY,CAN</t>
  </si>
  <si>
    <t>CUTTING FLUID,DARK,DR/20L,RIDGID 11491</t>
  </si>
  <si>
    <t>FLUID METAL CUTTING ECOCOOL 420 20LT</t>
  </si>
  <si>
    <t>05182440</t>
  </si>
  <si>
    <t>GAUGE,TEMP,0-100DEG,100MM DIAL</t>
  </si>
  <si>
    <t>THERMOMETER GT-300R-100-100 TEL-TRU</t>
  </si>
  <si>
    <t>03663694</t>
  </si>
  <si>
    <t>SOCKET,36MM,IMPACT,DEEP,3/4IN SQ DRV</t>
  </si>
  <si>
    <t>SOCKET IMPACT DEEP 3/4" SQ DR HEX 36MM</t>
  </si>
  <si>
    <t>05435117</t>
  </si>
  <si>
    <t>CLAMP,HOSE,WORM DRIVE,51-70MM,SS,PKT/10</t>
  </si>
  <si>
    <t>CLAMP HOSE BREEZE SS 46-70MM</t>
  </si>
  <si>
    <t>03405958</t>
  </si>
  <si>
    <t>SOLDER,1.6MM,RESIN,60/40,500GM</t>
  </si>
  <si>
    <t>SOLDER WIRE 60/40 1.6MM RESIN CORE 500G</t>
  </si>
  <si>
    <t>04462806</t>
  </si>
  <si>
    <t>SPANNER,PODGER,24 X 30MM,RATCHET</t>
  </si>
  <si>
    <t>COMPRESSED AIR,TECHNICAL,CAN/350ML</t>
  </si>
  <si>
    <t>DRILL,MASONRY,SDS,HAMMER,HILTI 409214</t>
  </si>
  <si>
    <t xml:space="preserve"> DRILLBIT SDS+ BULLDOG BOSCH 16X210MM</t>
  </si>
  <si>
    <t>ADHESIVE,THRDLOCKING,10ML,LOCTITE 263</t>
  </si>
  <si>
    <t>THREADLOCKER 263 BEST EVER HIGH 10ML</t>
  </si>
  <si>
    <t>09794183</t>
  </si>
  <si>
    <t>BLADE,HOLE SAW,20MM,25/32IN,BI METAL</t>
  </si>
  <si>
    <t>HOLESAW BI-MET M42 20MM</t>
  </si>
  <si>
    <t>03603498</t>
  </si>
  <si>
    <t>CLAMP,HOSE,WORM DRIVE,35-48MM,SS,PKT/10</t>
  </si>
  <si>
    <t>CLAMP HOSE NORMA COLLARED W4 35-50MM</t>
  </si>
  <si>
    <t>03408032</t>
  </si>
  <si>
    <t>CLEANER,HAND,FOAM SANITISER,INSTAFOAM,1L</t>
  </si>
  <si>
    <t>Kleenex® 6492 Alcohol Foam Hand Sanitiser, 1,000ml/Cartridge, 6 Cartridges/Case</t>
  </si>
  <si>
    <t>07717021</t>
  </si>
  <si>
    <t>HOLDER,KEY,75MMKEYRING</t>
  </si>
  <si>
    <t>SPLIT RING 77MM (OD) PN LULTKR24</t>
  </si>
  <si>
    <t>WHEEL,ABRASIVE,MTL CUTOFF,22X115X2.5MM</t>
  </si>
  <si>
    <t>WHEEL MTL C/OFF JBS 115X2.5X22 A30S-BF41</t>
  </si>
  <si>
    <t>06761961</t>
  </si>
  <si>
    <t>GASKET,150MM NB,3MM THK,RUBBER,TABLE E</t>
  </si>
  <si>
    <t>TOOL,TENSIONER,WOVEN POLY STRAP</t>
  </si>
  <si>
    <t>TENSIONER L/D 12-19MM P/PROPYLENE STRAP</t>
  </si>
  <si>
    <t>01071854</t>
  </si>
  <si>
    <t>TIP,WELD TORCH,OXY/ACET,HEAT,SZ 15,SHA1</t>
  </si>
  <si>
    <t>TIP HEATING OXY/ACET 8X12 307121</t>
  </si>
  <si>
    <t>03637242</t>
  </si>
  <si>
    <t>PLANE,ELEC,PORT,18V,82X2MM PLAN,9MM REB</t>
  </si>
  <si>
    <t>PLANER MAKITA 18V LI-ION - SKIN 82MM</t>
  </si>
  <si>
    <t>02726128</t>
  </si>
  <si>
    <t>DRILL,MASONRY,SDS,10X100MM,HILTI 409188</t>
  </si>
  <si>
    <t>DRILLBIT SDS+ BULLDOG BOSCH 10X210MM</t>
  </si>
  <si>
    <t>03701452</t>
  </si>
  <si>
    <t>HOLDER,ELECTRODE,400A,TONG TYPE</t>
  </si>
  <si>
    <t>HOLDER ELECTRODE TONG TYPE 400AMP</t>
  </si>
  <si>
    <t>04914163</t>
  </si>
  <si>
    <t>WRENCH,1-3/4IN MAX JAW,7/8IN,ADJUSTABLE</t>
  </si>
  <si>
    <t>WRENCH ADJ JBS STRYKER CHROME 300MM</t>
  </si>
  <si>
    <t>02088441</t>
  </si>
  <si>
    <t>WHEEL,FLAP,ABRASIVE,50X20MM,120 GRIT</t>
  </si>
  <si>
    <t>GRINDER FAN NORTON P120 50X20 6MM SHAFT</t>
  </si>
  <si>
    <t>03635067</t>
  </si>
  <si>
    <t>TAP SET,THD CUT,10MM,1.5MM PITCH,SET/3</t>
  </si>
  <si>
    <t>TAP SET CARBON HAND 10MM X 1.50MM</t>
  </si>
  <si>
    <t>06838108</t>
  </si>
  <si>
    <t>GASKET,100MM NB,3MM THK,RUBBER,TABLE E</t>
  </si>
  <si>
    <t>GASKET NB 6MM THK TABLE D 100MM</t>
  </si>
  <si>
    <t>03073642</t>
  </si>
  <si>
    <t>PAINT,FINISHING,SPRAY,EXTERIOR,BLACK</t>
  </si>
  <si>
    <t>RUBBER STRIP,SKIRTING,12X150X31000MM</t>
  </si>
  <si>
    <t>SKIRTING RUBBER NAT CONVEYOR  150MMX12MM</t>
  </si>
  <si>
    <t>04766768</t>
  </si>
  <si>
    <t>TAPE,THREAD,12MM W,10M LG,SEAL,GAS,YELLO</t>
  </si>
  <si>
    <t>TAPE PTFE BUDGET YELLOW GAS 12MMX10M</t>
  </si>
  <si>
    <t>01534291</t>
  </si>
  <si>
    <t>KEY SET,SKT HD SCREW,IMPELLER</t>
  </si>
  <si>
    <t>KEY HEX SET STD WALLET JBS 10 PCE A/F</t>
  </si>
  <si>
    <t>01017441</t>
  </si>
  <si>
    <t>LINK,CHAIN,LONG,6MM,GALV,DR/60KG</t>
  </si>
  <si>
    <t>CHAIN HARDWARE LONG LINK GALV 6MM</t>
  </si>
  <si>
    <t>04107275</t>
  </si>
  <si>
    <t>COVER,LENS,WELD HELMET,PAC/10</t>
  </si>
  <si>
    <t>COVER LENS EXT EXT SPEEDGLAS 9100 PK 10</t>
  </si>
  <si>
    <t>07750800</t>
  </si>
  <si>
    <t>TIP,CUTTING TORCH,TYPE 41,SIZE 12,12-20M</t>
  </si>
  <si>
    <t>NOZZLE CUTTING OXY/ACET SIZE 12</t>
  </si>
  <si>
    <t>01735993</t>
  </si>
  <si>
    <t>WRENCH,18MM,BX-OPEN END,KINCROME CM18C</t>
  </si>
  <si>
    <t>SPANNER COMB RING/OE JBS 18MM</t>
  </si>
  <si>
    <t>07359107</t>
  </si>
  <si>
    <t>OIL,LUBRICATION,PUMP,ROTELLA DD40,DR/20L</t>
  </si>
  <si>
    <t>OIL SHELL ROTELLA DD 40 20L</t>
  </si>
  <si>
    <t>05503995</t>
  </si>
  <si>
    <t>TUBE,TYRE,1400R20,BOX/4</t>
  </si>
  <si>
    <t>1400R20 Tube</t>
  </si>
  <si>
    <t>PLASTIC SHEET,FILM,100UMX100X2000MM</t>
  </si>
  <si>
    <t>POLYETHYLENE FILM 2MX100UMX100M CLEAR</t>
  </si>
  <si>
    <t>04415206</t>
  </si>
  <si>
    <t>SHOVEL,SQ MOUTH,MED BLADE,LG HANDLE</t>
  </si>
  <si>
    <t>SHOVEL SQ MTH MED L/H TIMBER JBS</t>
  </si>
  <si>
    <t>06488652</t>
  </si>
  <si>
    <t>RECOIL KIT,TRADE SER,10MM,RECOIL 37108</t>
  </si>
  <si>
    <t>KIT THREAD INSERT TRADE FINE 10MM-1.25</t>
  </si>
  <si>
    <t>08411624</t>
  </si>
  <si>
    <t>LANCE,THERMIC,10MM DIA,1000MM LG</t>
  </si>
  <si>
    <t>LANCE MINI THERMIC 10MMX1000MM 251039(25</t>
  </si>
  <si>
    <t>05486162</t>
  </si>
  <si>
    <t>SHOWER HEAD,80MM PIPE,ADJUST ROSE&amp;SWIV</t>
  </si>
  <si>
    <t>SHOWER HEAD,80MM</t>
  </si>
  <si>
    <t>REGULATOR,ARGON,CUTSKILL,CIG 210254</t>
  </si>
  <si>
    <t>REGULATOR CUTSKILL ARGON  T/G 210254</t>
  </si>
  <si>
    <t>03125440</t>
  </si>
  <si>
    <t>RUBBER STRIP,PIPE,3X9250X75MM</t>
  </si>
  <si>
    <t>TAPE,MEASURING,25MM W,8M LG,METRIC,STL</t>
  </si>
  <si>
    <t>BROOM,HEAD ONLY,COCO/SYN,450MM W,TIMBER</t>
  </si>
  <si>
    <t>BROOM BASSINE WOOD BACK 18"/450MM</t>
  </si>
  <si>
    <t>04234801</t>
  </si>
  <si>
    <t>BROOM,HEAD ONLY,BASSINE,450MM W,TIMBER</t>
  </si>
  <si>
    <t>COUPLING,GREASE GUN,1/8IN NPT,5800PSI</t>
  </si>
  <si>
    <t>COUPLER GREASE GUN STD DUTY 16MM</t>
  </si>
  <si>
    <t>04311902</t>
  </si>
  <si>
    <t>COUNTER,RECIP,MECH,TALLY,4MM FIG,4 DIGIT</t>
  </si>
  <si>
    <t>HAND TALLY COUNTER 4 DIGIT - SILVER</t>
  </si>
  <si>
    <t>00141835</t>
  </si>
  <si>
    <t>PAINT,FINISHING,SPRAY,GALMET,GREY,350G</t>
  </si>
  <si>
    <t>PAINT AERO ENAMEL PEWTER GREY 350GM</t>
  </si>
  <si>
    <t>03411193</t>
  </si>
  <si>
    <t>WHEEL,FLAP,ABRASIVE,MTL,30MM DIA,MTD</t>
  </si>
  <si>
    <t>GRINDER FAN NORTON P80 30X10 6MM SHAFT</t>
  </si>
  <si>
    <t>03634268</t>
  </si>
  <si>
    <t>INCLINOMETER,ELECTRONIC,BOOM,NODE 8</t>
  </si>
  <si>
    <t>INCLINOMETER 645050EM 2 MAGNET 50CM SOLA</t>
  </si>
  <si>
    <t>02303558</t>
  </si>
  <si>
    <t>HOLDER,NEEDLE,DESCALING GUN,28 X NEEDLES</t>
  </si>
  <si>
    <t>NEEDLE HOLDER T/SUIT 34B 3MM</t>
  </si>
  <si>
    <t>03951572</t>
  </si>
  <si>
    <t>TAPE,PRESS SENSITIVE ADHESIVE,PKG,BROWN</t>
  </si>
  <si>
    <t>TAPE PACKAGING POLYPAK + BRN 48MM X 75M</t>
  </si>
  <si>
    <t>00454757</t>
  </si>
  <si>
    <t>CHOCK,WHEEL STOP,RBR,1650 X160 X100MM</t>
  </si>
  <si>
    <t>SHACKLE,DEE,16MM,3.25T SWL,GALV,GDE S</t>
  </si>
  <si>
    <t>DUST COVER,60A PLUG,MACEY 60-40-9003</t>
  </si>
  <si>
    <t>DUST CAP 60-30-9003</t>
  </si>
  <si>
    <t>01629845</t>
  </si>
  <si>
    <t>BACKING PAD,SANDER,125MM,M14-2,RIB</t>
  </si>
  <si>
    <t>PAD BACKUP 3M 09584 RIB M14-2.00 125MM</t>
  </si>
  <si>
    <t>07924642</t>
  </si>
  <si>
    <t>WHEEL,ABRASIVE,MTL,125MM,FLAP,80 GRIT</t>
  </si>
  <si>
    <t>PAINT,SPRAY,ACRYLIC,SILVER,CAN/310G</t>
  </si>
  <si>
    <t>PAINT,SPRAY,ACRYLIC,SILVER,CAN/310G  CTN 6</t>
  </si>
  <si>
    <t>PAINT,PRIMING</t>
  </si>
  <si>
    <t>PAINT RED PRIMER 5Litre</t>
  </si>
  <si>
    <t>THINNER,PAINT,ENAMEL</t>
  </si>
  <si>
    <t>THINNERS SPRAY PAINT DUTHIN 340 4L</t>
  </si>
  <si>
    <t>00846311</t>
  </si>
  <si>
    <t>TIP,CUTTING TORCH,OXY/ACET,SZ0,600MM</t>
  </si>
  <si>
    <t>NOZZLE CUT ACET STD 3 SEAT SIZE00 306114</t>
  </si>
  <si>
    <t>00924156</t>
  </si>
  <si>
    <t>TIP,WELD,1.6MM,CONTACT</t>
  </si>
  <si>
    <t>TIP CONTACT KP2745-116</t>
  </si>
  <si>
    <t>03432852</t>
  </si>
  <si>
    <t>FITTING KIT,TUBE-PIPE,SGL/DBL UNIONS</t>
  </si>
  <si>
    <t>KIT FIXIT CA134 FITTING BRASS</t>
  </si>
  <si>
    <t>01102703</t>
  </si>
  <si>
    <t>TIP,CUTTING TORCH,OXY/ACET,8X12MM,551,CU</t>
  </si>
  <si>
    <t>HEATING TIP 8X12 OXY/ACET</t>
  </si>
  <si>
    <t>01736605</t>
  </si>
  <si>
    <t>KEY SET,SKT HD SCREW,1.5TO10MM,10PIECE</t>
  </si>
  <si>
    <t>WRENCH SET HEX METRIC LONG SRS 9 PCE JBS</t>
  </si>
  <si>
    <t>00534327</t>
  </si>
  <si>
    <t>SQUEEGEE,WOODEN BACK,900MM,RBR,25MM HOLE</t>
  </si>
  <si>
    <t>SQUEEGEE WOOD BACK 36"/900MM (1")</t>
  </si>
  <si>
    <t>04414207</t>
  </si>
  <si>
    <t>GAUGE,PRESS,0-1200KPA,63MM DIAL,SS CASE</t>
  </si>
  <si>
    <t>GAUGE 63MM 213.53 0/1600KPA 1/4 BSPT BD</t>
  </si>
  <si>
    <t>03534290</t>
  </si>
  <si>
    <t>WRENCH,7/8IN,BX-OPEN END,KINCROME C28C</t>
  </si>
  <si>
    <t>SPANNER COMB RING/OE JBS 7/8"</t>
  </si>
  <si>
    <t>07342907</t>
  </si>
  <si>
    <t>WASTE,MATTED YARNS,BAG/10KG</t>
  </si>
  <si>
    <t>ADAPTOR,IMPACT,1/2IN F SQ DRV,3/8IN M</t>
  </si>
  <si>
    <t>ADAPTOR IMPACT 1/2" SQ DR 1/2"F X 3/8"M</t>
  </si>
  <si>
    <t>04676667</t>
  </si>
  <si>
    <t>CHUCK,M20,THD,STL</t>
  </si>
  <si>
    <t>SCREWDRIVER,FLAT TIP,150MM LG,5MM TIP</t>
  </si>
  <si>
    <t>SCREWDRIVER STD TIP PROF 65.543 5X150MM</t>
  </si>
  <si>
    <t>07258101</t>
  </si>
  <si>
    <t>TIP,CUTTING TORCH,TYPE 44,SIZE 32GB</t>
  </si>
  <si>
    <t>NZZLE GOUG BENT TYPE 44 SIZE 32GB 306054</t>
  </si>
  <si>
    <t>08073408</t>
  </si>
  <si>
    <t>KNIFE,AUTO-RETRACT,PRESS SENS,JBS KTSA10</t>
  </si>
  <si>
    <t>KNIFE RETRACTABLE UTILITY 19MM JBS</t>
  </si>
  <si>
    <t>06331283</t>
  </si>
  <si>
    <t>BLADE,HOLE SAW,51MM,2IN,BI METAL</t>
  </si>
  <si>
    <t>HOLESAW BI-MET M42 51 (2INCH)</t>
  </si>
  <si>
    <t>03603821</t>
  </si>
  <si>
    <t>LAMP,FLURO,36W,YELLOW,T8</t>
  </si>
  <si>
    <t>LAMP,FLURO,36W,YELLOW,T8 F36T8YELLOW SYLVANIA</t>
  </si>
  <si>
    <t>ELECTRODE,WELD,FERROCRAFT 16TXP,2.5MMDIA</t>
  </si>
  <si>
    <t>ELECTRODE SPEZIAL OERLIKON 2.5MM 2KG</t>
  </si>
  <si>
    <t>03667724</t>
  </si>
  <si>
    <t>SOLDER,0.9MM,RESIN,60/40,500GM</t>
  </si>
  <si>
    <t>SOLDER WIRE 60/40 0.9MM RESIN CORE 500G</t>
  </si>
  <si>
    <t>04328704</t>
  </si>
  <si>
    <t>PAINT,FINISHING,SPRAY,COLD GALV,WHTKNIG</t>
  </si>
  <si>
    <t>PAINT COLD GAL GALMET 500ML</t>
  </si>
  <si>
    <t>04102506</t>
  </si>
  <si>
    <t>WRENCH SET,SKT,12PT HEX,1/2IN DR,SET/41</t>
  </si>
  <si>
    <t>BRUSH,WIRE,ROT WHEEL,100MM OD,22.2MM</t>
  </si>
  <si>
    <t>SOLDER,LEAD FREE,1.6MM DIA,SILVER,500GM</t>
  </si>
  <si>
    <t>SOLDER SILVER 965 1.6MM 0.5KG 322321</t>
  </si>
  <si>
    <t>08200705</t>
  </si>
  <si>
    <t>INSECTICIDE,PYRETHRIN,SPRAY,CAN</t>
  </si>
  <si>
    <t>PROTECTOR,DRY UP,RATIONAL 4001329</t>
  </si>
  <si>
    <t>HOLDER,NEEDLE,DESCALING GUN,19 X NEEDLES</t>
  </si>
  <si>
    <t>NEEDLE HOLDER T/SUIT 23B 3MM</t>
  </si>
  <si>
    <t>03962282</t>
  </si>
  <si>
    <t>BLADE,JIG SAW,WOOD/PLASTIC,4IN,6TPI</t>
  </si>
  <si>
    <t>BLADE JIGSAW WOOD BOSCH T144D 100MM</t>
  </si>
  <si>
    <t>07826504</t>
  </si>
  <si>
    <t>SHOVEL,TRENCHING,LG HANDLE</t>
  </si>
  <si>
    <t>SHOVEL TRENCH SML S&amp;J L/HNDL COUNTY F/G</t>
  </si>
  <si>
    <t>03564023</t>
  </si>
  <si>
    <t>KNIFE,SCRAPING,PAINT,25MM STL BLADE</t>
  </si>
  <si>
    <t>SCRAPER PAINT S/STEEL BLADE  25MM 1"</t>
  </si>
  <si>
    <t>07629303</t>
  </si>
  <si>
    <t>O-RING ASST,350MM,METRIC,CHAMPION CA408</t>
  </si>
  <si>
    <t>KIT O RING ASSTD (30 SIZES) METRIC 386PC</t>
  </si>
  <si>
    <t>02991548</t>
  </si>
  <si>
    <t>WHEEL,ABRASIVE,CUTTING,178X2.5X22MM</t>
  </si>
  <si>
    <t>SCREWDRIVER,FLAT TIP,200MM LG,2MM TIP</t>
  </si>
  <si>
    <t>SCREWDRIVER STD TIP PRO 65.548 6X200MM</t>
  </si>
  <si>
    <t>02499053</t>
  </si>
  <si>
    <t>GAUGE,PRESS,0-2500KPA,100MM DIAL</t>
  </si>
  <si>
    <t>GAUGE 100MM 212.20 0/2500KPA 3/8 BSPT BD</t>
  </si>
  <si>
    <t>05307553</t>
  </si>
  <si>
    <t>DISC,SURFACE CONDITON,50MM,FINE</t>
  </si>
  <si>
    <t>DISC ROLOC S/BRITE SURF/COND 50MM V/FINE</t>
  </si>
  <si>
    <t>01520956</t>
  </si>
  <si>
    <t>PRESERVATIVE COATING,VINYL,BTL/500ML</t>
  </si>
  <si>
    <t>PROTECTANT ARMORALL 500ML (16 OZ)</t>
  </si>
  <si>
    <t>00392501</t>
  </si>
  <si>
    <t>DISC,GENERAL GRINDING,178X07X22MM</t>
  </si>
  <si>
    <t>WHEEL R/HUB GRIND MTL A24/30P 178X6.8X22</t>
  </si>
  <si>
    <t>01407806</t>
  </si>
  <si>
    <t>CAULKING GUN,CRADLE,STD FRICTION TYP,BLU</t>
  </si>
  <si>
    <t>GUN CAULKING 6:1 RATCHET TYPE G/P</t>
  </si>
  <si>
    <t>03261613</t>
  </si>
  <si>
    <t>SOCKET,IMPACT,55MM,1IN DRV</t>
  </si>
  <si>
    <t>SOCKET IMPACT 1" DR JBS HEX 55MM</t>
  </si>
  <si>
    <t>07680009</t>
  </si>
  <si>
    <t>DRILL,TWIST,HSS,6MMDIA</t>
  </si>
  <si>
    <t>TAPE,BARRICADE,75MM W,50M,LG,BLU/WHT</t>
  </si>
  <si>
    <t>TAPE BARRIER PREMIUM BLUE/WHITE 75MMX50M</t>
  </si>
  <si>
    <t>01207517</t>
  </si>
  <si>
    <t>PLASTIC SHEET,330MMW,CLING WRAP,CLR</t>
  </si>
  <si>
    <t>CLINGWRAP CATERING PACK 600M X 33CM</t>
  </si>
  <si>
    <t>00031739</t>
  </si>
  <si>
    <t>BAND,MARKER,15X4MM,WIRE,WHITE,BOX/300</t>
  </si>
  <si>
    <t>MARKER INSERT WIRE 872146 WHT (300)</t>
  </si>
  <si>
    <t>03423893</t>
  </si>
  <si>
    <t>CLOTH,ABRASIVE,EMERY,60 GRIT,50MMW,50M</t>
  </si>
  <si>
    <t>ROLL METALITE HANDY K283 50MM X 50M P60</t>
  </si>
  <si>
    <t>00253307</t>
  </si>
  <si>
    <t>DRILL,TWIST,HSS,5/8INDIA</t>
  </si>
  <si>
    <t>DRILL 1/2" REDUCED SHANK H.S.S.  5/8"</t>
  </si>
  <si>
    <t>05733107</t>
  </si>
  <si>
    <t>FUSEHOLDER,BLOCK,CART,INLINE,W/PROOF,30A</t>
  </si>
  <si>
    <t>FUSE HOLDER INLINE W/PR NARVA 54405BL</t>
  </si>
  <si>
    <t>02222350</t>
  </si>
  <si>
    <t>SCREWDRIVER,CROSS TIP,PHILLIPS,75MM,655</t>
  </si>
  <si>
    <t>SCREWDRIVER 65.582 PHILLIPS NO.1 X 75MM</t>
  </si>
  <si>
    <t>07263400</t>
  </si>
  <si>
    <t>DRILL,TWIST,HSS,7MMDIA,104MMLG</t>
  </si>
  <si>
    <t>DRILL,MASONRY,ROT DRIVN,10MMDIA,160MMLG</t>
  </si>
  <si>
    <t>DRILL MASONRY TCT TYPE SB 10.0MM</t>
  </si>
  <si>
    <t>07164606</t>
  </si>
  <si>
    <t>PIN-RIVET,GRV,C50LRBR20-12</t>
  </si>
  <si>
    <t>BOLT HUCK C50LR-BR20-12 STD 5/8"X3/4"G</t>
  </si>
  <si>
    <t>02446426</t>
  </si>
  <si>
    <t>GASKET,80MM,3MM THK,ACID RESIST,ANSI 150</t>
  </si>
  <si>
    <t>DISPENSING PUMP,HAND DRVN,MACNAUGHT C7</t>
  </si>
  <si>
    <t>VALVE,BALL,15MM NB,SS316,PRATT SE910</t>
  </si>
  <si>
    <t>HANDLE PUSH C/W 15MM BALL VALVE KIT ASSY</t>
  </si>
  <si>
    <t>04164379</t>
  </si>
  <si>
    <t>COVER,TUBE,FLAME RET,SPEEDGLAS 834018</t>
  </si>
  <si>
    <t>COVER TUBE FLAME RESIST SPEEDGLAS</t>
  </si>
  <si>
    <t>00665745</t>
  </si>
  <si>
    <t>BRUSH,WIRE,END,STL TWIST,20MM,6MM SHAFT</t>
  </si>
  <si>
    <t>BRUSH END CRIMPED 20MMX6MM SHAFT 0814</t>
  </si>
  <si>
    <t>04210207</t>
  </si>
  <si>
    <t>REFILL,AIR FRESHENER,CITRUS,CAN/54ML</t>
  </si>
  <si>
    <t>KNIFE,CRAFTSMANS,RETRACT,STANLEY 10099</t>
  </si>
  <si>
    <t>CLAMP,HOSE,WORM GEAR,8-22MMX10MMW</t>
  </si>
  <si>
    <t>CLAMP HOSE BREEZE SS 11-20MM</t>
  </si>
  <si>
    <t>03405805</t>
  </si>
  <si>
    <t>TAPE,TEXTILE,48MM W,POLY MESH,BLACK</t>
  </si>
  <si>
    <t>WHEEL,ABRASIVE,MTL CUTOFF,22X125X2.5MM</t>
  </si>
  <si>
    <t>WHEEL MTL C/OFF JBS 125X2.5X22 A30S-BF41</t>
  </si>
  <si>
    <t>06761978</t>
  </si>
  <si>
    <t>FILLER,PRIMER PUTTY,SPRAY,CAN/400G</t>
  </si>
  <si>
    <t>HI-FILL AND PRIMER SPRAY CAN 400G OMEGA</t>
  </si>
  <si>
    <t>DRILL,TWIST,HSS,13MMDIA,P&amp;N 1211184</t>
  </si>
  <si>
    <t>DRILL HIGH SPEED STEEL JBS 13.00MM</t>
  </si>
  <si>
    <t>07766627</t>
  </si>
  <si>
    <t>TAPE,PRESS SENSITIVE ADHESIVE,48MM,MASKI</t>
  </si>
  <si>
    <t>TAPE MASKING POLYPAK MT48 48MM X 50M</t>
  </si>
  <si>
    <t>05044210</t>
  </si>
  <si>
    <t>RETAINER,IMPACT SKT,3/4IN DRV,1.75IN HUB</t>
  </si>
  <si>
    <t>RING RETAINING FTL18708S IMPACT 1 3/4</t>
  </si>
  <si>
    <t>01502247</t>
  </si>
  <si>
    <t>BLADE,HACKSAW,0.65X300X13MM,BI-MTL,32TPI</t>
  </si>
  <si>
    <t>BLADE H/SAW PREDATOR BI-METAL 300MM 32T</t>
  </si>
  <si>
    <t>02223005</t>
  </si>
  <si>
    <t>POST,FENCE,MTL,1800MM,HD,BLK</t>
  </si>
  <si>
    <t>POST FENCE ULTRAPOST BLK 1800MM (10)</t>
  </si>
  <si>
    <t>04889734</t>
  </si>
  <si>
    <t>INK,BALLMARKER,REFILL,T400,BT/1L,BLACK</t>
  </si>
  <si>
    <t>INK BALLMARKER DYMARK T400 BLACK 1 LTR</t>
  </si>
  <si>
    <t>00286093</t>
  </si>
  <si>
    <t>INSERT KIT,THD,C/W TOOLS,M6-1.0</t>
  </si>
  <si>
    <t>KIT THREAD INSERT TRADE 6MM-1.0</t>
  </si>
  <si>
    <t>08411454</t>
  </si>
  <si>
    <t>JOINT,FLEXIBLE,65MM,TABLE E</t>
  </si>
  <si>
    <t>JOINT FLEX EPDM JBS FIG 061 T/E 65MM</t>
  </si>
  <si>
    <t>05420203</t>
  </si>
  <si>
    <t>CHUCK,M16,THD,STL</t>
  </si>
  <si>
    <t>PAINT,SPRAY,ACRYLIC,BLACK,CAN/310G</t>
  </si>
  <si>
    <t>WINCH,LOAD,BRAKE,545KG,SUMP,1200,SS</t>
  </si>
  <si>
    <t>WINCH LOAD BRAKE 1200 S/S</t>
  </si>
  <si>
    <t>06281813</t>
  </si>
  <si>
    <t>CONNECTOR,PLUG,WELD CABLE,500A MAX</t>
  </si>
  <si>
    <t>CONNECTOR CABLE TWISTLOCK MOM 500 AMP</t>
  </si>
  <si>
    <t>03172565</t>
  </si>
  <si>
    <t>SCREWDRIVER,CROSS TIP,PHILLIPS,45M,6564</t>
  </si>
  <si>
    <t>SCREWDRIVER 65.523 PHILLIPS NO.2 X 45MM</t>
  </si>
  <si>
    <t>00338980</t>
  </si>
  <si>
    <t>ELECTRODE,WELD,3.2MMDIA,6012GP</t>
  </si>
  <si>
    <t>ELECTRODE GP6012     5KG* 611143  3.25MM</t>
  </si>
  <si>
    <t>08048705</t>
  </si>
  <si>
    <t>SILICONE COMP,LUBE,AUTO,300GM,CRC5074</t>
  </si>
  <si>
    <t>CRC 5074 AUTO SILICONE LUBE AERO 300GM</t>
  </si>
  <si>
    <t>00452608</t>
  </si>
  <si>
    <t>FUEL,ENGINE PRIMER,AEROSTART,300G,5051</t>
  </si>
  <si>
    <t>STARTER ENGINE INSTANT SYB 350G CAN</t>
  </si>
  <si>
    <t>01903596</t>
  </si>
  <si>
    <t>GAUGE,PRESS,0-1600KPA,BERMAD 9901000116</t>
  </si>
  <si>
    <t>FOOD,FISH,GOLDFISH FLAKES,650G</t>
  </si>
  <si>
    <t>AIR FRESHENER,SPRAY,AEROSOL,REFILL,248G</t>
  </si>
  <si>
    <t>CLAMP,HOSE,WORM GEAR,14-27MM,HAS,SS</t>
  </si>
  <si>
    <t>CLAMP HOSE BREEZE SS 14-27MM</t>
  </si>
  <si>
    <t>03405839</t>
  </si>
  <si>
    <t>TAP,THD CUT,M16 COARSE,2MM,HAND,BTM</t>
  </si>
  <si>
    <t>TAP CARBON HAND BOTTOM 16 MM X 2.00MM</t>
  </si>
  <si>
    <t>06619903</t>
  </si>
  <si>
    <t>COUNTER,ROTATNG,TALLY,DESK MOUNT,4 DIGIT</t>
  </si>
  <si>
    <t>NOZZLE,ROTATING,UR25-065,250BAR,90C</t>
  </si>
  <si>
    <t>DISC,SURFACE CONDITON,50MM,MEDIUM</t>
  </si>
  <si>
    <t>DISC ROLOC S/BRITE SURF/COND 50MM MEDIUM</t>
  </si>
  <si>
    <t>01520855</t>
  </si>
  <si>
    <t>HAMMER,HAND,BALL PEIN,675G,TIMBER HANDLE</t>
  </si>
  <si>
    <t>CLEANING COMPOUND,SOLVENT,ABS PIPE,TYCO</t>
  </si>
  <si>
    <t>Eco Cleaner 500ML 90853</t>
  </si>
  <si>
    <t>DRILL,TWIST,HSS,5MMDIA</t>
  </si>
  <si>
    <t>DRILL HIGH SPEED STEEL JBS 5.00MM</t>
  </si>
  <si>
    <t>07766355</t>
  </si>
  <si>
    <t>CHAIN,WELDED,6MM,GALV,DRUM/50KG</t>
  </si>
  <si>
    <t>CHAIN REG LINK GAL PR06 6MM</t>
  </si>
  <si>
    <t>04725501</t>
  </si>
  <si>
    <t>HOOK,GRAB,3.20T WLL,10MM</t>
  </si>
  <si>
    <t>HOOK GRAB BV EYE TYPE G100 10MM</t>
  </si>
  <si>
    <t>04130141</t>
  </si>
  <si>
    <t>BLADE,MTL RECP SAW,14TPI,230MM LG,PK5</t>
  </si>
  <si>
    <t>BLADE SAWZALL TORCH 230MM PK5</t>
  </si>
  <si>
    <t>01017764</t>
  </si>
  <si>
    <t>WHEEL,ABRASIVE,MTL CUTOFF,25X356X3M</t>
  </si>
  <si>
    <t>WHEEL C/OFF INOX A36SB 356X3.0X25.4MM</t>
  </si>
  <si>
    <t>02185619</t>
  </si>
  <si>
    <t>DRINK,ELECTROLYTE,AQUALYTE SOLN,ORAL,80G</t>
  </si>
  <si>
    <t>SACHET HYDRATION AQUALYTE ORANG 80G(100)</t>
  </si>
  <si>
    <t>06734285</t>
  </si>
  <si>
    <t>WATER-DISPLACING COMP,4 LITRE,CRC 5004</t>
  </si>
  <si>
    <t>CRC 5004 5-56 MULTI-PURP LUBRICANT 4LTR</t>
  </si>
  <si>
    <t>05204285</t>
  </si>
  <si>
    <t>SOCKET,IMPACT,24MM,1/2IN DRV,DEEP</t>
  </si>
  <si>
    <t>CHUCK,M20,WEAR RES,CU</t>
  </si>
  <si>
    <t>DRILL,8MM X 8MM X 79MM,HSS-C05,SPOT WELD</t>
  </si>
  <si>
    <t>DRILL,8MM X 8MM X 79MM,HSS-C05,SPOT WELD D2030080</t>
  </si>
  <si>
    <t>BLADE,JIG SAW,225MM,1.4P,PAC/5</t>
  </si>
  <si>
    <t>BLADE RECIP METAL S1127BEF 225MM,14-18TP</t>
  </si>
  <si>
    <t>09816045</t>
  </si>
  <si>
    <t>SCREWDRIVER,FLAT TIP,250MM LG,6.5MM TIP</t>
  </si>
  <si>
    <t>SCREWDRIVER STD TIP PROF 65.551 8X250MM</t>
  </si>
  <si>
    <t>09596612</t>
  </si>
  <si>
    <t>PADLOCK,ISLTN,STL SHKL,BLUE</t>
  </si>
  <si>
    <t>PADLOCK SAFETY BLUE MASTER 0410BLU</t>
  </si>
  <si>
    <t>01151995</t>
  </si>
  <si>
    <t>BROOM,HEAD ONLY,VINYL,450MM W,PLASTIC</t>
  </si>
  <si>
    <t>BROOM POLY PLATFORM MED PLA/BACK YELLOW</t>
  </si>
  <si>
    <t>00694620</t>
  </si>
  <si>
    <t>DRILL,BIT,MASONRY,10MM,210MM LG,SDS</t>
  </si>
  <si>
    <t>BIT DRILL SDS PLUS MILW 2 CUT 10X210MM</t>
  </si>
  <si>
    <t>03646695</t>
  </si>
  <si>
    <t>DRILL,TWIST,HSS,8.5MMDIA,120MM LG</t>
  </si>
  <si>
    <t>DRILL HIGH SPEED STEEL JBS 8.50MM</t>
  </si>
  <si>
    <t>07766474</t>
  </si>
  <si>
    <t>SOLDER,1.6MM,ACID,60/40,500GM</t>
  </si>
  <si>
    <t>SOLDER WIRE 60/40 1.6MM ACID CORE 500G</t>
  </si>
  <si>
    <t>08327918</t>
  </si>
  <si>
    <t>GASKET,75MM ID,3MM THK,TABLE D,EPDM</t>
  </si>
  <si>
    <t>GASKET INSERTION 1/8" F/FACE TBL D-E 3"</t>
  </si>
  <si>
    <t>05071005</t>
  </si>
  <si>
    <t>ADAPTOR,IMPACT,3/4IN F SQ DRV,1IN M</t>
  </si>
  <si>
    <t>ADAPTOR IMPACT 3/4"DR 3/4"F X 1"M</t>
  </si>
  <si>
    <t>00374008</t>
  </si>
  <si>
    <t>COUPLING,GREASE GUN,H/D,1/8IN NPT</t>
  </si>
  <si>
    <t>COUPLER GREASE GUN H/DUTY 18MM 6304B</t>
  </si>
  <si>
    <t>03528833</t>
  </si>
  <si>
    <t>DRUM,SHIP-STOR,OPEN TOP,DRUM SERV 213233</t>
  </si>
  <si>
    <t>DRUM RECONDITIONED OPEN TOP 205L</t>
  </si>
  <si>
    <t>03274922</t>
  </si>
  <si>
    <t>DRILL,TWIST,HSS,11MMDIA,139MMLG</t>
  </si>
  <si>
    <t>PARTS BOX LARGE</t>
  </si>
  <si>
    <t>PARTS BOX LARGE S/P BOX 460 x 280 x 100mm</t>
  </si>
  <si>
    <t>STEP,SAFETY,250KG,ORG,ANTI SLIP TREAD</t>
  </si>
  <si>
    <t>NOZZLE,HEATING,10X12HT,OXY/ACET,SHA2</t>
  </si>
  <si>
    <t>NOZZLE HEAT TYPE 41 SIZE 10X12HT  306068</t>
  </si>
  <si>
    <t>08070605</t>
  </si>
  <si>
    <t>BIN,WHEELIE,120L,RED</t>
  </si>
  <si>
    <t>BIN WHEELIE RED 120L</t>
  </si>
  <si>
    <t>00490169</t>
  </si>
  <si>
    <t>DRILL,TWIST,HSS,3MMDIA</t>
  </si>
  <si>
    <t>DRILL HIGH SPEED STEEL JBS 3.00MM</t>
  </si>
  <si>
    <t>07766287</t>
  </si>
  <si>
    <t>FLAP WHEEL,ABRASIVE,40GRIT,KM613,80X30MM</t>
  </si>
  <si>
    <t>GRINDER FAN NORTON P40 80X30 6MM SHAFT</t>
  </si>
  <si>
    <t>03636036</t>
  </si>
  <si>
    <t>CHUCK,M16,WEAR RES,CU</t>
  </si>
  <si>
    <t>BUCKLE,STRAPPING,0.5IN,SS,PAC/25</t>
  </si>
  <si>
    <t>BUCKLE CLAMP MCC SS201 9.6MM</t>
  </si>
  <si>
    <t>03315875</t>
  </si>
  <si>
    <t>KNIFE,SCRAPING,PAINT,75MM,SS</t>
  </si>
  <si>
    <t>WHEEL,ABRASIVE,MTL CUTTING,25MM ID</t>
  </si>
  <si>
    <t>WHEEL C/OFF INOX A36SB 406X3.2X25.4MM</t>
  </si>
  <si>
    <t>09511516</t>
  </si>
  <si>
    <t>TIP,CUTTING TORCH,80A</t>
  </si>
  <si>
    <t>TIP CUTTING PLASMA 80A OTD9/8211</t>
  </si>
  <si>
    <t>06056971</t>
  </si>
  <si>
    <t>WHEEL,ABRASIVE,CUTTING,22MM ID,127MM OD</t>
  </si>
  <si>
    <t>BIT,NUT SETTER,5/16IN HEX,45MM LG,1/4IN</t>
  </si>
  <si>
    <t>NUTSETTER 5/16 45 MAGNETIC BULK DB707B</t>
  </si>
  <si>
    <t>01454507</t>
  </si>
  <si>
    <t>TOILET,CHEMICAL,ACTIVE-ZYME PLUS,500ML</t>
  </si>
  <si>
    <t>CLIP,ELECTRIC,600A,95MM SQ,SPRG LOADED</t>
  </si>
  <si>
    <t>CRATE,STACK,32L,645X413X200MM,BLUE,POLY</t>
  </si>
  <si>
    <t>CRATE BLUE POLYPROPYLENE 68LTR</t>
  </si>
  <si>
    <t>02016718</t>
  </si>
  <si>
    <t>BRUSH,PAINT,DISPOSOBLE,75MMW,HANDLE</t>
  </si>
  <si>
    <t>PAIL,UTILITY,14L,STL,GALV</t>
  </si>
  <si>
    <t>PAIL GALV 10L</t>
  </si>
  <si>
    <t>03403697</t>
  </si>
  <si>
    <t>NOZZLE,WELDING,16MM,CIG OTW24A/62</t>
  </si>
  <si>
    <t>NOZZLE 24A62 MOM 16MM (2) TW4 STYLE</t>
  </si>
  <si>
    <t>03393854</t>
  </si>
  <si>
    <t>SHOWER HEAD,15MM BSPF,C/W ARM,UNIDIRECT</t>
  </si>
  <si>
    <t>ROSE SHOWER&amp;ARM DELUX ALL DIRECT PLN 1/2</t>
  </si>
  <si>
    <t>03724901</t>
  </si>
  <si>
    <t>BUCKET,MOP,15L,PLASTIC,BLU,WRINGER</t>
  </si>
  <si>
    <t>BUCKET MOP ALL PLASTIC MOBILE BLUE 15L</t>
  </si>
  <si>
    <t>01234156</t>
  </si>
  <si>
    <t>ANTISPATTER COMP,WELD,SPATTER GUARD</t>
  </si>
  <si>
    <t>ANTISPATTER CRC WATER BASED 300 G</t>
  </si>
  <si>
    <t>09851201</t>
  </si>
  <si>
    <t>GAUGE,PRESS,0-1000KPA,63MM,SS316,BTM</t>
  </si>
  <si>
    <t>GAUGE 63MM 213.53 0/1000KPA 1/4 BSPT BD</t>
  </si>
  <si>
    <t>00306816</t>
  </si>
  <si>
    <t>NOZZLE,WATER,SPRAY,HP,KARCHER 28833980</t>
  </si>
  <si>
    <t>COVER,LENS,EXT 9100,PK/10,BOC AWS527070</t>
  </si>
  <si>
    <t>BRACKET,CAGE HANGER,1 PT,SS</t>
  </si>
  <si>
    <t>BRACKET CAGE HANGER PERMA SUIT MB BRKTS</t>
  </si>
  <si>
    <t>06679256</t>
  </si>
  <si>
    <t>RUBBER STRIP,150X19MM,ROLL/30M</t>
  </si>
  <si>
    <t>SKIRTING RUBBER NAT CONVEYOR  150MMX19MM</t>
  </si>
  <si>
    <t>04767466</t>
  </si>
  <si>
    <t>CHLORINE,POOL,15L DRUM</t>
  </si>
  <si>
    <t>CHLORINE LIQUID NR SWIMMING POOL R70 20L</t>
  </si>
  <si>
    <t>01122903</t>
  </si>
  <si>
    <t>HAMMER,HAND,DBL FACED GYMPIE,1.8KG</t>
  </si>
  <si>
    <t>HAMMER SLEDGE 1.8KG 4LBWH</t>
  </si>
  <si>
    <t>04242062</t>
  </si>
  <si>
    <t>TORCH,WORKSITE,LED,EVEREADY RBR23A</t>
  </si>
  <si>
    <t>TORCH DOLPHIN MINI EVEREADY DOLH41</t>
  </si>
  <si>
    <t>03765728</t>
  </si>
  <si>
    <t>FILTER,PARTICULATE,DISC,GP2/GP3,OV/AG</t>
  </si>
  <si>
    <t>FILTER 3M DISC 2138/2096 GP2/GP3 2/PK</t>
  </si>
  <si>
    <t>00795022</t>
  </si>
  <si>
    <t>WRENCH,19X24MM,365MM,RATCHET/PINCH BAR</t>
  </si>
  <si>
    <t>WRENCH PODGER RATCHT 19MMX24MM SRRN1942R</t>
  </si>
  <si>
    <t>03838233</t>
  </si>
  <si>
    <t>BATTERY,AA SIZE,RCHG,NIMH,PAC/4</t>
  </si>
  <si>
    <t>ENERGIZER LITHIUM AA BATTERY 2 PACK</t>
  </si>
  <si>
    <t>00732122</t>
  </si>
  <si>
    <t>GASKET,25MM,TABLE D/E</t>
  </si>
  <si>
    <t>TAPE,PACKAGING,48MM W,75M,LG,PVC,BROWN</t>
  </si>
  <si>
    <t>POLISH,VEHICLE,SUPER C-CUT,BTL/1L</t>
  </si>
  <si>
    <t>POLISH &amp; LIQUID CUT ARMORALL 500ML</t>
  </si>
  <si>
    <t>09851541</t>
  </si>
  <si>
    <t>STRAPPING,POLY,12MMW,ROLL/1000M</t>
  </si>
  <si>
    <t>STRAPPING PP POLYPAK HAND BLU 12MMX1000M</t>
  </si>
  <si>
    <t>01020452</t>
  </si>
  <si>
    <t>RETAINER ASST,1/4IN-1IN,INT,EXT</t>
  </si>
  <si>
    <t>KIT FIXIT CA155 CIRCLIP IMP ASSORTMENT</t>
  </si>
  <si>
    <t>01102907</t>
  </si>
  <si>
    <t>KNIFE,SCRAPING,PAINT,50MM,SS</t>
  </si>
  <si>
    <t>SEAL,FACIAL,POLYAMIDE,BLK,VERSAFLO</t>
  </si>
  <si>
    <t>CLEANER,HAND,CHERRY,2X5L,GOJO 7590.CTN</t>
  </si>
  <si>
    <t>KCP 4363 Push Skincare Dispenser, Black Plastic, Compatible with the 9535 Code</t>
  </si>
  <si>
    <t>01093256</t>
  </si>
  <si>
    <t>WASHER ASST,FLAT,3/16-3/4IN,STEEL,ZP</t>
  </si>
  <si>
    <t>KIT FIXIT CA330 WASHER FLAT ZP MET &amp; IMP</t>
  </si>
  <si>
    <t>09562617</t>
  </si>
  <si>
    <t>CLIPBOARD FILE,STORAGE,A4,PVC</t>
  </si>
  <si>
    <t>CLIPBOARD A4 MARBIG BLACK MARBIG</t>
  </si>
  <si>
    <t>00039274</t>
  </si>
  <si>
    <t>CONTAINER,5L,C/W 6MM POUR LID</t>
  </si>
  <si>
    <t>MEASURE OIL JBS 5000MFM POLYETHYLENE 5L</t>
  </si>
  <si>
    <t>02878465</t>
  </si>
  <si>
    <t>FILE,HAND,HALF ROUND,SECOND CUT,250MM</t>
  </si>
  <si>
    <t>FILE HALF ROUND 2ND CUT 10" 250MM</t>
  </si>
  <si>
    <t>07079607</t>
  </si>
  <si>
    <t>INK,BALLMARKER,REFILL,T400,BT/1L,WHITE</t>
  </si>
  <si>
    <t>INK BALLMARKER DYMARK T400 WHITE 1 LTR</t>
  </si>
  <si>
    <t>04865164</t>
  </si>
  <si>
    <t>PARTS BOX DIVIDER - MEDIUM</t>
  </si>
  <si>
    <t>TAPE,MEASURING,25MM W,50M LG,FLUORESCENT</t>
  </si>
  <si>
    <t>TAPE,MEASURING,19MM W,5M LG,METRIC,STL</t>
  </si>
  <si>
    <t>TAPE STANLEY 5MX19MM 30.497</t>
  </si>
  <si>
    <t>04263958</t>
  </si>
  <si>
    <t>HOOK,EXT LEAD,PVC BASE,J-TYPE,YLW</t>
  </si>
  <si>
    <t>HOOK "J" FOR EXT LED ACPRO YEL PVC (2)</t>
  </si>
  <si>
    <t>06177569</t>
  </si>
  <si>
    <t>DRILL,TWIST,HSS,6.5MMDIA,104MMLG</t>
  </si>
  <si>
    <t>DRILL HIGH SPEED STEEL JBS 6.50MM</t>
  </si>
  <si>
    <t>07766406</t>
  </si>
  <si>
    <t>PAINT,FINISHING,ENAMEL,BISCUIT,CAN/4L</t>
  </si>
  <si>
    <t>Paint Biscuit 5L</t>
  </si>
  <si>
    <t>FAUCET,SGL,GARDEN,15MM BSP,BRS,5056064</t>
  </si>
  <si>
    <t>COCK HOSE T/HD BRASS 15MM O/RING TG71009</t>
  </si>
  <si>
    <t>03273106</t>
  </si>
  <si>
    <t>TIP,CONT,1.6MM CAP,ARC WELD</t>
  </si>
  <si>
    <t>TIP CONTACT 1.6MM (1/16") BE7491</t>
  </si>
  <si>
    <t>00437733</t>
  </si>
  <si>
    <t>DISK,ABRASIVE,125X22MM,12000RPM,80+,MS</t>
  </si>
  <si>
    <t>DISC FIBRE 3M 982C 80 + GRIT 125MMX22MM</t>
  </si>
  <si>
    <t>00860225</t>
  </si>
  <si>
    <t>WHEEL,ABRASIVE,MTL GRINDING,22MM ID</t>
  </si>
  <si>
    <t>WHEEL MTL GRD JBS 180X6X22 A24R-BF27</t>
  </si>
  <si>
    <t>06762080</t>
  </si>
  <si>
    <t>CLAMP,BEAM,65MM,SS,PERMA BC65</t>
  </si>
  <si>
    <t>CLAMP BEAM 65MM SUIT PERMA S/S BRACKETS</t>
  </si>
  <si>
    <t>06679307</t>
  </si>
  <si>
    <t>WIRE,WELD,MIG WIRE,0.9MM,5KG</t>
  </si>
  <si>
    <t>WIRE MIG MINISPOOLW1-6 5KG 720161 0.9MM</t>
  </si>
  <si>
    <t>06533498</t>
  </si>
  <si>
    <t>SOCKET,IMPACT,30MM,1/2IN DRV,DEEP</t>
  </si>
  <si>
    <t>SNAKE BITE KIT</t>
  </si>
  <si>
    <t>KIT ENVENOMATION SNAKE BITE 856925</t>
  </si>
  <si>
    <t>05129451</t>
  </si>
  <si>
    <t>ABSORBENT MATL,SPILL,KITTY LITTER,20KG</t>
  </si>
  <si>
    <t>ABSORBENT SUPASORB EX-WORKS SA 20KG BAG</t>
  </si>
  <si>
    <t>04294605</t>
  </si>
  <si>
    <t>DRILL,TWIST,HSS,3.5MMDIA</t>
  </si>
  <si>
    <t>DRILL HIGH SPEED STRAIGHT SHANK 3.50MM</t>
  </si>
  <si>
    <t>05707007</t>
  </si>
  <si>
    <t>SOCKET,IMPACT,32MM,3/4IN DRV,DEEP</t>
  </si>
  <si>
    <t>SOCKET IMPACT DEEP 3/4" SQ DR HEX 32MM</t>
  </si>
  <si>
    <t>05436310</t>
  </si>
  <si>
    <t>RODENTICIDAL BAIT,ANTICOAGULANT</t>
  </si>
  <si>
    <t>BAIT RAT KILL THROW MORTEIN 4X15G</t>
  </si>
  <si>
    <t>06760771</t>
  </si>
  <si>
    <t>ELBOW,PIPE-TUBE,90DEG,1/2IN BSPM,12MM,BR</t>
  </si>
  <si>
    <t>RSN FITTING ELBOW 12MMX1/2" KQ2L12-04NS</t>
  </si>
  <si>
    <t>01192727</t>
  </si>
  <si>
    <t>HINGE,BULLET,100MM,WELD-ON,STL,NIP/PIN</t>
  </si>
  <si>
    <t>HINGE BUTT LT&amp;NRW FP 100X75X1.6MM ZINCPL</t>
  </si>
  <si>
    <t>04729413</t>
  </si>
  <si>
    <t>COUPLING,CAMLOCK,50MM,316SS,MALE,BSPT</t>
  </si>
  <si>
    <t>CAMLOCK ADAPTOR/BSPM (F) MCC SS316 50MM</t>
  </si>
  <si>
    <t>03284816</t>
  </si>
  <si>
    <t>CLOTH,ABRASIVE,180 GRIT,50MMW,ROLL/50M</t>
  </si>
  <si>
    <t>ROLL METALITE HANDY K283 50MM X 50M P180</t>
  </si>
  <si>
    <t>00253802</t>
  </si>
  <si>
    <t>ROLOC CLOTH,80G,50MM,3M 60440209140</t>
  </si>
  <si>
    <t>DISC ROLOC CLOTH 3MITE YELLOW 50MM 80G</t>
  </si>
  <si>
    <t>01523761</t>
  </si>
  <si>
    <t>HAMMER,HAND,SLEDGE,4.5KG,TIMBER HANDLE</t>
  </si>
  <si>
    <t>HAMMER SLEDGE 4.5KG 10LBWH</t>
  </si>
  <si>
    <t>04242766</t>
  </si>
  <si>
    <t>BRACKET,CANTILEVER,600MM,GALV</t>
  </si>
  <si>
    <t>REPAIR KIT,SOLENOID,WAM KEVN02450</t>
  </si>
  <si>
    <t>INFLATOR-GAUGE,PNEU TYRE,TDR2000,0138PSI</t>
  </si>
  <si>
    <t>TYRE INFLATOR TDR2000 JAMEC PEM 10.200</t>
  </si>
  <si>
    <t>02740216</t>
  </si>
  <si>
    <t>CUTTING FLUID,HEAVY DUTY,500ML,CRC 3065</t>
  </si>
  <si>
    <t>TREFOLEX HD C/FLUID 3065 500ML</t>
  </si>
  <si>
    <t>05999477</t>
  </si>
  <si>
    <t>COVER,LENS,INT 9100XX,PK/5,BOC AWS528025</t>
  </si>
  <si>
    <t>COVER LENS INT SPEEDGLAS 9100XX (5)</t>
  </si>
  <si>
    <t>07750885</t>
  </si>
  <si>
    <t>WHEEL,ABRASIVE,MTL CUTOFF,115X3.4MM</t>
  </si>
  <si>
    <t>WHEEL R/HUB C/OFF MTL A30S 115X3.4X22MM</t>
  </si>
  <si>
    <t>05497414</t>
  </si>
  <si>
    <t>ELECTRODE,WELD,6012GP,2.5MMDIA</t>
  </si>
  <si>
    <t>ELECTRODE GP6012 5KG* 611142 2.50MM</t>
  </si>
  <si>
    <t>08048802</t>
  </si>
  <si>
    <t>ELBOW,45DEG,PIPE,25MM,ABS,TYCO ELBOW</t>
  </si>
  <si>
    <t>ELBOW,45DEG,PIPE,25MM (1"),ABS,Vinidex</t>
  </si>
  <si>
    <t>BLADE,HOLE SAW,65MM,2-9/16IN,BI METAL</t>
  </si>
  <si>
    <t>HOLESAW BI-MET M42 65 (2.9/16)</t>
  </si>
  <si>
    <t>03603957</t>
  </si>
  <si>
    <t>TIP,CONT,0.9MM,ARC WELD,CIG OTW14/35</t>
  </si>
  <si>
    <t>CONTACT TIP 0.9MM MOM (10) TW2/4 STYLE</t>
  </si>
  <si>
    <t>03393633</t>
  </si>
  <si>
    <t>DRILL,MASONRY,12MMDIA,120MM LG</t>
  </si>
  <si>
    <t>DRILL MASONRY TCT TYPE SF 12.0MM</t>
  </si>
  <si>
    <t>09651612</t>
  </si>
  <si>
    <t>BELT,V,5L580K,3/8IN W,21/32IN THK,58IN</t>
  </si>
  <si>
    <t>VEE BELT B SECTION B58 / MET B1510</t>
  </si>
  <si>
    <t>08438700</t>
  </si>
  <si>
    <t>DRILL,MASONRY,HAMMER,10MM DIA,170MMLG</t>
  </si>
  <si>
    <t>DRILLBIT SDS+ BULLDOG BOSCH 10X160MM</t>
  </si>
  <si>
    <t>03701435</t>
  </si>
  <si>
    <t>DRILL,MASONRY,PLAIN,SB,16MMX150MM</t>
  </si>
  <si>
    <t>DRILL MASONRY TCT TYPE SB 16.0MM</t>
  </si>
  <si>
    <t>07165003</t>
  </si>
  <si>
    <t>DRILL,MASONARY,16MM,460MM,SDS PLUS</t>
  </si>
  <si>
    <t>DRILL MASONRY SDS 16X460MM DIAGER</t>
  </si>
  <si>
    <t>06155435</t>
  </si>
  <si>
    <t>HOLDER,ELECTRODE,400A,TWISTLOCK</t>
  </si>
  <si>
    <t>HOLDER ELECTRODE 400AMP TWIST LOCK</t>
  </si>
  <si>
    <t>04914180</t>
  </si>
  <si>
    <t>FITTING,LUBRICATION,ASSORTMENT,METRIC</t>
  </si>
  <si>
    <t>VALVE,B/FLY,LUGGED,100MM NB,316SS DISC</t>
  </si>
  <si>
    <t>VALVE BUTTERFLY 100MM LUGGED LEVER EPDM</t>
  </si>
  <si>
    <t>01558568</t>
  </si>
  <si>
    <t>BLADE,HOLE SAW,40MM,1-9/16IN,BI METAL</t>
  </si>
  <si>
    <t>HOLESAW BI-MET M42 40 (1.9/16)</t>
  </si>
  <si>
    <t>03603719</t>
  </si>
  <si>
    <t>BRAKE FLUID,AUTO,500ML,CALTEX</t>
  </si>
  <si>
    <t>FLUID BRAKE PBR 500ML</t>
  </si>
  <si>
    <t>02411832</t>
  </si>
  <si>
    <t>TIP,CUTTING TORCH,TYPE 44,SIZE 20</t>
  </si>
  <si>
    <t>NOZZLE CUTTING  TYPE 44 SIZE 20   306030</t>
  </si>
  <si>
    <t>08295202</t>
  </si>
  <si>
    <t>SOCKET,SKT WRENCH,IMPACT,19MM INHEX,3/4</t>
  </si>
  <si>
    <t>WASHER ASST,SPRG,SQ,ZP,CHAMPION CA1008</t>
  </si>
  <si>
    <t>KIT FIXIT CA520 WASHER SPRING ZP</t>
  </si>
  <si>
    <t>09838817</t>
  </si>
  <si>
    <t>BIT SET,SCREWDRIVER,SET/37,DEWALT DW2176</t>
  </si>
  <si>
    <t>SET SCREWDRIVING DEWALT DW2176 37 PC</t>
  </si>
  <si>
    <t>03170083</t>
  </si>
  <si>
    <t>FILTER ELEMENT,FUEL,CARTRIDGE</t>
  </si>
  <si>
    <t>FILTER FUEL ELEM DONALDSON P557111</t>
  </si>
  <si>
    <t>00075518</t>
  </si>
  <si>
    <t>DISC,FLAP,ABRASIVE,180X22.23MMID,60G</t>
  </si>
  <si>
    <t>DISC FLAP ZIRCONIA 178 X 22MM  60 GRIT</t>
  </si>
  <si>
    <t>02015068</t>
  </si>
  <si>
    <t>DRILL,TWIST,JOBBER,9MMDIA,123MMLG</t>
  </si>
  <si>
    <t>DRILL HIGH SPEED STEEL JBS 9.00MM</t>
  </si>
  <si>
    <t>07766491</t>
  </si>
  <si>
    <t>TIP,CUTTING TORCH,TYPE 41,SIZE 8</t>
  </si>
  <si>
    <t>NOZZLE CUTTING OXY/ACET SIZE 8</t>
  </si>
  <si>
    <t>01735976</t>
  </si>
  <si>
    <t>DRILL,TWIST,STR,HSS,4.5MMDIA,87MMLG</t>
  </si>
  <si>
    <t>DRILL HIGH SPEED STEEL JBS 4.50MM</t>
  </si>
  <si>
    <t>07766338</t>
  </si>
  <si>
    <t>FILTER ELEMENT,FUEL,KUBOTA 1552143161</t>
  </si>
  <si>
    <t>FILTER ELEMENT,FUEL,KUBOTA</t>
  </si>
  <si>
    <t>MOP,WET,POLY COTTON,PEERLESS EDMRPH24</t>
  </si>
  <si>
    <t>MOP HEAD POLY/COTTON NO.24 450GM (25MM)</t>
  </si>
  <si>
    <t>00697408</t>
  </si>
  <si>
    <t>CONNECTOR,AIR HOSE,10MM,5/8IN UNF,CRIMP</t>
  </si>
  <si>
    <t>CONNECTOR HOSE 10MM RH 308691</t>
  </si>
  <si>
    <t>04341118</t>
  </si>
  <si>
    <t>BROOM,HEAD,COCO/SYN,355MMW,TIMBER</t>
  </si>
  <si>
    <t>MOPHEAD,WET,ROUND,RED</t>
  </si>
  <si>
    <t>MOP VALUE 400G - RED RED 400G</t>
  </si>
  <si>
    <t>04133711</t>
  </si>
  <si>
    <t>OIL,ENG,RIMULA R4 X 15W-40 CI-4/E7/DH-1</t>
  </si>
  <si>
    <t>OIL SHELL RIMULA R4X 15W40 20L</t>
  </si>
  <si>
    <t>02289636</t>
  </si>
  <si>
    <t>TAP,THREAD CUTTING,M14,2MM P,4 F,BTM</t>
  </si>
  <si>
    <t>TAP HSGT HAND BOTTOM MET 14.0MM X 2.00MM</t>
  </si>
  <si>
    <t>06671006</t>
  </si>
  <si>
    <t>TAP,THD CUT,M12,1.75MM PITCH,HAND</t>
  </si>
  <si>
    <t>TAP CARBON HAND INTER  12 MM X 1.75MM</t>
  </si>
  <si>
    <t>06618001</t>
  </si>
  <si>
    <t>HANDLE,BROOM,22MM DIA,1.5M LG,WOOD</t>
  </si>
  <si>
    <t>HANDLE BAMBOO 164678 1.35M 22MM LACQ'D</t>
  </si>
  <si>
    <t>09814821</t>
  </si>
  <si>
    <t>SHACKLE,BOW,29X32MM,9.5T,C/W PIN,GDE S</t>
  </si>
  <si>
    <t>SHACKLE BOW GR S SCREW PIN 29MM 9.5T WLL</t>
  </si>
  <si>
    <t>01160703</t>
  </si>
  <si>
    <t>FILTER,AIR,RESPIRATOR,3M 2128</t>
  </si>
  <si>
    <t>FILTER 3M DISC 2128 GP2 2/PK</t>
  </si>
  <si>
    <t>00735063</t>
  </si>
  <si>
    <t>GASKET MATL,1.5M LG X 1M W,SHEET,0.8MM T</t>
  </si>
  <si>
    <t>TOOL,EXTRACTION,3MM,BLUE,16 TERMINAL</t>
  </si>
  <si>
    <t>TOOL EXTRACTION 16AWG BLUE DEU0411</t>
  </si>
  <si>
    <t>00106305</t>
  </si>
  <si>
    <t>CLEANER,DRAIN,LIQ,1L,MO FLO</t>
  </si>
  <si>
    <t>CLEANER DRAIN LIQUID MO FLO 1 LITRE</t>
  </si>
  <si>
    <t>01203590</t>
  </si>
  <si>
    <t>O-RING ASST,525MM,METRIC,CHAMPION CA116</t>
  </si>
  <si>
    <t>KIT FIXIT CA116 ORING 70 SHORE METRIC</t>
  </si>
  <si>
    <t>02185305</t>
  </si>
  <si>
    <t>TIP,CUTTING TORCH,OXY/ACET,SZ 4,40-50MM</t>
  </si>
  <si>
    <t>NOZZLE CUT ACET STD 3 SEAT SIZE 4 306119</t>
  </si>
  <si>
    <t>00928555</t>
  </si>
  <si>
    <t>SEALING COMP,FILLER,SISTA FOAM B,PKT/1KG</t>
  </si>
  <si>
    <t>TAP,THD CUT,M8 COARSE,HAND,INTER</t>
  </si>
  <si>
    <t>TAP CARBON HAND INTER  8.0MM X 1.25MM</t>
  </si>
  <si>
    <t>06625803</t>
  </si>
  <si>
    <t>PROTECTIVE CREAM,SKIN,BARRIER B10,250ML</t>
  </si>
  <si>
    <t>CREAM PROTECT STOKODERM PURE UPW 100ML</t>
  </si>
  <si>
    <t>09967362</t>
  </si>
  <si>
    <t>CLAMP,HOSE,WORM,40-64MM,TRIDON HS32</t>
  </si>
  <si>
    <t>CLAMP HOSE BREEZE PART SS 40-64MM</t>
  </si>
  <si>
    <t>03405567</t>
  </si>
  <si>
    <t>INSERT,CPLG,SHAFT,F80,NEOPRENE</t>
  </si>
  <si>
    <t>TYRE NATURAL RUBBER F80 COUPLING</t>
  </si>
  <si>
    <t>08582805</t>
  </si>
  <si>
    <t>SHOVEL,POST,SQ MOUTH,LG HANDLE</t>
  </si>
  <si>
    <t>SHOVEL POST HOLE MED L/H TIMBER JBS</t>
  </si>
  <si>
    <t>06488669</t>
  </si>
  <si>
    <t>SPRING,360MM,GATE CLOSER,ZENITH 4150066</t>
  </si>
  <si>
    <t>GATE SPRING ZP 300MM</t>
  </si>
  <si>
    <t>04660815</t>
  </si>
  <si>
    <t>TURNBUCKLE,HOOK&amp;EYE,10MM,NOBLE DUTC10HE</t>
  </si>
  <si>
    <t>TURNBUCKLE HOOK/EYE COMM GAL 10MM</t>
  </si>
  <si>
    <t>09209514</t>
  </si>
  <si>
    <t>GUN,AIR BLOW,LONG NOSE,1/4IN BSPT,BRS</t>
  </si>
  <si>
    <t>BLOWGUN BRS AIRLINE 412 LONG  NOSE TYPE</t>
  </si>
  <si>
    <t>03564909</t>
  </si>
  <si>
    <t>HAND CLEANER,ULTRAMAXX GRIT MASTER,RED</t>
  </si>
  <si>
    <t>TUBING,NONMTL,16MM OD,PVC,CLR</t>
  </si>
  <si>
    <t>TUBE CLEAR VINYL 16MM</t>
  </si>
  <si>
    <t>04189309</t>
  </si>
  <si>
    <t>HAMMER,HAND,SLEDGE,10LB,F/GLASS HANDLE</t>
  </si>
  <si>
    <t>HAMMER SLEDGE C/W HANDLE NORM 4.5KG</t>
  </si>
  <si>
    <t>00670514</t>
  </si>
  <si>
    <t>ALARM,SMOKE,BRK 83RI-UK</t>
  </si>
  <si>
    <t>GROMMET 83MM 4021-83</t>
  </si>
  <si>
    <t>02126330</t>
  </si>
  <si>
    <t>CABLE TIE,ASSORTMENT,COLOURED,4.6MM W</t>
  </si>
  <si>
    <t>DRILL,TWIST,HSS,10.5MMDIA</t>
  </si>
  <si>
    <t>DRILL HIGH SPEED STEEL JBS 10.50MM</t>
  </si>
  <si>
    <t>07766542</t>
  </si>
  <si>
    <t>PAINT,FINISHING,CHARCOAL,GALMET,HAMMER</t>
  </si>
  <si>
    <t>PAINT HAMMER FIN AERO DULUX CHRCOAL 300G</t>
  </si>
  <si>
    <t>03029442</t>
  </si>
  <si>
    <t>GREASE,GADUS S3 V220C 2,C12,CART/450GM</t>
  </si>
  <si>
    <t>GREASE GADUS S3 V220C 2 SHELL 450GM</t>
  </si>
  <si>
    <t>00947299</t>
  </si>
  <si>
    <t>GASKET FORMING COMP,NO.2,BLK,TUBE/7 OZ</t>
  </si>
  <si>
    <t>INSECTICIDE,SKINTASTIC,SPRAY</t>
  </si>
  <si>
    <t>OFF SKINTASTIC REPELLENT SPRAY 175ML</t>
  </si>
  <si>
    <t>00931400</t>
  </si>
  <si>
    <t>BROOM,HEAD ONLY,PVC TYPE,350MMW,PLASTIC</t>
  </si>
  <si>
    <t>PRIMER,ADHESIVE,SIKA 206 G+P,BLK,250ML</t>
  </si>
  <si>
    <t>PRIMER FAST DRY BLACK SIKA 206G&amp;P 250ML</t>
  </si>
  <si>
    <t>01222222</t>
  </si>
  <si>
    <t>FAUCET,SGL,ASSY,RED,SERIES 2000</t>
  </si>
  <si>
    <t>TAP ASSEMBLY ZIP 90502 FOR SERIES 2000</t>
  </si>
  <si>
    <t>03136082</t>
  </si>
  <si>
    <t>NOZZLE,FIRE HOSE,38MM BSP F,PVC,JET</t>
  </si>
  <si>
    <t>BOTTLE,EYE IRRIGATING,EMERGENCY EYEWASH</t>
  </si>
  <si>
    <t>EYE WASH POCKET BOTTLE 200ML SALINE 200G</t>
  </si>
  <si>
    <t>07903409</t>
  </si>
  <si>
    <t>ADAPTER,1/4IN BSP,1/4IN TUBE,PVC</t>
  </si>
  <si>
    <t>CONNECTOR MALE IFS NP3 NP BRS 1/4 X 1/4</t>
  </si>
  <si>
    <t>02140648</t>
  </si>
  <si>
    <t>DISC,FLAP,ABRASIVE,LOCK-IT,COARSE,440481</t>
  </si>
  <si>
    <t>LAMP,FLASHLIGHT,RECHARGEABLE,HEAVY DUTY</t>
  </si>
  <si>
    <t>GLOBE TORCH MAGLITE RECHARGEABLE 87780</t>
  </si>
  <si>
    <t>01399447</t>
  </si>
  <si>
    <t>SOLDER,1.6MM DIA,RESIN,60/40,500GM</t>
  </si>
  <si>
    <t>DISPENSING PUMP,HAND DRVN,20L PLASTIC DR</t>
  </si>
  <si>
    <t>PUMP DRUM HAND GEAR OIL U/GRND 20L C7Z01</t>
  </si>
  <si>
    <t>00729300</t>
  </si>
  <si>
    <t>TIP,CUTTING TORCH,TYPE 41,SIZE 24</t>
  </si>
  <si>
    <t>TIP CUTTING ACET HARRIS CT41-24 SIZE 24</t>
  </si>
  <si>
    <t>02795539</t>
  </si>
  <si>
    <t>TAP,THREAD CUTTING,M14,2MM P,4 F,TPR</t>
  </si>
  <si>
    <t>TAP HSGT HAND TAPER  MET 14.0MM X 2.00MM</t>
  </si>
  <si>
    <t>06670803</t>
  </si>
  <si>
    <t>TAPE,PACKAGING,48MM W,75M,LG,CLEAR</t>
  </si>
  <si>
    <t>TAPE PACKAGING POLYPAK + CLR 48MM X 75M</t>
  </si>
  <si>
    <t>04915960</t>
  </si>
  <si>
    <t>BUSHING,TPR,3525,80MM BORE</t>
  </si>
  <si>
    <t>BUSH TAPER LOCK NO.3525 X 80MM</t>
  </si>
  <si>
    <t>00011679</t>
  </si>
  <si>
    <t>CLOTH,ABRASIVE,80 GRIT,50MMW,ROLL/50M</t>
  </si>
  <si>
    <t>ROLL METALITE HANDY K283 50MM X 50M P80</t>
  </si>
  <si>
    <t>00253404</t>
  </si>
  <si>
    <t>LAMP,CULINAIRE CMEL.1665</t>
  </si>
  <si>
    <t>HEAT LAMP 300W 118MM 240V IR CMEL.1665</t>
  </si>
  <si>
    <t>01711088</t>
  </si>
  <si>
    <t>KNIFE,AUTORETRACT,MEGASAFE,AL,BLK,828GM</t>
  </si>
  <si>
    <t>KNIFE AUTO-RETRACT MEGASAFE BLACK 828GM</t>
  </si>
  <si>
    <t>00472795</t>
  </si>
  <si>
    <t>STRAINER,TRANS,WAGNER MT5000</t>
  </si>
  <si>
    <t>STRAINER Y TYPE SS316 800 SCREWED 25MM</t>
  </si>
  <si>
    <t>01153729</t>
  </si>
  <si>
    <t>BRUSH,PAINT,DISPOSOBLE,38MMW</t>
  </si>
  <si>
    <t>BRUSH INDUSTRIAL 3147 38MM</t>
  </si>
  <si>
    <t>03113167</t>
  </si>
  <si>
    <t>NUT,INSERT,0.7-4.2MM,M6,THINSHEET</t>
  </si>
  <si>
    <t>NUT INSERT STD STL KNURLED (0.7-4.2) M6</t>
  </si>
  <si>
    <t>06705776</t>
  </si>
  <si>
    <t>HOOK,DOOR,100MM LG,CABIN</t>
  </si>
  <si>
    <t>HOOK CABIN BRASS C/P WCA0100 100MM CD1</t>
  </si>
  <si>
    <t>03238762</t>
  </si>
  <si>
    <t>DISC,BRISTLE GRINDING,50GDE,50MM,GRN</t>
  </si>
  <si>
    <t>GASKET,100MM,RUBBER,TABLE D</t>
  </si>
  <si>
    <t>COUPLING,HOSE,5/8IN,RH,OXY/ARGON,LP112</t>
  </si>
  <si>
    <t>CONNECTION TUBE 5MM-5/8"RH LP112 OXY-AIR</t>
  </si>
  <si>
    <t>08076803</t>
  </si>
  <si>
    <t>TAPE,IDENTIFICATION,FRAGILE 48</t>
  </si>
  <si>
    <t>TAPE "FRAGILE" STYLUS 455 50MMX66M FL/OR</t>
  </si>
  <si>
    <t>02946612</t>
  </si>
  <si>
    <t>BLADE,HOLE SAW,35MM,1-3/8IN,BI METAL</t>
  </si>
  <si>
    <t>HOLESAW BI-MET M42 35 (1.3/8)</t>
  </si>
  <si>
    <t>03603668</t>
  </si>
  <si>
    <t>SEALING COMP,RTV732,SILICONE,85GMS</t>
  </si>
  <si>
    <t>SILASTIC 732 RTV M/PURPOSE 139ML CLEAR</t>
  </si>
  <si>
    <t>04327909</t>
  </si>
  <si>
    <t>SCREWDRIVER,CROSS TIP,150MM LG,SIZE 2</t>
  </si>
  <si>
    <t>SCREWDRIVER PHILLIPS TTHS JBS 150 # 2</t>
  </si>
  <si>
    <t>00992842</t>
  </si>
  <si>
    <t>COUPLING,GREASE GUN,LUBEMATE L-C4</t>
  </si>
  <si>
    <t>SOCKET,46MM,3/4IN DRV</t>
  </si>
  <si>
    <t>SOCKET IMPACT DEEP 3/4" SQ DR HEX 46MM</t>
  </si>
  <si>
    <t>01256755</t>
  </si>
  <si>
    <t>TIP,CUTTING TORCH,60A</t>
  </si>
  <si>
    <t>TIP CUTTING PLASMA 60A OTD9/8210</t>
  </si>
  <si>
    <t>06056920</t>
  </si>
  <si>
    <t>BUSHING,TPR,2517,42MM BORE</t>
  </si>
  <si>
    <t>BUSH TAPER LOCK NO 2517 X 42MM</t>
  </si>
  <si>
    <t>08547701</t>
  </si>
  <si>
    <t>TAP,THD CUT,M10 COARSE,HAND,INTER</t>
  </si>
  <si>
    <t>TAP CARBON HAND INTER  10 MM X 1.50MM</t>
  </si>
  <si>
    <t>06627306</t>
  </si>
  <si>
    <t>WINCH,HAND OPER,600KG</t>
  </si>
  <si>
    <t>WINCH BOAT STD F10215 5:1 LESS W/ROPE</t>
  </si>
  <si>
    <t>03681158</t>
  </si>
  <si>
    <t>CLAMP,HOSE,WORM DRIVE,86-108MM,SS,PKT/10</t>
  </si>
  <si>
    <t>CLAMP HOSE BREEZE SS 84-108MM</t>
  </si>
  <si>
    <t>03406060</t>
  </si>
  <si>
    <t>HOOK,DOOR,150MM LG,CABIN</t>
  </si>
  <si>
    <t>HOOK CABIN CHROME L/WOOD L829-150MCPDP</t>
  </si>
  <si>
    <t>04067803</t>
  </si>
  <si>
    <t>CLOTH,ABRASIVE,EMERY,40 GRIT,50MMW,50M</t>
  </si>
  <si>
    <t>ROLL METALITE HANDY K283 50MM X 50M P40</t>
  </si>
  <si>
    <t>00253103</t>
  </si>
  <si>
    <t>DRILL,TWIST,TPR SHANK,HSS,13MMDIA</t>
  </si>
  <si>
    <t>DRILL HIGH SPEED TAPER SHNK 13.0MM X 1MT</t>
  </si>
  <si>
    <t>05670707</t>
  </si>
  <si>
    <t>CLAMP,HOSE,TWO EAR,15-18MM</t>
  </si>
  <si>
    <t>O CLIP OTK1518 15-18MM  5/8"</t>
  </si>
  <si>
    <t>08028301</t>
  </si>
  <si>
    <t>SOCKET,IMPACT,24MM,3/4IN DRV,DEEP</t>
  </si>
  <si>
    <t>SOCKET IMPACT DEEP 3/4" SQ DR HEX 24MM</t>
  </si>
  <si>
    <t>05434118</t>
  </si>
  <si>
    <t>ELECTRODE,PLASMA CUTTER</t>
  </si>
  <si>
    <t>ELECTRODE CUTTING PLASMA TORCH OTD9/8215</t>
  </si>
  <si>
    <t>06056818</t>
  </si>
  <si>
    <t>ADHESIVE,CEMENT,ABS PIPE,TYP P,GRY,250ML</t>
  </si>
  <si>
    <t>CEMENT PVC SOLVENT 500ML TYPE P GREEN</t>
  </si>
  <si>
    <t>00537064</t>
  </si>
  <si>
    <t>BUSH,TPR,2517,50MM BORE</t>
  </si>
  <si>
    <t>BUSH TAPER LOCK NO 2517 X 50MM</t>
  </si>
  <si>
    <t>08548001</t>
  </si>
  <si>
    <t>GLOVES,DISPOSABLE,LATEX,SZL,BOX/100</t>
  </si>
  <si>
    <t>GLOVES TOUCHNTUFF 69-210 LATEX PF 100 L</t>
  </si>
  <si>
    <t>01557255</t>
  </si>
  <si>
    <t>PLASTIC SHEET,PERSPEX,CLR,1220X910X6MM</t>
  </si>
  <si>
    <t>PERSPEX CLEAR 1220MM X 910MM X 6MM</t>
  </si>
  <si>
    <t>TAPE,MEASURING,10MM W,30M LG,METRIC,STL</t>
  </si>
  <si>
    <t>TAPE MEASURING STANLEY 30M X 13MM 34-108</t>
  </si>
  <si>
    <t>04135359</t>
  </si>
  <si>
    <t>PROTECTIVE CREAM,SKIN,BARRIER,B10,1L</t>
  </si>
  <si>
    <t>CREAM BARRIER ICT B10 1LT</t>
  </si>
  <si>
    <t>09854737</t>
  </si>
  <si>
    <t>DRILL,TWIST,HSS,9/16INDIA</t>
  </si>
  <si>
    <t>DRILL HIGH SPEED STRAIGHT SHANK  9/16"</t>
  </si>
  <si>
    <t>05688304</t>
  </si>
  <si>
    <t>PINCERS,HOSE CLAMP,SIDE/TOP,1-19/0-23MM</t>
  </si>
  <si>
    <t>FCP-1 - PINCING PLIER - SIDE &amp; TOP JOIN</t>
  </si>
  <si>
    <t>CAN,JERRY,20L,CLR,PLASTIC,WATER</t>
  </si>
  <si>
    <t>ELBOW,90DEG,PIPETUBE,1/4IN BSP,8MM TUBE</t>
  </si>
  <si>
    <t>RSN FITTING ELBOW 8MMX1/4" KQ2L08-02NS</t>
  </si>
  <si>
    <t>01192608</t>
  </si>
  <si>
    <t>ADAPTER,TUBE,6MMX3/8IN,STR</t>
  </si>
  <si>
    <t>RSN FITTING STRT 6MMX3/8" KQ2H06-03NS1</t>
  </si>
  <si>
    <t>01193407</t>
  </si>
  <si>
    <t>ARRESTER,SPARK,RESP,3M 836000</t>
  </si>
  <si>
    <t>ARRESTOR SPARK RESPIRATOR ADFLO 836000</t>
  </si>
  <si>
    <t>04098758</t>
  </si>
  <si>
    <t>SEALING COMP,LOCTITE 271,HIGH STRENGTH</t>
  </si>
  <si>
    <t>THREADLOCK H/STRENGTH LOCTITE 27131 50ML</t>
  </si>
  <si>
    <t>05201804</t>
  </si>
  <si>
    <t>OIL,PNEU TOOL,500ML</t>
  </si>
  <si>
    <t>OIL FOR AIR TOOL JAMEC 06.2237 500ML</t>
  </si>
  <si>
    <t>03572795</t>
  </si>
  <si>
    <t>BAR,PINCH,1800 X 25MM,HT STL</t>
  </si>
  <si>
    <t>BAR PINCH 1800 X 25MM 6' X 1"</t>
  </si>
  <si>
    <t>07105306</t>
  </si>
  <si>
    <t>TIP,WELDING TORCH,TYPE 551,SIZE 8</t>
  </si>
  <si>
    <t>TIP WELD TYPE 551 SIZE 8 307000</t>
  </si>
  <si>
    <t>08081209</t>
  </si>
  <si>
    <t>WIRE,WELD,MIG WIRE,1.2MM D,CIG 720116</t>
  </si>
  <si>
    <t>WIRE MIG AUTO LW1 15KG 720116 1.2MM</t>
  </si>
  <si>
    <t>08173609</t>
  </si>
  <si>
    <t>KEY SET,LOCK,CABINET,KNIPEX KNI001101</t>
  </si>
  <si>
    <t>TWIN KEY MULTIFUNCTION KNIPEX 00 11 01</t>
  </si>
  <si>
    <t>01894760</t>
  </si>
  <si>
    <t>ADAPTER,3/8IN BSP,10MM TUBE,PVC</t>
  </si>
  <si>
    <t>RSN FITTING STRT 10MMX3/8" KQ2H10-03NS</t>
  </si>
  <si>
    <t>01193509</t>
  </si>
  <si>
    <t>COVER,ELEC EQUIP,ACCESS,LOCK,SIZE L</t>
  </si>
  <si>
    <t>COVER LOCKOUT PLUG CONTROLS LARGE 0453L</t>
  </si>
  <si>
    <t>06523366</t>
  </si>
  <si>
    <t>HOSE,EXTENSION,K29 GREASE GUN,230MM LG</t>
  </si>
  <si>
    <t>EXT GREASE GUN FLEX POLY 300MM</t>
  </si>
  <si>
    <t>04312105</t>
  </si>
  <si>
    <t>TIP,CONT,0.9MM,ARC WELD,OTW14H/35</t>
  </si>
  <si>
    <t>CONTACT TIPHD 0.9MM MOM (10) TW4 STYLE</t>
  </si>
  <si>
    <t>03393684</t>
  </si>
  <si>
    <t>ADAPTER,3/8IN BSP M,3/8IN HOSE,BRS</t>
  </si>
  <si>
    <t>PLUG HI-COUPLER STL NITTO 30PM 3/8"BSPTM</t>
  </si>
  <si>
    <t>02869353</t>
  </si>
  <si>
    <t>SCREWDRIVER,CROSS TIP,200MM LG,SIZE 2</t>
  </si>
  <si>
    <t>SCREWDRIVER PHILLIPS JBS MK3 200X6MM # 2</t>
  </si>
  <si>
    <t>06768574</t>
  </si>
  <si>
    <t>INSERT,TURN,TPMR,TP2500,CARBIDE,PAC/10</t>
  </si>
  <si>
    <t>INSERT TURNING TPMR160304-F1,TP2501</t>
  </si>
  <si>
    <t>01401895</t>
  </si>
  <si>
    <t>OIL,ENGINE,TWO STROKE,SHELL,1103.6,BT/1L</t>
  </si>
  <si>
    <t>OIL SHELL LAWN MOWER 2T FA C6 1L</t>
  </si>
  <si>
    <t>04854961</t>
  </si>
  <si>
    <t>COUPLING,PLASSON,STYLE 7010,40MM</t>
  </si>
  <si>
    <t>COUPLING PLAIN POLY-POLY 40X40MM</t>
  </si>
  <si>
    <t>05281856</t>
  </si>
  <si>
    <t>DRILL,BIT,MASONRY,12MM,210MM LG,SDS</t>
  </si>
  <si>
    <t>BIT DRILL SDS PLUS MILW 2 CUT 12X210MM</t>
  </si>
  <si>
    <t>03646882</t>
  </si>
  <si>
    <t>SOCKET,SKT WRENCH,24MM,3/4IN SQ DRV,12P</t>
  </si>
  <si>
    <t>SOCKET STD 3/4" SQ DR DOUBLE HEX 24MM</t>
  </si>
  <si>
    <t>07514405</t>
  </si>
  <si>
    <t>CUTTER,HOLE,26MMDIA,50MMLG,HSS</t>
  </si>
  <si>
    <t>CRIMPING TOOL,TERM,HAND,RCT 7827</t>
  </si>
  <si>
    <t>TOOL CRIMP LUG/TERM INSUL(K10/3)(CT2010)</t>
  </si>
  <si>
    <t>01804458</t>
  </si>
  <si>
    <t>LAMP,INCAN,HALOGEN,100W,12V,H1</t>
  </si>
  <si>
    <t>GLOBE HALOGEN H1 12V 100W 48350</t>
  </si>
  <si>
    <t>03726237</t>
  </si>
  <si>
    <t>THIMBLE,ROPE,8MM D,WIRE,COVENTRYS 310308</t>
  </si>
  <si>
    <t>THIMBLE BSS GAL 8MM 5/16"</t>
  </si>
  <si>
    <t>04964108</t>
  </si>
  <si>
    <t>WHEEL,CASTOR,FIXED,75MM</t>
  </si>
  <si>
    <t>CASTOR FIXED GREY RUBBER 55KG 75MM</t>
  </si>
  <si>
    <t>07968247</t>
  </si>
  <si>
    <t>ADHESIVE,CONT CEMENT,500ML</t>
  </si>
  <si>
    <t>ADHESIVE KWIK GRIP SELLEYS 500ML</t>
  </si>
  <si>
    <t>04111102</t>
  </si>
  <si>
    <t>BIT,SCREWDRIVER,SKT,1/4IN,MAG,42MM LG</t>
  </si>
  <si>
    <t>NUTSETTER 1/4 45 MAGNETIC BULK DB700B</t>
  </si>
  <si>
    <t>01454439</t>
  </si>
  <si>
    <t>CLAMP,HOSE,WORM,52-76MM,SIZE 3</t>
  </si>
  <si>
    <t>CLAMP HOSE BREEZE PART SS 52-76MM</t>
  </si>
  <si>
    <t>03405601</t>
  </si>
  <si>
    <t>WHEEL,CASTOR,SWIVEL,75MM</t>
  </si>
  <si>
    <t>CASTOR SWIVEL PLT GREY RUBBER 55KG 75MM</t>
  </si>
  <si>
    <t>07968655</t>
  </si>
  <si>
    <t>DRILL,TWIST,NO2 MORSE TPR,HSS,18MMDIA</t>
  </si>
  <si>
    <t>DRILL HIGH SPEED TAPER SHNK 18.0MM X 2MT</t>
  </si>
  <si>
    <t>05671706</t>
  </si>
  <si>
    <t>ELECTRODE,WELD,WELDCRAFT,3.2MMDIA</t>
  </si>
  <si>
    <t>ELECTRODE WELDCRAFT 5KG 611203 3.25MM</t>
  </si>
  <si>
    <t>08059707</t>
  </si>
  <si>
    <t>CHARGER,BATTERY,NIMH,2/4XAAA/AA/C/D,1X9V</t>
  </si>
  <si>
    <t>Universal Ni-Cd/Ni-MH Battery Charger With Cut-off</t>
  </si>
  <si>
    <t>POLISH,FURNITURE,MR SHEEN,AEROSOL</t>
  </si>
  <si>
    <t>POLISH FURNITURE MR SHEEN REG AERO 400G</t>
  </si>
  <si>
    <t>08195014</t>
  </si>
  <si>
    <t>FLAP WHEEL,ABRASIVE,60GRIT,KM613,60X40MM</t>
  </si>
  <si>
    <t>GRINDER FAN NORTON P60 60X40 6MM SHAFT</t>
  </si>
  <si>
    <t>03635679</t>
  </si>
  <si>
    <t>ADHESIVE,CONT CEMENT,KWIK GRIP,100ML</t>
  </si>
  <si>
    <t>ADHESIVE KWIK GRIP SELLEYS 100ML</t>
  </si>
  <si>
    <t>04110909</t>
  </si>
  <si>
    <t>CLAMP,HOSE,TWO EAR,9-11MM</t>
  </si>
  <si>
    <t>O CLIP OTK0911  9-11MM  7/16"</t>
  </si>
  <si>
    <t>08028000</t>
  </si>
  <si>
    <t>ADAPTER,PIPE-TUBE,1/4IN BSPM,8MM,BR</t>
  </si>
  <si>
    <t>RSN FITTING STRT 8MMX1/4" KQ2H08-02NS</t>
  </si>
  <si>
    <t>01193441</t>
  </si>
  <si>
    <t>RAKE,GARDEN,16T SOLID,STL,WOODEN HANDLE</t>
  </si>
  <si>
    <t>RAKE GARDEN 16 TINES COUNTY SJ-CGR2</t>
  </si>
  <si>
    <t>00215003</t>
  </si>
  <si>
    <t>TIP,BALL MARKER,4MM</t>
  </si>
  <si>
    <t>TIP REPLACEMENT BALLMARKER 4MM</t>
  </si>
  <si>
    <t>05300454</t>
  </si>
  <si>
    <t>NIPPLE,25MM,PIPE,SS</t>
  </si>
  <si>
    <t>NIPPLE 316 STAINLESS STL HEX BSP 1"</t>
  </si>
  <si>
    <t>03257902</t>
  </si>
  <si>
    <t>TAPE,DUCT,33MW,72MM LG,FOIL,REINF</t>
  </si>
  <si>
    <t>TAPE REINFCED ALUM -20C - +100C 48MMX50M</t>
  </si>
  <si>
    <t>02458684</t>
  </si>
  <si>
    <t>DISPENSING PUMP,HAND CLEANER,5L</t>
  </si>
  <si>
    <t>CLEANER HAND SWARFEGA PLUS 5KG</t>
  </si>
  <si>
    <t>CLAMP,HOSE,TWO EAR,17-20MM</t>
  </si>
  <si>
    <t>O CLIP OTK1720 17-20MM  3/4"</t>
  </si>
  <si>
    <t>08028408</t>
  </si>
  <si>
    <t>BLADE,HOLE SAW,102MM,4IN,BI METAL</t>
  </si>
  <si>
    <t>HOLESAW BI-MET M42 102 (4INC)</t>
  </si>
  <si>
    <t>03604161</t>
  </si>
  <si>
    <t>HAND CLEANER,PROTECTOLENE,TIN/4KG</t>
  </si>
  <si>
    <t>BLADE,HOLE SAW,46MM,BLU-MOL B181</t>
  </si>
  <si>
    <t>HOLESAW BI-MET M42 46 (1.13/16</t>
  </si>
  <si>
    <t>03603787</t>
  </si>
  <si>
    <t>WRAP,SPIRAL,16MM-22MM,BLK,EA=20M/ROLL</t>
  </si>
  <si>
    <t>HOSE SPIRALGUARD PROTECTOR SGX20 20MM</t>
  </si>
  <si>
    <t>00828554</t>
  </si>
  <si>
    <t>LANCE,THERMIC,16MM DIA,335074</t>
  </si>
  <si>
    <t>PAINT,FINISHING,EXTERIOR,WHITE,GLOSS</t>
  </si>
  <si>
    <t>TAP,THD CUT,M10 COARSE,1.5M,HAND,BTM</t>
  </si>
  <si>
    <t>TAP CARBON HAND BOTTOM 10 MM X 1.50MM</t>
  </si>
  <si>
    <t>06627403</t>
  </si>
  <si>
    <t>DRILL,MASONRY,ROT DRIVN,SDS,18X250MM</t>
  </si>
  <si>
    <t>DRILL SDS-PLUS TWISTER 18X260</t>
  </si>
  <si>
    <t>00889703</t>
  </si>
  <si>
    <t>CEMENT,MASONRY,GENERAL PURPOSE,PORTLAND</t>
  </si>
  <si>
    <t>CEMENT TYPE G.P. 20KG BAG</t>
  </si>
  <si>
    <t>02113956</t>
  </si>
  <si>
    <t>LOCKOUT DEVICE,KEYED ALIKE,SAFETY,38MM</t>
  </si>
  <si>
    <t>BUCKET,MOP,16L,BRS RLR,C/W WRINGER</t>
  </si>
  <si>
    <t>COVER,VISOR,PEEL OFF,3M AT010584301</t>
  </si>
  <si>
    <t>VISOR COVER VERSAFLO S-920L LGE (10)</t>
  </si>
  <si>
    <t>00488248</t>
  </si>
  <si>
    <t>COVER,PAINT ROLLER,230MMLG,DULUX 218588</t>
  </si>
  <si>
    <t>COVER ROLLER FOAM 10MM HIGH X 230MM</t>
  </si>
  <si>
    <t>03006118</t>
  </si>
  <si>
    <t>KEY,MACHINE,1X12X1IN,STL,ZP</t>
  </si>
  <si>
    <t>KEY STEEL ZINC PL STEEL 1" X 1"</t>
  </si>
  <si>
    <t>08347202</t>
  </si>
  <si>
    <t>WHEEL,ABRASIVE,GRINDING,22X178X6.8MM</t>
  </si>
  <si>
    <t>RING KIT,JAW COUPLING,QF,C150,150KIT</t>
  </si>
  <si>
    <t>KIT RING QF JAW COUPLING C150</t>
  </si>
  <si>
    <t>02734848</t>
  </si>
  <si>
    <t>FUNNEL,200MLDIA,ROUND</t>
  </si>
  <si>
    <t>FUNNEL PLASTIC 22CM NO.1455 KINGCRAFT</t>
  </si>
  <si>
    <t>04255709</t>
  </si>
  <si>
    <t>INSULATOR,WELDING TORCH</t>
  </si>
  <si>
    <t>MIG GUN INSULATOR LINCOLN KP2907-1</t>
  </si>
  <si>
    <t>01119560</t>
  </si>
  <si>
    <t>SCREWDRIVER,CROSS TIP,150MM LG,SIZE 1</t>
  </si>
  <si>
    <t>SCREWDRIVER PHILLIPS JBS MK3 100X5MM # 1</t>
  </si>
  <si>
    <t>06768132</t>
  </si>
  <si>
    <t>SEAL,STRAPPING,13MM,SS201,EARLOKT</t>
  </si>
  <si>
    <t>BUCKET,MOP,15L,PLASTIC,RED,WRINGER</t>
  </si>
  <si>
    <t>BUCKET MOP ALL PLASTIC MOBILE RED 15L</t>
  </si>
  <si>
    <t>01234207</t>
  </si>
  <si>
    <t>SQUEEGEE,FLOOR,45CM,PEERLESS ED13118</t>
  </si>
  <si>
    <t>SQUEEGEE WOOD BACK 18"/450MM (1")</t>
  </si>
  <si>
    <t>04136404</t>
  </si>
  <si>
    <t>HEAD,SW,SPRING RETURN,PUSH BUTTONS,BLK</t>
  </si>
  <si>
    <t>PUSHBUTTON HEAD FLUSH BLACK ZB4BA2</t>
  </si>
  <si>
    <t>03987595</t>
  </si>
  <si>
    <t>DRILL,TWIST,HSS,12.5MMDIA,CMS 1210982</t>
  </si>
  <si>
    <t>DRILL HIGH SPEED STEEL JBS 12.50MM</t>
  </si>
  <si>
    <t>07766610</t>
  </si>
  <si>
    <t>GUARD,ARM,9IN,HEXARMOR AG10009S09</t>
  </si>
  <si>
    <t>SLEEVE 9" ARMGUARD HEXARMOR AG10009S L</t>
  </si>
  <si>
    <t>08219881</t>
  </si>
  <si>
    <t>ELECTRODE,WELD,TIG,ROD,1.6MMDIA,SS316L</t>
  </si>
  <si>
    <t>WIRE SS TIG KISWEL 316L 5KG 1.6MM</t>
  </si>
  <si>
    <t>01878763</t>
  </si>
  <si>
    <t>DRILL,MASONRY,ROT DRIVN,10MMDIA,120MM</t>
  </si>
  <si>
    <t>DRILL MASONRY TCT TYPE SF 10.0MM</t>
  </si>
  <si>
    <t>07164004</t>
  </si>
  <si>
    <t>TAPE,MEASURING,13MM W,60M LG,C4,FGL BLD</t>
  </si>
  <si>
    <t>TAP,THD CUT,M8 COARSE,1.25M,HAND,BTM</t>
  </si>
  <si>
    <t>TAP CARBON HAND BOTTOM 8.0MM X 1.25MM</t>
  </si>
  <si>
    <t>06625900</t>
  </si>
  <si>
    <t>BATTERY,LEAD,12V,RCHG,7AH,SEALED,F1</t>
  </si>
  <si>
    <t>BATTERY LEAD ACID 12V 7AH BEST</t>
  </si>
  <si>
    <t>03865314</t>
  </si>
  <si>
    <t>TURNBUCKLE,HOOK&amp;EYE,8MM,COVENTRY 323208</t>
  </si>
  <si>
    <t>TURNBUCKLE HOOK/EYE COMM GAL 8MM</t>
  </si>
  <si>
    <t>04699404</t>
  </si>
  <si>
    <t>BATTERY,18V,3AH,HITACHI 501-BSL36A18</t>
  </si>
  <si>
    <t>TIP,WELDING TORCH,2MM,550A,CU,PAC/10</t>
  </si>
  <si>
    <t>TIP CONTACT KP2745-564</t>
  </si>
  <si>
    <t>03433311</t>
  </si>
  <si>
    <t>WHEEL,ABRASIVE,MTL CUTOFF,115X2.5X22MM</t>
  </si>
  <si>
    <t>PULLEY,4GRV,SPB,180MM PCD,2517</t>
  </si>
  <si>
    <t>PULLEY SPB OR B SECTION 4 GR 180MM 2517</t>
  </si>
  <si>
    <t>08505303</t>
  </si>
  <si>
    <t>FILTER,COMPRESSOR,PREDATAIR 920039</t>
  </si>
  <si>
    <t xml:space="preserve">FILTER,COMPRESSOR,PREDATAIR </t>
  </si>
  <si>
    <t>TAG,RE-TORQUE WHEEL NUT,PAC/100</t>
  </si>
  <si>
    <t>Synthetic Wheel Torque Tags PK100</t>
  </si>
  <si>
    <t>DRILL,TWIST,HSS,22MMDIA,1/2IN DIA SHANK</t>
  </si>
  <si>
    <t>DRILL 1/2" REDUCED SHANK H.S.S. 22.0MM</t>
  </si>
  <si>
    <t>00176158</t>
  </si>
  <si>
    <t>DRILL,TWIST,HSS,12MMDIA,149MMLG</t>
  </si>
  <si>
    <t>DRILL HIGH SPEED STEEL JBS 12.00MM</t>
  </si>
  <si>
    <t>07766593</t>
  </si>
  <si>
    <t>TAP,THD CUT,M6 COARSE,1MM PITCH,HAND</t>
  </si>
  <si>
    <t>TAP CARBON HAND TAPER  6.0MM X 1.00MM</t>
  </si>
  <si>
    <t>06624804</t>
  </si>
  <si>
    <t>CAN,UTILITY,20L,DIESEL,HDPE,YLW</t>
  </si>
  <si>
    <t>CAN JERRY PLASTIC DIESEL YELLOW 20L</t>
  </si>
  <si>
    <t>06697429</t>
  </si>
  <si>
    <t>ADHESIVE ACCELERATOR,LOCTITE 7649</t>
  </si>
  <si>
    <t>LOCTITE SF 7649 PRIMER 52ML BO1.75OZAU</t>
  </si>
  <si>
    <t>01550506</t>
  </si>
  <si>
    <t>LUBRICATING GUN,HAND,GREASE,600GM</t>
  </si>
  <si>
    <t>GUN GREASE JBS LEVER 450G CART/BULK</t>
  </si>
  <si>
    <t>02878108</t>
  </si>
  <si>
    <t>HOLDER,SPRAY PAINT CAN</t>
  </si>
  <si>
    <t>SOLDER,LEAD TIN,3.2MM,RESIN,50/50,500GM</t>
  </si>
  <si>
    <t>SOLDER WIRE 50/50 3.2MM RESIN CORE 500G</t>
  </si>
  <si>
    <t>04140209</t>
  </si>
  <si>
    <t>GROUT,MASONARY,CONBEXTRA,GP,20KG</t>
  </si>
  <si>
    <t>GROUT GP CLASS A FOSROC CONBEXTRA 20KG</t>
  </si>
  <si>
    <t>00231319</t>
  </si>
  <si>
    <t>LUBRICANT,MOLY DRY FILM,HENKEL 39895</t>
  </si>
  <si>
    <t>MOLY DRY FILM LOCTITE 39895 340G</t>
  </si>
  <si>
    <t>03145262</t>
  </si>
  <si>
    <t>SCREWDRIVER,FLAT TIP,200MM LG,5MM TIP</t>
  </si>
  <si>
    <t>SCREWDRIVER STD TIP PROF 65.544 5X200MM</t>
  </si>
  <si>
    <t>00338844</t>
  </si>
  <si>
    <t>ADHESIVE,CEMENT,PVC PIPE,250ML CAN/BRUSH</t>
  </si>
  <si>
    <t>CEMENT PVC TYPE P RAPIDWELD GREEN 500ML</t>
  </si>
  <si>
    <t>02302216</t>
  </si>
  <si>
    <t>MEASURE,LIQ,OIL,5L,5000MFM,POLY,CAP/LID</t>
  </si>
  <si>
    <t>ADAPTER,1/2IN NPT F,1/2IN BSPT M,SS316</t>
  </si>
  <si>
    <t>FOOD CONTAINER,INSULATED,4L,6 PACK,POLY</t>
  </si>
  <si>
    <t>BOX ICE POLYSTYRENE 4LT 6CAN</t>
  </si>
  <si>
    <t>03038723</t>
  </si>
  <si>
    <t>PAINT,SPRAY,BRUNSWICK GREEN,350G</t>
  </si>
  <si>
    <t>PAINT SPRAY GALMET BRUNSWICK GREEN 350GM</t>
  </si>
  <si>
    <t>03411057</t>
  </si>
  <si>
    <t>DIFFUSER,GAS,WELD TORCH,TWECO NO4</t>
  </si>
  <si>
    <t>DIFFUSER GAS MOM (2) TW4 STYLE</t>
  </si>
  <si>
    <t>03393582</t>
  </si>
  <si>
    <t>HOLDER,ELECTRODE,WELD,8MM MAX CAP,600A</t>
  </si>
  <si>
    <t>HOLDER ELECTRODE 600AMP TWIST LOCK</t>
  </si>
  <si>
    <t>04914214</t>
  </si>
  <si>
    <t>INSERT,REFILL,THD,M12,1.75P,1.5D,PK/10</t>
  </si>
  <si>
    <t>INSERT THREAD METRIC 12X1.75MM-1.5D PK10</t>
  </si>
  <si>
    <t>01104454</t>
  </si>
  <si>
    <t>HOSE,NONMTL,AIR,STD,NATURAL RBR,13MM ID</t>
  </si>
  <si>
    <t>HOSE RBR AIR/WTR DELIVERY MINE 13MM</t>
  </si>
  <si>
    <t>04812961</t>
  </si>
  <si>
    <t>CLAMP,HOSE,TWO EAR,11-13MM</t>
  </si>
  <si>
    <t>O CLIP OTK1113 11-13MM  1/2"</t>
  </si>
  <si>
    <t>08028107</t>
  </si>
  <si>
    <t>CUTTING FLUID,OIL,LUBE,SPRAY CAN/300G</t>
  </si>
  <si>
    <t>TREFOLEX 3063 CDT CUTTING OIL AERO 300GM</t>
  </si>
  <si>
    <t>00436220</t>
  </si>
  <si>
    <t>GAUGE,PRESS,1620KPA,FIRE SUPPRESSION</t>
  </si>
  <si>
    <t>CHAIN,8MM DIA LINK,50MMLGLINK,PLASTIC</t>
  </si>
  <si>
    <t>LINK CHAIN PLASTIC YELLOW 8MM X 35M</t>
  </si>
  <si>
    <t>03281347</t>
  </si>
  <si>
    <t>SHOVEL,SQ MOUTH,MED BLADE,D HANDLE,SHORT</t>
  </si>
  <si>
    <t>SHOVEL D HANDLE SQ MOUTH STEEL JBS</t>
  </si>
  <si>
    <t>00100946</t>
  </si>
  <si>
    <t>TAPE,ADHESIVE,25MM W,30M,LG,MASKING</t>
  </si>
  <si>
    <t>TAPE MASKING POLYPAK MT24 24MM X 50M</t>
  </si>
  <si>
    <t>05044414</t>
  </si>
  <si>
    <t>BRUSH,WIRE,ROT WHEEL,125MM OD,22.2MM,SND</t>
  </si>
  <si>
    <t>BRUSH WHEEL T/KNOT STEEL 125MMX22MM 0507</t>
  </si>
  <si>
    <t>03211545</t>
  </si>
  <si>
    <t>BELT,V,A SEC,1810MM LG,13MM W,8MM THK</t>
  </si>
  <si>
    <t>VEE BELT A SECTION A70 / MET A1810</t>
  </si>
  <si>
    <t>08432405</t>
  </si>
  <si>
    <t>GASKET COMP,200MM,BLUE MAXX,300ML,SI 587</t>
  </si>
  <si>
    <t>DISC,BRISTLE GRINDING,120GDE,50MM,WHT</t>
  </si>
  <si>
    <t>WHEEL,ABRASIVE,GRINDING,25.4MM ID</t>
  </si>
  <si>
    <t>WHEEL STR 200 X 25 X 31.75MM  A46MVBE*</t>
  </si>
  <si>
    <t>00593708</t>
  </si>
  <si>
    <t>GAUGE,PRESS,0-40000KPA,63MM DIAL,SS CASE</t>
  </si>
  <si>
    <t>GAUGE 63MM 213.53 0/40000KPA 1/4 BSPT BD</t>
  </si>
  <si>
    <t>03551205</t>
  </si>
  <si>
    <t>HANDLE,BAIL,CHEST,100MM,ZP,L390822</t>
  </si>
  <si>
    <t>HANDLE CHEST ZINC PLATED #4 X 100MM</t>
  </si>
  <si>
    <t>04065902</t>
  </si>
  <si>
    <t>JUMPER,FAUCET,15MM,TAP WASHER</t>
  </si>
  <si>
    <t>VALVE JUMPER DELAWARE 1/2" (PACK OF 10)</t>
  </si>
  <si>
    <t>06752883</t>
  </si>
  <si>
    <t>PADLOCK,25MM CASE,BRS</t>
  </si>
  <si>
    <t>PADLOCK 25MM 110 SERIS W 15MM SHAKLE NDP</t>
  </si>
  <si>
    <t>03381460</t>
  </si>
  <si>
    <t>CLAMP,HOSE,WORM,35-53MM,SIZE 2</t>
  </si>
  <si>
    <t>CLAMP HOSE NORMA COLLARED W2 40-60MM</t>
  </si>
  <si>
    <t>03407760</t>
  </si>
  <si>
    <t>BUSH,TPR,1615,35MM BORE</t>
  </si>
  <si>
    <t>BUSH TAPER LOCK NO 1615 X 35MM</t>
  </si>
  <si>
    <t>08542308</t>
  </si>
  <si>
    <t>LUBRICATOR,AIRLINE,652 SERIES,1/4IN BSP</t>
  </si>
  <si>
    <t>LUBRICATOR AIR 1/4 BSP JAMEC 06.2473</t>
  </si>
  <si>
    <t>04215158</t>
  </si>
  <si>
    <t>CLAMP,SCREW,PUNCHLOK,1IN</t>
  </si>
  <si>
    <t>CLAMP PREFORMED MCC CP SERIES SS ID 25MM</t>
  </si>
  <si>
    <t>03316283</t>
  </si>
  <si>
    <t>TURNBUCKLE,EYE/EYE,10MM,FORGED,GALV,COMM</t>
  </si>
  <si>
    <t>TURNBUCKLE EYE/EYE FORGED COMM GAL 10MM</t>
  </si>
  <si>
    <t>00518806</t>
  </si>
  <si>
    <t>DRILL,TWIST,JOBBER,2MMDIA,54MMLG</t>
  </si>
  <si>
    <t>DRILL HIGH SPEED STEEL JBS 2.00MM</t>
  </si>
  <si>
    <t>07766253</t>
  </si>
  <si>
    <t>HASP,HINGED,SAFETY,110MM,C/W STAPLE</t>
  </si>
  <si>
    <t>HASP &amp; STAPLE SAFETY ZINC PL 100MM</t>
  </si>
  <si>
    <t>04060703</t>
  </si>
  <si>
    <t>ADAPTER,SKT WRENCH,SQ,1/2IN F,3/4IN M</t>
  </si>
  <si>
    <t>CONDUIT,FLEX,SPLIT,16MM,NARVA 56717</t>
  </si>
  <si>
    <t>NARVA C/SPLIT TUBING 16MM 30M 56717</t>
  </si>
  <si>
    <t>02193208</t>
  </si>
  <si>
    <t>INSERT,FLEX CPLG,RBR,OMT R82,OMT R82</t>
  </si>
  <si>
    <t>Insert Coupling</t>
  </si>
  <si>
    <t>PLASTIC SHEET,FILM,100UMX100X2000MM,CLR</t>
  </si>
  <si>
    <t>PLUG,HOSE,1/2IN,STEEL,HI-COUPLER,NIT</t>
  </si>
  <si>
    <t>PLUG HI-COUPLER STL NITTO 40PH 1/2" HOSE</t>
  </si>
  <si>
    <t>02869858</t>
  </si>
  <si>
    <t>HANDLE,EXTENSION,PAINT ROLLER</t>
  </si>
  <si>
    <t>DRILL,TWIST,JOBBER,7.5MMDIA,111MM</t>
  </si>
  <si>
    <t>DRILL HIGH SPEED STEEL JBS 7.50MM</t>
  </si>
  <si>
    <t>07766440</t>
  </si>
  <si>
    <t>REGULATOR,PRESSURE,AUTO SPRINKLER,15PSI</t>
  </si>
  <si>
    <t xml:space="preserve">REGULATOR,PRESSURE,AUTO SPRINKLER,15PSI PMR15MF3F3FV  </t>
  </si>
  <si>
    <t>WHEEL,ABRASIVE,SANDING,125X22MM,60 GRIT</t>
  </si>
  <si>
    <t>DISC SANDING 60 GRIT 5"</t>
  </si>
  <si>
    <t>01834308</t>
  </si>
  <si>
    <t>SEALING COMP,LOCTITE 542,HYD SEAL,BTL/50</t>
  </si>
  <si>
    <t>SEALANT HYDRAULIC L/TITE 542 54266 50ML</t>
  </si>
  <si>
    <t>00913121</t>
  </si>
  <si>
    <t>TIP,CONT,ARC WLD,PK/10,LINCOLN KP21002B1</t>
  </si>
  <si>
    <t>CONTACT TIP 1.8MM (5/16 THREAD) K126 GUN</t>
  </si>
  <si>
    <t>02864866</t>
  </si>
  <si>
    <t>BOTTLE,REFILL,BALL MARKER,125ML,PLASTIC</t>
  </si>
  <si>
    <t>BOTTLE EMPTY DYMARK BALLMARKER 11090100</t>
  </si>
  <si>
    <t>07213923</t>
  </si>
  <si>
    <t>NOZZLE,INSERT,YLW,HP201 GUN LANCE</t>
  </si>
  <si>
    <t>NOZZLE 1.45 YELLOW</t>
  </si>
  <si>
    <t>DRILL,TWIST,HSS,19/32INDIA</t>
  </si>
  <si>
    <t>DRILL 1/2" REDUCED SHANK H.S.S. 19/32"</t>
  </si>
  <si>
    <t>05733000</t>
  </si>
  <si>
    <t>PLUG,COUPLER,1/2IN BSPTF,SS316</t>
  </si>
  <si>
    <t>PLUG HI-COUPLER STL NITTO 40PF 1/2"BSPTF</t>
  </si>
  <si>
    <t>02869756</t>
  </si>
  <si>
    <t>DRILL,TWIST,JOBBER,2.5MMDIA,60MMLG</t>
  </si>
  <si>
    <t>DRILL HIGH SPEED STEEL JBS 2.50MM</t>
  </si>
  <si>
    <t>07766270</t>
  </si>
  <si>
    <t>FLAP WHEEL,ABRASIVE,80GRIT,KM613,60X40MM</t>
  </si>
  <si>
    <t>GRINDER FAN NORTON P80 60X40 6MM SHAFT</t>
  </si>
  <si>
    <t>03635696</t>
  </si>
  <si>
    <t>DRINK,ELECTROLYTE,AQUALYTE SOLN,PWDR</t>
  </si>
  <si>
    <t>SACHET HYDRATION AQUALYTE ORNGE 25G(250)</t>
  </si>
  <si>
    <t>03582282</t>
  </si>
  <si>
    <t>TAPE,MEASURING,8M LG,STANLEY 33731</t>
  </si>
  <si>
    <t>DRILL,TWIST,HSS,35/64IN DIA</t>
  </si>
  <si>
    <t>DRILL HIGH SPEED STRAIGHT SHANK 35/64"</t>
  </si>
  <si>
    <t>05688207</t>
  </si>
  <si>
    <t>FLASK,VAC,12H-100,1L,DURAVAC 12H-100</t>
  </si>
  <si>
    <t>FLASK S/S THERMOS VAC100 1LTR</t>
  </si>
  <si>
    <t>04859525</t>
  </si>
  <si>
    <t>HASP,HINGED,SAFETY,6X88MM,C/W STAPLE</t>
  </si>
  <si>
    <t>TAP,THD CUT,M16 COARSE,2M,HAND,INTER</t>
  </si>
  <si>
    <t>TAP CARBON HAND INTER  16 MM X 2.00MM</t>
  </si>
  <si>
    <t>06619806</t>
  </si>
  <si>
    <t>SHEARS,PRUNE,HAND,HEAVY DUTY,TEFLON JAW</t>
  </si>
  <si>
    <t>SECATEUR BY PASS S&amp;J ADJUSTABLE 180MM</t>
  </si>
  <si>
    <t>09820550</t>
  </si>
  <si>
    <t>FUNNEL,16CM DIA,PLASTIC</t>
  </si>
  <si>
    <t>FUNNEL PLASTIC FLEXY +STRAINER 6" FF303</t>
  </si>
  <si>
    <t>01177308</t>
  </si>
  <si>
    <t>FLOAT,MGNSM,405MM,80MM,MSTRFIN CF016PF</t>
  </si>
  <si>
    <t>MAG FLOAT MF016PF 16" MASTERFINISH</t>
  </si>
  <si>
    <t>01059495</t>
  </si>
  <si>
    <t>IGNITOR,FRICTION,FLINT GUN,XL1</t>
  </si>
  <si>
    <t>LIGHTER FLINT SINGLE JBS</t>
  </si>
  <si>
    <t>03172684</t>
  </si>
  <si>
    <t>GASKET,200MM ID,3MM,KLINGER 864434122</t>
  </si>
  <si>
    <t>GAUGE,PRESS,0-1000KPA,40MM DIAL</t>
  </si>
  <si>
    <t>40MM GAUGE 0-1000KPA 1/4" G40-K10-02</t>
  </si>
  <si>
    <t>01012204</t>
  </si>
  <si>
    <t>CONNECTOR,PLUG,TWIST LOCK,M,TPR,WELD</t>
  </si>
  <si>
    <t>INSERT,SCREW THD,M20,2.5P,1.5D,PK/5</t>
  </si>
  <si>
    <t>INSERT THREAD METRIC 20X2.5MM-1.5D</t>
  </si>
  <si>
    <t>06439604</t>
  </si>
  <si>
    <t>CLAMP,HOSE,WORM,65-89MM,SIZE 4</t>
  </si>
  <si>
    <t>CLAMP HOSE BREEZE PART SS 65-89MM</t>
  </si>
  <si>
    <t>03405635</t>
  </si>
  <si>
    <t>BRACKET,C SECT,1 PT,STD DUTY,PERMA MB01</t>
  </si>
  <si>
    <t>BRACKET S/S 1 PERMA LAROX BELT FILTER</t>
  </si>
  <si>
    <t>02017976</t>
  </si>
  <si>
    <t>HANDLE,BROOM,25MM DIA,1.8M LG,WOOD</t>
  </si>
  <si>
    <t>HANDLE BAMBOO 164680 1.35M 25MM LACQ'D</t>
  </si>
  <si>
    <t>09814838</t>
  </si>
  <si>
    <t>DRILL,TWIST,HSS,3/8INDIA</t>
  </si>
  <si>
    <t>DRILL HIGH SPEED STEEL JBS 3/8"</t>
  </si>
  <si>
    <t>07766066</t>
  </si>
  <si>
    <t>HOSE,FLEX,GREASE,450MM,COVS 14542</t>
  </si>
  <si>
    <t>EXT GREASE GUN FLEX SNGL WIRE 450MM</t>
  </si>
  <si>
    <t>05285256</t>
  </si>
  <si>
    <t>CLAMP,HOSE,TWO EAR,13-15MM</t>
  </si>
  <si>
    <t>O CLIP OTK1315 13-15MM  9/16"</t>
  </si>
  <si>
    <t>08028204</t>
  </si>
  <si>
    <t>FLAP WHEEL,ABRASIVE,120GRIT,KM613,80X30M</t>
  </si>
  <si>
    <t>GRINDER FAN NORTON P120 80X30 6MM SHAFT</t>
  </si>
  <si>
    <t>03635968</t>
  </si>
  <si>
    <t>INSERT,REFILL,THD,LOCKING,M12-1.75,2D</t>
  </si>
  <si>
    <t>INSERT THREAD METRIC 12X1.75MM-2D</t>
  </si>
  <si>
    <t>06441401</t>
  </si>
  <si>
    <t>SUSPENSION ASSY,WELD</t>
  </si>
  <si>
    <t>HARNESS RATCHET FOR WELD HELMET 453838</t>
  </si>
  <si>
    <t>00272353</t>
  </si>
  <si>
    <t>CLAMP,HOSE,WORM GEAR,18-32MM,HAS,SS</t>
  </si>
  <si>
    <t>CLAMP HOSE BREEZE PART SS 17-32MM</t>
  </si>
  <si>
    <t>03405482</t>
  </si>
  <si>
    <t>STAND,EXT LEAD,MTL BASE,J-TYPE,YLW</t>
  </si>
  <si>
    <t>STAND EXTENSION LEAD METAL FRAME STROM</t>
  </si>
  <si>
    <t>00961188</t>
  </si>
  <si>
    <t>SPONGE,SCOURER,NYLON,PEERLESS SCSP110</t>
  </si>
  <si>
    <t>SCOURER MED DUTY #150 GREEN 150X100MM</t>
  </si>
  <si>
    <t>06761723</t>
  </si>
  <si>
    <t>TAPE,PRESS SENS,48MM W,75M LG,PACK,BROWN</t>
  </si>
  <si>
    <t>HANDLE,BROOM,25MM DIA,1.5M LG,WOOD</t>
  </si>
  <si>
    <t>HANDLE BAMBOO 164682 1.5M 25MM LACQ'D</t>
  </si>
  <si>
    <t>09814855</t>
  </si>
  <si>
    <t>RECOIL KIT,3/8IN,UNF,RECOIL 34068</t>
  </si>
  <si>
    <t>KIT THREAD INSERT TRADE UNF 3/8-24</t>
  </si>
  <si>
    <t>08411947</t>
  </si>
  <si>
    <t>FILE,HAND,ROUND,SECOND CUT,200MM</t>
  </si>
  <si>
    <t>FILE ROUND 2ND CUT  8" 200MM</t>
  </si>
  <si>
    <t>07077201</t>
  </si>
  <si>
    <t>TIP,CUTTING TORCH,TYPE 41,SIZE 6</t>
  </si>
  <si>
    <t>NOZZLE CUTTING TYPE 41 SIZE 6</t>
  </si>
  <si>
    <t>08075008</t>
  </si>
  <si>
    <t>MOPHEAD,WET,COTTON,600G</t>
  </si>
  <si>
    <t>MOP HEAD COTTON NO.30 600 GRAM</t>
  </si>
  <si>
    <t>08378815</t>
  </si>
  <si>
    <t>SHOVEL,ROUND MOUTH,MED BLADE,D HANDLE</t>
  </si>
  <si>
    <t>SHOVEL RND MTH MED DEE HAND F/GLASS JBS</t>
  </si>
  <si>
    <t>03564057</t>
  </si>
  <si>
    <t>PAINT,FINISHING,HARBOUR BLUE,AS2700,4L</t>
  </si>
  <si>
    <t>PAINT,FINISHING,HARBOUR BLUE,AS2700, 300GM CAN</t>
  </si>
  <si>
    <t>EACH Min Buy (6)</t>
  </si>
  <si>
    <t>ELECTRODE,WELD,AIRARC,6.5MMDIA,300MMLG</t>
  </si>
  <si>
    <t>CARBON GOUGING 6.5MM MOM POINTED (50)</t>
  </si>
  <si>
    <t>03172378</t>
  </si>
  <si>
    <t>FLAWCHEK,STEP 1,PRECLEAN,350G CAN</t>
  </si>
  <si>
    <t>FLAWCHECK DYMARK  NO. 1 PRECLEANER</t>
  </si>
  <si>
    <t>04037406</t>
  </si>
  <si>
    <t>FLAWCHEK,STEP 2,PENETRANT,350G CAN</t>
  </si>
  <si>
    <t>FLAWCHECK DYMARK  NO. 2 PENETRANT</t>
  </si>
  <si>
    <t>04037503</t>
  </si>
  <si>
    <t>FLAWCHEK,STEP 3,REMOVER,350G CAN</t>
  </si>
  <si>
    <t>FLAWCHECK DYMARK  NO. 3 REMOVER</t>
  </si>
  <si>
    <t>04037600</t>
  </si>
  <si>
    <t>FLAWCHEK,STEP 4,DEVELOPER,350G CAN</t>
  </si>
  <si>
    <t>FLAWCHECK DYMARK  NO. 4 DEVELOPER</t>
  </si>
  <si>
    <t>04037707</t>
  </si>
  <si>
    <t>BIT,SCREWDRIVER,STAR HD,NO.1,1/4IN HEX</t>
  </si>
  <si>
    <t>INSERT BIT TORX T10 25 BULK DB600B</t>
  </si>
  <si>
    <t>01454082</t>
  </si>
  <si>
    <t>DRILL,TWIST,JOBBER,5.5MMDIA,95MMLG</t>
  </si>
  <si>
    <t>DRILL HIGH SPEED STEEL JBS 5.50MM</t>
  </si>
  <si>
    <t>07766372</t>
  </si>
  <si>
    <t>PAINT,RUST SHIELD,400G,SPRAY</t>
  </si>
  <si>
    <t>SHIELD RUST AEROSOL SEPTONE 400GM</t>
  </si>
  <si>
    <t>02831069</t>
  </si>
  <si>
    <t>HASP,HINGED,SAFETY,90MM,C/W STAPLE</t>
  </si>
  <si>
    <t>ICE,BRICK,PLASTIC,RIGID</t>
  </si>
  <si>
    <t>BRICK ICE MEDIUM 350ML WILLOW 04917</t>
  </si>
  <si>
    <t>04057752</t>
  </si>
  <si>
    <t>INSULATION SLEEVING,CIG 03209510</t>
  </si>
  <si>
    <t>INSULATOR NOZZLE MOM 34A (2) TW4 STYLE</t>
  </si>
  <si>
    <t>03393786</t>
  </si>
  <si>
    <t>FILLER,SURFACE,TYPE A,EPOXY,PUTTY</t>
  </si>
  <si>
    <t>PULLEY,2GRV,SPB,250MM PCD</t>
  </si>
  <si>
    <t>PULLEY SPB OR B SECTION 2 GR 250MM 2517</t>
  </si>
  <si>
    <t>08508601</t>
  </si>
  <si>
    <t>ADAPTER,1/4IN M,6MM TUBE,SS</t>
  </si>
  <si>
    <t>CLAMP,HOSE,TWO EAR,20-23MM</t>
  </si>
  <si>
    <t>O CLIP OTK2023 20-23MM  7/8"</t>
  </si>
  <si>
    <t>08028505</t>
  </si>
  <si>
    <t>BLADE,HOLE SAW,16MM,5/8IN,BI METAL</t>
  </si>
  <si>
    <t>HOLESAW BI-MET M42 16 (5/8)</t>
  </si>
  <si>
    <t>03603447</t>
  </si>
  <si>
    <t>HINGE,BUTT,NARROW,100X75MM,1.6MM,ZP</t>
  </si>
  <si>
    <t>BLADE,RECIP SAW,MTL,17-24TPI,92MM,PAC/5</t>
  </si>
  <si>
    <t>BLADE JIGSAW S.STEEL BOSCH T118AHM 83MM</t>
  </si>
  <si>
    <t>02221652</t>
  </si>
  <si>
    <t>DEODORANT,GENERAL PURPOSE,MAGIC TREE</t>
  </si>
  <si>
    <t>FRESHENER MAGIC TREE NEW CAR SCENT</t>
  </si>
  <si>
    <t>03737049</t>
  </si>
  <si>
    <t>HOSE,NONMTL,AIR,STD,NATURAL RBR,19MM ID</t>
  </si>
  <si>
    <t>HOSE AIR/WATER 19MM WP2050KPA RF H21</t>
  </si>
  <si>
    <t>00301019</t>
  </si>
  <si>
    <t>JUMPER,FAUCET-VLV,1/2IN</t>
  </si>
  <si>
    <t>ROPE,FIBROUS,16MM DIA,SISAL</t>
  </si>
  <si>
    <t>DRILL,BIT,MASONRY,14MM,210MM LG,SDS</t>
  </si>
  <si>
    <t>DRILL MASONRY RAWL SDS+ 14X210MM TWN</t>
  </si>
  <si>
    <t>03340729</t>
  </si>
  <si>
    <t>PAINT,FINISHING,SPRAY,BLACK,FLAT,350G</t>
  </si>
  <si>
    <t>PAINT SQUIRTS W/KNIGHT 310GM FLAT BLACK</t>
  </si>
  <si>
    <t>03458725</t>
  </si>
  <si>
    <t>GRAPHITE,DRY, PUFFER BOTTLE,50G</t>
  </si>
  <si>
    <t>GRAPHITE POWDER MICROFYNE CUB PUFF 30GM</t>
  </si>
  <si>
    <t>05108509</t>
  </si>
  <si>
    <t>DRILL,TWIST,HSS,20.5MMDIA,1/2IN SHANK</t>
  </si>
  <si>
    <t>DRILL 1/2" REDUCED SHANK H.S.S. 20.5MM</t>
  </si>
  <si>
    <t>00175557</t>
  </si>
  <si>
    <t>TIP,CUTTING TORCH,TYPE 44,SIZE 15</t>
  </si>
  <si>
    <t>NOZZLE CUTTING  TYPE 44 SIZE 15   306029</t>
  </si>
  <si>
    <t>08074009</t>
  </si>
  <si>
    <t>BRUSH,CARBON,DRILL,32MM,HITACHI 999054</t>
  </si>
  <si>
    <t xml:space="preserve">BRUSH CARBON 999054 PAIR HIKOKI </t>
  </si>
  <si>
    <t>MOPHEAD,WET,ROUND,BLUE</t>
  </si>
  <si>
    <t>MOP HPH-11 BLUE 400G</t>
  </si>
  <si>
    <t>04133677</t>
  </si>
  <si>
    <t>ELBOW,PIPE-TUBE,90DEG,1/4IN BSPM,6MM,BR</t>
  </si>
  <si>
    <t>RSN FITTING ELBOW 6MMX1/4" KQ2L06-02NS1</t>
  </si>
  <si>
    <t>01192523</t>
  </si>
  <si>
    <t>WHEEL,ABRASIVE,MTL CUTOFF,EHT12524</t>
  </si>
  <si>
    <t>WHEEL C/OFF A30S INOX 125X2.5X22.2MM BDX</t>
  </si>
  <si>
    <t>00850106</t>
  </si>
  <si>
    <t>HAMMER,HAND,NYLON FACED,32MM,1.25LB</t>
  </si>
  <si>
    <t>HAMMER NYLON THOR NO 710  32MM</t>
  </si>
  <si>
    <t>00338303</t>
  </si>
  <si>
    <t>TIP,WELDING TORCH,0.9MM,TWECO OT14/35</t>
  </si>
  <si>
    <t>TIP CONTACT OTW14/35 0.9MM</t>
  </si>
  <si>
    <t>03208414</t>
  </si>
  <si>
    <t>FILE,HAND,RECTANGULAR,SECOND CUT,300MM</t>
  </si>
  <si>
    <t>FILE HAND 2ND CUT 12" 300MM</t>
  </si>
  <si>
    <t>07072109</t>
  </si>
  <si>
    <t>WIRE,TIE,1.6MM (16G) DIA,GALV,SRE/TIES/B</t>
  </si>
  <si>
    <t>WIRE TIE GALV 1.57MM 16GX180M (3KG COIL)</t>
  </si>
  <si>
    <t>00106904</t>
  </si>
  <si>
    <t>SPRAYER,PRESS,C/W CARRY STRAP,8L</t>
  </si>
  <si>
    <t>SPRAYER PRESSURE C/W SPRAY WAND 8L</t>
  </si>
  <si>
    <t>05898072</t>
  </si>
  <si>
    <t>STAND,SIGN,COLLAPSIBLE,670MM,YLW</t>
  </si>
  <si>
    <t>FLOOR STAND WATCH YOUR STEP 670MM</t>
  </si>
  <si>
    <t>05301423</t>
  </si>
  <si>
    <t>INSERT,REFILL,THD,SCW LOC,M16-2.0,1D</t>
  </si>
  <si>
    <t>INSERT THREAD METRIC 16X2.0MM-1.5D</t>
  </si>
  <si>
    <t>06439002</t>
  </si>
  <si>
    <t>CABLE TIE,7.9MM W,362MM LG,SS316,PAC/100</t>
  </si>
  <si>
    <t>TIE CABLE SS 360X7.9MM SS316 MLT4H (50)</t>
  </si>
  <si>
    <t>02414855</t>
  </si>
  <si>
    <t>FOIL,METAL,ALUMINIUM,45CMW,ROLL/150M</t>
  </si>
  <si>
    <t>SEALING COMPOUND,LOCTITE 263,180DEG,HIGH</t>
  </si>
  <si>
    <t>CLAMP,HOSE,13-25MM,SS</t>
  </si>
  <si>
    <t>CLAMP HOSE BREEZE SS 13-23MM</t>
  </si>
  <si>
    <t>03405380</t>
  </si>
  <si>
    <t>TAP,THD CUT,M12 FINE,1.5M,HAND,INTER</t>
  </si>
  <si>
    <t>TAP CARBON HAND INTER FINE 12 X 1.50MM</t>
  </si>
  <si>
    <t>06617701</t>
  </si>
  <si>
    <t>HACKSAW,HAND,JUNIOR,ECLIPSE,70-675R</t>
  </si>
  <si>
    <t>HACKSAW MINI-HACKSAW STANLEY 15.210</t>
  </si>
  <si>
    <t>03813304</t>
  </si>
  <si>
    <t>SCREW,SMPARTS 13968436/60113126</t>
  </si>
  <si>
    <t>Screw Volvo</t>
  </si>
  <si>
    <t>INSERT,REFILL,THD,M10,1.5P,1.5D,PK/10</t>
  </si>
  <si>
    <t>INSERT THREAD METRIC 10X1.5MM-1.5D PK10</t>
  </si>
  <si>
    <t>00741557</t>
  </si>
  <si>
    <t>BUSHING,TPR,3535,48MM BORE</t>
  </si>
  <si>
    <t>BUSH TAPER LOCK NO 3535 X 48MM</t>
  </si>
  <si>
    <t>08551001</t>
  </si>
  <si>
    <t>WEDGE,TIMBER,9X4X2IN</t>
  </si>
  <si>
    <t>HARDWOOD WEDGES L225 X W50 X H100mm</t>
  </si>
  <si>
    <t>BUSHING,TPR,2517,30MM BORE</t>
  </si>
  <si>
    <t>BUSH TAPER LOCK NO 2517 X 30MM</t>
  </si>
  <si>
    <t>08547206</t>
  </si>
  <si>
    <t>PAINT,ACRYLIC,GLOSS BLK,CAN/1L</t>
  </si>
  <si>
    <t>PAD,SCOURING,GREEN,PEERLESS SC103EACH</t>
  </si>
  <si>
    <t>PAD SCOURING NYLON #103 GREEN 23X15CM</t>
  </si>
  <si>
    <t>00674611</t>
  </si>
  <si>
    <t>ELECTRODE,WELD,ARCAIR,9.5MMDIA,PAC/50</t>
  </si>
  <si>
    <t>CARBON GOUGING 9.5MM MOM POINTED 50PK</t>
  </si>
  <si>
    <t>03172412</t>
  </si>
  <si>
    <t>NOZZLE,WELDING,SIZE 12,CUTTING,TYPE 41</t>
  </si>
  <si>
    <t>CLAMP,HOSE,WORM,60-80MM,TRANSPOND 094768</t>
  </si>
  <si>
    <t>CLAMP HOSE NORMA W4 60-80MM (10)</t>
  </si>
  <si>
    <t>03406502</t>
  </si>
  <si>
    <t>BAG,HEAVY DUTY,1600X710MM,75UM ,PLASTIC</t>
  </si>
  <si>
    <t>LINER DRUM T/S 205L</t>
  </si>
  <si>
    <t>03589830</t>
  </si>
  <si>
    <t>BUSH,TPR,2012,28MM BORE</t>
  </si>
  <si>
    <t>BUSH TAPER LOCK NO 2012 X 28MM</t>
  </si>
  <si>
    <t>08544102</t>
  </si>
  <si>
    <t>DRILL,MASONRY,HAMMER,18MM DIA,220MMLG</t>
  </si>
  <si>
    <t>DRILL MASONRY SDS 18X210MM DIAGER</t>
  </si>
  <si>
    <t>06155146</t>
  </si>
  <si>
    <t>DRILL,TWIST,HSS,11.5MMDIA</t>
  </si>
  <si>
    <t>DRILL HIGH SPEED STEEL JBS 11.5MM</t>
  </si>
  <si>
    <t>07766576</t>
  </si>
  <si>
    <t>NUT,INSERT,3.3-5.7MM,M5,THINSHEET</t>
  </si>
  <si>
    <t>EUROSERT SPLINED L/F ZP 5MM 09408-72517</t>
  </si>
  <si>
    <t>02896638</t>
  </si>
  <si>
    <t>BRACKET,FIRE EXTINGUISHER,9KG</t>
  </si>
  <si>
    <t>BRACKET FIRE EXTINGUISHER SUIT 9KG 49MB</t>
  </si>
  <si>
    <t>01494678</t>
  </si>
  <si>
    <t>SEALING COMP,FILLER,SISTA FOAM A,PKT/1KG</t>
  </si>
  <si>
    <t>SEAL,STRAP,EAR-LOKT,19.05MM,BOX/10</t>
  </si>
  <si>
    <t>BUCKLE CLAMP MCC SS201 19.1MM</t>
  </si>
  <si>
    <t>03315926</t>
  </si>
  <si>
    <t>ANTISPATTER COMP,WELD,JBS 1453/500</t>
  </si>
  <si>
    <t>ANTISPATTER SPRAY JBS AEROSOL 500G</t>
  </si>
  <si>
    <t>08270609</t>
  </si>
  <si>
    <t>DRILL,TWIST,HSS,1/2INDIA</t>
  </si>
  <si>
    <t>DRILL HIGH SPEED STEEL JBS 1/2"</t>
  </si>
  <si>
    <t>07766083</t>
  </si>
  <si>
    <t>PAINT,SPRAY,ACRYLIC,GALAXY BLUE,310G</t>
  </si>
  <si>
    <t>COUPLING,HOSE,5MM R&amp;L SCRW</t>
  </si>
  <si>
    <t>CONNECTOR TUBE JOINER 5MM   LP265</t>
  </si>
  <si>
    <t>08077404</t>
  </si>
  <si>
    <t>PAD,FLOOR POLISHING,BLACK</t>
  </si>
  <si>
    <t>PAD FLOOR POLISHING 165306 BLACK 40CM</t>
  </si>
  <si>
    <t>00529371</t>
  </si>
  <si>
    <t>CROSS,JIG,POOL CUE</t>
  </si>
  <si>
    <t>PROMOTER,ADHESION,RAPTOR UP5024</t>
  </si>
  <si>
    <t>NIPPLE,8MM BSP,PIPE,HEX,GALV</t>
  </si>
  <si>
    <t>NIPPLE STEEL GALVANISED HEXAGONAL   8 NB</t>
  </si>
  <si>
    <t>03677304</t>
  </si>
  <si>
    <t>DRILL,TWIST,HSS,17/32IN DIA</t>
  </si>
  <si>
    <t>DRILL HIGH SPEED STRAIGHT SHANK 17/32"</t>
  </si>
  <si>
    <t>05688100</t>
  </si>
  <si>
    <t>BARREL,EXTN,TORCH,62DEG,152MM,NON-REV</t>
  </si>
  <si>
    <t>NOZZLE LINCOLN 16MM KP24A-62 (10)</t>
  </si>
  <si>
    <t>01995893</t>
  </si>
  <si>
    <t>INSERT,REFILL,THD,M20-2,1.5D</t>
  </si>
  <si>
    <t>WIRE,TIE,2.5MM DIA,SOFT IRON,GALV</t>
  </si>
  <si>
    <t>WIRE TIE GALV 2.50MM 12GX 72M (3KG COIL)</t>
  </si>
  <si>
    <t>00106700</t>
  </si>
  <si>
    <t>ADHESIVE,3ML,SELLEYS 9300697107954</t>
  </si>
  <si>
    <t>SUPER GLUE LOCTITE SG3 3ML</t>
  </si>
  <si>
    <t>07271515</t>
  </si>
  <si>
    <t>SEAL,STRAP,EAR-LOKT,12.7MM,SS201,PAC/100</t>
  </si>
  <si>
    <t>BUCKLE CLAMP MCC CLIP STYLE SS 12.7MM</t>
  </si>
  <si>
    <t>03316011</t>
  </si>
  <si>
    <t>FUNNEL,220MMDIA,PLASTIC,ONE PIECE,NYLEX</t>
  </si>
  <si>
    <t>TAP,THREAD CUTTING,M8,1.25MM P,4 F,INT</t>
  </si>
  <si>
    <t>TAP HSGT HAND INTER  MET  8.0MM X 1.25MM</t>
  </si>
  <si>
    <t>06673606</t>
  </si>
  <si>
    <t>PAINT,SPRAY,ACRYLIC,BOTANIC GREEN</t>
  </si>
  <si>
    <t>BOWL,AF/AW30 REGULATOR,METAL,MANUAL DRAI</t>
  </si>
  <si>
    <t>BOWL,AF/AW30 REGULATOR,METAL,MANUAL DRAIN C3SF-2</t>
  </si>
  <si>
    <t>RAG,WIPING,COTTON,MATERIAL,BAG/15KG</t>
  </si>
  <si>
    <t>00692631</t>
  </si>
  <si>
    <t>PAD,ABSORBENT,96X43ML,HAZ MAT,ENVIROSORB</t>
  </si>
  <si>
    <t>CLAMP,HOSE,52-70MM,MAN/HAS SERIE,SS,SZ 3</t>
  </si>
  <si>
    <t>DRILL,TWIST,HSS,15/64INDIA</t>
  </si>
  <si>
    <t>DRILL HIGH SPEED STEEL JBS 15/64"</t>
  </si>
  <si>
    <t>07765964</t>
  </si>
  <si>
    <t>ROPE,FIBROUS,12MM,POLY,SILVER,ROL/250M</t>
  </si>
  <si>
    <t>ROPE PE SILVER 12MM X 250M</t>
  </si>
  <si>
    <t>05819513</t>
  </si>
  <si>
    <t>PAD,SCOURING,150X100MM,GREEN</t>
  </si>
  <si>
    <t>PAD SCOURING NYLON #100 GREEN 15X10CM</t>
  </si>
  <si>
    <t>01448577</t>
  </si>
  <si>
    <t>HINGE,BUTT,NARROW,50X43MM,STL</t>
  </si>
  <si>
    <t>HINGE BUTT LT&amp;NRW FP ZINCPL 50X40X1.2MM</t>
  </si>
  <si>
    <t>04729015</t>
  </si>
  <si>
    <t>DRILL,TWIST,HSS,11/32INDIA</t>
  </si>
  <si>
    <t>DRILL HIGH SPEED STEEL JBS 11/32"</t>
  </si>
  <si>
    <t>07765998</t>
  </si>
  <si>
    <t>HINGE,BUTT,LH,ZP</t>
  </si>
  <si>
    <t>BAR,PINCH,ANGLED,600 X 20MM,PODGER</t>
  </si>
  <si>
    <t>BAR PODGER 600 X 20MM 24" X 3/4"</t>
  </si>
  <si>
    <t>05865813</t>
  </si>
  <si>
    <t>CAP,PIPE,25MMBSP,MI,GALV</t>
  </si>
  <si>
    <t>CAP STEEL GALVANISED  25NB</t>
  </si>
  <si>
    <t>03203901</t>
  </si>
  <si>
    <t>SCOOP,KITCHEN,ICE</t>
  </si>
  <si>
    <t>SCOOP ROUND ALU 200X100MM/680ML</t>
  </si>
  <si>
    <t>08346038</t>
  </si>
  <si>
    <t>SOLDER,LEAD FREE,1.25MM DIA,500GM</t>
  </si>
  <si>
    <t>SOLDER WIRE 60/40 1.2MM RESIN CORE 500G</t>
  </si>
  <si>
    <t>04465803</t>
  </si>
  <si>
    <t>HAMMER,HAND,BALL PEIN,450G,TIMBER HANDLE</t>
  </si>
  <si>
    <t>HAMMER BALL PEIN JBS HICKORY HANDLE 450G</t>
  </si>
  <si>
    <t>06912008</t>
  </si>
  <si>
    <t>PRIMER,ADHESIVE,125GM,LOCTITE 7471</t>
  </si>
  <si>
    <t>PRIMER CLR LOCTITE 7471/22477 133ML AERO</t>
  </si>
  <si>
    <t>00665915</t>
  </si>
  <si>
    <t>CLAMP,HOSE,WORM,80-100MM</t>
  </si>
  <si>
    <t>CLAMP HOSE NORMA COLLARED W4 80-100MM</t>
  </si>
  <si>
    <t>03408117</t>
  </si>
  <si>
    <t>KEY,MACHINE,300X16X16MM</t>
  </si>
  <si>
    <t>KEY STEEL ZINC PL STEEL METRIC 16 X 16MM</t>
  </si>
  <si>
    <t>08350105</t>
  </si>
  <si>
    <t>COUPLING,PIPE,AIR,3/8IN BSP M,DBL GRIP</t>
  </si>
  <si>
    <t>COUPLING AIRLINE 320M6 3/8" BSP MALE</t>
  </si>
  <si>
    <t>03554401</t>
  </si>
  <si>
    <t>ELECTRODE,GOUG,8MMDIA,ARCAIR 22053003</t>
  </si>
  <si>
    <t>ELECTRODE CARBONS DC 22053003 8.0MM (50)</t>
  </si>
  <si>
    <t>00676960</t>
  </si>
  <si>
    <t>BLADE,RECIP SAW,MAKITA A85905</t>
  </si>
  <si>
    <t>BLADES JIGSAW MAKITA A85905 NO.5 (PKT 5)</t>
  </si>
  <si>
    <t>09409505</t>
  </si>
  <si>
    <t>SEALING COMPOUND,LOCTITE 577,THRDLCK</t>
  </si>
  <si>
    <t>SEALANT PIPE H/P LOCTITE 577/19259 50ML</t>
  </si>
  <si>
    <t>00076721</t>
  </si>
  <si>
    <t>TAPPING BAND,PIPE,SGL,POLY,63MM PIPE,25M</t>
  </si>
  <si>
    <t>ART154 63MM X 1" T/SADDLE PN16</t>
  </si>
  <si>
    <t>DRILL,TWIST,HSS,17/64INDIA</t>
  </si>
  <si>
    <t>DRILL HIGH SPEED STEEL JBS 17/64"</t>
  </si>
  <si>
    <t>07765930</t>
  </si>
  <si>
    <t>POLISH,VEHICLE,T-CUT ORIGINAL,TIN/5L</t>
  </si>
  <si>
    <t xml:space="preserve">Tetrosyl T-Cut The Original Car Colour Restorer - 500ML </t>
  </si>
  <si>
    <t>FILE,HAND,ROUND,BASTARD CUT,250MM</t>
  </si>
  <si>
    <t>FILE ROUND BASTARD 10" 250MM</t>
  </si>
  <si>
    <t>07076406</t>
  </si>
  <si>
    <t>BUSHING,PIPE,1/2 X 1/4IN BSPT,M/F</t>
  </si>
  <si>
    <t>BUSH STEEL HEX GALVANISED  15 X  8 NB</t>
  </si>
  <si>
    <t>03733808</t>
  </si>
  <si>
    <t>INSERT,SCREW THD,1/2 UNC-13,1.5D,PK/10</t>
  </si>
  <si>
    <t>INSERT THREAD UNC 1/2-1.5D</t>
  </si>
  <si>
    <t>06412605</t>
  </si>
  <si>
    <t>DRILL,MASONRY,5.5MMDIA,95MM LG</t>
  </si>
  <si>
    <t>DRILL MASONRY TCT TYPE SF  5.5MM</t>
  </si>
  <si>
    <t>07163500</t>
  </si>
  <si>
    <t>DRILL,TWIST,HSS,1/4INDIA</t>
  </si>
  <si>
    <t>DRILL HIGH SPEED STEEL JBS 1/4"</t>
  </si>
  <si>
    <t>07765794</t>
  </si>
  <si>
    <t>GLOBE,12V,HB3,60W,WHTVIS</t>
  </si>
  <si>
    <t>GLOBE HALOGEN HELLA CB1265 12V 65W HB3</t>
  </si>
  <si>
    <t>02383561</t>
  </si>
  <si>
    <t>FUNNEL,200MMDIA,PLASTIC,STRAIGHT</t>
  </si>
  <si>
    <t>NIPPLE,HOSE,LH,CIG WB35</t>
  </si>
  <si>
    <t>CONNECTOR COUPLING 5/8"-18UNF L.H. WB35</t>
  </si>
  <si>
    <t>08141602</t>
  </si>
  <si>
    <t>COVER,EYEWASH,THERMAL,SLIP ON,SE5050TC</t>
  </si>
  <si>
    <t>DRILL BIT,PILOT,ARBOR,1/4IN,4-1/2IN</t>
  </si>
  <si>
    <t>DRILL HS PILOT GAMFLEX BD-025 1/4"6.35MM</t>
  </si>
  <si>
    <t>09410109</t>
  </si>
  <si>
    <t>CLAMP,HOSE,WORM GEAR,65-89MM,SIZE 4</t>
  </si>
  <si>
    <t>USB SOCKET,DUAL,2.4A,THUNDER TDR17102</t>
  </si>
  <si>
    <t>CHARGER DUAL CAR MOKI BLACK 3.4A</t>
  </si>
  <si>
    <t>00006277</t>
  </si>
  <si>
    <t>PAPER,ABRASIVE,100 GRIT,230X280MM,PAC/50</t>
  </si>
  <si>
    <t>SHEET WET OR DRY C WT. 230X280MM 100GRIT</t>
  </si>
  <si>
    <t>00429908</t>
  </si>
  <si>
    <t>TOWEL,PAPER,190MM X 80M ROLL,BUNZL 538</t>
  </si>
  <si>
    <t>CLAMP,HOSE,WORM,27-51MM,TRIDON HS24-1</t>
  </si>
  <si>
    <t>CLAMP HOSE BREEZE PART SS 27-51MM</t>
  </si>
  <si>
    <t>03405533</t>
  </si>
  <si>
    <t>ELBOW,PIPE-TUBE,90DEG,1/4IN BSPM,10MM,BR</t>
  </si>
  <si>
    <t>RSN FITTING ELBOW 10MMX1/4" KQ2L10-02NS</t>
  </si>
  <si>
    <t>01192642</t>
  </si>
  <si>
    <t>MOPHEAD,WET,ROUND,GREEN</t>
  </si>
  <si>
    <t>MOP VALUE 400G GREEN</t>
  </si>
  <si>
    <t>04133694</t>
  </si>
  <si>
    <t>DRILL,MASONRY,ROT DRIVN,20MMDIA,150MM</t>
  </si>
  <si>
    <t>DRILL MASONRY TCT TYPE SB 20.0MM</t>
  </si>
  <si>
    <t>07165207</t>
  </si>
  <si>
    <t>NIPPLE,6MM BSP,PIPE,HEX,GALV</t>
  </si>
  <si>
    <t>NIPPLE STEEL GALVANISED HEXAGONAL   6 NB</t>
  </si>
  <si>
    <t>03206005</t>
  </si>
  <si>
    <t>BUSHING,TPR,3020,48MM BORE</t>
  </si>
  <si>
    <t>BUSH TAPER LOCK NO 3020 X 48MM</t>
  </si>
  <si>
    <t>08549505</t>
  </si>
  <si>
    <t>ADAPTER,1/2IN BSP M,1/2IN TAIL,P3,BRS</t>
  </si>
  <si>
    <t>TAIL SINGLE BARB P3  8TM8 1/2" TX1/2"BSP</t>
  </si>
  <si>
    <t>03560408</t>
  </si>
  <si>
    <t>SHOVEL,SQ MOUTH,CONCRETING,ALL STEEL</t>
  </si>
  <si>
    <t>BUSHING,PIPE,10 X 8MM BSP</t>
  </si>
  <si>
    <t>BUSH STEEL STEAM HEXAGONAL  10NB X  8NB</t>
  </si>
  <si>
    <t>03168907</t>
  </si>
  <si>
    <t>HOLDER,BULB,CULINAIRE CMEL.0818</t>
  </si>
  <si>
    <t>SWITCH PUSHBUTTON CMEL1354</t>
  </si>
  <si>
    <t>01870854</t>
  </si>
  <si>
    <t>BRUSH,WIRE,ROT WHEEL,125MM OD,22.2MM</t>
  </si>
  <si>
    <t>KEY,MACHINE,10X300X12MM,STL,ZP</t>
  </si>
  <si>
    <t>KEY STEEL ZINC PL STEEL METRIC 10 X 12MM</t>
  </si>
  <si>
    <t>08349608</t>
  </si>
  <si>
    <t>DRILL,TWIST,HSS,25/64INDIA</t>
  </si>
  <si>
    <t>DRILL HIGH SPEED STEEL JBS 25/64"</t>
  </si>
  <si>
    <t>07766134</t>
  </si>
  <si>
    <t>DRILL,TWIST,HSS,11/64INDIA</t>
  </si>
  <si>
    <t>DRILL HIGH SPEED STEEL JBS 11/64"</t>
  </si>
  <si>
    <t>07765845</t>
  </si>
  <si>
    <t>INSERT,SCREW THD,M16,2P,1.5D,PK/5</t>
  </si>
  <si>
    <t>DRILL,TWIST,JOBBER,9/23INDIA,136MM</t>
  </si>
  <si>
    <t>DRILL HIGH SPEED STEEL JBS 27/64"</t>
  </si>
  <si>
    <t>07766151</t>
  </si>
  <si>
    <t>DRILL,TWIST,HSS,19/64INDIA</t>
  </si>
  <si>
    <t>DRILL HIGH SPEED STEEL JBS 19/64"</t>
  </si>
  <si>
    <t>07766032</t>
  </si>
  <si>
    <t>TAP,THD CUT,3/8IN,BTM,UNC,16TPI</t>
  </si>
  <si>
    <t>TAP CARBON HAND BOTTOM UNC 3/8"</t>
  </si>
  <si>
    <t>06557007</t>
  </si>
  <si>
    <t>DRILL,TWIST,HSS,7/64INDIA</t>
  </si>
  <si>
    <t>DRILL JOBBER HSS 7/64 BRIGHT</t>
  </si>
  <si>
    <t>04123867</t>
  </si>
  <si>
    <t>UNION,TUBE,6X6MM,3MPA,BR</t>
  </si>
  <si>
    <t>RSN FITTING JOINER 6MMX6MM KQ2H06-00A1</t>
  </si>
  <si>
    <t>01194665</t>
  </si>
  <si>
    <t>DRILL,TWIST,CENTRE,PILOT,HSS</t>
  </si>
  <si>
    <t>DRILL HIGH SPEED PILOT STARRETT A014C</t>
  </si>
  <si>
    <t>02919416</t>
  </si>
  <si>
    <t>TUBING,NONMTL,8MM OD,POLY,BLK</t>
  </si>
  <si>
    <t>PE TUBE 8MM BLACK TE0806-5160BK-100</t>
  </si>
  <si>
    <t>03412095</t>
  </si>
  <si>
    <t>FILE,HAND,FLAT,SMOOTH CUT,250MM</t>
  </si>
  <si>
    <t>FILE FLAT SMOOTH  10" 250MM</t>
  </si>
  <si>
    <t>07075203</t>
  </si>
  <si>
    <t>BIOCIDE,MICRO,NON OXIDIS,DR/20L,HF 133</t>
  </si>
  <si>
    <t>Hydro Flow HF 133 – Non-oxidising Micro-biocide (20L)</t>
  </si>
  <si>
    <t>BELT,V,B SEC,85IN LG,21/32IN W,13/32IN H</t>
  </si>
  <si>
    <t>VEE BELT B SECTION B82 / MET B2130</t>
  </si>
  <si>
    <t>08441001</t>
  </si>
  <si>
    <t>CORD,FIBROUS,STRING,NYLON 8 PLAIT,WHITE</t>
  </si>
  <si>
    <t>LINE BRICKLAYERS POLY NO.8 880TEX 50M</t>
  </si>
  <si>
    <t>03446128</t>
  </si>
  <si>
    <t>CLAMP,HOSE,WORM DRIVE,10-13MM</t>
  </si>
  <si>
    <t>CLAMP HOSE BREEZE PART SS 13-17MM</t>
  </si>
  <si>
    <t>03417739</t>
  </si>
  <si>
    <t>NOZZLE,MIXING,RESIN,100 SERIES,PAC/5</t>
  </si>
  <si>
    <t>CHEMICAL INJECTION NOZZLE ISNP (101)</t>
  </si>
  <si>
    <t>04400962</t>
  </si>
  <si>
    <t>BRUSH,PAINT,DISPOSOBLE,100MMW,HANDLE</t>
  </si>
  <si>
    <t>BRUSH VARNISH CHIP TIMBER 164100 100MM</t>
  </si>
  <si>
    <t>00428740</t>
  </si>
  <si>
    <t>DRILL,BIT,MASONRY,8MM,210MM LG,SDS</t>
  </si>
  <si>
    <t>INSECTICIDE,ANT KILLER,CHLORPYRIFOS 3%</t>
  </si>
  <si>
    <t>DUST ANT DUST 500GM</t>
  </si>
  <si>
    <t>03858463</t>
  </si>
  <si>
    <t>CLAMP,HOSE,WORM GEAR,105-130MM,SIZE 6</t>
  </si>
  <si>
    <t>CLAMP HOSE JBS SS304 110-130MM</t>
  </si>
  <si>
    <t>04160506</t>
  </si>
  <si>
    <t>ADHESIVE,SOLV CEMENT,PVC,500ML CAN</t>
  </si>
  <si>
    <t>CEMENT PVC SOLVENT 500ML TPE N BLUE 1923</t>
  </si>
  <si>
    <t>03075207</t>
  </si>
  <si>
    <t>TIP,WELDING TORCH,1.6MM,550A,CU,PAC/10</t>
  </si>
  <si>
    <t>CONTACT TIP KP2745-072 1.7-1.8MM (10)</t>
  </si>
  <si>
    <t>01119543</t>
  </si>
  <si>
    <t>ADHESIVE,CONSTRUCTION,320G CARTRIDGE</t>
  </si>
  <si>
    <t>ADHESIVE CONSTRUCTION FULLER TRADE 300G</t>
  </si>
  <si>
    <t>03120511</t>
  </si>
  <si>
    <t>DRILL,TWIST,HSS,1/8INDIA</t>
  </si>
  <si>
    <t>DRILL HIGH SPEED STEEL JBS 1/8"</t>
  </si>
  <si>
    <t>07765726</t>
  </si>
  <si>
    <t>PRIMER,ADHESIVE,LOCTITE LOCQUIC T 7414</t>
  </si>
  <si>
    <t>CLAMP,HOSE,TWO EAR,7-9MM</t>
  </si>
  <si>
    <t>O CLIP OTK0709  7- 9MM  5/16"</t>
  </si>
  <si>
    <t>08027904</t>
  </si>
  <si>
    <t>DRILL,TWIST,HSS,1MMDIA,P&amp;N 1203488</t>
  </si>
  <si>
    <t>DRILL HIGH SPEED STEEL JBS 1.00MM</t>
  </si>
  <si>
    <t>07766219</t>
  </si>
  <si>
    <t>PAIL,UTILITY,10L,PLASTIC,C/W LID</t>
  </si>
  <si>
    <t>DRILL,TWIST,HSS,21/64INDIA</t>
  </si>
  <si>
    <t>DRILL HIGH SPEED STEEL JBS 21/64"</t>
  </si>
  <si>
    <t>07766015</t>
  </si>
  <si>
    <t>CARTRIDGE,250CC,PERMA SF01SVLV250COMP</t>
  </si>
  <si>
    <t>LUBRICATOR CARTRIDGE PERMA STAR250 SF01</t>
  </si>
  <si>
    <t>05204387</t>
  </si>
  <si>
    <t>DRILL,MASONRY,ROT DRIVN,TCT,6X100MM</t>
  </si>
  <si>
    <t>DRILL MASONRY TCT TYPE SF  6.0MM</t>
  </si>
  <si>
    <t>09299113</t>
  </si>
  <si>
    <t>DRILL,TWIST,HSS,13/64INDIA</t>
  </si>
  <si>
    <t>DRILL HIGH SPEED STEEL JBS 13/64"</t>
  </si>
  <si>
    <t>07765862</t>
  </si>
  <si>
    <t>BLADE,RECIP SAW,STL,UNI,71MMLG,12TPI</t>
  </si>
  <si>
    <t>BLADE JIGSAW UNIVERSAL BOSCH U118B3PAK</t>
  </si>
  <si>
    <t>08024509</t>
  </si>
  <si>
    <t>CHAIN,NONMTL,8MM,YLW,PLASTIC,ROL/25M</t>
  </si>
  <si>
    <t>INSERT,SCREW THD,5/16 UNC-18,1.5D,PK/10</t>
  </si>
  <si>
    <t>INSERT THREAD UNC 5/16-1.5D</t>
  </si>
  <si>
    <t>06412304</t>
  </si>
  <si>
    <t>FILE,HAND,FLAT,BASTARD CUT,250MM</t>
  </si>
  <si>
    <t>FILE FLAT BASTARD 10" 250MM</t>
  </si>
  <si>
    <t>07073700</t>
  </si>
  <si>
    <t>DRILL,MASONRY,ROT DRIVN,6MMDIA,100MM</t>
  </si>
  <si>
    <t>BUSHING,PIPE,1/2 X 3/8IN BSPT,M/F</t>
  </si>
  <si>
    <t>BUSH STEEL STEAM HEXAGONAL  15NB X 10NB</t>
  </si>
  <si>
    <t>03169100</t>
  </si>
  <si>
    <t>SPOON,DESSERT,PLASTIC</t>
  </si>
  <si>
    <t>WOODEN TEASPOON (2000)</t>
  </si>
  <si>
    <t>01826518</t>
  </si>
  <si>
    <t>PLUG,EAR,ULTRAFIT,POLYBAG,18DB,CLS3</t>
  </si>
  <si>
    <t>BRUSH,PAINT,4IN W</t>
  </si>
  <si>
    <t>BRUSH INDUSTRIAL 3167 100MM</t>
  </si>
  <si>
    <t>03113235</t>
  </si>
  <si>
    <t>BUSH,TPR,2517,55MM BORE</t>
  </si>
  <si>
    <t>BUSH TAPER LOCK NO 2517 X 55MM</t>
  </si>
  <si>
    <t>08548108</t>
  </si>
  <si>
    <t>PAPER,ABRASIVE,80 GRIT,280X230MM</t>
  </si>
  <si>
    <t>SHEET PAPER TUFBAK T419 230X280MM P80</t>
  </si>
  <si>
    <t>01477950</t>
  </si>
  <si>
    <t>DRILL,TWIST,HSS,3/32INDIA</t>
  </si>
  <si>
    <t>DRILL HIGH SPEED STRAIGHT SHANK  3/32"</t>
  </si>
  <si>
    <t>05685307</t>
  </si>
  <si>
    <t>STRAW,DRINKING,ENVIRO,PAPER,BLK,CAR/2500</t>
  </si>
  <si>
    <t>INDIVI WRAPPED PAPER STRAW WHT (2000)</t>
  </si>
  <si>
    <t>01845711</t>
  </si>
  <si>
    <t>CHALK,MKG,ENGINEER,STD,FRENCH WHT,10 X 5</t>
  </si>
  <si>
    <t>CHALK SPECIAL SPLITS ENG HILIGHT (88)</t>
  </si>
  <si>
    <t>09317516</t>
  </si>
  <si>
    <t>PATCH,PNEU TYRE REPAIR,TREAD &amp; SHOULDER</t>
  </si>
  <si>
    <t>PATCH TYRE REMA CROSSPLY PN-04 5126044</t>
  </si>
  <si>
    <t>03255593</t>
  </si>
  <si>
    <t>PAINT,SPRAY,ACRYLIC,SKY BLUE</t>
  </si>
  <si>
    <t>PAINT SPRAY ULTRACOLR AERO SKY BLUE 250G</t>
  </si>
  <si>
    <t>02145408</t>
  </si>
  <si>
    <t>COUPLING HALF,QD,1/4IN BSP M X JAMEC M</t>
  </si>
  <si>
    <t>ADAPTOR AIRLINE 31M4S 1/4"BSP MALE STEEL</t>
  </si>
  <si>
    <t>03623400</t>
  </si>
  <si>
    <t>TAP,THD CUT,M10 FINE,1.25MM,HAND,BTM</t>
  </si>
  <si>
    <t>TAP CARBON HAND BOTTOM FINE 10 X 1.25MM</t>
  </si>
  <si>
    <t>06627102</t>
  </si>
  <si>
    <t>WHEEL,ABRASIVE,MTL CUTOFF,22X180X2.5MM</t>
  </si>
  <si>
    <t>INSERT,SCREW THD,7/16 UNC-14,1.5D,PK/10</t>
  </si>
  <si>
    <t>INSERT THREAD METRIC 10X1.5MM-1.5D</t>
  </si>
  <si>
    <t>06438100</t>
  </si>
  <si>
    <t>REDUCER,PIPE,1/2X3/8IN,NIPPLE,BRASS</t>
  </si>
  <si>
    <t>NIPPLE BRASS RED HEX BSPP 1/2" X 3/8"</t>
  </si>
  <si>
    <t>00942429</t>
  </si>
  <si>
    <t>LAMP,P21W,12V,BA15S BASE,GEC 1057</t>
  </si>
  <si>
    <t>LAMP INCAN 12V 21W BA15S BASE 47382 10BX</t>
  </si>
  <si>
    <t>03184107</t>
  </si>
  <si>
    <t>ABSORBENT MATL,OIL/WTR,GRANULE,BAG/20KG</t>
  </si>
  <si>
    <t>TIP,CONT,2.8MM,ARC WELD,MIG</t>
  </si>
  <si>
    <t>WHEEL,ABRASIVE,GRINDING,22.2X230X6MM</t>
  </si>
  <si>
    <t>BLADE,RECIP SAW,AL,UNI,71MMLG,18TPI</t>
  </si>
  <si>
    <t>TEE,PIPE-TUBE,8MM PUSH-IN TUBE RUN,1/4IN</t>
  </si>
  <si>
    <t>RESIN FITTING TEE 8MMX1/4" KQ2T08-02NS</t>
  </si>
  <si>
    <t>01193781</t>
  </si>
  <si>
    <t>BUSH,4143,REDUCING,POLY,THREADED,32X25MM</t>
  </si>
  <si>
    <t>BUSH POLY SCREWED 1 1/4X1"</t>
  </si>
  <si>
    <t>03400807</t>
  </si>
  <si>
    <t>ADAPTER,1/4IN BSP M,1/2IN HOSE,BRS</t>
  </si>
  <si>
    <t>TAIL SINGLE BARB P3  8TM4 1/2" TX1/4"BSP</t>
  </si>
  <si>
    <t>03559600</t>
  </si>
  <si>
    <t>CLAMP,HOSE,WORM GEAR,85-110MM,SIZE 5</t>
  </si>
  <si>
    <t>BLADE,RECIP SAW,WOOD,UNI,4INLG,6TPI</t>
  </si>
  <si>
    <t>BLADE JIGSAW UNIVERSAL BOSCH U144D3PAK</t>
  </si>
  <si>
    <t>08024402</t>
  </si>
  <si>
    <t>TIP,WELDING TORCH,1.2MM,550A,CU,PAC/10</t>
  </si>
  <si>
    <t>CONTACT TIP KP2745-045 1.2MM (10)</t>
  </si>
  <si>
    <t>02195405</t>
  </si>
  <si>
    <t>DRILL,TWIST,HSS,9/64INDIA</t>
  </si>
  <si>
    <t>DRILL HIGH SPEED STEEL JBS 9/64"</t>
  </si>
  <si>
    <t>07765777</t>
  </si>
  <si>
    <t>BRUSH,WIRE,ROT CUP,TWISTKNOT,63MMDIA</t>
  </si>
  <si>
    <t>BRUSH CUP T/KNOT STD STEEL 70MM M14 0240</t>
  </si>
  <si>
    <t>08946616</t>
  </si>
  <si>
    <t>DRILL,TWIST,HSS,23/64INDIA</t>
  </si>
  <si>
    <t>DRILL HIGH SPEED STEEL JBS 23/64"</t>
  </si>
  <si>
    <t>07766049</t>
  </si>
  <si>
    <t>INSERT,REFILL,THD,3/4IN 10 UNC,1.5D</t>
  </si>
  <si>
    <t>INSERT THREAD UNC 3/4-1.5D</t>
  </si>
  <si>
    <t>06412906</t>
  </si>
  <si>
    <t>PROTECTOR,PIPE THREAD,THD,LINCOLN 11-231</t>
  </si>
  <si>
    <t>THREAD PROTECTOR IWWS 11-231</t>
  </si>
  <si>
    <t>02342761</t>
  </si>
  <si>
    <t>DRILL,TWIST,HSS,31/64IN DIA</t>
  </si>
  <si>
    <t>DRILL HIGH SPEED STRAIGHT SHANK 31/64"</t>
  </si>
  <si>
    <t>05687800</t>
  </si>
  <si>
    <t>KEY,MACHINE,8MMX12X305MM,STL,ZP</t>
  </si>
  <si>
    <t>KEY STEEL ZINC PL STEEL METRIC  8 X 12MM</t>
  </si>
  <si>
    <t>08349501</t>
  </si>
  <si>
    <t>TAP,COCK,DRUM,PLASTIC,20L CONTAINER</t>
  </si>
  <si>
    <t>COCK DRUM 3/4 BSP PREMIUM 90D PVC BLACK</t>
  </si>
  <si>
    <t>03683505</t>
  </si>
  <si>
    <t>GRIP,CABLE,JAW,13MM,GALV,BEAVER 301213</t>
  </si>
  <si>
    <t>GRIP ROPE WIRE COMM GAL 14MM 9/16"</t>
  </si>
  <si>
    <t>09204014</t>
  </si>
  <si>
    <t>FLINT TIP,XL1,PKT/10</t>
  </si>
  <si>
    <t>FLINTS SPARE (TIN 10 FOR XL1) XL5 308790</t>
  </si>
  <si>
    <t>08084002</t>
  </si>
  <si>
    <t>CLAMP,HOSE,CTR PUNCH,89MMIDX15.9MMW</t>
  </si>
  <si>
    <t>CLAMP PREFORMED MCC CP SERIES SS ID 89MM</t>
  </si>
  <si>
    <t>03316436</t>
  </si>
  <si>
    <t>BLADE,HACKSAW,JUNIOR,150MMLG,32TPI</t>
  </si>
  <si>
    <t>BLADES JUNIOR SAW METAL S &amp; J (10)</t>
  </si>
  <si>
    <t>07574500</t>
  </si>
  <si>
    <t>INSERT,SCREW THD,M6,1P,1.5D,PK/10</t>
  </si>
  <si>
    <t>INSERT THREAD METRIC 6X1.0MM-1.5D</t>
  </si>
  <si>
    <t>06437305</t>
  </si>
  <si>
    <t>TAPE,PRESS SENSITIVE ADHESIVE,MASKING</t>
  </si>
  <si>
    <t>ADHESIVE,CEMENT,PVC PIPE,125ML CAN,GRN</t>
  </si>
  <si>
    <t>CEMENT PVC SOLVENT 125ML TYPE P GREEN</t>
  </si>
  <si>
    <t>03802278</t>
  </si>
  <si>
    <t>CLAMP,HOSE,WORM GEAR,33-57X13MMW</t>
  </si>
  <si>
    <t>CLAMP HOSE BREEZE SS 33-57MM</t>
  </si>
  <si>
    <t>03405924</t>
  </si>
  <si>
    <t>TAPE,ANTI-CORROSION,150MM,OVER WRAP,PVC</t>
  </si>
  <si>
    <t>TAPE PVC SA MPHD DENSO P931150 150MMX30M</t>
  </si>
  <si>
    <t>07923605</t>
  </si>
  <si>
    <t>HOSE,NONMTL,AIR/WATER,NYLEX,12.5MM ID</t>
  </si>
  <si>
    <t>HOSE PVC SAFETY YELLOW 12.5MM</t>
  </si>
  <si>
    <t>02520240</t>
  </si>
  <si>
    <t>TUBING,12MM,POLY,SMC,SMC TE1209BK</t>
  </si>
  <si>
    <t>PE TUBE 12MM BLACK 100M ROL TE1209BK-100</t>
  </si>
  <si>
    <t>00895135</t>
  </si>
  <si>
    <t>CLAMP,HOSE,WORM GEAR,27-51X12.5MMW</t>
  </si>
  <si>
    <t>INSERT,THD,5/8IN 11 UNC,1.5D</t>
  </si>
  <si>
    <t>INSERT THREAD UNC 5/8-1.5D</t>
  </si>
  <si>
    <t>06412809</t>
  </si>
  <si>
    <t>KEY,MACHINE,300X8X8MM</t>
  </si>
  <si>
    <t>KEY STEEL ZINC PL STEEL METRIC  8 X  8MM</t>
  </si>
  <si>
    <t>08349200</t>
  </si>
  <si>
    <t>SEAL,STRIP,6MM THK,25MM W,FOAM,KELSEY</t>
  </si>
  <si>
    <t>TAPE FOAM EPDM 61104 6MMX25MM</t>
  </si>
  <si>
    <t>06444180</t>
  </si>
  <si>
    <t>CLAMP,HOSE,WORM,26-38MM,SIZE 1</t>
  </si>
  <si>
    <t>CLAMP HOSE JBS SS ZINC SCREW 25-40MM</t>
  </si>
  <si>
    <t>04158107</t>
  </si>
  <si>
    <t>ROLLER,PAINT,100MM,270-460MM LG</t>
  </si>
  <si>
    <t>COVER ROLLER NOOK&amp;CRANNY 686R 100MM (2)</t>
  </si>
  <si>
    <t>00422552</t>
  </si>
  <si>
    <t>TARGET,110MM,FLURO YLW,CLAY,CAR/150</t>
  </si>
  <si>
    <t>TARGET CLAY 144MM ORANGE CTN=150</t>
  </si>
  <si>
    <t>ADHESIVE,GLUE,PVC,ABS,TYPE N,BLUE,250ML</t>
  </si>
  <si>
    <t>CEMENT PVC SOLVENT 250ML TPE N BLUE 1923</t>
  </si>
  <si>
    <t>03075100</t>
  </si>
  <si>
    <t>ABSORBENT MATL,50L,HYD CARBON,POLY,2.5KG</t>
  </si>
  <si>
    <t>PADLOCK,25MM CASE,14MM SHKL,KEYED</t>
  </si>
  <si>
    <t>BLADE,RECIP SAW,CURVE CUTTING,2-3/4INLG</t>
  </si>
  <si>
    <t>BLADE JIGSAW LESTO/BOSCH T119B (5)</t>
  </si>
  <si>
    <t>07826300</t>
  </si>
  <si>
    <t>FILE,HAND,HALF ROUND,BASTARD CUT,250MM</t>
  </si>
  <si>
    <t>FILE HALF ROUND BASTARD 10" 250MM</t>
  </si>
  <si>
    <t>07078802</t>
  </si>
  <si>
    <t>BAG,SAMPLE,380X250MM,50UM,PLASTIC</t>
  </si>
  <si>
    <t>BAG KLICKSEAL CLEAR 280X380MMX50UM(1000)</t>
  </si>
  <si>
    <t>00980771</t>
  </si>
  <si>
    <t>REDUCER,PIPE,3/8X1/4IN,NIPPLE,BRASS</t>
  </si>
  <si>
    <t>NIPPLE BRASS RED HEX BSPT #73 3/8"X1/4"</t>
  </si>
  <si>
    <t>03307302</t>
  </si>
  <si>
    <t>SEAL,STRAPPING,19MM,SS201</t>
  </si>
  <si>
    <t>BUCKLE CLAMP MCC SS201 12.7MM</t>
  </si>
  <si>
    <t>03315892</t>
  </si>
  <si>
    <t>FLUX,SOLDERING,FLUID,BAKERS,500ML</t>
  </si>
  <si>
    <t>FLUX SOLDER FLUID BAKERS  500 ML</t>
  </si>
  <si>
    <t>03950209</t>
  </si>
  <si>
    <t>CLAMP,HOSE,107MM,T-BOLT,SS304,104-112MM</t>
  </si>
  <si>
    <t>CLAMP HOSE HD T-BOLT SS304 JBS 104-112MM</t>
  </si>
  <si>
    <t>01292075</t>
  </si>
  <si>
    <t>SEALING COMP,FILLER,PLASTI-BOND</t>
  </si>
  <si>
    <t>PLASTI-BOND H/DUTY PUTTY 400GM CAN</t>
  </si>
  <si>
    <t>04122201</t>
  </si>
  <si>
    <t>SYRINGE,20ML,PLASTIC</t>
  </si>
  <si>
    <t>SYRINGE DISP'BLE TERUMO CALIBRATED 20ML</t>
  </si>
  <si>
    <t>00870808</t>
  </si>
  <si>
    <t>HANDLE,BROOM,22MM DIA,1.35M LG,WOOD</t>
  </si>
  <si>
    <t>INSERT,SCREW THD,M8,1.25P,1.5D,PK/10</t>
  </si>
  <si>
    <t>INSERT THREAD METRIC 8X1.25MM-1.5D</t>
  </si>
  <si>
    <t>06437606</t>
  </si>
  <si>
    <t>FILE,HAND,ROUND,SECOND CUT,250MM</t>
  </si>
  <si>
    <t>FILE ROUND 2ND CUT 10" 250MM</t>
  </si>
  <si>
    <t>07077308</t>
  </si>
  <si>
    <t>INSECTICIDE,SPRAY,125G,CTRL BOMB,PAC/3</t>
  </si>
  <si>
    <t>MORTEIN CONTROL BOMBS (3 X 125GM)</t>
  </si>
  <si>
    <t>05314275</t>
  </si>
  <si>
    <t>TAPE,TAMPER EVIDENT,50MM W,50M LG</t>
  </si>
  <si>
    <t xml:space="preserve">Tamper Proof Carton Sealing Tape 50MM X 50M </t>
  </si>
  <si>
    <t>FITTING,LUBE,NIPPLE,GREASE,1/4IN BSP,SQU</t>
  </si>
  <si>
    <t>NIPPLE GREASE 1/4" BSP STRAIGHT</t>
  </si>
  <si>
    <t>04272203</t>
  </si>
  <si>
    <t>BAG,DISPOSABLE,1400X500MM,PLASTIC</t>
  </si>
  <si>
    <t>BAG PLASTIC CLEAR 200UM 1200X900 (PKT50)</t>
  </si>
  <si>
    <t>00976606</t>
  </si>
  <si>
    <t>NIPPLE,1/2IN M,PIPE,BRASS,NOP3,TAILPIECE</t>
  </si>
  <si>
    <t>PAPER,ABRASIVE,120 GRIT,260X210MM,PAC/25</t>
  </si>
  <si>
    <t>SHEET PAPER GARNET A513 230X280 P120C</t>
  </si>
  <si>
    <t>00416209</t>
  </si>
  <si>
    <t>FLUX,BRAZING,BRONZE,303,CONT/350G</t>
  </si>
  <si>
    <t>FLUX BRAZING UNIVESAL CA FLUX 303 250G</t>
  </si>
  <si>
    <t>03502738</t>
  </si>
  <si>
    <t>FILE,HAND,FLAT,SECOND CUT,250MM</t>
  </si>
  <si>
    <t>FILE FLAT 2ND CUT 10" 250MM</t>
  </si>
  <si>
    <t>07074505</t>
  </si>
  <si>
    <t>STUD,M16,WEAR RES,WELDON,W/ FERRULE</t>
  </si>
  <si>
    <t>STUD WEAR SW16S C/W FERRULES (1000)</t>
  </si>
  <si>
    <t>02979139</t>
  </si>
  <si>
    <t>HAMMER,HAND,WELDER CHIPPING,160MM LG</t>
  </si>
  <si>
    <t>HAMMER CHIPPING WELDER SPRING HANDLE</t>
  </si>
  <si>
    <t>08063007</t>
  </si>
  <si>
    <t>CLAMP,HOSE,WORM,140-160MM</t>
  </si>
  <si>
    <t>CLAMP HOSE JBS SS ZINC SCREW 140-160MM</t>
  </si>
  <si>
    <t>04159009</t>
  </si>
  <si>
    <t>PIN,LYNCH,1/4IN(6MM),40MM,ZINC YLW</t>
  </si>
  <si>
    <t>PIN LYNCH ZY 1/4 (6MM)X40MM PIN</t>
  </si>
  <si>
    <t>00639200</t>
  </si>
  <si>
    <t>BUSHING,CONDT,32MM M,PVC,GREY</t>
  </si>
  <si>
    <t>BUSH PVC CONDUIT MALE 32MM GREY 281/32</t>
  </si>
  <si>
    <t>01922007</t>
  </si>
  <si>
    <t>TAPE,MEASURING,13MM W,3M LG,METRIC,STL</t>
  </si>
  <si>
    <t>TAPE LIGHTWEIGHT CASE 3M</t>
  </si>
  <si>
    <t>05638516</t>
  </si>
  <si>
    <t>KEY,MACHINE,300X6X6MM</t>
  </si>
  <si>
    <t>KEY STEEL ZINC PL STEEL METRIC  6 X  6MM</t>
  </si>
  <si>
    <t>08348900</t>
  </si>
  <si>
    <t>CONTAINER,FOOD,PLASTIC,RECTANGULAR,750ML</t>
  </si>
  <si>
    <t>CONTAINER PLASTIC RECTANGLE 750ML (500)</t>
  </si>
  <si>
    <t>02515651</t>
  </si>
  <si>
    <t>DRILL,TWIST,8MM(5/16IN)DIA</t>
  </si>
  <si>
    <t>DRILL HIGH SPEED STEEL JBS 5/16"</t>
  </si>
  <si>
    <t>07765947</t>
  </si>
  <si>
    <t>STUD,M20,WEAR RES,WELDON,W/ FERRULE</t>
  </si>
  <si>
    <t>STUD WEAR C/W FERRULES SW20S (500)</t>
  </si>
  <si>
    <t>03581211</t>
  </si>
  <si>
    <t>ADAPTER,1/2IN PIPE M,3/8IN HOSE,BRS</t>
  </si>
  <si>
    <t>TAIL SINGLE BARB P3  8TM6 1/2" TX3/8"BSP</t>
  </si>
  <si>
    <t>03560000</t>
  </si>
  <si>
    <t>BRUSH,WIRE,ROT WHEEL,150MM OD,19MMW</t>
  </si>
  <si>
    <t>WHEEL WIRE CRIMP 150X20 UNIBORE 0058</t>
  </si>
  <si>
    <t>04377108</t>
  </si>
  <si>
    <t>TERMINAL,LUG,50MM2,M8 EYE,CU,CRIMP</t>
  </si>
  <si>
    <t>LUG CU  CRIMP 50MM2 8MM STUD (50)</t>
  </si>
  <si>
    <t>04051839</t>
  </si>
  <si>
    <t>BOTTLE,PLASTIC,ADJUSTABLE SPRAY,500ML</t>
  </si>
  <si>
    <t>SPRAYER BOTTLE ADJUSTABLE NOZZLE 500ML</t>
  </si>
  <si>
    <t>04413305</t>
  </si>
  <si>
    <t>INSERT,REFILL,THD,SCW LOC,M10-1.5,1D</t>
  </si>
  <si>
    <t>FLUX,BRAZING,SILVER,200G</t>
  </si>
  <si>
    <t>FLUX G.P. SILVER BRAZING 321850 200GM</t>
  </si>
  <si>
    <t>08089104</t>
  </si>
  <si>
    <t>CLAMP,HOSE,11-14MM,WORM DRIVE,ZP,BOX/10</t>
  </si>
  <si>
    <t>CLAMP HOSE JBS SS ZINC SCREW 10-16MM</t>
  </si>
  <si>
    <t>04157807</t>
  </si>
  <si>
    <t>FORK,TABLE,SS</t>
  </si>
  <si>
    <t>FORK TABLE MELBOURNE 17260 SSSTEEL (12)</t>
  </si>
  <si>
    <t>02444268</t>
  </si>
  <si>
    <t>HINGE,BUTT,51MM OPEN,70MM LG,ZP</t>
  </si>
  <si>
    <t>HINGE BUTT LT&amp;NRW FP 70X50X1.6MM ZINCPL</t>
  </si>
  <si>
    <t>04729219</t>
  </si>
  <si>
    <t>TAG,PERSONAL RSTRCTD OPERATION,PAC/100</t>
  </si>
  <si>
    <t>TAG DGR DO NOT OP CARDSTK 100X150 100PK</t>
  </si>
  <si>
    <t>00441256</t>
  </si>
  <si>
    <t>BRUSH,BTL-BURETTE,OATES 165026</t>
  </si>
  <si>
    <t>BRUSH BOTTLE NYLON BRISTLE #2174 2" DIA</t>
  </si>
  <si>
    <t>00304045</t>
  </si>
  <si>
    <t>ADHESIVE,STAG JOINTING,EPIREZ 05064009</t>
  </si>
  <si>
    <t>COMPOUND JOINTING STAG 200GM TUBE</t>
  </si>
  <si>
    <t>05064009</t>
  </si>
  <si>
    <t>GEARBOX,REDUCTION,201 S4305132ES12401N</t>
  </si>
  <si>
    <t>BUCKLES 201 S/S C254 12.70MM</t>
  </si>
  <si>
    <t>04248101</t>
  </si>
  <si>
    <t>CLOTH,CLEANING,ENVIRONMENTAL</t>
  </si>
  <si>
    <t>WIPES KIMTECH 4100 ANTIBACTERIAL WIPES70</t>
  </si>
  <si>
    <t>03333265</t>
  </si>
  <si>
    <t>CLAMP,HOSE,WORM DRIVE,27-51MM</t>
  </si>
  <si>
    <t>CLAMP,HOSE,TWO EAR,22-25MM</t>
  </si>
  <si>
    <t>O CLIP OTK2225 22-25MM</t>
  </si>
  <si>
    <t>00401285</t>
  </si>
  <si>
    <t>STRAPPING,POLYWOVEN,12MM,1000M LG,BLU</t>
  </si>
  <si>
    <t>PP Hand Strap 12mmx1000m Disp Box 90kg</t>
  </si>
  <si>
    <t>CUP,DISP,PAPER,240ML,C/W HANDLE,CTN/1000</t>
  </si>
  <si>
    <t>CUP PLAIN PAPER HOT RIPPLEWAVE  8OZ(1000</t>
  </si>
  <si>
    <t>06801707</t>
  </si>
  <si>
    <t>CUP,DISP,PLASTIC,180ML,CTN/1000</t>
  </si>
  <si>
    <t>CUP PLASTIC COLD WHITE 200ML (1000)</t>
  </si>
  <si>
    <t>00695368</t>
  </si>
  <si>
    <t>O-RING CORD,8MM OD,30M LG</t>
  </si>
  <si>
    <t>O-RING CORD,8MM OD,</t>
  </si>
  <si>
    <t>P/MTRE</t>
  </si>
  <si>
    <t>FITTING,LUBE,NIPPLE,GREASE,STR,1/8IN BSP</t>
  </si>
  <si>
    <t>NIPPLE GREASE 1/8" BSP STRAIGHT</t>
  </si>
  <si>
    <t>04270409</t>
  </si>
  <si>
    <t>LENS,WELDING,CLEAR,108MMLG X 51MMW,AFROX</t>
  </si>
  <si>
    <t>LENS COVER POLYCARB CHIPPNG CLR 51X108MM</t>
  </si>
  <si>
    <t>01167363</t>
  </si>
  <si>
    <t>HANDLE,FILE,125MMLG,WOOD</t>
  </si>
  <si>
    <t>HANDLE FILE WOODEN 125MM</t>
  </si>
  <si>
    <t>07188006</t>
  </si>
  <si>
    <t>FORK,TABLE,PLASTIC</t>
  </si>
  <si>
    <t>WOODEN FORK 160MM (1000)</t>
  </si>
  <si>
    <t>01826467</t>
  </si>
  <si>
    <t>CLAMP,WIRE ROPE,SADDLED,6MM,GALV,AS2076</t>
  </si>
  <si>
    <t>GRIP ROPE WIRE COMM GAL 510 1/4" 6MM</t>
  </si>
  <si>
    <t>04695107</t>
  </si>
  <si>
    <t>ABSORBENT MATL,SPILL,BULLIVANTS GLR11</t>
  </si>
  <si>
    <t>ADAPTER,1/2IN ISO M,1/2IN TUBE,SS</t>
  </si>
  <si>
    <t>CONNECTR M 31655 SS810-1-8RT 1/2TX1/2BSP</t>
  </si>
  <si>
    <t>03235464</t>
  </si>
  <si>
    <t>ADAPTER,HOSE,100MM BSPM,100PSI,AL</t>
  </si>
  <si>
    <t>CAMLOCK ADAPTOR/HOSE (E) MCC ALUM 100MM</t>
  </si>
  <si>
    <t>03285904</t>
  </si>
  <si>
    <t>ADAPTER,SKT WRENCH,SQ,1IN F,3/4IN M</t>
  </si>
  <si>
    <t>ADHESIVE ACCELERATOR,100ML,LOCTITE 7387</t>
  </si>
  <si>
    <t>ACTIVATOR SPRAY LOCT  7387/24058A 100ML</t>
  </si>
  <si>
    <t>04310164</t>
  </si>
  <si>
    <t>ADHESIVE,2 PT EPOXY,35ML</t>
  </si>
  <si>
    <t>ADHESIVE ARALDITE SUPER STNGTH SYR 24ML</t>
  </si>
  <si>
    <t>05662511</t>
  </si>
  <si>
    <t>ADHESIVE,ARALDITE,50ML,SELLEYS 2021</t>
  </si>
  <si>
    <t>ADHESIVE ARALDITE 5 MINUTE FASTSET 35ML</t>
  </si>
  <si>
    <t>04109907</t>
  </si>
  <si>
    <t>ADHESIVE,CONT CEMENT,300ML,LOCTITE 330</t>
  </si>
  <si>
    <t>MULTIBOND HI/IMPACT LOCTITE 33064 300ML</t>
  </si>
  <si>
    <t>04210954</t>
  </si>
  <si>
    <t>ADHESIVE,CONT CEMENT,KWIK GRIP,1L</t>
  </si>
  <si>
    <t>ADHESIVE KWIK GRIP SELLEYS 1 LTR</t>
  </si>
  <si>
    <t>04111209</t>
  </si>
  <si>
    <t>AMPLIFIER,RECORD PLAYER,CD,MP3</t>
  </si>
  <si>
    <t>Unpriced</t>
  </si>
  <si>
    <t>BAG,900X600MM,150UM,PLASTIC</t>
  </si>
  <si>
    <t>BAG PLASTIC 2436 GREEN 900X600MM 150UM</t>
  </si>
  <si>
    <t>01791774</t>
  </si>
  <si>
    <t>BAG,DISPOSABLE,PLASTIC,COCKBURN</t>
  </si>
  <si>
    <t>BALLAST,LAMP,415V,2000W,MH</t>
  </si>
  <si>
    <t>89120360 HQI2000-4-FL 415V BALLAST ATCO</t>
  </si>
  <si>
    <t>01048768</t>
  </si>
  <si>
    <t>BATTERY,AAA SIZE,LITH,2PKT,E300019000</t>
  </si>
  <si>
    <t>ENERGIZER LITHIUM AAA BATTERY 2 PACK</t>
  </si>
  <si>
    <t>06485626</t>
  </si>
  <si>
    <t>BATTERY,RCHG,12V,600CCA,N70ZZ,SAE</t>
  </si>
  <si>
    <t>BATTERY 12V600CCA STD 4X4 &amp; LT N70ZZ</t>
  </si>
  <si>
    <t>03948189</t>
  </si>
  <si>
    <t>BATTERY,STORAGE,LITHIUM,16AH,C/W FUSE</t>
  </si>
  <si>
    <t>BEARING,1680 201,INQUIP XYL045H015T11</t>
  </si>
  <si>
    <t>BEARING,BALL,SA,SKF 1218</t>
  </si>
  <si>
    <t>BEARING,END,1680 201,XTA00ES1A01PS0</t>
  </si>
  <si>
    <t>BELT FASTENER,PLATE,16-21MM</t>
  </si>
  <si>
    <t>FASTENER BELT C/S S/PLATE FLEXCO 2E (25)</t>
  </si>
  <si>
    <t>00255000</t>
  </si>
  <si>
    <t>BELT,ABRASIVE,60 GRIT,50MM W,915MM LG</t>
  </si>
  <si>
    <t>BELT CLOTH METALITE 50 X 914 R295 P60X</t>
  </si>
  <si>
    <t>00522461</t>
  </si>
  <si>
    <t>BELT,V,A SECT,1230MM LG,RBR</t>
  </si>
  <si>
    <t>VEE BELT A SECTION A47 / MET A1230</t>
  </si>
  <si>
    <t>08430106</t>
  </si>
  <si>
    <t>BIN,RUBBISH,50L,PLASTIC,WHT,SWIVEL LID</t>
  </si>
  <si>
    <t>BIN GARBAGE PLASTIC GRN &amp; LID 55 LITRES</t>
  </si>
  <si>
    <t>04244707</t>
  </si>
  <si>
    <t>BIT,SCREWDRIVER,1/4IN HEX SHK,25MMLG</t>
  </si>
  <si>
    <t>BIT POWER 1/4" HEX PHIL #2 49MM 492X-AU</t>
  </si>
  <si>
    <t>00784397</t>
  </si>
  <si>
    <t>BIT,SCREWDRIVER,1/4IN,SKT,MAGN,65MM LG</t>
  </si>
  <si>
    <t>BIT POWER MAX IMPACT 63.5MM PH2 PK2</t>
  </si>
  <si>
    <t>01152485</t>
  </si>
  <si>
    <t>BLADE,JIG SAW,4IN,MS,8TPI,BOSCH 07826805</t>
  </si>
  <si>
    <t>BLADE JIGSAW 92MM METAL SHATERPROOF (5)</t>
  </si>
  <si>
    <t>00241812</t>
  </si>
  <si>
    <t>BLADE,JIG SAW,WOOD,75MM,10TPI,PK/5</t>
  </si>
  <si>
    <t xml:space="preserve">BLADE,JIG SAW,WOOD,75MM,10TPI,PK/5 STARRET </t>
  </si>
  <si>
    <t>BLADE,JIG SAW,WOOD,PKT/6,BOSCH 07824203</t>
  </si>
  <si>
    <t>BLADE JIGSAW WOOD BOSCH T101BR 100MM</t>
  </si>
  <si>
    <t>BLADE,MIXER,RH,ARAN MPM0322A-RH</t>
  </si>
  <si>
    <t>BLADE,RECIP SAW,WOOD,10-14TPI,300MM</t>
  </si>
  <si>
    <t>BLADE THIN KERF 300MM 10/14 TPI PKT 5</t>
  </si>
  <si>
    <t>00205704</t>
  </si>
  <si>
    <t>BLADE,SAW,METAL,185MM,TCT,20MM NB,36TH</t>
  </si>
  <si>
    <t>BLADE METAL CUT MAKITA 185 X 20 X 38T</t>
  </si>
  <si>
    <t>00963177</t>
  </si>
  <si>
    <t>BLOCK,SHEAVE 76MM,6MM WIRE,250KG SWL</t>
  </si>
  <si>
    <t>BLOCK ROPE WIRE SGL 75MM 3"</t>
  </si>
  <si>
    <t>04535102</t>
  </si>
  <si>
    <t>BOX,AMMO,180X285X145MM</t>
  </si>
  <si>
    <t>BRACKET,FIRE EXTINGUISHER,9KG,WALL</t>
  </si>
  <si>
    <t>BRUSH,PAINT,3IN W</t>
  </si>
  <si>
    <t>BRUSH PAINT TRADE REDLINE 14775 75MM</t>
  </si>
  <si>
    <t>03113218</t>
  </si>
  <si>
    <t>BRUSH,WIRE,6-1/2IN,SIT SPIDSTEEL</t>
  </si>
  <si>
    <t>BRUSH WIRE HAND STEEL (RED) 0010</t>
  </si>
  <si>
    <t>01290613</t>
  </si>
  <si>
    <t>BRUSH,WIRE,PARTS CLEANER,1-1/2IN</t>
  </si>
  <si>
    <t>BRUSH HAND MINI SLIM STEEL 65X6MM 1790</t>
  </si>
  <si>
    <t>07837993</t>
  </si>
  <si>
    <t>BRUSH,WIRE,ROT CUP,0.5MM WIRE,2ROW</t>
  </si>
  <si>
    <t>BUCKLE,POLY STRAPPING,12MM ,PREMIUM PHOS</t>
  </si>
  <si>
    <t>PLASTIC BUCKLES FOR POLYPROPYLENE 12MM</t>
  </si>
  <si>
    <t>01033258</t>
  </si>
  <si>
    <t>BUSH,TPR,2012,25MM BORE</t>
  </si>
  <si>
    <t>BUSH TAPER LOCK NO 2012 X 25MM</t>
  </si>
  <si>
    <t>08544005</t>
  </si>
  <si>
    <t>BUSHING,TPR,2517,25MM BORE</t>
  </si>
  <si>
    <t>BUSH TAPER LOCK NO 2517 X 25MM</t>
  </si>
  <si>
    <t>08547002</t>
  </si>
  <si>
    <t>BUSHING,TPR,2517,28MM BORE</t>
  </si>
  <si>
    <t>BUSH TAPER LOCK NO 2517 X 28MM</t>
  </si>
  <si>
    <t>08547109</t>
  </si>
  <si>
    <t>BUSHING,TPR,3525,90MM BORE</t>
  </si>
  <si>
    <t>BUSH TAPER LOCK NO.3525 X 90MM</t>
  </si>
  <si>
    <t>00819791</t>
  </si>
  <si>
    <t>CABLE ASSY,BUS,1.5M LG,RATIONAL 4003999</t>
  </si>
  <si>
    <t>BUS CABLE 1.50M RASP-40.03.999</t>
  </si>
  <si>
    <t>CABLE ASSY,ELEC,20M,CLARION CCA729500</t>
  </si>
  <si>
    <t>CABLE ASSY ELEC 20M</t>
  </si>
  <si>
    <t>CABLE TIE,100MM LG,3MM W,NYLON,6 COLOUR</t>
  </si>
  <si>
    <t>TIES CABLE COLOURED NYL 100MMX3.0MM 1000</t>
  </si>
  <si>
    <t>00995919</t>
  </si>
  <si>
    <t>CABLE TIE,360MM LG,7.9MM W,SS316</t>
  </si>
  <si>
    <t>TIE CABLE SS 360MM SS316 SST360 PK100</t>
  </si>
  <si>
    <t>05255727</t>
  </si>
  <si>
    <t>CABLE,MMI-TFT,RATIONAL 4003515</t>
  </si>
  <si>
    <t>CABLE MMI-TFT RASP-40.03.515</t>
  </si>
  <si>
    <t>CAMERA ASSY,REVERSE,CLARION CC3000</t>
  </si>
  <si>
    <t>CAMERA ASSY,REVERSE,CLARION CC860E02</t>
  </si>
  <si>
    <t>CARTRIDGE,INK,MATT BLACK</t>
  </si>
  <si>
    <t xml:space="preserve">CARTRIDGE INK PFI107MBK MATTE BLACK CANON </t>
  </si>
  <si>
    <t>CHAIN,CHAIN SAW,18INLG,BAR,STIHL SAW</t>
  </si>
  <si>
    <t>CHALK,MKG,DUSTLESS,WHT,SCHOOL</t>
  </si>
  <si>
    <t>CHALK WHITE TEXTA 50265 100 PC</t>
  </si>
  <si>
    <t>04303905</t>
  </si>
  <si>
    <t>CHOCKS,WHEEL,275X150X160MM,RUBBER</t>
  </si>
  <si>
    <t>CHOCK WHEEL WCL150 275X150X160MM</t>
  </si>
  <si>
    <t>CLAMP,HOSE,15.9MMWX114MMID,CNTR PUNCH</t>
  </si>
  <si>
    <t>CLAMP PREFORMED MCC CP SERIES SS ID114MM</t>
  </si>
  <si>
    <t>03316470</t>
  </si>
  <si>
    <t>CLAMP,HOSE,1IN OD,23-27MM,DBL EAR,CRIMP</t>
  </si>
  <si>
    <t>O CLIP OTK2327 23-27MM 1"</t>
  </si>
  <si>
    <t>08028709</t>
  </si>
  <si>
    <t>CLAMP,HOSE,3/4IN OD,17-20MM,CRIMP</t>
  </si>
  <si>
    <t>CLAMP,HOSE,94-115MM,MINSUP SL115</t>
  </si>
  <si>
    <t>CLAMP HOSE ADJ MINSUP 23/27 94-115MM OD</t>
  </si>
  <si>
    <t>03273655</t>
  </si>
  <si>
    <t>CLAMP,HOSE,T-BOLT,113-121MM</t>
  </si>
  <si>
    <t>CLAMP,HOSE,T-BOLT,113-121MM TTB113-121P PK10</t>
  </si>
  <si>
    <t>CLAMP,HOSE,T-BOLT,126-134MM</t>
  </si>
  <si>
    <t>CLAMP,HOSE,T-BOLT,126-134MM TRIDON TTBY126134P PK10</t>
  </si>
  <si>
    <t>CLAMP,HOSE,T-BOLT,74-79MM</t>
  </si>
  <si>
    <t>CLAMP,HOSE,T-BOLT,74-79MM TRIDON TTBY74-79P PK10</t>
  </si>
  <si>
    <t>CLAMP,HOSE,T-BOLT,80-85MM,ZP</t>
  </si>
  <si>
    <t>CLAMP HOSE H/D T-BOLT Z/P JBS 79-85MM</t>
  </si>
  <si>
    <t>01291616</t>
  </si>
  <si>
    <t>CLAMP,HOSE,WORM DRIVE,22-32MM,SS</t>
  </si>
  <si>
    <t>CLAMP HOSE JBS SS304 20-32MM</t>
  </si>
  <si>
    <t>00979598</t>
  </si>
  <si>
    <t>CLAMP,HOSE,WORM DRIVE,46-70MM</t>
  </si>
  <si>
    <t>CLAMP HOSE BREEZE PART SS 46-70MM</t>
  </si>
  <si>
    <t>03405584</t>
  </si>
  <si>
    <t>CLAMP,HOSE,WORM DRIVE,52-76MM,SS</t>
  </si>
  <si>
    <t>CLAMP HOSE BREEZE SS 52-76MM</t>
  </si>
  <si>
    <t>03405975</t>
  </si>
  <si>
    <t>CLAMP,PREFORMED,76MMIDX15.9MMW,P LOCK</t>
  </si>
  <si>
    <t>CLAMP PREFORMED MCC CP SERIES SS ID 76MM</t>
  </si>
  <si>
    <t>03316419</t>
  </si>
  <si>
    <t>CLAMP,RING,HH220I,PRIMAXSYKE 2802528811</t>
  </si>
  <si>
    <t>CLAMPING TOOL,STRAP BAND,HOSE,BANDIT</t>
  </si>
  <si>
    <t>CLEANER,DISINFECTANT,SAFETYWASH,5L</t>
  </si>
  <si>
    <t>Drager Safetywash (5L Refill)</t>
  </si>
  <si>
    <t>CLEANING COMPOUND,AUTOMOBILE,DR/200L</t>
  </si>
  <si>
    <t>GLOBAL GREEN SUPER CONCENTRATE DEGREASER, QUICK BREAK, NON-PHOSPHORUS, 200 LITRE</t>
  </si>
  <si>
    <t>CLEANING COMPOUND,SOLVENT,BRAKE,DR/20L</t>
  </si>
  <si>
    <t>CLEANER AUTOSOLV BRAKE TREBLEX 20L</t>
  </si>
  <si>
    <t>02869914</t>
  </si>
  <si>
    <t>CLEANING COMPOUND,WHITEBOARD,500ML</t>
  </si>
  <si>
    <t>CLEANER WHITEBOARD QUARTET SPRAY 500ML</t>
  </si>
  <si>
    <t>07904803</t>
  </si>
  <si>
    <t>CLEANING GUN,HP</t>
  </si>
  <si>
    <t>CLOTH,ABRASIVE,120 GRIT,50MMW,ROLL/50M</t>
  </si>
  <si>
    <t>ROLL METALITE HANDY K283 50MM X 50M P120</t>
  </si>
  <si>
    <t>00253608</t>
  </si>
  <si>
    <t>CLOTH,CLEANING,WIPE,ROLL,GREEN</t>
  </si>
  <si>
    <t>CLOTH CHUX ROLL REG 9316 GRN 30CMX65M(4)</t>
  </si>
  <si>
    <t>02173809</t>
  </si>
  <si>
    <t>COIL,ELECTRICAL,SOLENOID,PILOT GAS,240V</t>
  </si>
  <si>
    <t>COMPRESSION SLEEVE ASSORTMENT,OLIVES</t>
  </si>
  <si>
    <t>KIT FIXIT CA1412 FITTING BRASS OLIVES</t>
  </si>
  <si>
    <t>04341613</t>
  </si>
  <si>
    <t>CONCRETE BLOCK,300X300X100MM</t>
  </si>
  <si>
    <t>CONNECTOR,PLUG,4 PIN,LEAD</t>
  </si>
  <si>
    <t>CONTACTOR,CULINAIRE CMEL.0375</t>
  </si>
  <si>
    <t>CONTAINER,FOOD,17X12X6CM,PLASTIC,CLEAR</t>
  </si>
  <si>
    <t>Rectangular container 750ml, 175x118x56mm ctn500</t>
  </si>
  <si>
    <t>ctn</t>
  </si>
  <si>
    <t>CONTROL,HUM,RATIONAL 22.00.725</t>
  </si>
  <si>
    <t>CONTROL HUMIDITY CPL RASP-22.00.725</t>
  </si>
  <si>
    <t>CONTROL,TEMP,365DEG C,RATIONAL 40.01.482</t>
  </si>
  <si>
    <t>THERMOSTAT SAFETY INT SCC_CM GAS 365 DEG RASP-40.01.482</t>
  </si>
  <si>
    <t>CONTROLLER,CULINAIRE CMEL1405</t>
  </si>
  <si>
    <t>CONVERTER,230VAC-24V,DC</t>
  </si>
  <si>
    <t>Converter 230vac – 24vdc 40.03.257P</t>
  </si>
  <si>
    <t>CORD,WELD,VINYL JOINT,CAPPUCINO</t>
  </si>
  <si>
    <t>CORROSION PREVENTIVE,KORODE KURE,BT/60ML</t>
  </si>
  <si>
    <t>KORODE KURE 60ML PEP 580</t>
  </si>
  <si>
    <t>00191743</t>
  </si>
  <si>
    <t>CORROSION PREVENTIVE,METAL CONDITIONING</t>
  </si>
  <si>
    <t>OIL FISH COATING DEODERISED  4LTR</t>
  </si>
  <si>
    <t>00142613</t>
  </si>
  <si>
    <t>COUPLER,HYPERFLU 4000PB08</t>
  </si>
  <si>
    <t>COUPLING HALF,QD,1/2IN BSPT F X 1/2IN M</t>
  </si>
  <si>
    <t>SOCKET HI-COUP STL NITTO 40SM 1/2"BSPTM</t>
  </si>
  <si>
    <t>02870258</t>
  </si>
  <si>
    <t>COUPLING,HOSE,100MM BSPF,100PSI,AL</t>
  </si>
  <si>
    <t>CAMLOCK COUPLER/BSPF (D) MCC ALUM 100MM</t>
  </si>
  <si>
    <t>03290596</t>
  </si>
  <si>
    <t>COVER,DRUM,GRACO 200-326</t>
  </si>
  <si>
    <t>COVER,QUENCHING,RATIONAL 54.01.253</t>
  </si>
  <si>
    <t>COVER QUENCH CHAMBER ASSEMBLY W_SENSOR RASP-54.01.253</t>
  </si>
  <si>
    <t>CUP,SUCT,3.3IN,T/L,1IN BALL,RAM-B-224-1U</t>
  </si>
  <si>
    <t>CYLINDER,HYD,20T,45MM STROKE,RCS201</t>
  </si>
  <si>
    <t>CYLINDER LOW HT 20T 45MM ENERPAC RCS201</t>
  </si>
  <si>
    <t>07894002</t>
  </si>
  <si>
    <t>DEVELOPER,INSPN PENTRT,NONAQS,9D1B</t>
  </si>
  <si>
    <t>DEVELOPER ARDROX 9D1B 300GM AEROSOL</t>
  </si>
  <si>
    <t>00045543</t>
  </si>
  <si>
    <t>DIAPHRAGM,D25-3,OIL SEPARATOR</t>
  </si>
  <si>
    <t>DIAPHRAGM ASM D25-3 1" PUMP 8" OD</t>
  </si>
  <si>
    <t>05455401</t>
  </si>
  <si>
    <t>DIFFUSER,PUMP,FLYGT ,DISC,8KW</t>
  </si>
  <si>
    <t>DISPENSER,HAND CLEANER,5L CAP,CREAM/LIQ</t>
  </si>
  <si>
    <t>DOOR CATCH,RATIONAL 24.01.351</t>
  </si>
  <si>
    <t>DOOR CATCH SCC201_202 RASP-24.01.351</t>
  </si>
  <si>
    <t>DRILL,CENTRE,SAFETY,3/16IN,60DEG POINT</t>
  </si>
  <si>
    <t>DRILL COMB CENTRE BELL (SAFETY)HSS NO.16</t>
  </si>
  <si>
    <t>06709703</t>
  </si>
  <si>
    <t>DRILL,MASONRY,6.5MMDIA,100MM LG</t>
  </si>
  <si>
    <t>DRILL MASONRY TCT TYPE SF  6.5MM</t>
  </si>
  <si>
    <t>07163607</t>
  </si>
  <si>
    <t>DRILL,MASONRY,CARBIDE TIP,8MMDIA,120MMLG</t>
  </si>
  <si>
    <t>DRILL MASONRY TCT TYPE SF  8.0MM</t>
  </si>
  <si>
    <t>07163801</t>
  </si>
  <si>
    <t>DRILL,MASONRY,ROT DRIVN,10MMDIA</t>
  </si>
  <si>
    <t>DRILL,MASONRY,ROT DRIVN,TCT,10X120MM</t>
  </si>
  <si>
    <t>DRILL,TWIST,CENTRE,BELL,7/16INDIA</t>
  </si>
  <si>
    <t>DRILL COMB CENTRE BELL (SAFETY)HSS NO.17</t>
  </si>
  <si>
    <t>06755702</t>
  </si>
  <si>
    <t>DRILL,TWIST,HSS,11/16INDIA</t>
  </si>
  <si>
    <t>DRILL 1/2" REDUCED SHANK H.S.S. 11/16"</t>
  </si>
  <si>
    <t>05733301</t>
  </si>
  <si>
    <t>DRILL,TWIST,HSS,13.5MM DIA,D1021350</t>
  </si>
  <si>
    <t>DRILL HIGH SPEED STRAIGHT SHANK 13.50MM</t>
  </si>
  <si>
    <t>05717000</t>
  </si>
  <si>
    <t>DRILL,TWIST,HSS,14.5MM DIA,D1021450</t>
  </si>
  <si>
    <t>DRILL,TWIST,HSS,15.5MMDIA,COVS 1211871</t>
  </si>
  <si>
    <t>DRILL HIGH SPEED STRAIGHT SHANK 15.50MM</t>
  </si>
  <si>
    <t>05718106</t>
  </si>
  <si>
    <t>DRILL,TWIST,HSS,29/64INDIA</t>
  </si>
  <si>
    <t>DRILL HIGH SPEED STRAIGHT SHANK 29/64"</t>
  </si>
  <si>
    <t>05687606</t>
  </si>
  <si>
    <t>DRILL,TWIST,JOBBER,STR,HSS,4MM,79MMLG</t>
  </si>
  <si>
    <t>DRILL LONG SERIES STRAIGHT SHANK  4.0MM</t>
  </si>
  <si>
    <t>03853704</t>
  </si>
  <si>
    <t>DRILL,TWIST,NO2 MORSE TPR,HSS,16MMDIA</t>
  </si>
  <si>
    <t>DRILL HIGH SPEED TAPER SHNK 16.0MM X 2MT</t>
  </si>
  <si>
    <t>05671308</t>
  </si>
  <si>
    <t>DRILL,TWIST,NO2 MORSE TPR,HSS,22MMDIA</t>
  </si>
  <si>
    <t>DRILL HIGH SPEED TAPER SHNK 22.0MM X 2MT</t>
  </si>
  <si>
    <t>05672501</t>
  </si>
  <si>
    <t>DRILL,TWIST,NO3 MORSE TPR,HSS,27MMDIA</t>
  </si>
  <si>
    <t>DRILL HIGH SPEED TAPER SHNK 27.0MM X 3MT</t>
  </si>
  <si>
    <t>05673500</t>
  </si>
  <si>
    <t>DRILL,TWIST,PILOT,1/4INDIA,3-1/4IN</t>
  </si>
  <si>
    <t>DRILL HS PILOT GAMFLEX BD-024 1/4"6.35MM</t>
  </si>
  <si>
    <t>04237352</t>
  </si>
  <si>
    <t>DRILL,TWIST,TPR SHANK,14MM</t>
  </si>
  <si>
    <t>DRILL 1/2" REDUCED SHANK H.S.S. 14.0MM</t>
  </si>
  <si>
    <t>00169254</t>
  </si>
  <si>
    <t>DRILL,TWIST,TPR SHANK,HSS,15MMDIA</t>
  </si>
  <si>
    <t>DRILL HIGH SPEED STRAIGHT SHANK 15.00MM</t>
  </si>
  <si>
    <t>05717903</t>
  </si>
  <si>
    <t>ELECTRODE,WELD,12P,2.5MM DIA,2.5KG,PAC/5</t>
  </si>
  <si>
    <t>ELECTRODE AUSTARC 12P 2.5MM PKT 2.5KG</t>
  </si>
  <si>
    <t>03398357</t>
  </si>
  <si>
    <t>ELECTRODE,WELD,FERROCRAFT 16TXP,4MMDIA</t>
  </si>
  <si>
    <t>ELECTRODE E7016 4.0MM ESAB OK53.16 2.2KG</t>
  </si>
  <si>
    <t>03088415</t>
  </si>
  <si>
    <t>EXTENSION SHAFT,SPINDLE,SET,WALL TOP ASY</t>
  </si>
  <si>
    <t>EXTRACTOR,STUFFING BOX AND PUMP PACKING</t>
  </si>
  <si>
    <t>FAN,COOLING,12VDC</t>
  </si>
  <si>
    <t>FAN,COOLING,230VAC</t>
  </si>
  <si>
    <t>FAN,COOLING,24VDC</t>
  </si>
  <si>
    <t>FAN,VENTILATING,VARIO 150/6 P,150MM</t>
  </si>
  <si>
    <t>FAN VENTILATING 150MM EDM-300C-BULK</t>
  </si>
  <si>
    <t>00884412</t>
  </si>
  <si>
    <t>FILE,HAND,FLAT,BASTARD CUT,350MM</t>
  </si>
  <si>
    <t>FILE HAND BASTARD 14" 350MM</t>
  </si>
  <si>
    <t>07071401</t>
  </si>
  <si>
    <t>FILE,HAND,HALF ROUND,BASTARD CUT,300MM</t>
  </si>
  <si>
    <t>FILE HALF ROUND BASTARD 12" 300MM</t>
  </si>
  <si>
    <t>07078909</t>
  </si>
  <si>
    <t>FILE,HAND,HALF ROUND,SECOND CUT,350MM</t>
  </si>
  <si>
    <t>FILE HALF ROUND 2ND CUT 14" 350MM</t>
  </si>
  <si>
    <t>07079801</t>
  </si>
  <si>
    <t>FILE,HAND,HALF ROUND,SMOOTH CUT,300MM</t>
  </si>
  <si>
    <t>FILE,HAND,SQUARE,250MM LG,9.2MM</t>
  </si>
  <si>
    <t>FILE SQUARE 2ND CUT 10" 250MM</t>
  </si>
  <si>
    <t>07084003</t>
  </si>
  <si>
    <t>FILE,HAND,SQUARE,BASTARD CUT,250MM</t>
  </si>
  <si>
    <t>FILE SQUARE BASTARD 10" 250MM</t>
  </si>
  <si>
    <t>07083101</t>
  </si>
  <si>
    <t>FILE,HAND,SQUARE,SECOND CUT,250MM</t>
  </si>
  <si>
    <t>FILLER,DENT,METAL SURFACE,5 MIN,PLSTIC S</t>
  </si>
  <si>
    <t>EPOXY PUTTY DEVCON PLASTIC STL 5MIN 250G</t>
  </si>
  <si>
    <t>04127400</t>
  </si>
  <si>
    <t>FILTER ELEMENT,AIR,RATIONAL 4002684</t>
  </si>
  <si>
    <t>FILTER ELEMENT,AIR</t>
  </si>
  <si>
    <t>FILTER ELEMENT,WATER,20UM,AMETEK GACBB</t>
  </si>
  <si>
    <t>CARTRIDGE CARBON AMETEK GC20MP1</t>
  </si>
  <si>
    <t>04035253</t>
  </si>
  <si>
    <t>FILTER KIT,KUN,TOYOTA TFK8</t>
  </si>
  <si>
    <t>FITTING,FOR,SIZE 10,STR,COOLDRV BL13033</t>
  </si>
  <si>
    <t>FITTING,LUBRICATION,GREASENIP,1/8IN,BSPM</t>
  </si>
  <si>
    <t>NIPPLE GREASE 1/8" BSP 45 DEG LA34</t>
  </si>
  <si>
    <t>01578803</t>
  </si>
  <si>
    <t>FLUX,BRAZING,200G</t>
  </si>
  <si>
    <t>FLUX SILVER BRAZING NO.2 321840 200 GRAM</t>
  </si>
  <si>
    <t>08088804</t>
  </si>
  <si>
    <t>FLUX,BRAZING,COMWELD,BRONZE,250G</t>
  </si>
  <si>
    <t>FLUX COPPER &amp; BRASS 321822  250 GRAM</t>
  </si>
  <si>
    <t>08088503</t>
  </si>
  <si>
    <t>FOAM LQD,FIRE EXTG,DR/20L,CHUBB AFC3A</t>
  </si>
  <si>
    <t xml:space="preserve">FOAM AFFFANSUL (AFC3B) 3% 20LTR DRUM </t>
  </si>
  <si>
    <t>FUSE,CART,2A,PK/10</t>
  </si>
  <si>
    <t>FUSE GLASS SLOW 2A DA205-2A (10)</t>
  </si>
  <si>
    <t>00638579</t>
  </si>
  <si>
    <t>FUSE,CART,6.3A,PK/10</t>
  </si>
  <si>
    <t>3AG FUSE 6.3A 6.35MM X 32MM SLOW BLOW</t>
  </si>
  <si>
    <t>GASKET,2-1/2IN ID,FIBRE,TABLE D</t>
  </si>
  <si>
    <t>GASKET 65NBX1.5MM FULLFACE TBL D/E 2500</t>
  </si>
  <si>
    <t>02180887</t>
  </si>
  <si>
    <t>GASKET,2IN ID,FIBRE,TABLE D</t>
  </si>
  <si>
    <t>GASKET 50NBX1.5MM FULLFACE TBL D/E 2500</t>
  </si>
  <si>
    <t>02180870</t>
  </si>
  <si>
    <t>GAUGE,PRESS,0-600KPA,63MM DIAL,SS CASE</t>
  </si>
  <si>
    <t>GAUGE 63MM 213.53 0/600KPA 1/4BSPT RD/RP</t>
  </si>
  <si>
    <t>03533729</t>
  </si>
  <si>
    <t>GENERATOR,PULSE,RATIONAL 40.00.404</t>
  </si>
  <si>
    <t>GENERATOR,PULSE,RATIONAL</t>
  </si>
  <si>
    <t>GRIP,CABLE,JAW,10MM,COMMERCIAL GDE,GALV</t>
  </si>
  <si>
    <t>GRIP ROPE WIRE COMM GAL 10MM 3/8"</t>
  </si>
  <si>
    <t>09202919</t>
  </si>
  <si>
    <t>GRIP,CABLE,JAW,6MM,SS316</t>
  </si>
  <si>
    <t>GRIP ROPE WIRE S/S316 6MM</t>
  </si>
  <si>
    <t>04977756</t>
  </si>
  <si>
    <t>GUN,HAND,JASMAN 30206000</t>
  </si>
  <si>
    <t>GUN,LANCE SGL NOZZLE END,SPITWATER</t>
  </si>
  <si>
    <t>HAMMER,HAND,CHIPPING,BAKERS 08063007</t>
  </si>
  <si>
    <t>HAND CLEANER,ALL CLEAN,BT/5L</t>
  </si>
  <si>
    <t>CLEANER HAND NATURE CLEAN PUMP PACK 5LT</t>
  </si>
  <si>
    <t>00555220</t>
  </si>
  <si>
    <t>HAND CLEANER,CARECLEAN,LIME,BT/4L</t>
  </si>
  <si>
    <t>CLEANER HAND CARECLEAN 115832 LIME 4LT</t>
  </si>
  <si>
    <t>05517986</t>
  </si>
  <si>
    <t>HANDLE,BROOM,25MM DIA,1.35M LG,WOOD</t>
  </si>
  <si>
    <t>HANDLE,FILE,150MM,WOOD,COVENTRYS AGK100F</t>
  </si>
  <si>
    <t>HANDLE FILE WOODEN 150MM</t>
  </si>
  <si>
    <t>07188103</t>
  </si>
  <si>
    <t>HANDLE,FILE,NO.5,105MM,PLASTIC</t>
  </si>
  <si>
    <t>HANDLE FILE PLASTIC TO SUIT 250MM FILE</t>
  </si>
  <si>
    <t>07698703</t>
  </si>
  <si>
    <t>HANDLE,FILE,NO.6,121MM,PLASTIC</t>
  </si>
  <si>
    <t>HANDLE FILE PLASTIC 300H00012 12"</t>
  </si>
  <si>
    <t>07698800</t>
  </si>
  <si>
    <t>HANDLE,HAMMER,ENGINEERS,450MMLG,OVAL EYE</t>
  </si>
  <si>
    <t>HANDLE HAMMER ENG OVAL EYE 1ST GR  450MM</t>
  </si>
  <si>
    <t>07184204</t>
  </si>
  <si>
    <t>HANDLE,HAMMER,SLEDGE,900MMLG,OVAL EYE</t>
  </si>
  <si>
    <t>HANDLE HAMMER SLEDGE O/EYE 1ST GR  900MM</t>
  </si>
  <si>
    <t>07184602</t>
  </si>
  <si>
    <t>HASP,HINGED,LOCKOUT,DUAL SIZE,6HOLE</t>
  </si>
  <si>
    <t>JAW LOCKOUT DUAL SIZE (12)</t>
  </si>
  <si>
    <t>05005674</t>
  </si>
  <si>
    <t>HINGE,100X65X2MM,WARLAN.FIXED PIN,STL,ZP</t>
  </si>
  <si>
    <t>HINGE WARLAN LT&amp;NRW FP ZINCPL 100X65X2.0</t>
  </si>
  <si>
    <t>03213518</t>
  </si>
  <si>
    <t>HINGE,BUTT,RIGHT HAND,ZP</t>
  </si>
  <si>
    <t>HOSE ASSY,HP,KARCHER KA63900250</t>
  </si>
  <si>
    <t>High-pressure hose, 10 m, 315 bar, 1x M22x1,5 / 1x AVS-hose reel connection</t>
  </si>
  <si>
    <t>HOSE,25MM,BRAIDED,CLEAR,NB,NYLEX,TMP2</t>
  </si>
  <si>
    <t>HOSE PVC PRESSURE TMP/TPR TRANSLUC 20MM</t>
  </si>
  <si>
    <t>04194307</t>
  </si>
  <si>
    <t>HOSE,TIGER TUBE,3/4IN,6.6M,JOINED</t>
  </si>
  <si>
    <t>INHIBITOR,CORRO,CLOSE LOOP,DR/20L,HF 532</t>
  </si>
  <si>
    <t>INHIBITOR,CORRO,CLOSE LOOP,DR/20L,HF 558</t>
  </si>
  <si>
    <t>INHIBITOR,SCALE,MICROBIOCIDE,DR/200L</t>
  </si>
  <si>
    <t>INSECT REPELLENT,ROLL-ON,50ML,BOTTLE</t>
  </si>
  <si>
    <t>RID LOTION MEDICATED 50ML ROLLON</t>
  </si>
  <si>
    <t>04501956</t>
  </si>
  <si>
    <t>INSECTICIDE,ANT KILLER,DAVGRY ANTEX500G</t>
  </si>
  <si>
    <t>INSERT,CPLG,SPIDER,RR28S92</t>
  </si>
  <si>
    <t>Coupling Insert</t>
  </si>
  <si>
    <t>INSERT,CUTTING TOOL,T25M,PKT/10</t>
  </si>
  <si>
    <t>INSERT PARTING 150.10-4N-14,TGP45</t>
  </si>
  <si>
    <t>00987350</t>
  </si>
  <si>
    <t>INSERT,CUTTING TOOL,TURNING,PKT/10</t>
  </si>
  <si>
    <t>INSERT TURNING TNMG 160408-M3 TP3501</t>
  </si>
  <si>
    <t>00987945</t>
  </si>
  <si>
    <t>INSERT TURNING TPMR160304-M3,TP2501</t>
  </si>
  <si>
    <t>00056542</t>
  </si>
  <si>
    <t>INSERT,CUTTING TOOL,TURNING,PKT/20</t>
  </si>
  <si>
    <t>INSERT,CUTTING TOOL,TURNING PK10</t>
  </si>
  <si>
    <t>INSERT,REFILL,THD,M12-1.75,1D</t>
  </si>
  <si>
    <t>INSERT THREAD METRIC 12X1.75MM-1.5D</t>
  </si>
  <si>
    <t>06438508</t>
  </si>
  <si>
    <t>INSERT,REFILL,THD,M8-1.25,1D</t>
  </si>
  <si>
    <t>INSERT,SCREW THD,1/4 UNC-20,1.5D,PK/10</t>
  </si>
  <si>
    <t>INSERT THREAD UNC 1/4-1.5D</t>
  </si>
  <si>
    <t>06412207</t>
  </si>
  <si>
    <t>INSERT,SCREW THD,3/8IN UNC-16,1.5D,PK/10</t>
  </si>
  <si>
    <t>INSERT THREAD UNC 3/8-1.5D</t>
  </si>
  <si>
    <t>06412401</t>
  </si>
  <si>
    <t>INSERT,SCREW THD,M24,3P,1.5D,PK/3</t>
  </si>
  <si>
    <t>INSERT THREAD METRIC 24X3.0MM-1.5D</t>
  </si>
  <si>
    <t>05555408</t>
  </si>
  <si>
    <t>INSPECTION PENETRANT,DYE MIX,AEROSOL,RED</t>
  </si>
  <si>
    <t>PENETRANT RED DYE AEROSOL 300GM #907PB</t>
  </si>
  <si>
    <t>00045594</t>
  </si>
  <si>
    <t>INSULATING COMPOUND,ALMINOX,TUBE/350G</t>
  </si>
  <si>
    <t>COMPOUND JOINT ELEC ALMINOX GREY ALM325G</t>
  </si>
  <si>
    <t>00670412</t>
  </si>
  <si>
    <t>JACK,SCREW,HAND,VEH,TOYOTA 09110-6006</t>
  </si>
  <si>
    <t>TOYOTA FLYWHEEL TOYOTA M03-0011</t>
  </si>
  <si>
    <t>01700225</t>
  </si>
  <si>
    <t>JOINTING BLUEGARD,3000,0.8MMX1.5MX1.5M</t>
  </si>
  <si>
    <t>JOINTING BLUEGARD 3000 0.8MM X1.5M X1.5M</t>
  </si>
  <si>
    <t>01513512</t>
  </si>
  <si>
    <t>JUMPER LEAD,160A,CAM191RED</t>
  </si>
  <si>
    <t>JUMPER LEAD COMMERCIAL 750PA 6MT</t>
  </si>
  <si>
    <t>03725302</t>
  </si>
  <si>
    <t>KEROSENE,DR/200L</t>
  </si>
  <si>
    <t>KEROSENE HOUSEHOLD 200 LITRES</t>
  </si>
  <si>
    <t>01572906</t>
  </si>
  <si>
    <t>KEY,MACHINE,300X20X12MM</t>
  </si>
  <si>
    <t>KEY STEEL ZINC PL STEEL METRIC 12 X 20MM</t>
  </si>
  <si>
    <t>08350406</t>
  </si>
  <si>
    <t>KIT,TOOLING,FLEX SPOUT,CRUCIBLE,150</t>
  </si>
  <si>
    <t>STAND CRUCIBLE XR138 T/S A100 A150</t>
  </si>
  <si>
    <t>03963557</t>
  </si>
  <si>
    <t>KNIFE,PLASTIC,BUNZL BZWK</t>
  </si>
  <si>
    <t>WOODEN KNIFE 165MM (1000)</t>
  </si>
  <si>
    <t>01826450</t>
  </si>
  <si>
    <t>KNIFE,SCRAPING,PAINT,50MM,SS,COVS 6557</t>
  </si>
  <si>
    <t>KNIFE,TABLE,SS,AUSTWIND 1072</t>
  </si>
  <si>
    <t>KNIFE SATIN CONNOISSEUR 50104 (12)</t>
  </si>
  <si>
    <t>03240905</t>
  </si>
  <si>
    <t>LABEL,101X152MM,DANGER,PRINTED,BBP31</t>
  </si>
  <si>
    <t>TAPE VINYL IN/OUT BBP31 DANGER B959</t>
  </si>
  <si>
    <t>02488043</t>
  </si>
  <si>
    <t>LADDER,4FT,170KG MAX,PLATFORM 1.5M</t>
  </si>
  <si>
    <t>LADDER PLATFORM 4 STEP BAILEY ALUMINIUM</t>
  </si>
  <si>
    <t>02536340</t>
  </si>
  <si>
    <t>LADDER,5FT,170KG MAX,PLATFORM 1.43M</t>
  </si>
  <si>
    <t>LADDER PLATFORM 5 STEP BAILEY ALUMINIUM</t>
  </si>
  <si>
    <t>02536357</t>
  </si>
  <si>
    <t>LADDER,6FT,170KG MAX,PLATFORM 1.72M</t>
  </si>
  <si>
    <t>01593805</t>
  </si>
  <si>
    <t>LATCH,TOGGLE,ADJ,LOCKABLE,JG1,304SS</t>
  </si>
  <si>
    <t>LATCH TOGGLE ADJUSTABLE LOCKABLE JG1</t>
  </si>
  <si>
    <t>02666831</t>
  </si>
  <si>
    <t>LENS,LIGHT,GLASS,MAGLITE 88107</t>
  </si>
  <si>
    <t>LID,DISPOSABLE FOOD,CONTAINER,PLASTIC</t>
  </si>
  <si>
    <t>LID,DISPOSABLE FOOD CONTAINER,PLASTIC ctn500</t>
  </si>
  <si>
    <t>LIGHT,HEAD,GP,MINERS CAPLAMP,TYPE D,LED</t>
  </si>
  <si>
    <t>CAPLAMP NON-EX CORDLESS LIGHTWEIGHT</t>
  </si>
  <si>
    <t>00337998</t>
  </si>
  <si>
    <t>LINK,CHAIN,IMITATION,3MM,DRUM/50KG</t>
  </si>
  <si>
    <t>CHAIN L/LINK GAL PL03 3MM</t>
  </si>
  <si>
    <t>01482805</t>
  </si>
  <si>
    <t>LOCK SET,MORTISE,DEADLATCH,GAT6000</t>
  </si>
  <si>
    <t>LOCKOUT DEVICE,KEYED ALIKE PADLOCK</t>
  </si>
  <si>
    <t>LOUDSPEAKER,PERMANENT MAGNET,4IN</t>
  </si>
  <si>
    <t>MOTOR,45W,3PH,2P,230V,ITALVIB PVM345</t>
  </si>
  <si>
    <t>MOUNT,RESILIENT</t>
  </si>
  <si>
    <t>MOUNT MACHINERY PLATE MACKAY M211260</t>
  </si>
  <si>
    <t>02445644</t>
  </si>
  <si>
    <t>NIPPLE,1/8IN BSP,90DEG,TECALEMIT HA44</t>
  </si>
  <si>
    <t>NIPPLE GREASE 1/8" BSP 90 DEG</t>
  </si>
  <si>
    <t>04271806</t>
  </si>
  <si>
    <t>NIPPLE,1/8IN BSP,STR,TECALEMIT H29</t>
  </si>
  <si>
    <t>NOZZLE,1.2L/MIN AT 30BAR,SPRAY,F6</t>
  </si>
  <si>
    <t>NOZZLE,SPRAY,XF-5 ORIFICE,290258P2PB</t>
  </si>
  <si>
    <t>NOZZLE,WATER,1/4IN BSP,SS316,90DEG</t>
  </si>
  <si>
    <t>NUT,GANG CH,M7,C/W SPRG</t>
  </si>
  <si>
    <t>NUT CHANNEL ZP 8MM C/W LONG SPRING P1007</t>
  </si>
  <si>
    <t>03036855</t>
  </si>
  <si>
    <t>OIL,GEAR,SPRAYFLEX 715,AEROSOL/400GM</t>
  </si>
  <si>
    <t>SPRAYFLEX CHESTERTON 715 400GM AEROSOL</t>
  </si>
  <si>
    <t>00582063</t>
  </si>
  <si>
    <t>OIL,LUBRICATION,BSP,INLINE,TURTLE T,1.2L</t>
  </si>
  <si>
    <t>LUBRICATOR OIL 1.2L ADJ JET 1"BSPF 66/OZ</t>
  </si>
  <si>
    <t>06535919</t>
  </si>
  <si>
    <t>OIL,PNEU TOOL,SPRAY,BT/1L</t>
  </si>
  <si>
    <t>SPRAY BOTTLE AND TRIGGER S&amp;J 1L</t>
  </si>
  <si>
    <t>00040583</t>
  </si>
  <si>
    <t>O-RING ASST,VITON,12 SIZE,CHAMPION CA118</t>
  </si>
  <si>
    <t>O'RING VITON C118-12 1"X1/8" PKT5</t>
  </si>
  <si>
    <t>01075207</t>
  </si>
  <si>
    <t>O-RING,3IN ID,NITRILE,PERMAGLASS</t>
  </si>
  <si>
    <t>O RING BS337 (40) 3     ID X 3/16 SECT</t>
  </si>
  <si>
    <t>05099003</t>
  </si>
  <si>
    <t>O-RING,5IN ID,NITRILE,PERMAGLASS</t>
  </si>
  <si>
    <t>O RING BS250 (G28) 5 ID X 1/8 SECT</t>
  </si>
  <si>
    <t>05188804</t>
  </si>
  <si>
    <t>PACKING MATL,12.5MM,GLAND,1727,BOX/2.5KG</t>
  </si>
  <si>
    <t>GLAND 1965 GRAPHITE-PTFE 12.5MM 8 MTR</t>
  </si>
  <si>
    <t>00665473</t>
  </si>
  <si>
    <t>PACKING MATL,9.5MM,GLAND,1727,BOX/2.5KG</t>
  </si>
  <si>
    <t>GLAND 1965 GRAPHITE-PTFE 9.5MM 8 MTR</t>
  </si>
  <si>
    <t>00665439</t>
  </si>
  <si>
    <t>PACKING MATL,ROPE,GARLOCK,4948003</t>
  </si>
  <si>
    <t>PAD,SCOURING,DOODLEBUG PAD,BLACK</t>
  </si>
  <si>
    <t>PAD DOODLEBUG STRIPPING HI-PROD XHD 8550</t>
  </si>
  <si>
    <t>00802621</t>
  </si>
  <si>
    <t>PADLOCK,ISLTN,RED,KEYED ALIKE,EA=SET/6</t>
  </si>
  <si>
    <t>PADLOCK RED MASTER SET6 0410REDKA6</t>
  </si>
  <si>
    <t>02317736</t>
  </si>
  <si>
    <t>PAINT,ACRYLIC,MID GREEN,G13 CODE,CAN/5L</t>
  </si>
  <si>
    <t>PAINT EPOXY GALMET EMERALD GREEN 4LT</t>
  </si>
  <si>
    <t>00290853</t>
  </si>
  <si>
    <t>PAINT,ACRYLIC,WHITE,GLOSS,10L</t>
  </si>
  <si>
    <t>PAINT EPOXY CAN DULUX GLOSS WHITE 4L</t>
  </si>
  <si>
    <t>03029306</t>
  </si>
  <si>
    <t>PAINT,ENAMEL,SPRAY,BRUNSWICK GREEN</t>
  </si>
  <si>
    <t>PAINT,FINISHING,AQUA,AS2700,4L</t>
  </si>
  <si>
    <t>PAINT,FINISHING,GOLDEN TAN,AS2700,4L</t>
  </si>
  <si>
    <t>PAINT PREM TCOAT CAN DULUX GL GLDYEL 4L</t>
  </si>
  <si>
    <t>03029255</t>
  </si>
  <si>
    <t>PAINT,FINISHING,JADE,AS2700,4L</t>
  </si>
  <si>
    <t>PAINT,FINISHING,LILAC,AS2700,4L</t>
  </si>
  <si>
    <t>PAINT,SPRAY,ACRYLIC,BISCUIT</t>
  </si>
  <si>
    <t>PAINT,SPRAY,OCEAN BLUE,CAN/350G</t>
  </si>
  <si>
    <t>PAPER,ABRASIVE,240 GRIT,230X280MM</t>
  </si>
  <si>
    <t>SHEET PAPER TUFBAK T419 230X280MM P240</t>
  </si>
  <si>
    <t>01478052</t>
  </si>
  <si>
    <t>PAPER,ABRASIVE,80 GRIT</t>
  </si>
  <si>
    <t>PARTS BOX SMALL</t>
  </si>
  <si>
    <t>PARTS KIT,SEAL,MECH,HD 1090 SPRAYER</t>
  </si>
  <si>
    <t>#6.365-380.0 GASKET SET SUIT KARCHER HD 10/25 SX</t>
  </si>
  <si>
    <t>PLASTIC MATERIAL,CELLULAR,150X150X140MM</t>
  </si>
  <si>
    <t>PLIERS,DIAG CUTTING,175MM,INSULD HDL</t>
  </si>
  <si>
    <t>PRESERVATIVE,SURFACE,ARMOUR,LIQ,CRC 5023</t>
  </si>
  <si>
    <t>PRINTED CIRCUIT BOARD,RATIONAL 4200081P</t>
  </si>
  <si>
    <t>PRINTED CIRCUIT BOARD,RATIONAL</t>
  </si>
  <si>
    <t>PRINTED CIRCUIT BOARD,RATIONAL 4200112</t>
  </si>
  <si>
    <t>PROBE,TEMP MONITOR,CULINAIRE CMEL.1406</t>
  </si>
  <si>
    <t>PROBE,TEMP MONITOR</t>
  </si>
  <si>
    <t>PRUSSIAN BLUE PASTE,BRG,REPAIR</t>
  </si>
  <si>
    <t>BEARING BLUE PERFORMANCE PLUS 25GM</t>
  </si>
  <si>
    <t>04033604</t>
  </si>
  <si>
    <t>PULLEY,3GRV,SPB,224MM PCD,2517</t>
  </si>
  <si>
    <t>PULLEY SPB OR B SECTION 3 GR 224MM 2517</t>
  </si>
  <si>
    <t>08507505</t>
  </si>
  <si>
    <t>PUMP,DBL ACTR,LUBE,TECALEMIT BK8811</t>
  </si>
  <si>
    <t>PUMP,LUBE TRANSFER,AIR,ALEMITE 347120</t>
  </si>
  <si>
    <t>PUMP SAMOA MODEL 347120</t>
  </si>
  <si>
    <t>03558159</t>
  </si>
  <si>
    <t>PUMP,LUBE TRANSFER,PNEU,LINCOLN 082054</t>
  </si>
  <si>
    <t>PUMP LUBE TRANSFER TECALEMIT TPH1.100</t>
  </si>
  <si>
    <t>06830250</t>
  </si>
  <si>
    <t>PUMP,SPX 4RC2F7LH</t>
  </si>
  <si>
    <t>PUTTY,FAST CURE RBR,REPAIR</t>
  </si>
  <si>
    <t>RAG,49.5X32.5CM,7PLY,BOX/3ROLL</t>
  </si>
  <si>
    <t>Wypall™ 4197 X50 Large Roll Wiper, White 49cm x 70 Metres/Roll, 3 Rolls/Case</t>
  </si>
  <si>
    <t>04185714</t>
  </si>
  <si>
    <t>RECTIFIER,BRIDGE,90A,1600V,3PH</t>
  </si>
  <si>
    <t>Vishay VS-70MT160KPBF, 3-phase Bridge Rectifier Module, 90A 1600V, 5-Pin INT-A-PAK</t>
  </si>
  <si>
    <t>REDUCER,PIPE,100MM TYPE A X 75MM NPTF,AL</t>
  </si>
  <si>
    <t>CAM/GRV RED ADT ALU TYPEA 100-80MM BSP</t>
  </si>
  <si>
    <t>06811414</t>
  </si>
  <si>
    <t>REDUCER,PIPE,100MM TYPE D X 75MM NPTF,AL</t>
  </si>
  <si>
    <t>RELAY,SOLID STATE,RATIONAL 40.00.453P</t>
  </si>
  <si>
    <t>REMOVER,INSPN PENTRT,DYE,9PR50C,RED</t>
  </si>
  <si>
    <t>PRECLEANER REMOVER AEROSOL 300GM #9PR50C</t>
  </si>
  <si>
    <t>00045679</t>
  </si>
  <si>
    <t>REPAIR KIT,FIBREGLASS,100ML,SELLEYS</t>
  </si>
  <si>
    <t>Septone Fibreglass Repair Kit</t>
  </si>
  <si>
    <t>RIBBON,INKING,BLACK,50.8MM,BRADY 114547</t>
  </si>
  <si>
    <t>RIBBON BLACK R6000 114547</t>
  </si>
  <si>
    <t>01791383</t>
  </si>
  <si>
    <t>RIBBON,ZEBRA 5 PANEL YMCKT</t>
  </si>
  <si>
    <t xml:space="preserve">MIR </t>
  </si>
  <si>
    <t>RING,SNAP,PLASTIC,KA6365379</t>
  </si>
  <si>
    <t>RING,SNAP,PLASTIC</t>
  </si>
  <si>
    <t>RODENTICIDAL BAIT,RATSACK,BOX/350G</t>
  </si>
  <si>
    <t>RATSAK POISON HORTICO 52292 250 GRAM</t>
  </si>
  <si>
    <t>09611416</t>
  </si>
  <si>
    <t>SAW,HAND,CROSSCUT,JACK,13PT,325MMLG</t>
  </si>
  <si>
    <t>Hand Saw</t>
  </si>
  <si>
    <t>SCREW ASST,SELF TAP SCRW,SS</t>
  </si>
  <si>
    <t>KIT FIXIT CA1810 SCREW STS PAN XR SS304</t>
  </si>
  <si>
    <t>04110055</t>
  </si>
  <si>
    <t>SEAL,PLN,RBR,TYPE A</t>
  </si>
  <si>
    <t>GASKET CLAW COUPLING MCC 'A' NBR 10-32MM</t>
  </si>
  <si>
    <t>03308820</t>
  </si>
  <si>
    <t>SEAL,STRAP,BUCKLE,GERRARD SO12,CAR/1000</t>
  </si>
  <si>
    <t>SEALS METAL SNAP ON 13MM SO.13 (1000)</t>
  </si>
  <si>
    <t>01032957</t>
  </si>
  <si>
    <t>SENSOR,BTM,GROENEVELD F180001</t>
  </si>
  <si>
    <t>SENSOR,PRESSURE,HUM CTRL</t>
  </si>
  <si>
    <t>SHIM ASST,0.002-0.01IN THK (4 SIZES)</t>
  </si>
  <si>
    <t>SHIM STL FIXIT KIT 60MM 2-10THOU CA33</t>
  </si>
  <si>
    <t>00005865</t>
  </si>
  <si>
    <t>SIGN,"REMOTE DRILLING IN PROGRESS"</t>
  </si>
  <si>
    <t>SIGN,TRAFFIC,"GIVE WAY",600X600MM</t>
  </si>
  <si>
    <t>SIGN GIVE WAY R1-2A 750TRI  ALUM CL1</t>
  </si>
  <si>
    <t>04120586</t>
  </si>
  <si>
    <t>SKIN CLEANSER-SHAMPOO,CASTROL HYGICLEAN</t>
  </si>
  <si>
    <t>SOCKET SET,42 PIECE,1/2IN DRV,MET/IMP</t>
  </si>
  <si>
    <t>SOCKET SET,IMPACT,1/2IN DRV,15PIECE,DEEP</t>
  </si>
  <si>
    <t>SOCKET SET 1/2"DR IMP DEEP 15PC METRINCH</t>
  </si>
  <si>
    <t>04656564</t>
  </si>
  <si>
    <t>SOCKET,SKT WRENCH,HEX,24MM,1/2IN SQ DR</t>
  </si>
  <si>
    <t>SOCKET,SKT WRENCH,IMPACT,24MM,1/2IN DRV</t>
  </si>
  <si>
    <t>SOCKET IMPACT 1/2" SQUARE DRIVE HEX 24MM</t>
  </si>
  <si>
    <t>07680300</t>
  </si>
  <si>
    <t>SOLDER,LEAD FREE,ACID,BERNZMAT SAC300</t>
  </si>
  <si>
    <t>SPOON,DESSERT,SS</t>
  </si>
  <si>
    <t>SPOON SATIN TEA CONNOISSE 50101 155MM(12</t>
  </si>
  <si>
    <t>03240854</t>
  </si>
  <si>
    <t>SPRING,COMPR,TAP,LOADED,CR</t>
  </si>
  <si>
    <t>ZURN LEVER ACTION BIB COCK</t>
  </si>
  <si>
    <t>STATOR,PUMP,EPDM,MONO REE0212205</t>
  </si>
  <si>
    <t>STEPLADDER,DUAL PURP,6FT H,FIBREGLASS,SS</t>
  </si>
  <si>
    <t>LADDER STEP D/SIDED F/GLASS FS13980 1.8M</t>
  </si>
  <si>
    <t>STRAINER,SEDIMENT,H/D,8KW PUMP,FLYGT 08</t>
  </si>
  <si>
    <t>PUMP DIESEL HAND/OP ROTARY H/D 110LPM</t>
  </si>
  <si>
    <t>03799762</t>
  </si>
  <si>
    <t>STRAPPING,12.7MM,SS316,ROLL/100FT</t>
  </si>
  <si>
    <t>BAND CLAMP MCC SS316 12.7MM 100'ROLL</t>
  </si>
  <si>
    <t>03315671</t>
  </si>
  <si>
    <t>SWITCH,CULINAIRE CMEL.1354</t>
  </si>
  <si>
    <t>SYSPENSION,CAB,SMPARTS V11445173</t>
  </si>
  <si>
    <t>TAG,ANTI-TAMPER,YLW,PAC/100</t>
  </si>
  <si>
    <t>ANTI-TAMPER TAG ( YELLOW )</t>
  </si>
  <si>
    <t>TAP,THD CUT,1/2N,BTM,UNC,13TPI</t>
  </si>
  <si>
    <t>TAP CARBON HAND BOTTOM UNC 1/2"</t>
  </si>
  <si>
    <t>06557609</t>
  </si>
  <si>
    <t>TAP,THD CUT,7/16IN,BTM,UNC,14TPI</t>
  </si>
  <si>
    <t>TAP CARBON HAND BOTTOM UNC 7/16"</t>
  </si>
  <si>
    <t>06557308</t>
  </si>
  <si>
    <t>TAP,THD CUT,M10,1.5MM PITCH,BTM,4 FLUTE</t>
  </si>
  <si>
    <t>TAP HSGT HAND BOTTOM MET 10.0MM X 1.50MM</t>
  </si>
  <si>
    <t>06674906</t>
  </si>
  <si>
    <t>TAP,THD CUT,M10,1.5MM PITCH,TPR,1 FLUTE</t>
  </si>
  <si>
    <t>TAP HSGT HAND TAPER  MET 10.0MM X 1.50MM</t>
  </si>
  <si>
    <t>06674702</t>
  </si>
  <si>
    <t>TAP,THD CUT,M12 FINE,1.5MM,HAND,BTM</t>
  </si>
  <si>
    <t>TAP CARBON HAND BOTTOM FINE 12 X 1.50MM</t>
  </si>
  <si>
    <t>06617808</t>
  </si>
  <si>
    <t>TAP,THD CUT,M16,2MM PITCH,INTER,2 FLUTE</t>
  </si>
  <si>
    <t>TAP,THD CUT,M16,2MM PITCH,TPR,3 FLUTE</t>
  </si>
  <si>
    <t>TAP CARBON HAND TAPER  16 MM X 2.00MM</t>
  </si>
  <si>
    <t>06619709</t>
  </si>
  <si>
    <t>TAP,THREAD CUTTING,M12,1.75MM P,4 F,TPR</t>
  </si>
  <si>
    <t>TAP HSGT HAND TAPER  MET 12.0MM X 1.75MM</t>
  </si>
  <si>
    <t>06675905</t>
  </si>
  <si>
    <t>TAP,THREAD CUTTING,M6,1MM P,3 FLUTE,BTM</t>
  </si>
  <si>
    <t>TAP HSGT HAND BOTTOM MET  6.0MM X 1.00MM</t>
  </si>
  <si>
    <t>06678805</t>
  </si>
  <si>
    <t>TAP,THREAD CUTTING,M6,1MM P,3 FLUTE,TPR</t>
  </si>
  <si>
    <t>TAP HSGT HAND TAPER  MET  6.0MM X 1.00MM</t>
  </si>
  <si>
    <t>06678601</t>
  </si>
  <si>
    <t>TAP,THREAD CUTTING,M8,1.25MM P,4 F,BTM</t>
  </si>
  <si>
    <t>TAP HSGT HAND BOTTOM MET  8.0MM X 1.25MM</t>
  </si>
  <si>
    <t>06673703</t>
  </si>
  <si>
    <t>TAP,THREAD CUTTING,M8,1.25MM P,4 F,TPR</t>
  </si>
  <si>
    <t>TAP HSGT HAND TAPER  MET  8.0MM X 1.25MM</t>
  </si>
  <si>
    <t>06673509</t>
  </si>
  <si>
    <t>TAPE,ANTI-CORROSION,75MM,10M LG</t>
  </si>
  <si>
    <t>TAPE,PUTTY,1.5IN W,5FT,SEALING,3M 2900-R</t>
  </si>
  <si>
    <t>TERMINAL,EYE,10MM,YLW,PK/100</t>
  </si>
  <si>
    <t>TERMINAL EYE 9.5MM HELLA 8548 (50) YLW</t>
  </si>
  <si>
    <t>03763754</t>
  </si>
  <si>
    <t>TERMINAL,QD,0.75-1.13MM2,INSUL,RED,PK/10</t>
  </si>
  <si>
    <t>TERMINAL FEMALE PUSH ON 6.3MM 8204 (10)</t>
  </si>
  <si>
    <t>03920555</t>
  </si>
  <si>
    <t>THIMBLE,ROPE,10MM,WIRE,COVENTRYS 310310</t>
  </si>
  <si>
    <t>THIMBLE BSS GAL 10MM 3/8"</t>
  </si>
  <si>
    <t>04694205</t>
  </si>
  <si>
    <t>THINNER,PAINT,GTA0074LT,CAN/4L</t>
  </si>
  <si>
    <t>THINNERS ENAMEL DIGGERS 4LTR</t>
  </si>
  <si>
    <t>02207322</t>
  </si>
  <si>
    <t>TIP,CONT,2MM WR CAP,ARC WELD</t>
  </si>
  <si>
    <t>CONTACT TIP 2.0MM (5/16 THREAD) K126 GUN</t>
  </si>
  <si>
    <t>02865953</t>
  </si>
  <si>
    <t>TISSUE,FACIAL,2 PLY,CTN/48 X BOX/100</t>
  </si>
  <si>
    <t>TISSUE FACIAL HARVEYS 2P 100SH</t>
  </si>
  <si>
    <t>04041350</t>
  </si>
  <si>
    <t>TOUCHSCREEN,COLOUR DISPLAY,15IN</t>
  </si>
  <si>
    <t>TRANSFORMER,COOLING FAN,RATIONAL 4003772</t>
  </si>
  <si>
    <t>Transformer cooling fan Rational</t>
  </si>
  <si>
    <t>TRANSFORMER,CTRL,T1,RATIONAL 4003348</t>
  </si>
  <si>
    <t>TUBE,PRO,RAPID FLOW DEWATERING,POLY,4.5M</t>
  </si>
  <si>
    <t>TUBING,NONMTL,12MM OD,BLK,ESDAN 14NM1112</t>
  </si>
  <si>
    <t>TUBE NYLON 12 FLEXIBLE BLACK 12MM O.D</t>
  </si>
  <si>
    <t>04891179</t>
  </si>
  <si>
    <t>TURNBUCKLE,EYE &amp; EYE,M8,FORGED,GALV,COM</t>
  </si>
  <si>
    <t>TURNBUCKLE EYE/EYE CAST COMM Z/P 8MM</t>
  </si>
  <si>
    <t>04700500</t>
  </si>
  <si>
    <t>TURNBUCKLE,HOOK &amp; EYE,M13,FORGED</t>
  </si>
  <si>
    <t>TURNBUCKLE HOOK/EYE COMM GAL 13MM</t>
  </si>
  <si>
    <t>09463211</t>
  </si>
  <si>
    <t>VALVE,BALL,DRAIN,RATIONAL 87.01.191</t>
  </si>
  <si>
    <t>VALVE,CHECK,1/2IN PORT,SS BODY,SWAGELOK</t>
  </si>
  <si>
    <t>VALVE,CHECK,1/2IN</t>
  </si>
  <si>
    <t>VALVE,SOL,1WAY,RATIONAL 50.01.146</t>
  </si>
  <si>
    <t>Valve  soleniod 1 Way Rational</t>
  </si>
  <si>
    <t>VALVE,SOL,3WAY,RATIONAL 50.01.050</t>
  </si>
  <si>
    <t>Valve  soleniod 3 Way Rational</t>
  </si>
  <si>
    <t>WASHER,PLAIN,SMPARTS V16847062</t>
  </si>
  <si>
    <t>WATER PURIFICATION TABLET,CHLORINE,PKT/1</t>
  </si>
  <si>
    <t>CHLORINE TABLETS 1KG HYCLOR PMC014 (5)</t>
  </si>
  <si>
    <t>03254403</t>
  </si>
  <si>
    <t>WATER,DISTILLED,15L,GENERIC GENERIC</t>
  </si>
  <si>
    <t>WATER DISTILLED GLENDALE 20L</t>
  </si>
  <si>
    <t>02016429</t>
  </si>
  <si>
    <t>WHEEL,ABRASIVE,MTL CUTOFF,22MM ID</t>
  </si>
  <si>
    <t>WHEEL,ABRASIVE,MTL CUTOFF,25.4MM ID</t>
  </si>
  <si>
    <t>WHEEL C/OFF JBS A30RBF L/SPD 355X3X25.4</t>
  </si>
  <si>
    <t>01001937</t>
  </si>
  <si>
    <t>WHEEL,ABRASIVE,MTL GRINDING,16MM ID</t>
  </si>
  <si>
    <t>WHEEL GRIND EQUINOX AS2430T 100X6X16</t>
  </si>
  <si>
    <t>00107223</t>
  </si>
  <si>
    <t>WHEEL,ABRASIVE,MTL,230X7.2X22MM,GRINDING</t>
  </si>
  <si>
    <t>WHEEL,MTL,TROLLEY,STL,3T WLL</t>
  </si>
  <si>
    <t>WHEEL TRACK C/I PLN TYPE ANCHOR 3T</t>
  </si>
  <si>
    <t>04513001</t>
  </si>
  <si>
    <t>WHEEL,WIRE,250MM DIA,28MM W,25.4MM BORE</t>
  </si>
  <si>
    <t>WHEEL WIRE CRIMP 250X30 UNIBORE 6253</t>
  </si>
  <si>
    <t>03453719</t>
  </si>
  <si>
    <t>WINCH,DRUM,HAND OPER,820KG WLL,5:1 RATIO</t>
  </si>
  <si>
    <t>WINCH HAND 5:1/1:1 500KG+7.5M WEBB</t>
  </si>
  <si>
    <t>07932479</t>
  </si>
  <si>
    <t>WIND SOCK,250MM DIA,1M LG,ORG/WHT,STPD</t>
  </si>
  <si>
    <t>WINDSOCK 900MM DIA X3600MM LONG YELLOW</t>
  </si>
  <si>
    <t>01563413</t>
  </si>
  <si>
    <t>WIND SOCK,250MM DIA,1M LG,WHT</t>
  </si>
  <si>
    <t>WIND SOCK 10" x 3ft 250mm diameter x 1050mm long White</t>
  </si>
  <si>
    <t>WIRE,LOCKING,3INLG,PERMAGLASS SEAL</t>
  </si>
  <si>
    <t>WIRE,LOCKING,5INLG,PERMAGLASS SEAL</t>
  </si>
  <si>
    <t>WIRE,TIE,2.5MM (12G) DIA,72MLG,3KG</t>
  </si>
  <si>
    <t>WIRE,WELD,MIG WIRE,1.2MM DIA,FLUX CORED</t>
  </si>
  <si>
    <t>WIRE VERTI-COR 3XP 15KG 720919 1.2MM</t>
  </si>
  <si>
    <t>01111065</t>
  </si>
  <si>
    <t>WRENCH,24X30MM,402MM,RATCHET/PINCH BAR</t>
  </si>
  <si>
    <t>WRENCH,27X32MM,402MM,RATCHET/PINCH BAR</t>
  </si>
  <si>
    <t>WRENCH PODGER RATCHET 27 X 32MM 301236</t>
  </si>
  <si>
    <t>03004622</t>
  </si>
  <si>
    <t>WRENCH,36X41MM,490MM,RATCHET/PINCH BAR</t>
  </si>
  <si>
    <t>WRENCH PODGER RATCHET 36 X 41MM 301239</t>
  </si>
  <si>
    <t>03004690</t>
  </si>
  <si>
    <t>Pack</t>
  </si>
  <si>
    <t>Conversion</t>
  </si>
  <si>
    <t>Customer Pack Size for usage and price conversion</t>
  </si>
  <si>
    <t>BW Pack Size</t>
  </si>
  <si>
    <t>CABLE ORANGE CIRCULAR 4MM7/085</t>
  </si>
  <si>
    <t>CABLE 4MM2 2CXE PVC CIR OR</t>
  </si>
  <si>
    <t>02684855</t>
  </si>
  <si>
    <t>2P 7/050 DATA CABLE</t>
  </si>
  <si>
    <t>CABLE INST EAS7502P 7/0.5X2P OA SCREENED</t>
  </si>
  <si>
    <t>08190080</t>
  </si>
  <si>
    <t>BLANK CAP</t>
  </si>
  <si>
    <t>CAP CLP NO9 MNT SCR CVR-9-GY (100)</t>
  </si>
  <si>
    <t>00703872</t>
  </si>
  <si>
    <t>CABLE ORANGE CIRCULAR2.5MM7/067 4C+E 100</t>
  </si>
  <si>
    <t>CABLE 2.5MM2 4CXE PVC CIRC OR</t>
  </si>
  <si>
    <t>02683163</t>
  </si>
  <si>
    <t>CABLE ORANGE CIRCULAR 6MM7/104</t>
  </si>
  <si>
    <t>CABLE 6MM2 2CXE PVC CIR OR</t>
  </si>
  <si>
    <t>00459310</t>
  </si>
  <si>
    <t>16MM 2CE PVC FLEX</t>
  </si>
  <si>
    <t>meter</t>
  </si>
  <si>
    <t>B-PART</t>
  </si>
  <si>
    <t>CABLE BUILDING WIRE 35MM19/153</t>
  </si>
  <si>
    <t>CABLE B/W/EA 35MM 19/153 1C 100M 35BWEW</t>
  </si>
  <si>
    <t>01114983</t>
  </si>
  <si>
    <t>CABLE ORANGE CIRCULAR</t>
  </si>
  <si>
    <t>CABLE 2.5MM2 2C+E V90  PVC CIRC OR</t>
  </si>
  <si>
    <t>02684758</t>
  </si>
  <si>
    <t>CADDY BEAM CLAMP HDG 20MM</t>
  </si>
  <si>
    <t>CADDY BEAM CLAMP GALV C20-3</t>
  </si>
  <si>
    <t>04000906</t>
  </si>
  <si>
    <t>ABB FOCH 0610−70 DU/DT</t>
  </si>
  <si>
    <t/>
  </si>
  <si>
    <t>CABLE GLAND PVC PLASTIC −</t>
  </si>
  <si>
    <t>GLAND CABLE POLY/FG SUIT OD 20MM GN20</t>
  </si>
  <si>
    <t>01788655</t>
  </si>
  <si>
    <t xml:space="preserve"> CABLE ORANGE CIRCULAR, 6MM,7/104, 2C+</t>
  </si>
  <si>
    <t>LEGEND "EMERGENCY STOP" 60MM</t>
  </si>
  <si>
    <t>EMERGENCY STOP RING 60MM D715YE112</t>
  </si>
  <si>
    <t>00658788</t>
  </si>
  <si>
    <t>SADDLE−20MM−BOXQTY(MOQ) 100</t>
  </si>
  <si>
    <t>SADDLE CONDUIT HALF Z/P MTL 20MM 180/20</t>
  </si>
  <si>
    <t>01914356</t>
  </si>
  <si>
    <t>8C+EORANGE SHEATH 2.5MM</t>
  </si>
  <si>
    <t>CABLE CONTROL SRC8025E CIRCULAR ORANGE</t>
  </si>
  <si>
    <t>08189587</t>
  </si>
  <si>
    <t>CLAMP,CONDUITCR28−3,32MM,ERICO</t>
  </si>
  <si>
    <t>SUPPORT CONDUIT CR28-3 GAL 26-37MM</t>
  </si>
  <si>
    <t>04001008</t>
  </si>
  <si>
    <t>ZTR 2.5 TERMINAL (DE)</t>
  </si>
  <si>
    <t>CABLE XLPE 70MM 19/214 4C+EORANGE SHEATH</t>
  </si>
  <si>
    <t>SHROUD PVC LONG SIZE 1</t>
  </si>
  <si>
    <t>SHROUDBLK SZ 1 CCG</t>
  </si>
  <si>
    <t>00312260</t>
  </si>
  <si>
    <t>AFL UNIT</t>
  </si>
  <si>
    <t>95MM2 3 CORES + EARTH XLPE ( OLEX FTHP26AA003OMA)</t>
  </si>
  <si>
    <t>VARIO WALL/WINDOW FAN V150/6AR</t>
  </si>
  <si>
    <t>240V STICKER 833138</t>
  </si>
  <si>
    <t>TRICAB 1.5MM FLEX B/WIRE PINK (100M)</t>
  </si>
  <si>
    <t>roll</t>
  </si>
  <si>
    <t>AUTHORISED PERSONNEL</t>
  </si>
  <si>
    <t>SIGN DANGER HIGH VOLT AUTH 450X300 POLY</t>
  </si>
  <si>
    <t>05012678</t>
  </si>
  <si>
    <t>110V STICKER 873800</t>
  </si>
  <si>
    <t>CADDY CONDUIT CLIP HDG 25MM</t>
  </si>
  <si>
    <t>CLIP CONDUIT ERICO CR21-3</t>
  </si>
  <si>
    <t>08189094</t>
  </si>
  <si>
    <t>1P 7/050 DATA CABLE</t>
  </si>
  <si>
    <t>CABLE PVC CIRC R&amp;BK/OR 4.0MM 2X 7/0.85+E</t>
  </si>
  <si>
    <t>02680066</t>
  </si>
  <si>
    <t>CABLE, TPS, 2.5MM, 7/067, 2C+E, 100M, RE</t>
  </si>
  <si>
    <t>CABLE 2.5MM2 2C+E V90 FLT TPS REEL100M</t>
  </si>
  <si>
    <t>01830354</t>
  </si>
  <si>
    <t xml:space="preserve"> TRICAB 2.5MM FLEX B/WIRE BLUE</t>
  </si>
  <si>
    <t>CABLE PVC B/WIRE 2.5MM 7/0.67 BLUE-500</t>
  </si>
  <si>
    <t>04019487</t>
  </si>
  <si>
    <t xml:space="preserve"> TRICAB 2.5MM FLEX B/WIRE RED</t>
  </si>
  <si>
    <t>CABLE PVC B/WIRE 2.5MM 7/0.67 RED-500</t>
  </si>
  <si>
    <t>04019538</t>
  </si>
  <si>
    <t xml:space="preserve"> TRICAB 2.5MM FLEX B/WIRE WHITE</t>
  </si>
  <si>
    <t>CABLE PVC B/WIRE 2.5MM 7/0.67 WHITE-500</t>
  </si>
  <si>
    <t>04019572</t>
  </si>
  <si>
    <t>25MM HEX HEAD 10GAUGE SELF</t>
  </si>
  <si>
    <t>SCREW SDM HEX HD CL2 10-16X25MM</t>
  </si>
  <si>
    <t>00637721</t>
  </si>
  <si>
    <t xml:space="preserve"> TRICAB 1.5MM FLEX B/WIRE BROWN</t>
  </si>
  <si>
    <t>CABLE PVC B/WIRE V75 1.5MM 7/0.50 BROWN</t>
  </si>
  <si>
    <t>01823552</t>
  </si>
  <si>
    <t>SADDLE HALF ZINC PLATED 20MM</t>
  </si>
  <si>
    <t>CABLE RUBBER POWER CONTROL 4C+E 6MM BLACK</t>
  </si>
  <si>
    <t>415V STICKER</t>
  </si>
  <si>
    <t>ERICO HOT DIP GALV CLAMPS</t>
  </si>
  <si>
    <t>CONDUIT SUPPORT 16-20MM SS CR17-3</t>
  </si>
  <si>
    <t>01037021</t>
  </si>
  <si>
    <t>LEG40 SCL 16A/20B SPLICE BOLTHG</t>
  </si>
  <si>
    <t>BOLT SPLICE CABLELADDER HG 16A/20B LEG40</t>
  </si>
  <si>
    <t>03758154</t>
  </si>
  <si>
    <t>LEG41 SCL 16A/20B SPLICE NUTHG</t>
  </si>
  <si>
    <t>NUT SPLICE CABLELADDER HG 16A/20B LEG41</t>
  </si>
  <si>
    <t>03759556</t>
  </si>
  <si>
    <t>4MM PVC/PVC SDI BLUE SHEATH</t>
  </si>
  <si>
    <t>OZOFLEX RUBBER FLEX 5G10</t>
  </si>
  <si>
    <t>7/0.50 X 8P O/A SCRND</t>
  </si>
  <si>
    <t>CABLE GLAND PVC PLASTIC − 25MM</t>
  </si>
  <si>
    <t>GLAND CABLE POLY/FG SUIT OD 25MM GN25</t>
  </si>
  <si>
    <t>01788752</t>
  </si>
  <si>
    <t>CABLE PVC CIRC R&amp;W&amp;B/O 6.0MM 3X 7/1.04+E</t>
  </si>
  <si>
    <t>02681764</t>
  </si>
  <si>
    <t>CABLE XLPE 25MM 19/135 3C+E ORANGE SHEATH</t>
  </si>
  <si>
    <t>CABLE PVC/PVC CIRC OR 25MM 3C&amp;E 19/1.35</t>
  </si>
  <si>
    <t>03783867</t>
  </si>
  <si>
    <t>CABLE 2.5MM2 3C+E PVC CIRC OR</t>
  </si>
  <si>
    <t>02681565</t>
  </si>
  <si>
    <t>FESTO PLASTIC TUBING 10MM</t>
  </si>
  <si>
    <t>CABLE GLAND PVC PLASTIC − 16MM</t>
  </si>
  <si>
    <t>GLAND CABLE POLY/FG SUIT OD 16MM GN16</t>
  </si>
  <si>
    <t>01788558</t>
  </si>
  <si>
    <t>RIGID PVC LOCK RING − 20M</t>
  </si>
  <si>
    <t>LOCKRING PVC COND SCD 20MM GREY 260/20</t>
  </si>
  <si>
    <t>01926454</t>
  </si>
  <si>
    <t>SIZE 2 PVC LONG SHROUD</t>
  </si>
  <si>
    <t>SHROUDBLK SZ 2 CCG</t>
  </si>
  <si>
    <t>00312532</t>
  </si>
  <si>
    <t>CONDUIT PVC RIGID MEDIUM 20MM</t>
  </si>
  <si>
    <t>WIRE120MM 37/203 1C</t>
  </si>
  <si>
    <t>CABLE PVC BWIRE V75 120MM 37/2.03 GRN/YL</t>
  </si>
  <si>
    <t>02674865</t>
  </si>
  <si>
    <t>CONDUIT COUPLING − 25MM PVC</t>
  </si>
  <si>
    <t>COUPLING PVC CONDUIT PLAIN  25MM GREY</t>
  </si>
  <si>
    <t>01916155</t>
  </si>
  <si>
    <t>CONDUIT, PVC, 80mm RIGID, HEAVY DUTY,</t>
  </si>
  <si>
    <t>ZQV 2.5/2 CROSS CONNECT (DE)</t>
  </si>
  <si>
    <t>CABLE XLPE, 50MM, 19/178, 4C+E,ORANGE</t>
  </si>
  <si>
    <t>JUNCTION BOX WITH CLIP ONLID50MM, LOOSE</t>
  </si>
  <si>
    <t>CLIP JBOX ON 554C4 3ACT 1E CONN LOOSE WE</t>
  </si>
  <si>
    <t>08099385</t>
  </si>
  <si>
    <t>5DF2103 10MM SDI CABLE</t>
  </si>
  <si>
    <t>ZDU 2.5</t>
  </si>
  <si>
    <t>CHANNEL NUTS, LONG SPRING, M12</t>
  </si>
  <si>
    <t>NUT CHANNEL ZP 12MM C/W LONGSPRING P1010</t>
  </si>
  <si>
    <t>03037064</t>
  </si>
  <si>
    <t>CABLE, TPS, 1.5MM, 7/050, 2C+E, 100M, RE</t>
  </si>
  <si>
    <t>CABLE 1.5MM2 2C+E V90 FLT TPS REEL100M</t>
  </si>
  <si>
    <t>01830155</t>
  </si>
  <si>
    <t>CABLE WELDING FLEXIABLE 95MM1C</t>
  </si>
  <si>
    <t>reel</t>
  </si>
  <si>
    <t>b-part</t>
  </si>
  <si>
    <t>120MM BARE EARTH</t>
  </si>
  <si>
    <t>HOLD−DOWNKIT, HOT DIP</t>
  </si>
  <si>
    <t>N3 HOLD DOWN UNIT COMPLETE HDG 152270</t>
  </si>
  <si>
    <t>00891314</t>
  </si>
  <si>
    <t xml:space="preserve">0.75MM 17C+E FLEXIBLECONTROLCABLE GREY ( Oer Mtre) </t>
  </si>
  <si>
    <t>CABLE RUBBER POWER CONTROL  BLACK</t>
  </si>
  <si>
    <t>TERMINAL, PROTECTIVE</t>
  </si>
  <si>
    <t>LEG50 16A/20B/20C HOLD</t>
  </si>
  <si>
    <t>BRACKET HOLD DOWN CABLELADDER 16A LEG50</t>
  </si>
  <si>
    <t>03758557</t>
  </si>
  <si>
    <t>EZY M12X30 HHSS</t>
  </si>
  <si>
    <t>HEX SCREW HDG M12 X 30MM 100753</t>
  </si>
  <si>
    <t>00892045</t>
  </si>
  <si>
    <t>CABLE BUILDING WIRE 6MM 7/1041C</t>
  </si>
  <si>
    <t>CABLE PVC B/WIRE V75 6.0MM 7/1.04 RED</t>
  </si>
  <si>
    <t>01825254</t>
  </si>
  <si>
    <t>4MM SDI BLACK SOLAR CABLE</t>
  </si>
  <si>
    <t>CABLE PVC SDI RED CORE 4.0MM 7/0.85</t>
  </si>
  <si>
    <t>01828654</t>
  </si>
  <si>
    <t>CONDUIT SADDLE 25MM</t>
  </si>
  <si>
    <t>SADDLE CONDUIT Z/P METAL 25MM 173GM</t>
  </si>
  <si>
    <t>01913352</t>
  </si>
  <si>
    <t>CONDUIT SADDLE 20MM ZINC</t>
  </si>
  <si>
    <t>SADDLE CONDUIT Z/P METAL 20MM 172GM</t>
  </si>
  <si>
    <t>01913255</t>
  </si>
  <si>
    <t>SADDLE−25MM</t>
  </si>
  <si>
    <t>SADDLE CONDUIT HALF Z/P MTL 25MM 180/25</t>
  </si>
  <si>
    <t>01914555</t>
  </si>
  <si>
    <t>SADDLE HALF ZINC PLATED 25MM</t>
  </si>
  <si>
    <t>CABLE RUBBER POWER CONTROL 2C+E 6MM BLACK</t>
  </si>
  <si>
    <t>Cable Orange 16MM7/170 2C+E 500M 0.6/1KV</t>
  </si>
  <si>
    <t>CABLE POWER SRC2160E CIRCULAR ORANGE</t>
  </si>
  <si>
    <t>08189468</t>
  </si>
  <si>
    <t>4P 7/050 DATA CABLE</t>
  </si>
  <si>
    <t>6MM 2C+E ORANGE RUBBER FLEX</t>
  </si>
  <si>
    <t>PATCH LEAD BLUE 0.3M CABPLC6BL0.3#</t>
  </si>
  <si>
    <t>PATCH LEAD CAT6 BLUE 0.3M PLC6BL0.3</t>
  </si>
  <si>
    <t>00490896</t>
  </si>
  <si>
    <t>P1008H CHANNEL NUT W.SPRINGM10</t>
  </si>
  <si>
    <t>STRUT NUT W SPRNG M10 HG PK 50 P1008H</t>
  </si>
  <si>
    <t>00900511</t>
  </si>
  <si>
    <t>CHANNEL NUTS</t>
  </si>
  <si>
    <t>E1008 CHANNEL NUT HDG M10 100912</t>
  </si>
  <si>
    <t>00892470</t>
  </si>
  <si>
    <t>CABLE 6MM2 1C PVC BW REEL 100M BK</t>
  </si>
  <si>
    <t>02670959</t>
  </si>
  <si>
    <t>NUT,FLANGE,3/8IN HD,EZYSTRUTCNH</t>
  </si>
  <si>
    <t>SPLICE PLATE NUT HDG CNH</t>
  </si>
  <si>
    <t>01109577</t>
  </si>
  <si>
    <t>CABLE TRAY, LADDER, BOLT,</t>
  </si>
  <si>
    <t>BOLT SPLICE CABLELADDER SBH 16A/20B HG</t>
  </si>
  <si>
    <t>02702396</t>
  </si>
  <si>
    <t>25MM SINGLE FLEXIBLERUBBERBLACK SHEATH</t>
  </si>
  <si>
    <t>PRO ECO 480W 24V 20A</t>
  </si>
  <si>
    <t>GLOBE,70W,HPS,NON IGNITING</t>
  </si>
  <si>
    <t>HIGH PRESSURE SODIUM 70W E27 OSR70ENAVE</t>
  </si>
  <si>
    <t>00851007</t>
  </si>
  <si>
    <t>CAT6 BLUE PATCHLEAD 2M</t>
  </si>
  <si>
    <t>LEAD PATCH BLUE CAT6 2M PLC6BL2</t>
  </si>
  <si>
    <t>02476891</t>
  </si>
  <si>
    <t>P2785H BEAM CLAMP CW U BOLT HG</t>
  </si>
  <si>
    <t>BEAM CLMP HG CW UBOLT P2785H</t>
  </si>
  <si>
    <t>00900613</t>
  </si>
  <si>
    <t>CONDUIT 32MM HOT DIPPED</t>
  </si>
  <si>
    <t>CONDUIT STEEL GAL C3 SCREWED 32MM X 4MTR</t>
  </si>
  <si>
    <t>01805956</t>
  </si>
  <si>
    <t>BUSH, PUSH IN, NYLON, 20MM,BLACK</t>
  </si>
  <si>
    <t>BUSH NYLON 22MM PK 25 NSB22</t>
  </si>
  <si>
    <t>00517263</t>
  </si>
  <si>
    <t>CONDUIT PVC RIGID MEDIUM</t>
  </si>
  <si>
    <t>CABLE TRAY, LADDER, HOLD−DOWNHORIZONTAL</t>
  </si>
  <si>
    <t>length</t>
  </si>
  <si>
    <t>REDARC 24VDC−12VDC CONVERTER</t>
  </si>
  <si>
    <t>PLUG TOP 56 SERIES IP66 STR3PIN</t>
  </si>
  <si>
    <t>PLUG MALE 3PIN 10AMP 250V IP66 56P310</t>
  </si>
  <si>
    <t>01897956</t>
  </si>
  <si>
    <t>CABLE ORANGE CIRCULAR 35MM 19/153 4C+E 100M</t>
  </si>
  <si>
    <t>CABLE PVC CIRC RWB&amp;B/O  35MM 4X19/1.53+E</t>
  </si>
  <si>
    <t>02683652</t>
  </si>
  <si>
    <t>SHROUD SIZE 0 BLACK</t>
  </si>
  <si>
    <t>SHROUDBLK SZ 0 CCG</t>
  </si>
  <si>
    <t>00310815</t>
  </si>
  <si>
    <t>CABLE 6MM2 4CXE PVC CIRC OR</t>
  </si>
  <si>
    <t>00459327</t>
  </si>
  <si>
    <t>CABLE ORANGE CIRCULAR50MM 19/178 3C+E ORA</t>
  </si>
  <si>
    <t>WIRE70MM 19/214 1C G/Y</t>
  </si>
  <si>
    <t>CABLE 70MM2 1C PVC BW REEL 100M GY</t>
  </si>
  <si>
    <t>00459616</t>
  </si>
  <si>
    <t>7/0.50 X 6P O/A SCRND</t>
  </si>
  <si>
    <t>5MM GAL CHAIN</t>
  </si>
  <si>
    <t>CHAIN L/LINK GAL PL05 5MM</t>
  </si>
  <si>
    <t>04904500</t>
  </si>
  <si>
    <t>CAT6 BLUE PATCHLEAD 1.5M</t>
  </si>
  <si>
    <t>LEAD PATCH BLUE CAT6 1.5M PLC6BL1.5</t>
  </si>
  <si>
    <t>02476874</t>
  </si>
  <si>
    <t>70MM2 3 CORES + EARTH XLPE</t>
  </si>
  <si>
    <t>CABLE 3C+E CIRC SWA XLPE 70MM</t>
  </si>
  <si>
    <t>03413149</t>
  </si>
  <si>
    <t>CONDUIT SCREWED PLUG 25MM PVC</t>
  </si>
  <si>
    <t>PLUG PVC SCD CONDUIT 25MM 220S25 GREY</t>
  </si>
  <si>
    <t>02225052</t>
  </si>
  <si>
    <t>CONDUIT THREAD PLUG 20MM</t>
  </si>
  <si>
    <t>PLUG PVC SCD CONDUIT 20MM 220S20 GREY</t>
  </si>
  <si>
    <t>01927458</t>
  </si>
  <si>
    <t>BATTEN DIFFUSED LED 35W</t>
  </si>
  <si>
    <t>LAMP STARTER FLUORO4−65W220−240V SINGLE</t>
  </si>
  <si>
    <t>STARTER SWITCH 465W 220240V S10</t>
  </si>
  <si>
    <t>00702988</t>
  </si>
  <si>
    <t>CABLE LUG, COPPER, 35MM2,</t>
  </si>
  <si>
    <t>LUG CABLE COPPER 35MM SQ CABLE 10MM STUD</t>
  </si>
  <si>
    <t>01794652</t>
  </si>
  <si>
    <t>BATTEN W/PROOF LED 48W</t>
  </si>
  <si>
    <t>CONDUIT 25−20MM REDUCER</t>
  </si>
  <si>
    <t>REDUCER PVC CONDUIT PLAIN 25-20MM GREY</t>
  </si>
  <si>
    <t>01927854</t>
  </si>
  <si>
    <t>CONDUIT 20MM PLAIN−SCREWED ADAPT</t>
  </si>
  <si>
    <t>ADAPTOR PVC PLAIN-SCD 20MM GREY 263/20</t>
  </si>
  <si>
    <t>01919561</t>
  </si>
  <si>
    <t>CONDUIT BEAM CLAMP 16 MM</t>
  </si>
  <si>
    <t>BEAM CLAMP, WITH U BOLTS,</t>
  </si>
  <si>
    <t>WDU6</t>
  </si>
  <si>
    <t>FEED THROUGH TERM 800V-41A-1020200000</t>
  </si>
  <si>
    <t>00854645</t>
  </si>
  <si>
    <t>SADDLE−32MM−BOXQTY(MOQ) 50</t>
  </si>
  <si>
    <t>SADDLE CONDUIT Z/P METAL 32MM 174GM</t>
  </si>
  <si>
    <t>01913556</t>
  </si>
  <si>
    <t>LAMP HID HPS E−E27 70W 2000K5900LM NAV−E</t>
  </si>
  <si>
    <t>CAT6 BLUE PATCHLEAD 0.5MRJ45,0.5M, BLUE</t>
  </si>
  <si>
    <t>LEAD PATCH BLUE CAT6 0.5M PLC6BL0.5</t>
  </si>
  <si>
    <t>02476840</t>
  </si>
  <si>
    <t>WQV 6/2 CROSS CONNECT (DE)</t>
  </si>
  <si>
    <t>TERMINAL KLIPPON</t>
  </si>
  <si>
    <t>CROSS CONNECTOR 2P-YLW-1051960000</t>
  </si>
  <si>
    <t>00808201</t>
  </si>
  <si>
    <t>WDU4</t>
  </si>
  <si>
    <t>WEIDMULLER TERMINAL SCREW D/B 1020100000</t>
  </si>
  <si>
    <t>00439590</t>
  </si>
  <si>
    <t>CONDUIT PLAIN−SCREWED</t>
  </si>
  <si>
    <t>ADAPTOR PVC PLAIN-SCD 25MM GREY 263/25</t>
  </si>
  <si>
    <t>01919959</t>
  </si>
  <si>
    <t>RIGID PVC LOCK RING − 25M</t>
  </si>
  <si>
    <t>LOCKRING PVC COND SCD 25MM GREY 260/25</t>
  </si>
  <si>
    <t>01926653</t>
  </si>
  <si>
    <t>D SHACKLE</t>
  </si>
  <si>
    <t>CABLE CLAMPS, FOR STRUT, HOTDIP</t>
  </si>
  <si>
    <t>LAMP FLUORO G13 T8 36W 4000K4FT</t>
  </si>
  <si>
    <t>box</t>
  </si>
  <si>
    <t>56 SERIES SWITCH 3 POLE GREY20A</t>
  </si>
  <si>
    <t>SWITCH IND W/PROOF 500V 20A 1P56 56SW320</t>
  </si>
  <si>
    <t>02818058</t>
  </si>
  <si>
    <t>SCREW SET TO SUIT IP45294/S BACKPANEL</t>
  </si>
  <si>
    <t>CONDUIT NYLON 20MM ( 50M /ROLL )</t>
  </si>
  <si>
    <t>HFLEX CONDUIT NYLON FLEX SIZE 20 X 50M</t>
  </si>
  <si>
    <t>00336706</t>
  </si>
  <si>
    <t>INTELLISKIN WITH GDS</t>
  </si>
  <si>
    <t>OEX RED BATTERY TERMINAL</t>
  </si>
  <si>
    <t>TERMINAL INSU RED 90X40X40MM OEX ACX3132</t>
  </si>
  <si>
    <t>00686940</t>
  </si>
  <si>
    <t>OEX BLACK BATTERY TERMINAL</t>
  </si>
  <si>
    <t>TERMINAL INS BLK 90X40X40MM (10) ACX3133</t>
  </si>
  <si>
    <t>00686957</t>
  </si>
  <si>
    <t>DINT LDOG POLE FILLER 12 PKT</t>
  </si>
  <si>
    <t>POLE FILR NHP EXT LTH FOR 63MMCUTOUT12PK</t>
  </si>
  <si>
    <t>00354471</t>
  </si>
  <si>
    <t>CLIP WALL RECESSED MOUNT</t>
  </si>
  <si>
    <t>00598506</t>
  </si>
  <si>
    <t>POLE FILLER 1 STRIP = QTY 1</t>
  </si>
  <si>
    <t>POLE FILLER NHP INDIV PC (72MM=8X9MMSEG)</t>
  </si>
  <si>
    <t>00351666</t>
  </si>
  <si>
    <t>CABLE ORANGE CIRCULAR 16MM 7/170 3C+E 100M 0.6/1KV</t>
  </si>
  <si>
    <t>CABLE PVC CIRC R&amp;W&amp;B/O  16MM 3X 7/1.70+E</t>
  </si>
  <si>
    <t>02681967</t>
  </si>
  <si>
    <t>GLOBE,2000W,OSRAM HQI-TS</t>
  </si>
  <si>
    <t>OSRAM LAMP HID METAL MH 2000W 6100K</t>
  </si>
  <si>
    <t>00340616</t>
  </si>
  <si>
    <t>UNI LEK30 SCL 20B SPLICE PLATEHG</t>
  </si>
  <si>
    <t>PLATE SPLICE STL CABLE LADDER 20B LEK30</t>
  </si>
  <si>
    <t>03760053</t>
  </si>
  <si>
    <t>CAT6 BLUE PATCHLEAD 3M</t>
  </si>
  <si>
    <t>LEAD PATCH BLUE CAT6 3M PLC6BL3</t>
  </si>
  <si>
    <t>02476908</t>
  </si>
  <si>
    <t>6MM, 7/104, 4C+E, 100M, ORANGE</t>
  </si>
  <si>
    <t>CAT6 BLUE PATCHLEAD 1M</t>
  </si>
  <si>
    <t>LEAD PATCH BLUE CAT6 1M PLC6BL1</t>
  </si>
  <si>
    <t>02476857</t>
  </si>
  <si>
    <t>REP WIRE ROPE GRIPS 5MM</t>
  </si>
  <si>
    <t>WATTMASTER WIRE ROPE GRIP 5MM 3/16</t>
  </si>
  <si>
    <t>00581727</t>
  </si>
  <si>
    <t>SHACKLE D COMM GAL 5MM X 5MM</t>
  </si>
  <si>
    <t>04625504</t>
  </si>
  <si>
    <t>B&amp;R # RH032 GASKET SUIT NI</t>
  </si>
  <si>
    <t>30X8MM DOOR SEAL</t>
  </si>
  <si>
    <t>CABLE GLAND M20 A2 SIZE 1</t>
  </si>
  <si>
    <t>A21 CBL GLD 20RANGE913MM CBLM20BRSN CCG</t>
  </si>
  <si>
    <t>00311087</t>
  </si>
  <si>
    <t>ZAP/TW1 END PLATE (DE)</t>
  </si>
  <si>
    <t>CONDUIT 25MM HOT DIPPED</t>
  </si>
  <si>
    <t>CONDUIT STEEL GAL C3 SCREWED 25MM X 4MTR</t>
  </si>
  <si>
    <t>01805855</t>
  </si>
  <si>
    <t>16−120MMCBL/17−19MM E</t>
  </si>
  <si>
    <t>CLAMP GROUND ROD COPPER ALM EP1</t>
  </si>
  <si>
    <t>03278558</t>
  </si>
  <si>
    <t>SOCKET MODULE CAT6 RJ45</t>
  </si>
  <si>
    <t>GEOLED,40W</t>
  </si>
  <si>
    <t>GEOLED,40W,MAINTAINED</t>
  </si>
  <si>
    <t>CABLE LUG, COPPER, 35MM2</t>
  </si>
  <si>
    <t>LUG CABLE COPPER 35MM SQ CABLE 8MM STUD</t>
  </si>
  <si>
    <t>01794555</t>
  </si>
  <si>
    <t>187MM 2000M/H LAMP</t>
  </si>
  <si>
    <t>HEAT SHRINK, MEDIUM WALL,GLUELINED, 34 −</t>
  </si>
  <si>
    <t>HEATSHRINK THICK GLUE LINED SMDW 34-9MM</t>
  </si>
  <si>
    <t>01789557</t>
  </si>
  <si>
    <t>LAMP HID MH K12S 2000W/D/HQI−TSS</t>
  </si>
  <si>
    <t>VERSALUX 106W LED AREA LIGHT Type II - Short - a55-e62.5
SMART48FWDIM-700</t>
  </si>
  <si>
    <t>LINEAR LED C/PROOF 2X24W IP65CW</t>
  </si>
  <si>
    <t>DINT LDOG 3−6MM 2 POLE DSRCB</t>
  </si>
  <si>
    <t>LOCKDIN L/H LOCKING ASSEMBLY DTLLAB</t>
  </si>
  <si>
    <t>00307483</t>
  </si>
  <si>
    <t>P1026SS NINETY DEG. FITTING SS316</t>
  </si>
  <si>
    <t>PLATE 90DEG ANGLE 48MM X 51MM P1026SS</t>
  </si>
  <si>
    <t>00763848</t>
  </si>
  <si>
    <t>PUMP 4C 6MM2TC + 4C X</t>
  </si>
  <si>
    <t>PUMP 4X 16MM2+ 4X 1MM2PILOTSTPR90/T BLUE</t>
  </si>
  <si>
    <t>MINI CATX VGA EXTENDER KIT</t>
  </si>
  <si>
    <t>2000W VERSALUX IGNITOR</t>
  </si>
  <si>
    <t>CONDUIT, PVC, RIGID, MEDIUM DUTY32MM, 4,</t>
  </si>
  <si>
    <t>M20 S/S COMP GLAND</t>
  </si>
  <si>
    <t>A21 SST MTL CBL GLD UNARMOURED CCG</t>
  </si>
  <si>
    <t>00311104</t>
  </si>
  <si>
    <t>ISOLATE ELSEWHERE</t>
  </si>
  <si>
    <t>ISOSWITCH 25A 4P G/B METAL ENC</t>
  </si>
  <si>
    <t>VOLT ALERT FLUKE 1000V 1AC-II</t>
  </si>
  <si>
    <t>07305859</t>
  </si>
  <si>
    <t>GLUELINED, 22 − 6MM, 1M, BLACK</t>
  </si>
  <si>
    <t>HEATSHRINK THICK GLUE LINED SMDW 22-6MM</t>
  </si>
  <si>
    <t>01789455</t>
  </si>
  <si>
    <t>EMG BATTEN W/PROOF LED</t>
  </si>
  <si>
    <t>GRID PLATE AND COVER 2000SERIES</t>
  </si>
  <si>
    <t>SURROUND FLUSH SWITCH STD 1GANG 2031VHWE</t>
  </si>
  <si>
    <t>04773967</t>
  </si>
  <si>
    <t>CABLE LUG, COPPER, 25MM2,8MMHOLE</t>
  </si>
  <si>
    <t>LUG CABLE COPPER 25MM SQ CABLE 8MM STUD</t>
  </si>
  <si>
    <t>01794356</t>
  </si>
  <si>
    <t>CABLE LUG, COPPER, 70MM2,8mm</t>
  </si>
  <si>
    <t>LUG CABLE COPPER 70MM SQ CABLE 8MM STUD</t>
  </si>
  <si>
    <t>01794953</t>
  </si>
  <si>
    <t>4 WAY KEY FOR METAL</t>
  </si>
  <si>
    <t>RSPRO SWITCHKEY UNI CHROME 4393019</t>
  </si>
  <si>
    <t>01103236</t>
  </si>
  <si>
    <t>VIS ISOLATOR 160A 3P2AUX/3POSSLID HNDL +</t>
  </si>
  <si>
    <t>56 SERIES SWITCH 3 PIN 10A</t>
  </si>
  <si>
    <t>SWITCH IND W/PROOF 500V 10A 1P56 56SW310</t>
  </si>
  <si>
    <t>02817855</t>
  </si>
  <si>
    <t>HI OUTPUT LED HIGH BAYC/WSUSPENSION RING</t>
  </si>
  <si>
    <t>CABLE LUG, COPPER, 10MM2,</t>
  </si>
  <si>
    <t>LUG CABLE COPPER 10MM SQ CABLE 8MM STUD</t>
  </si>
  <si>
    <t>01793857</t>
  </si>
  <si>
    <t>LAMP,HID,MH,E40,400W/D</t>
  </si>
  <si>
    <t>OSRAM LAMP HID E40 HQI-BT 400W/D</t>
  </si>
  <si>
    <t>00342758</t>
  </si>
  <si>
    <t>VISUAL ISOLATOR 160A C/WAUXCONTACT &amp; P</t>
  </si>
  <si>
    <t>D/LIGHT LED 8W3K/4K/5K660/780/760LM IP44</t>
  </si>
  <si>
    <t>LIGHT DOWNLIGHT LED C/W DIMM INTEGRAL</t>
  </si>
  <si>
    <t>00243002</t>
  </si>
  <si>
    <t>SURROUND FLUSH SWITCH STD 2GANG 2032VHWE</t>
  </si>
  <si>
    <t>03736354</t>
  </si>
  <si>
    <t>CONDUIT NYLON 16MM ( 50M /ROLL )</t>
  </si>
  <si>
    <t>coil</t>
  </si>
  <si>
    <t>WTW WFF120 TERMINAL (DE)</t>
  </si>
  <si>
    <t>BOOTLACEPRE−INSULATED 4MM2</t>
  </si>
  <si>
    <t>TERMINAL BOOTLACE PIN ORANGE BLP400</t>
  </si>
  <si>
    <t>04142654</t>
  </si>
  <si>
    <t>CABLE GLAND, METAL, 3−6MM CABLEOD, 12MM</t>
  </si>
  <si>
    <t>METAL GLAND:CABLE OD 3-6MM GU12</t>
  </si>
  <si>
    <t>00536762</t>
  </si>
  <si>
    <t>CABLE WELDING 16MM 1C</t>
  </si>
  <si>
    <t>CABLE WELDING 16MM 150AMP</t>
  </si>
  <si>
    <t>08241706</t>
  </si>
  <si>
    <t>BL L/W PA6 COND 80MM 10MTR</t>
  </si>
  <si>
    <t>LAMP,HID MH T10,2000W,4100K,DOUBLE ENDED</t>
  </si>
  <si>
    <t>MA 2000W DE M2000T10/DE B/LINE SYLVANIA</t>
  </si>
  <si>
    <t>00344492</t>
  </si>
  <si>
    <t>BL L/W PA6 COND 106MM 10MTR</t>
  </si>
  <si>
    <t>BLACK S/W PA6 LFH CONDUIT 67MM25M#</t>
  </si>
  <si>
    <t>CABLE, ORANGE CIRCULAR, 4MM,7/085, 4C+E,</t>
  </si>
  <si>
    <t>CABLE PVC CIRC RWB&amp;B/O 4.0MM 4X 7/0.85+E</t>
  </si>
  <si>
    <t>02683217</t>
  </si>
  <si>
    <t>RAM−GDS−DOCK−V3BU SLOW</t>
  </si>
  <si>
    <t>CABLE LUG, COPPER, 16MM2,</t>
  </si>
  <si>
    <t>LUG CABLE COPPER 16MM SQ CABLE 8MM STUD</t>
  </si>
  <si>
    <t>01794055</t>
  </si>
  <si>
    <t>MAIN EARTHING CONDUCTOR</t>
  </si>
  <si>
    <t>TAG MAIN ELECT EARTHING CONDUCT BRZ (20)</t>
  </si>
  <si>
    <t>07327143</t>
  </si>
  <si>
    <t>GLANDS S/S 3−8MM</t>
  </si>
  <si>
    <t>CABLE GLAND S/S 7−11MM</t>
  </si>
  <si>
    <t>CABLE LUG, COPPER, 25MM2,6MMHOLE</t>
  </si>
  <si>
    <t>LUG CABLE COPPER 2.5MM SQ CABLE 6MM STUD</t>
  </si>
  <si>
    <t>01793352</t>
  </si>
  <si>
    <t>S/S BEAM CLAMP</t>
  </si>
  <si>
    <t>BEAM CLAMP S/S C20-2 C20S4</t>
  </si>
  <si>
    <t>01134924</t>
  </si>
  <si>
    <t>3.3KV 25MM SINGLE CORE CABLE</t>
  </si>
  <si>
    <t>COMBINATION SHROUDT, BLACK</t>
  </si>
  <si>
    <t>SHROUD INSULATING STD PATTERN 90B</t>
  </si>
  <si>
    <t>01870055</t>
  </si>
  <si>
    <t>MOUNTING BOX PVC RECT 2 X</t>
  </si>
  <si>
    <t>BOX MOUNTING BOX PVC STD PTN 238 WHITE</t>
  </si>
  <si>
    <t>01882953</t>
  </si>
  <si>
    <t>Beam Clamp Q7240801</t>
  </si>
  <si>
    <t>CADDY CLIP STAINLESS STEEL 25MM</t>
  </si>
  <si>
    <t>CONDUIT SUPPORT 20.4-25MM SS CR21-2</t>
  </si>
  <si>
    <t>01037072</t>
  </si>
  <si>
    <t>CABLE GLAND PVC PLASTIC − 32MM</t>
  </si>
  <si>
    <t>GLAND CABLE POLY/FG SUIT OD 32MM GN32</t>
  </si>
  <si>
    <t>01788854</t>
  </si>
  <si>
    <t>STD BRAC.1GANG HORIZNTAL, 1 GANG, 84MM M</t>
  </si>
  <si>
    <t>BRACKET MOUNTING STD HORIZ CLIPSAL 155</t>
  </si>
  <si>
    <t>01885955</t>
  </si>
  <si>
    <t>TURNBUCKLE HOOK &amp; EYE</t>
  </si>
  <si>
    <t>TURNBUCKLE HOOK/EYE COMM Z/P 6MM</t>
  </si>
  <si>
    <t>04699307</t>
  </si>
  <si>
    <t>CONDUIT COUPLING − 32MM</t>
  </si>
  <si>
    <t>COUPLING PVC CONDUIT PLAIN  32MM GREY</t>
  </si>
  <si>
    <t>01916354</t>
  </si>
  <si>
    <t>KOENIGS VISUAL ISOLATOR 200A4P2AUX</t>
  </si>
  <si>
    <t>VISUAL ISOLATOR 63A 4P.</t>
  </si>
  <si>
    <t>250A 3P VIS ISOLATOR 2AUXDDS3POS SLD HDL</t>
  </si>
  <si>
    <t>VISUAL ISOLATOR 800A 3P 2AUX 3166SS ENCL</t>
  </si>
  <si>
    <t>6C OS2 SC−SC B−SERIES MILSPECPRETERM 500</t>
  </si>
  <si>
    <t>6C OS2 SC−SC LT PRETERM ASSRUGGED 110M C</t>
  </si>
  <si>
    <t>PLUG IN RELAY BASE8PINFLAT,OMRON</t>
  </si>
  <si>
    <t>BASE RELAY FOR LY1/LY2 OMRON PTF08A-E</t>
  </si>
  <si>
    <t>03012655</t>
  </si>
  <si>
    <t>CONDUIT NYLON 25MM ( 50M /ROLL )</t>
  </si>
  <si>
    <t>HFLEX CONDUIT NYLON FLEX SIZE 25 X 50M</t>
  </si>
  <si>
    <t>00336723</t>
  </si>
  <si>
    <t>LED BATTEN 35W EMERGENCYDAVIS</t>
  </si>
  <si>
    <t>STRUT, CHANNEL, HEAVY DUTY,HOT DIP GALVA</t>
  </si>
  <si>
    <t>CHANNEL H/DIP GALV 41X41MMX6M LTH P1000</t>
  </si>
  <si>
    <t>02017655</t>
  </si>
  <si>
    <t>500M−06C−SC−SC−SM−LT−P/C</t>
  </si>
  <si>
    <t>AXIS T81B22 DC 30 W MIDSPAN</t>
  </si>
  <si>
    <t xml:space="preserve">COUPLING PVC FITTING 20mm </t>
  </si>
  <si>
    <t>COUPLING PVC CONDUIT PLAIN  20MM GREY</t>
  </si>
  <si>
    <t>01915956</t>
  </si>
  <si>
    <t>RELAY 2 C/O 10AMP</t>
  </si>
  <si>
    <t>RELAY G/P FLAT PIN 10A 24V DC OMRON LY2N</t>
  </si>
  <si>
    <t>03010958</t>
  </si>
  <si>
    <t>BREAKERCOMBINATION, 1 POLE +</t>
  </si>
  <si>
    <t>COMPRESSION GLAND A2−0</t>
  </si>
  <si>
    <t>A20 CBL GLDUNARMOURED711MMTYPE A2CO CCG</t>
  </si>
  <si>
    <t>00311699</t>
  </si>
  <si>
    <t>56 SERIES PLUG TOP 5 PIN 32A</t>
  </si>
  <si>
    <t>PLUG MALE 5PIN RND 32A 500V IP66 56P532</t>
  </si>
  <si>
    <t>01898752</t>
  </si>
  <si>
    <t>WD1</t>
  </si>
  <si>
    <t>WAH120 TERMINAL COVER (DE))</t>
  </si>
  <si>
    <t>120MM−8 C/BREAKER LUG</t>
  </si>
  <si>
    <t>LUG COPPER C/BREAK CALCB120-8</t>
  </si>
  <si>
    <t>05277572</t>
  </si>
  <si>
    <t>CABLE LUG, COPPER, 25MM2,10MMHOLE</t>
  </si>
  <si>
    <t>LUG CABLE COPPER 25MM SQ CABLE 10MM STUD</t>
  </si>
  <si>
    <t>01305318</t>
  </si>
  <si>
    <t>LOCK ASSEMBLY, CIRCUITBREAKER,</t>
  </si>
  <si>
    <t>LOCKING DEVICE L/H FOR MCBS&amp;DSRCHB</t>
  </si>
  <si>
    <t>00231748</t>
  </si>
  <si>
    <t>FLIR VIBRATING NON CONTACT</t>
  </si>
  <si>
    <t>WFF120</t>
  </si>
  <si>
    <t>EARTH ROD CLAMP</t>
  </si>
  <si>
    <t>C CONNECTOR 120−25MM2</t>
  </si>
  <si>
    <t>C CONNECTOR 110125MM 2 CACC120</t>
  </si>
  <si>
    <t>00515937</t>
  </si>
  <si>
    <t>ANC JACK RJ45 C6 SL UTP BK 568A/B</t>
  </si>
  <si>
    <t>POWERPOINT GPO DOUBLE</t>
  </si>
  <si>
    <t>SOCKET SW COMB TWIN STD HORIZ 10A 2025WE</t>
  </si>
  <si>
    <t>03035665</t>
  </si>
  <si>
    <t>COUPLING PLAIN TO SCREWED,PVC,20MM</t>
  </si>
  <si>
    <t>COUPLING PVC COND PLAIN TO SCD 20MM GREY</t>
  </si>
  <si>
    <t>01916655</t>
  </si>
  <si>
    <t>MOUNTING W/BOARD CLIP TO SUIT1GANG</t>
  </si>
  <si>
    <t>CLIP MOUNTING WALLBOARD STD 1 GANG 154</t>
  </si>
  <si>
    <t>01886154</t>
  </si>
  <si>
    <t>CROMPTON RELAY</t>
  </si>
  <si>
    <t>SCHMERSAL LIMIT SWITCH</t>
  </si>
  <si>
    <t>CABLE RUBBER POWER CONTROL 4C+E 35MM BLACK</t>
  </si>
  <si>
    <t>CABLE XLPE 95MM 37/178 3C+E ORANGE SHEATH</t>
  </si>
  <si>
    <t>SWITCH,LIMIT,SCHMERSAL</t>
  </si>
  <si>
    <t>RELAY,EARTH CONTINUITY</t>
  </si>
  <si>
    <t>BOOTLACEPRE−INSULATED 1.5MM2</t>
  </si>
  <si>
    <t>TERMINAL BOOTLACE PIN BLACK BLP150</t>
  </si>
  <si>
    <t>01798357</t>
  </si>
  <si>
    <t>TIGERLIGHT LED MEGA FLOOD 80W</t>
  </si>
  <si>
    <t>MCB DC 6KA 2P 10A C CURVE DIN</t>
  </si>
  <si>
    <t>CIRCUIT BREAKER MCB DIN-T 6KA 2 POLE</t>
  </si>
  <si>
    <t>00263436</t>
  </si>
  <si>
    <t>56 SERIES 3 PIN</t>
  </si>
  <si>
    <t>SOCKET SW COMB INS 250V 10A D/P 56C310D</t>
  </si>
  <si>
    <t>02819256</t>
  </si>
  <si>
    <t>ACCESSORY WALL MTG</t>
  </si>
  <si>
    <t>BRK MOUNTING B&amp;R  MEB/S</t>
  </si>
  <si>
    <t>00150590</t>
  </si>
  <si>
    <t>FLOODLIGHT 120W IP67 BLACKBRACKET MOUNT</t>
  </si>
  <si>
    <t>FLASHING NO.1 5MM−55MM GREY</t>
  </si>
  <si>
    <t>FLASHTITE GREY 5-40MM</t>
  </si>
  <si>
    <t>00576848</t>
  </si>
  <si>
    <t>RUGGEDCOM SWITCH</t>
  </si>
  <si>
    <t>RUGGEDCOM MEDIA CONVERTOR</t>
  </si>
  <si>
    <t>RUGGEDCOM RS900 9PORTETHERNET SWITCH</t>
  </si>
  <si>
    <t>UNIVERSAL 600X400X300MMS/STEEL</t>
  </si>
  <si>
    <t>UNIVERSAL NI 316SS 600X400X300 B&amp;R</t>
  </si>
  <si>
    <t>00289633</t>
  </si>
  <si>
    <t>MCB/RCD 10KA 1PN 20A 30MA</t>
  </si>
  <si>
    <t>LAMP HALOGEN B22 77W</t>
  </si>
  <si>
    <t>OSRAM A60 77W BC CL OSR64547ACLBC 20PK</t>
  </si>
  <si>
    <t>00557383</t>
  </si>
  <si>
    <t>CABLE TIE 383MM X 4.8MM BLACK</t>
  </si>
  <si>
    <t>TIE CABLE 380X4.8MM NATURAL (100)</t>
  </si>
  <si>
    <t>04288665</t>
  </si>
  <si>
    <t>BATTEN W/PROOF LED 56W 4000K</t>
  </si>
  <si>
    <t>RUGGEDCOM SWITCHPN6GK6090−0AS21−0BA0−ZA2</t>
  </si>
  <si>
    <t>ELECTRA CABLE CUT CHARGE $60</t>
  </si>
  <si>
    <t>4MM NSGAFOU 3.3KV 110DEG</t>
  </si>
  <si>
    <t>CABLE LUG, COPPER, 50MM2,10MMHOLE</t>
  </si>
  <si>
    <t>LUG CABLE COPPER 50MM SQ CABLE 10MM STUD</t>
  </si>
  <si>
    <t>01794856</t>
  </si>
  <si>
    <t>DGPO DOUBLE POLE WHITE 10A</t>
  </si>
  <si>
    <t>SWITCHSOCKET DOUBLE 2 POLE CLI 2025D-WE</t>
  </si>
  <si>
    <t>00663773</t>
  </si>
  <si>
    <t>SWITCHED,HORIZONTAL, 2000</t>
  </si>
  <si>
    <t>SWITCHSOCKET SINGLE 2 POLE CLI 2015D-WE</t>
  </si>
  <si>
    <t>00663790</t>
  </si>
  <si>
    <t>MECH HDMI 30SERIES ANGLEDWHITE</t>
  </si>
  <si>
    <t>HDMI 30MECH ANGLED WHITE 30HDMIA-WE</t>
  </si>
  <si>
    <t>00697191</t>
  </si>
  <si>
    <t>BUTTON MET GRN − 1N/O</t>
  </si>
  <si>
    <t>PB 22.5MM MTL FLUSH GREEN 1NO NHP</t>
  </si>
  <si>
    <t>00350663</t>
  </si>
  <si>
    <t>CABDSCLC2M−SM# 2MTR SC−LCSINGLE MODE FIB</t>
  </si>
  <si>
    <t>DUPLEX SCLC SM 2 MTR DSCLC2M-SM</t>
  </si>
  <si>
    <t>00510157</t>
  </si>
  <si>
    <t>COPPER PARALLEL GROOVE</t>
  </si>
  <si>
    <t>CLAMP COPPER PARA GROOVE 1BOLT CUPG10/70</t>
  </si>
  <si>
    <t>00495418</t>
  </si>
  <si>
    <t>FIBRE LEAD DUPLEX OS1 SC−SC −2M</t>
  </si>
  <si>
    <t>CBC CABLE ASSYFIBRE OPTICDUPLEXSGL MODE2</t>
  </si>
  <si>
    <t>00299340</t>
  </si>
  <si>
    <t>BOOTLACEPRE−INSULATED 2.5MM2</t>
  </si>
  <si>
    <t>TERMINAL BOOTLACE PIN GREY BLP250</t>
  </si>
  <si>
    <t>01798454</t>
  </si>
  <si>
    <t>CIRC.BREAKER LUG 70MM 8MM STUD</t>
  </si>
  <si>
    <t>CU CIRC BREAKER LUG 70MM 8MM STUD</t>
  </si>
  <si>
    <t>00403907</t>
  </si>
  <si>
    <t>WDU16</t>
  </si>
  <si>
    <t>LAMP CFL E27 15W 6500K</t>
  </si>
  <si>
    <t>WEIDMULLER ZQV4/5GE</t>
  </si>
  <si>
    <t>ZQV 2.5/5 CROSS CONNECT (DE)E)</t>
  </si>
  <si>
    <t>EARTH CLIP BRASS 12.7MM</t>
  </si>
  <si>
    <t>CLIP EARTH BRASS 12MM OR 1/2" CONDUIT</t>
  </si>
  <si>
    <t>02177757</t>
  </si>
  <si>
    <t>CABLE LUG, COPPER, 95MM2</t>
  </si>
  <si>
    <t>LUG CABLE COPPER 95MM SQ CABLE 10MM STUD</t>
  </si>
  <si>
    <t>01795253</t>
  </si>
  <si>
    <t>CABLE PVC CIRC R&amp;W&amp;B/O 4.0MM 3X 7/0.85+E</t>
  </si>
  <si>
    <t>02681667</t>
  </si>
  <si>
    <t>CABLE LUG COPPER 70MM2 10MMHOLE</t>
  </si>
  <si>
    <t>LUG CABLE COPPER 70MM SQ CABLE 10MM STUD</t>
  </si>
  <si>
    <t>01795054</t>
  </si>
  <si>
    <t>UNI LEK103 SCL 20B LADD 300WHG</t>
  </si>
  <si>
    <t>LADDER CABLE STEEL HDG 20B H/D 300MMX6M</t>
  </si>
  <si>
    <t>02280754</t>
  </si>
  <si>
    <t>25MM RHINO FLEXSMOOTH ORANGE</t>
  </si>
  <si>
    <t>ELSEMA REMOTE</t>
  </si>
  <si>
    <t>REMOTE TWO CHANNEL CONTROLLER FMT402</t>
  </si>
  <si>
    <t>01143866</t>
  </si>
  <si>
    <t>LAMP FLUORO T5 18W/66 SHORT10X1</t>
  </si>
  <si>
    <t>OSRAM LAMP T8 FLUO 18W 590MM 1800LM PK10</t>
  </si>
  <si>
    <t>00340837</t>
  </si>
  <si>
    <t>MCB DC 6KA 1P 2A C CURVE DIN</t>
  </si>
  <si>
    <t>MCB DC 6KA 1P 2A C CURVE DTCBDC102C</t>
  </si>
  <si>
    <t>00637810</t>
  </si>
  <si>
    <t>CABLE LUG COPPER 10MM2 10MMHOLE</t>
  </si>
  <si>
    <t>LUG CABLE COPPER 10MM SQ CABLE 10MM STUD</t>
  </si>
  <si>
    <t>02254756</t>
  </si>
  <si>
    <t>ERICO 710160 EARTH BOSSE</t>
  </si>
  <si>
    <t>EARTH BOSS 50X50MM STEEL M10 S/S STUD</t>
  </si>
  <si>
    <t>01356978</t>
  </si>
  <si>
    <t>BASE PLATE 6T HOLE 19MM HG</t>
  </si>
  <si>
    <t>SCREWS ZP HEX WASHER HEAD</t>
  </si>
  <si>
    <t>SCREW SDM HEX HD CL2 10-24X16MM</t>
  </si>
  <si>
    <t>03462458</t>
  </si>
  <si>
    <t>LAMP CFL GX24Q−4 4P 42W</t>
  </si>
  <si>
    <t>OSRAM LAMP CFL PIN GX24Q-4 42W 4K PK10</t>
  </si>
  <si>
    <t>00343047</t>
  </si>
  <si>
    <t>20MM S/STEEL BUNG CCG</t>
  </si>
  <si>
    <t>HDMI LEAD 5M 4K 60HZ</t>
  </si>
  <si>
    <t>BRAIDED H/DUTY HDMI LEAD ANTSIG 5M</t>
  </si>
  <si>
    <t>00071370</t>
  </si>
  <si>
    <t>LAMP,HID MH RX7S,150W,1300K,12000LM</t>
  </si>
  <si>
    <t>OSRAM LAMP HID HQI-TS 150W RX7S-24</t>
  </si>
  <si>
    <t>00341432</t>
  </si>
  <si>
    <t>LAMP HID MH RX7S 150W 3100K</t>
  </si>
  <si>
    <t>FREEZE SPRAY, 300G AEROSOL</t>
  </si>
  <si>
    <t>CRC 2039 FREEZE SPRAY AEROSOL 300GM</t>
  </si>
  <si>
    <t>01042009</t>
  </si>
  <si>
    <t>TAPE,130C,RUBBER,19MM X 9.15M</t>
  </si>
  <si>
    <t>TAPE SCOTCH LINERLESS 130C 19MMX9M</t>
  </si>
  <si>
    <t>00567902</t>
  </si>
  <si>
    <t>HDMI LEAD 3M 4K 60HZ</t>
  </si>
  <si>
    <t>BRAIDED H/DUTY HDMI LEAD ANTSIG 3M</t>
  </si>
  <si>
    <t>00070911</t>
  </si>
  <si>
    <t>DIPGALVANISED, M12, 3M</t>
  </si>
  <si>
    <t>32MM SS EARTH TAG (MOQ PACK 10)</t>
  </si>
  <si>
    <t>pack</t>
  </si>
  <si>
    <t>LAMP HID HPS E40 250W</t>
  </si>
  <si>
    <t>HIGH PRESSURE SODIUM 250W E40 OSR250NAVE</t>
  </si>
  <si>
    <t>00851024</t>
  </si>
  <si>
    <t>CABLE TRAY, LADDER, SPLICEKIT</t>
  </si>
  <si>
    <t>OSRAM LAMP HID HPS E40 NAV-T 250W</t>
  </si>
  <si>
    <t>00341126</t>
  </si>
  <si>
    <t>BLANKING PLUG EXTD 16MM</t>
  </si>
  <si>
    <t>25MM SS EARTH TAG (MOQ PACK 10)</t>
  </si>
  <si>
    <t>COMPRESSION GLAND A2−2</t>
  </si>
  <si>
    <t>A22 METAL CBL GLD U/A M25 145205MM CCG</t>
  </si>
  <si>
    <t>00311444</t>
  </si>
  <si>
    <t>WEIDMULLER PXZ35 BASE</t>
  </si>
  <si>
    <t>LAMP LED GU5.3 MR16 5W</t>
  </si>
  <si>
    <t>OSRAM LAMP MR16 LED GU5.3 7W 6.5K 60D</t>
  </si>
  <si>
    <t>00341347</t>
  </si>
  <si>
    <t>EARTH TAG SS316 M20 (MOQ PACK 10)</t>
  </si>
  <si>
    <t>FESTO PLASTIC TUBING</t>
  </si>
  <si>
    <t>WEIDMULLER RCL314024 RELAY</t>
  </si>
  <si>
    <t>P2030SS TWO PIECE CLAMP 25mmSS</t>
  </si>
  <si>
    <t>CLAMP CABLE/CONDUIT S/S 25MM P2030SS</t>
  </si>
  <si>
    <t>00975451</t>
  </si>
  <si>
    <t>LAMP LED GU10 PAR16 5W</t>
  </si>
  <si>
    <t>OSRAM LAMP GU10 LED 5W 6.5K 36D</t>
  </si>
  <si>
    <t>00342656</t>
  </si>
  <si>
    <t>MOUNTING BLOCK</t>
  </si>
  <si>
    <t>20MM SIZE00 A2 GLAND FORFLEXIBLE CABLE</t>
  </si>
  <si>
    <t>A20MTL CBL GLD U/A M20 38MM W L/NUT CCG</t>
  </si>
  <si>
    <t>00311682</t>
  </si>
  <si>
    <t>LAPP−1119112 CABLE (Per Mtre)</t>
  </si>
  <si>
    <t xml:space="preserve">meter </t>
  </si>
  <si>
    <t>FUSE LINK:CARTRIDGE 2A:660VAC:HRC TYPE:</t>
  </si>
  <si>
    <t>LINK FUSE HRC BS88 OFFSET TAGS TIA2 2A</t>
  </si>
  <si>
    <t>01060141</t>
  </si>
  <si>
    <t>LAMP CFL B22 15W 6500K 900LM220−240V DUL</t>
  </si>
  <si>
    <t>OSRAM LAMP LED STICK 10W B22 6.5K 10W DL</t>
  </si>
  <si>
    <t>00342027</t>
  </si>
  <si>
    <t>P1008SS CHANNEL NUT W.SPRINGM10 SS316</t>
  </si>
  <si>
    <t>STRUT NUT WITH SPRING M10 P1008SS</t>
  </si>
  <si>
    <t>00763729</t>
  </si>
  <si>
    <t>REP WIRE ROPE GRIPS 10MM 3/8</t>
  </si>
  <si>
    <t>WATTMASTER WIRE ROPE GRIP 10MM 3/8</t>
  </si>
  <si>
    <t>00581693</t>
  </si>
  <si>
    <t>TURNBUCKLE HOOK &amp; EYE 8MM</t>
  </si>
  <si>
    <t>LOCKNUT HD 16MM</t>
  </si>
  <si>
    <t>BATTERIES TO SUIT 8 X 9PXEBM’S20</t>
  </si>
  <si>
    <t>AUX CONTACT 1NO 1NC</t>
  </si>
  <si>
    <t>CIRCUIT BREAKER O/LOAD</t>
  </si>
  <si>
    <t>HANDLING CHARGE</t>
  </si>
  <si>
    <t>H/WIRED FIELD KIT FOR 9130 3000VA</t>
  </si>
  <si>
    <t>50/0.25 X 3C + E SHIELDED/SCRND</t>
  </si>
  <si>
    <t>SENSOR,INDUCT,TURCK,M12,10MM,4 PIN</t>
  </si>
  <si>
    <t>20W 5V 3.0A MINITURE DIN RAIL</t>
  </si>
  <si>
    <t>56 SERIES SWITCH 3 POLE GREY32A 5 EAC 85</t>
  </si>
  <si>
    <t>SWITCH IND W/PROOF 500V 32A IP66 56SW332</t>
  </si>
  <si>
    <t>02818252</t>
  </si>
  <si>
    <t>56 SERIES SWITCH 2 POLE GREY20A</t>
  </si>
  <si>
    <t>SWITCH INS SURF 500V 20A D/POLE 56SW220</t>
  </si>
  <si>
    <t>02817157</t>
  </si>
  <si>
    <t>CB2 CANTILEVER BRACKET 300MHDG</t>
  </si>
  <si>
    <t>GEOLED LIGHT FITTING,40W, (Replaced GL80103.9006 8W ETA)</t>
  </si>
  <si>
    <t>DNU 1U HORIZONTAL CABLEORGANIZER BLACK</t>
  </si>
  <si>
    <t>SMOKE ALARM PHOTO</t>
  </si>
  <si>
    <t>SMOKE ALARM 240V PE CLIPSAL 755PSMA4</t>
  </si>
  <si>
    <t>03628658</t>
  </si>
  <si>
    <t>CUTTING FEE</t>
  </si>
  <si>
    <t>GEOLED 40W 4K AERO BB RAL9006</t>
  </si>
  <si>
    <t>210W/18500 LUMEN VERSALIXCAPRI CM.2101.4080.3</t>
  </si>
  <si>
    <t>RAPTOR 1200 A2 BEAMCRI70CCT5700K</t>
  </si>
  <si>
    <t>RPTR 1260W A2 BEAM CRI70 C/W SS GRIP DSK</t>
  </si>
  <si>
    <t>01048972</t>
  </si>
  <si>
    <t>FLOODLIGHT 300W IP67 BLACK</t>
  </si>
  <si>
    <t>CABLE TRAY, LADDER, HOTDIPGALVANISED, 30</t>
  </si>
  <si>
    <t>INGRAMS 300MM INDUSTRIAL</t>
  </si>
  <si>
    <t>POWERSAFE 10A BRAIDED LEADIP56</t>
  </si>
  <si>
    <t>BUTTON E/STOP METAL 40MM−1N/C</t>
  </si>
  <si>
    <t>PB 22.5MM MTL E-STOP 40MM 1NC NHP</t>
  </si>
  <si>
    <t>00350697</t>
  </si>
  <si>
    <t>VENT LOURVE 130 X 130STAINLESS</t>
  </si>
  <si>
    <t>VENT LVRE 130 X 130 STAINLESS STEEL B&amp;R</t>
  </si>
  <si>
    <t>00287168</t>
  </si>
  <si>
    <t>D7 LAMP MODULE</t>
  </si>
  <si>
    <t>LAMP MODULE FULL VOLTAGE LESS BA9S LAMP</t>
  </si>
  <si>
    <t>00865593</t>
  </si>
  <si>
    <t>LOCKOUT PACK, INCLUDES 1 EACHUCL1, UCL2,</t>
  </si>
  <si>
    <t>LAMP LED E27 16W 5000K</t>
  </si>
  <si>
    <t>PILOT LIGHT ELEMENT MET RED</t>
  </si>
  <si>
    <t>PILOT LIGHT 22.5MM OPERAT ONLY RD D7MP4</t>
  </si>
  <si>
    <t>00963700</t>
  </si>
  <si>
    <t>WEW35/1</t>
  </si>
  <si>
    <t>MCB DC 6KA 2P 6A C CURVE DIN</t>
  </si>
  <si>
    <t>MCB DIN-T DC 6KA 2P 6A C CURVE</t>
  </si>
  <si>
    <t>01317300</t>
  </si>
  <si>
    <t>LEK101 SCL 20B LADDER 150W</t>
  </si>
  <si>
    <t>LADDER CABLE STEEL HDG 20B H/D 150MMX6M</t>
  </si>
  <si>
    <t>02280856</t>
  </si>
  <si>
    <t>P1000−SS CHANNEL 41X41X2.5T</t>
  </si>
  <si>
    <t>CHANNEL STRUCTURAL S/STL 41X41X2.5X6MTR</t>
  </si>
  <si>
    <t>02358197</t>
  </si>
  <si>
    <t>MCB/RCD 10KA 1PN 16A 30MA (A)</t>
  </si>
  <si>
    <t>MCB/RCD 10KA 1PN 16A 30MA (A) NHP</t>
  </si>
  <si>
    <t>00354165</t>
  </si>
  <si>
    <t>11258 EXIT MAINT EMG</t>
  </si>
  <si>
    <t>EXIT LIGHT LED 11258 EV-MERCURY-24M</t>
  </si>
  <si>
    <t>02827414</t>
  </si>
  <si>
    <t>PILOT MET GRN LED 24VACDC</t>
  </si>
  <si>
    <t>PILOT LIGHT 22.5MM LED 24V ACDC GN NHP</t>
  </si>
  <si>
    <t>00331895</t>
  </si>
  <si>
    <t>BA9S RED LED 12VACDC</t>
  </si>
  <si>
    <t>LAMP BA9S LED 12V AC/DC RED</t>
  </si>
  <si>
    <t>00911663</t>
  </si>
  <si>
    <t>FLIR NON−CONTACT TESTER</t>
  </si>
  <si>
    <t>TESTER VOLTAGE DIGITAL 12-1000V NCVT-3</t>
  </si>
  <si>
    <t>03109631</t>
  </si>
  <si>
    <t>ENCLOSURE PVC ADAPTABLE</t>
  </si>
  <si>
    <t>BOX ADAPT 163L X 108W X  81H MM 265/4GY</t>
  </si>
  <si>
    <t>01906453</t>
  </si>
  <si>
    <t>COUPLING PLATE METAL</t>
  </si>
  <si>
    <t>COUP PLATE MTL FITS 3 CONT BLOCKS ACROSS</t>
  </si>
  <si>
    <t>00865542</t>
  </si>
  <si>
    <t>E+H FLOWMETER PROMAG 10L</t>
  </si>
  <si>
    <t>ENDRESS HAUSER LEVEL TRANSMITTER</t>
  </si>
  <si>
    <t>FLOW METER, EGE, 24V DC SC 440/6-A4-GSP</t>
  </si>
  <si>
    <t>FLOW CNLR NPT1/2 40MM PNPNO 70MA 24V EGE</t>
  </si>
  <si>
    <t>00273007</t>
  </si>
  <si>
    <t>BUTTON MET RED − 1N/C</t>
  </si>
  <si>
    <t>PUSHBUTTON 22.5MM MTL FLUSH 1NC RED</t>
  </si>
  <si>
    <t>00939747</t>
  </si>
  <si>
    <t>MECH DOUBLE POLE SWITCH 10A</t>
  </si>
  <si>
    <t>MECHANISM SWITCH 10A DOUBLE POLE 30MDWE</t>
  </si>
  <si>
    <t>03733255</t>
  </si>
  <si>
    <t>MCB/RCD 10KA 1PN 6A 30MA</t>
  </si>
  <si>
    <t>RCBO 2P 6A 30MA 10KA NHP DSRCB0630</t>
  </si>
  <si>
    <t>01074340</t>
  </si>
  <si>
    <t>COVER FLAT TRAY</t>
  </si>
  <si>
    <t>SPOTLIGHT LAMP HOLDER E27</t>
  </si>
  <si>
    <t>CABLE LUG, COPPER, 50MM2,8MMHOLE</t>
  </si>
  <si>
    <t>LUG CABLE COPPER 50MM SQ CABLE 8MM STUD</t>
  </si>
  <si>
    <t>01794754</t>
  </si>
  <si>
    <t>CIRCUIT BREAKER,B-FRAME,65VDC,CS,CURVE2A</t>
  </si>
  <si>
    <t>CABLE GLAND, NYLON 24-35</t>
  </si>
  <si>
    <t>GLAND CABLE POLY/FG SUIT OD 50MM GN50</t>
  </si>
  <si>
    <t>01789052</t>
  </si>
  <si>
    <t>ZEW TS35 END BRACKET</t>
  </si>
  <si>
    <t>VERSALUX LED HIGH/LOW BAYCM.3203.4080.3</t>
  </si>
  <si>
    <t>1000 BASE LX/LH SFPTRANCIEVERMODULE MMF/</t>
  </si>
  <si>
    <t>1000 BASE TRA MOD 1310NM DOM INMGLCLHSMD</t>
  </si>
  <si>
    <t>01128226</t>
  </si>
  <si>
    <t>GEOLED LIGHT FITTING,40W,4K,AERO, RAL900(Replaced GL80103.9006 8W ETA)</t>
  </si>
  <si>
    <t>MCB 10KA 4P 32A C CURVE DINPOLE,10KA, 32</t>
  </si>
  <si>
    <t>MCB 10 10KA 4P 32A C CURVE DTCB10432C</t>
  </si>
  <si>
    <t>00638354</t>
  </si>
  <si>
    <t>25MT 10A IP66 BRAIDEDEXT LEAD</t>
  </si>
  <si>
    <t>POWER SAFE 15M IP66BRAIDEDEXTENSION LEAD</t>
  </si>
  <si>
    <t>WEATHERPROOF CASE IP65 IK10FOR</t>
  </si>
  <si>
    <t>ACCESSORY EV-MERCURY-CASE EKTOR 03922</t>
  </si>
  <si>
    <t>04105610</t>
  </si>
  <si>
    <t>COMBINATIONOUTLET 2 POLE 15A</t>
  </si>
  <si>
    <t>SOCKET SW COMB INS 250V 15A D/P 56C315D</t>
  </si>
  <si>
    <t>02820355</t>
  </si>
  <si>
    <t>CABLE LUG, COPPER, 50MM2,6MMHOLE</t>
  </si>
  <si>
    <t>CU LUG 50MM2 CABLE 6MM STUD (50)</t>
  </si>
  <si>
    <t>00404638</t>
  </si>
  <si>
    <t>CARLO GAVAZZI 5 AMP TIMER RELAY</t>
  </si>
  <si>
    <t>TIMER M/FUNCTION 12-240V DMB51CW24</t>
  </si>
  <si>
    <t>00307381</t>
  </si>
  <si>
    <t>BUTTON E/STOP METAL 30MM−1N/C</t>
  </si>
  <si>
    <t>P/B 22.5MM MTL E-STOP 30MM 1NC</t>
  </si>
  <si>
    <t>00942671</t>
  </si>
  <si>
    <t>CABLE GLAND M50 A2 SIZE 5</t>
  </si>
  <si>
    <t>A25 CBL GLD345 TO 435MM15MM LG THREA CCG</t>
  </si>
  <si>
    <t>00311393</t>
  </si>
  <si>
    <t>MCB 10KA 1P 2A C CURVE DIN</t>
  </si>
  <si>
    <t>MCB DIN-T10 10KA 1P 2A C CURVE NHP</t>
  </si>
  <si>
    <t>00350952</t>
  </si>
  <si>
    <t>CIRCUIT BREAKER,B-FRAME,65VDC,5A CS</t>
  </si>
  <si>
    <t>RELAY,24VDC COIL,4P,CHANGE</t>
  </si>
  <si>
    <t>RELAY PLUG IN 4P DT 24V DC MY4N-24VDC</t>
  </si>
  <si>
    <t>00826344</t>
  </si>
  <si>
    <t>EARTHING ROD−DOMESTIC</t>
  </si>
  <si>
    <t>ROD EARTH COPPER PLATE 13X1400MM W CLIPS</t>
  </si>
  <si>
    <t>03275755</t>
  </si>
  <si>
    <t>CONDUIT, PVC, RIGID, HEAVY DUTY,50MM, 4M</t>
  </si>
  <si>
    <t>RIGID CONDUIT PVC HD 50MM 4 METER ORANGE</t>
  </si>
  <si>
    <t>01080455</t>
  </si>
  <si>
    <t>TAPE,SUPER,33+,VINYL,19MMX20M</t>
  </si>
  <si>
    <t>TAPE ELECT SCOTCH 33+ PVC BLK 19MM X 20M</t>
  </si>
  <si>
    <t>00659008</t>
  </si>
  <si>
    <t>BASE−RELAYMY4N SUIT MY2K</t>
  </si>
  <si>
    <t>BASE RELAY FOR MY4/MY2K OMRON PYF14A-N</t>
  </si>
  <si>
    <t>03012962</t>
  </si>
  <si>
    <t>LAMP LED W/PROOF E27 PAR3810W5000K 800LM</t>
  </si>
  <si>
    <t>CTE15−1400 CU TAPERED END</t>
  </si>
  <si>
    <t>ERICO CPI70−800−12 BRAIDEDEARTH STRAPS 8</t>
  </si>
  <si>
    <t>FANQUIP 400MM FAN 240V</t>
  </si>
  <si>
    <t>HOODEDROOF FAN 400MM 0.55KW</t>
  </si>
  <si>
    <t>FESTO RELAY MODULE</t>
  </si>
  <si>
    <t>8M TAPERED BASEMOUNT POLESUIT</t>
  </si>
  <si>
    <t>FOUNDATION CAGES SUITTPEK20LC/W 2 X RAPT</t>
  </si>
  <si>
    <t>20M TAPERED BASE MT COLUMNC/WX ARM SUIT</t>
  </si>
  <si>
    <t>4−M20/233X1500 FULLY FABRICATED</t>
  </si>
  <si>
    <t>UNIVERSAL 400X300X200MMS/STEEL</t>
  </si>
  <si>
    <t>UNIVERSAL NI 316SS 400X300X200 B&amp;R</t>
  </si>
  <si>
    <t>00289225</t>
  </si>
  <si>
    <t>11108 BATTEN DIFFUSED EMG</t>
  </si>
  <si>
    <t>EKTOR 48W 1200 LED EMG IP65 BATTEN 15551</t>
  </si>
  <si>
    <t>04105712</t>
  </si>
  <si>
    <t>TIMER DINRAILM/FUNCT12−240VACDC</t>
  </si>
  <si>
    <t>LINK,CABLE,REDUCING,COPPER,95-50MM2</t>
  </si>
  <si>
    <t>CU REDUCING LINK 95-50MM2</t>
  </si>
  <si>
    <t>00403159</t>
  </si>
  <si>
    <t>CABLE LUG, LONG 240mm 10mm</t>
  </si>
  <si>
    <t>CU LUG 240MM2 CABLE 10MM STUD</t>
  </si>
  <si>
    <t>00405097</t>
  </si>
  <si>
    <t>CABLE LUG, LONG 240mm 12mm</t>
  </si>
  <si>
    <t>CU LUG 240MM2 CABLE 12MM STUD</t>
  </si>
  <si>
    <t>00405114</t>
  </si>
  <si>
    <t>CABLE MANAGEMENT PANEL 1RU19’’</t>
  </si>
  <si>
    <t>PANEL CABLE R19 1RU BLACK PCM</t>
  </si>
  <si>
    <t>00525933</t>
  </si>
  <si>
    <t>BUTTON PLAS GRN "START" − 1N/O</t>
  </si>
  <si>
    <t>PUSHBUTTON 22.5MM GREEN D7PF301PX10</t>
  </si>
  <si>
    <t>00659468</t>
  </si>
  <si>
    <t>BUTTON PLAS RED "STOP" − 1N/C</t>
  </si>
  <si>
    <t>PUSHBUTTON 22.5MM RED D7PF402PX01</t>
  </si>
  <si>
    <t>00659485</t>
  </si>
  <si>
    <t>FEMALECONNECTORV15−W−2M−PVC</t>
  </si>
  <si>
    <t>REDUCER SCREWED, BRASS,25−20MM, CONDUIT</t>
  </si>
  <si>
    <t>REDUCER BRASS SCD CONDUIT 25MM M-20MM F</t>
  </si>
  <si>
    <t>01912353</t>
  </si>
  <si>
    <t>SWITCH 1 GANG VERTICAL WHITE10A</t>
  </si>
  <si>
    <t>SWITCH STD PATT 1 GANG CLIPSAL 2031VAWE</t>
  </si>
  <si>
    <t>03037962</t>
  </si>
  <si>
    <t>NEXERGY ALLEN BRADLEY94811501</t>
  </si>
  <si>
    <t>BATT FOR SRS B L6X CTRLLOGX NHP 1756BA2</t>
  </si>
  <si>
    <t>00349133</t>
  </si>
  <si>
    <t>VOLTAGE CONVERTER</t>
  </si>
  <si>
    <t>MCB/RCD 10KA 1PN 10A 30MA</t>
  </si>
  <si>
    <t>RCBO 2P 10A 30MA 10KA NHP DSRCB1030A</t>
  </si>
  <si>
    <t>01074357</t>
  </si>
  <si>
    <t>RCD, CIRCUIT BREAKERCOMBINATION, 1 POLE</t>
  </si>
  <si>
    <t>BUTTON E/STOP PLAS 30MM−1N/CS</t>
  </si>
  <si>
    <t>P-BUTTON 22.5MM EM 30MM 1NC D7PMT34PX01S</t>
  </si>
  <si>
    <t>00964312</t>
  </si>
  <si>
    <t>1POLE, 6KA, 4A, DIN MOUNT, C</t>
  </si>
  <si>
    <t>MCB DC 6KA 1P 4A C CURVE DTCBDC104C</t>
  </si>
  <si>
    <t>00637844</t>
  </si>
  <si>
    <t>CABLE TIES, STAINLESS STEEL316,</t>
  </si>
  <si>
    <t>TIE CABLE SS 200MM SS316 SST200 PK100</t>
  </si>
  <si>
    <t>05255506</t>
  </si>
  <si>
    <t>SLEEVE ANCHOR HEX HEAD 10MM</t>
  </si>
  <si>
    <t>ANCHOR SLEEVE HEX HEAD ZP DP10055H</t>
  </si>
  <si>
    <t>00721548</t>
  </si>
  <si>
    <t>HEAT SHRINK, MEDIUM WALL,</t>
  </si>
  <si>
    <t>HEATSHRINK THICK GLUE LINED SMDW 56-17MM</t>
  </si>
  <si>
    <t>01789756</t>
  </si>
  <si>
    <t>CIRCUIT BREAKER,B-FRAME,65VDC,10A CS</t>
  </si>
  <si>
    <t>EARTH ROD CLAMP CU 13−19MM</t>
  </si>
  <si>
    <t>CLAMP EARTH ROD 13-15MM 16-120MM2 CABLE</t>
  </si>
  <si>
    <t>00783245</t>
  </si>
  <si>
    <t>HEAT SHRINK, MEDIUM WALL</t>
  </si>
  <si>
    <t>HEATSHRINK THICK GLUE LINED SMDW 40-12MM</t>
  </si>
  <si>
    <t>01789654</t>
  </si>
  <si>
    <t>BLANKING PLUG EXTD 20MM</t>
  </si>
  <si>
    <t>PLUGFLAMEPROOFMETRICCMIELECP 747DAM2 CCG</t>
  </si>
  <si>
    <t>00312362</t>
  </si>
  <si>
    <t>MOUNTING, RAIL, DIN TYPE, TYPETS35/M6</t>
  </si>
  <si>
    <t>IPD DIN RAIL STEEL UNSLOTTED 2MTR</t>
  </si>
  <si>
    <t>00423814</t>
  </si>
  <si>
    <t>REP TURNBUCKLES GAL H/E</t>
  </si>
  <si>
    <t>WATTMASTER T/BUCKLE GALV 10MM 3/8 H &amp; E</t>
  </si>
  <si>
    <t>00582084</t>
  </si>
  <si>
    <t>CABLE TIE BLACK− 300MM X 4.8MM</t>
  </si>
  <si>
    <t>TIE CABLE 298X4.8MM BLACK (100)</t>
  </si>
  <si>
    <t>01802954</t>
  </si>
  <si>
    <t>PADLOCK CANNULAR</t>
  </si>
  <si>
    <t>LEVER HANDLE PADLOCKABLE CLOCKWISE</t>
  </si>
  <si>
    <t>LEVER HANDLE PADLOCKABLE ANTICLOCKWISE</t>
  </si>
  <si>
    <t>GOOD PRODUCTS SWING HANDLE</t>
  </si>
  <si>
    <t>NARADA BATTERY</t>
  </si>
  <si>
    <t>RCBO 1P 6KA C−20A 30MA TYPE A</t>
  </si>
  <si>
    <t>ENCLOSURE WEATHERPROOF 36 MODULE 2 ROW</t>
  </si>
  <si>
    <t>RAPTOR 1200,A2BEAM,CRI70,CCT5700K</t>
  </si>
  <si>
    <t>SENSOR,HAWK,SONAR,TLO SPILL PIT</t>
  </si>
  <si>
    <t>TRANSDUCER ACOU REMOTE AWRT15Y4XXXC15XAS</t>
  </si>
  <si>
    <t>01130742</t>
  </si>
  <si>
    <t>GEAR TRAY, RAPTOR,SHORTLEFTSIDE ASSY, 24</t>
  </si>
  <si>
    <t>G/TRAY RAPTOR SHRT LFT SDE ASSY 10KV SPD</t>
  </si>
  <si>
    <t>01048989</t>
  </si>
  <si>
    <t>SWITCH,PRESSURE,300 BAR</t>
  </si>
  <si>
    <t>SWITCH PRESSURE 30-300 BAR</t>
  </si>
  <si>
    <t>03986660</t>
  </si>
  <si>
    <t>POWER SUPPLY 12V</t>
  </si>
  <si>
    <t>STAINLESS STEEL GLAND 20MM</t>
  </si>
  <si>
    <t>FLAG INDICATOR</t>
  </si>
  <si>
    <t>INDICATOR FLAG -STP-F</t>
  </si>
  <si>
    <t>00690510</t>
  </si>
  <si>
    <t>ADAPTOR HARNESSFLEX NC50 X50MM</t>
  </si>
  <si>
    <t>ADAPTOR HARNESSFLEX NC40X 40MM</t>
  </si>
  <si>
    <t>RELAY,24VDC COIL,2 CHANGEOVER,PLUG IN,</t>
  </si>
  <si>
    <t>PUSHBUTTON CONTACT BLOCK 1N/O</t>
  </si>
  <si>
    <t>CONTACT BODY COMPLETE 1N/O ZB4BZ101</t>
  </si>
  <si>
    <t>04001280</t>
  </si>
  <si>
    <t>BASE, RELAY, 8 FLAT PIN, 250VAC,15A, S</t>
  </si>
  <si>
    <t>INLINE ANC FUSE HOLDER</t>
  </si>
  <si>
    <t>RLY W/PB+LED+FLG FPIN 2CO 10A</t>
  </si>
  <si>
    <t>RELAY LED W/PB 1CO 10A 5532007448VDC</t>
  </si>
  <si>
    <t>00664113</t>
  </si>
  <si>
    <t>GROUP MARKER SCHT5</t>
  </si>
  <si>
    <t>TERMINAL MARKER PITCH 5MM-0292460000</t>
  </si>
  <si>
    <t>00848525</t>
  </si>
  <si>
    <t>CONTACTOR 3P 100KW 110VAC COIL</t>
  </si>
  <si>
    <t>FOOT MOUNT VERSALUX GREENLED EBHLEDF</t>
  </si>
  <si>
    <t>RUGGED COMM RMC40 SWITCH</t>
  </si>
  <si>
    <t>SIEMENS ETHERNET SWITCH RMC40-24</t>
  </si>
  <si>
    <t>00367323</t>
  </si>
  <si>
    <t>INCLINE SR ENCL S/STEEL400X300X150</t>
  </si>
  <si>
    <t>INCLINE SR 316SS 400X300X175 B&amp;R</t>
  </si>
  <si>
    <t>00294291</t>
  </si>
  <si>
    <t>UNIVERSAL 600X400X200MMS/STEEL</t>
  </si>
  <si>
    <t>ENCLOSURE 600X400X200 NI06042/S</t>
  </si>
  <si>
    <t>00150607</t>
  </si>
  <si>
    <t>LED FLOODLIGHTS</t>
  </si>
  <si>
    <t>CABLE LUG, COPPER, 120MM2,10MM</t>
  </si>
  <si>
    <t>LUG CABLE COPPER 120MM SQ CAB. 10MM STUD</t>
  </si>
  <si>
    <t>01795457</t>
  </si>
  <si>
    <t>BATTERY 12V DEEP CYCLE 120AH</t>
  </si>
  <si>
    <t>CENTURY BATTERY C12-120DA</t>
  </si>
  <si>
    <t>00253814</t>
  </si>
  <si>
    <t>CONDUIT 25MM 316 SCREWEDS/STEEL 3 MTR</t>
  </si>
  <si>
    <t>CONDUIT FLEXICON S/S 25MMX10M SSU25-10M</t>
  </si>
  <si>
    <t>02357534</t>
  </si>
  <si>
    <t>MCB DC 6KA 2P 4A C CURVE DIN</t>
  </si>
  <si>
    <t>MCB DIN-T DC 6KA 2P 4A C CURVE</t>
  </si>
  <si>
    <t>01317283</t>
  </si>
  <si>
    <t>T2 SHUNT TRIP 24VDC</t>
  </si>
  <si>
    <t>T2 SHUNT TRIP NHP 24V DC T2SH00D02TA</t>
  </si>
  <si>
    <t>00352125</t>
  </si>
  <si>
    <t>SENSOR,PROXIMITY</t>
  </si>
  <si>
    <t>INDUCTIVE SENSOR - NBB20-U1-Z2</t>
  </si>
  <si>
    <t>00577341</t>
  </si>
  <si>
    <t>PROXIMITY SENSOR, 2 WIRE, DC,NC OR NO</t>
  </si>
  <si>
    <t xml:space="preserve">ADAPTOR HARNESSFLEX NC32X32MM (Pack 10) </t>
  </si>
  <si>
    <t>MCB/RCD 10KA 1PN 32A 30MA (A)</t>
  </si>
  <si>
    <t>RCBO DINSAFE 10KA 1P+N 32A DSRCB3230A</t>
  </si>
  <si>
    <t>00638745</t>
  </si>
  <si>
    <t>DURST 425A FUSES (PK3)</t>
  </si>
  <si>
    <t>PRO ECO 120W 24V 5A</t>
  </si>
  <si>
    <t>POWER SUPPLY 24V DC - 1469480000</t>
  </si>
  <si>
    <t>01345333</t>
  </si>
  <si>
    <t>STD S/S 32MM GLAND</t>
  </si>
  <si>
    <t>MCB/RCD TES 1P 10A 30MA</t>
  </si>
  <si>
    <t>MCB/RCD DSRCBH1030A 1P 10A 30MA 10KA DIN</t>
  </si>
  <si>
    <t>08579873</t>
  </si>
  <si>
    <t>LAMP FLUORO T8 G13 18W 4000 1350LM LUMIL</t>
  </si>
  <si>
    <t>OSRAM LAMP T8 FLUO 18W 4K 600MM PK25</t>
  </si>
  <si>
    <t>00340990</t>
  </si>
  <si>
    <t>SOCKET SWT SURF IP66 3PIN 15A</t>
  </si>
  <si>
    <t>SOCKET SW COMB INS 250V 15A 3FLT 56C315</t>
  </si>
  <si>
    <t>02820156</t>
  </si>
  <si>
    <t>CONDUIT 32MM GALVANISED 4 MTRSHD</t>
  </si>
  <si>
    <t>OYSTER LED 16W</t>
  </si>
  <si>
    <t>LED OYSTER TRI COLOUR OPAL ACRYLIC 16W</t>
  </si>
  <si>
    <t>00266139</t>
  </si>
  <si>
    <t>LAMP HALOGEN B22 57W 2800K915LM 240V CLR</t>
  </si>
  <si>
    <t>OSRAM A60 57W OSR64544AECO53WB22D 20PK</t>
  </si>
  <si>
    <t>00557298</t>
  </si>
  <si>
    <t>LAMP HALOGEN E27 77W 2800K 1320LM 240V C</t>
  </si>
  <si>
    <t>OSRAM A60 77W ES CL OSR64547ACLES 20PK</t>
  </si>
  <si>
    <t>00557400</t>
  </si>
  <si>
    <t>TAPE,SEALING COLLAR, 2900R</t>
  </si>
  <si>
    <t>GLAND VARITEX VSD 20MM 0−20SCABLE 2.5M</t>
  </si>
  <si>
    <t>56 SERIES PLUG 3 FLAT PINS 15A</t>
  </si>
  <si>
    <t>PLUG MALE 3PIN 15AMP 250V IP66 56P315</t>
  </si>
  <si>
    <t>01898053</t>
  </si>
  <si>
    <t>CONDUIT 20MM HOT DIPPED</t>
  </si>
  <si>
    <t>CONDUIT STEEL GAL C3 SCREWED 20MM X 4MTR</t>
  </si>
  <si>
    <t>01805758</t>
  </si>
  <si>
    <t>CABLE TIE BLACK − 250MM X4.8MM</t>
  </si>
  <si>
    <t>TIE CABLE 200X4.8MM BLACK (1000)</t>
  </si>
  <si>
    <t>01961264</t>
  </si>
  <si>
    <t>CONNECTOR MULTIFIT 70−120MM</t>
  </si>
  <si>
    <t>C CONNECTOR MULTIFIT 70120MM CACE70/120</t>
  </si>
  <si>
    <t>00516124</t>
  </si>
  <si>
    <t>CONT BLK SCRW 1−N/O + C/PLT</t>
  </si>
  <si>
    <t>CONTACT BLOCK SCREW 1NO + PLAS PLATE NHP</t>
  </si>
  <si>
    <t>00353094</t>
  </si>
  <si>
    <t>CABLE, CLEANING KIT</t>
  </si>
  <si>
    <t>KIT CLEANING CABLE 3M CC2 80610592992</t>
  </si>
  <si>
    <t>09949478</t>
  </si>
  <si>
    <t>BUTTON FLUSH PLASTIC BLACK</t>
  </si>
  <si>
    <t>PUSHBUTTON 22.5MM FLUSH BLK D7PF2</t>
  </si>
  <si>
    <t>00964805</t>
  </si>
  <si>
    <t>LAMP HID HPS E40 150W</t>
  </si>
  <si>
    <t>OSRAM LAMP HID HPS E40 150W 2000K</t>
  </si>
  <si>
    <t>00342826</t>
  </si>
  <si>
    <t>OSRAM LAMP HID HPS E40 NAV-T 150W</t>
  </si>
  <si>
    <t>00341041</t>
  </si>
  <si>
    <t>HEAT SHRINK, THIN WALL, 20 −10MM,4FT, BL</t>
  </si>
  <si>
    <t>HEATSHRINK THINWALL XLP  20MMX4FT BLACK</t>
  </si>
  <si>
    <t>02936559</t>
  </si>
  <si>
    <t>HEAT SHRINK, THIN WALL, 20 −10MM4FT, BLU</t>
  </si>
  <si>
    <t>HEATSHRINK THINWALL XLP  20MMX4FT BLUE</t>
  </si>
  <si>
    <t>02937914</t>
  </si>
  <si>
    <t>HEAT SHRINK, THIN WALL, 20 −10MM4FT, RED</t>
  </si>
  <si>
    <t>HEATSHRINK THINWALL XLP  20MMX4FT RED</t>
  </si>
  <si>
    <t>02939267</t>
  </si>
  <si>
    <t>HEAT SHRINK, THIN WALL, 20 −10MM,4FT, WH</t>
  </si>
  <si>
    <t>HEATSHRINK THINWALL XLP  20MMX4FT WHITE</t>
  </si>
  <si>
    <t>02940463</t>
  </si>
  <si>
    <t>SHROUD PVC LONG SIZE 4</t>
  </si>
  <si>
    <t>SHROUDBLK SZ 4 CCG</t>
  </si>
  <si>
    <t>00312294</t>
  </si>
  <si>
    <t>50A ANC INLINE FUSE STRIP TOSUIT</t>
  </si>
  <si>
    <t>LAMP STARTER FLUORO 4−22W220−240X SERIES</t>
  </si>
  <si>
    <t>SHROUD PVC LONG SIZE 3</t>
  </si>
  <si>
    <t>SHROUDBLK SZ 3 CCG</t>
  </si>
  <si>
    <t>00312549</t>
  </si>
  <si>
    <t>TAPE, VINYL MASTIC</t>
  </si>
  <si>
    <t>HAWK SONAR,4 IN ANSI,ACOUSTICALLY ISOLAT</t>
  </si>
  <si>
    <t>HAWK SONAR,JUNCTION BOX,TLO SPILL PIT</t>
  </si>
  <si>
    <t>MAINS POWERD RED LED CLOCK</t>
  </si>
  <si>
    <t>HH:MM (NO SECONDS) RED NEON</t>
  </si>
  <si>
    <t>K4M FLOAT SWITCH 4MT LEAD REDBALL</t>
  </si>
  <si>
    <t>FLOAT SWITCH,H/DUTY,6M LEAD</t>
  </si>
  <si>
    <t>Q SERIES CABLE WEIGHT</t>
  </si>
  <si>
    <t>Pipe clamps</t>
  </si>
  <si>
    <t>CABLE CLAMPS, FOR STRUT</t>
  </si>
  <si>
    <t>2.5M HIGH HAND RAIL MOUNTSPIGOT</t>
  </si>
  <si>
    <t>PREDRILLED TO ACCEPT ISO425MG</t>
  </si>
  <si>
    <t>J BOX BRACKET</t>
  </si>
  <si>
    <t>2.5M HEIGHT. HANDRAILMOUNTSPIGOT POLE. S</t>
  </si>
  <si>
    <t>2.5MH 32NB HANDRAIL MT SPIGO</t>
  </si>
  <si>
    <t>PRE DRILLED BRACKET TO SUIT</t>
  </si>
  <si>
    <t>HANDRAIL/COLUMN MOUNTROTATING</t>
  </si>
  <si>
    <t>LMS−075 MODIFIED TO ACCEPT STAR</t>
  </si>
  <si>
    <t>ALLEN BRADLEY POWER SUPPLY</t>
  </si>
  <si>
    <t>85-265V AC 13A PWR SUP CTRLLOGX NHP</t>
  </si>
  <si>
    <t>00353587</t>
  </si>
  <si>
    <t>Pie Warmers</t>
  </si>
  <si>
    <t>BIRKO BUILDERS MODEL 50 PIE WARMER</t>
  </si>
  <si>
    <t>00687484</t>
  </si>
  <si>
    <t>SENSOR,US,M18 50CM PNP NO Sampler Ultras</t>
  </si>
  <si>
    <t>SHUNT TRIP 24VDC</t>
  </si>
  <si>
    <t>SHUNT TRIP 24V DC KT7AA24VDC</t>
  </si>
  <si>
    <t>00967763</t>
  </si>
  <si>
    <t>SHELF IP 290 X 563</t>
  </si>
  <si>
    <t>SHELF IP 290 X 563 B&amp;R</t>
  </si>
  <si>
    <t>00286794</t>
  </si>
  <si>
    <t>HANDLE P S1 I−O</t>
  </si>
  <si>
    <t>SOC HND EXT MOUNT S1 TYPE IP65 BLUE</t>
  </si>
  <si>
    <t>00365147</t>
  </si>
  <si>
    <t>CABLE DUCT.PVC SLOT.W60XH60(2M)</t>
  </si>
  <si>
    <t>TERMINAL INSULATORBLACK</t>
  </si>
  <si>
    <t>CABLE LUG END BL 5X2.5X2.5CM 10PK</t>
  </si>
  <si>
    <t>00896533</t>
  </si>
  <si>
    <t>TERMINAL SHROUDS RED 10PK</t>
  </si>
  <si>
    <t>CABLE LUG END RD 5X2.5X2.5CM 10PK</t>
  </si>
  <si>
    <t>00896516</t>
  </si>
  <si>
    <t>POINT I/O TERMINAL BASELAMP</t>
  </si>
  <si>
    <t>RCD/MCB 2P 1M 20A 4.5KA 30MASLIM</t>
  </si>
  <si>
    <t>RCD/MCB 2P 20A 4.5KA 30MA SLIM CLIPSAL</t>
  </si>
  <si>
    <t>03248657</t>
  </si>
  <si>
    <t>CABLE DUCT.PVC SLOT.W40XH40(2M)</t>
  </si>
  <si>
    <t>DUCTING PVC OPEN SLOTTED GREY 40X40X2M</t>
  </si>
  <si>
    <t>02088558</t>
  </si>
  <si>
    <t>SURFACE SOCKET − 4 TERM</t>
  </si>
  <si>
    <t>SOCKET SURFACE BACK WIRED 10A 250V 413WE</t>
  </si>
  <si>
    <t>01870657</t>
  </si>
  <si>
    <t>IGNITOR,VERSALUX,SPORTZ/LIGHT</t>
  </si>
  <si>
    <t>3IN/1 OUT ANALOG</t>
  </si>
  <si>
    <t>MODULE 3IN1 OUT ANALOGUE E300 IP20</t>
  </si>
  <si>
    <t>00263980</t>
  </si>
  <si>
    <t>SOUNDER 120DB 10−60VD</t>
  </si>
  <si>
    <t>SWITCH STD 2 C/O CONT</t>
  </si>
  <si>
    <t>DRIFT SWITCH SINGLE DIRECTION - STD-P</t>
  </si>
  <si>
    <t>00690204</t>
  </si>
  <si>
    <t>ENCL 150X150X80 S/S W/−MOUNTING</t>
  </si>
  <si>
    <t>CONNECTOR TE MF 316SS 150X150X80 B&amp;R</t>
  </si>
  <si>
    <t>00294784</t>
  </si>
  <si>
    <t>VOLTAGE STABILISER 12V−12V</t>
  </si>
  <si>
    <t>REDARC VOLTAGE STABILISER V172D-12</t>
  </si>
  <si>
    <t>00903775</t>
  </si>
  <si>
    <t>RCD CLIP ON 32A 30MA 1PN</t>
  </si>
  <si>
    <t>RCD DINSAFE CLIP ON 1PN 32A DSRCM32301PN</t>
  </si>
  <si>
    <t>00638847</t>
  </si>
  <si>
    <t>CONDUIT NYLON 12MM ( 100M /ROLL</t>
  </si>
  <si>
    <t>HFLEX CONDUIT NYLON FLEX SIZE 12 X 100M</t>
  </si>
  <si>
    <t>00336672</t>
  </si>
  <si>
    <t>CONTACTOR 3P 7.5KW 24VDC ECOIL</t>
  </si>
  <si>
    <t>CONTACTOR 7.5KW 3P 24V DC COIL 1NC AUX</t>
  </si>
  <si>
    <t>00913431</t>
  </si>
  <si>
    <t>RCD CLIP ON 32A 30MA 3PN</t>
  </si>
  <si>
    <t>RCD CLIP ON 32A 30MA 3PN NHP</t>
  </si>
  <si>
    <t>00231714</t>
  </si>
  <si>
    <t>CABLE LADDER NEMA 1 300 HDG6MTR</t>
  </si>
  <si>
    <t>CABLE TRAY, LADDER, HOT DIPGALVANISED</t>
  </si>
  <si>
    <t>15VAC AXIAL FAN SUNONA1259−MBT</t>
  </si>
  <si>
    <t>AXIAL FAN 115VAC - FAR1181503</t>
  </si>
  <si>
    <t>01144223</t>
  </si>
  <si>
    <t>ISO SOLAR ALUMINIUM 32AMP1000V DC</t>
  </si>
  <si>
    <t>FANQUIP 3 BLADE WALL FAN 240VIP</t>
  </si>
  <si>
    <t>FAN WALL STROM BLACK 750MM 200W</t>
  </si>
  <si>
    <t>03624646</t>
  </si>
  <si>
    <t>CONDUIT TURBO PVC M/D 50MM/10M</t>
  </si>
  <si>
    <t>CONDUIT CORRUGATED 50MM X 10M 9050TCM-GY</t>
  </si>
  <si>
    <t>01626211</t>
  </si>
  <si>
    <t>AUXILIARY CONTACT 2−N/O 2−N/C</t>
  </si>
  <si>
    <t>AUXILIARY CONTACT 2NO 2NC</t>
  </si>
  <si>
    <t>00865287</t>
  </si>
  <si>
    <t>OYSTER LED 26W TRI COLOUR380MM</t>
  </si>
  <si>
    <t>LIGHT OYSTR LED TRI-COLR 26W OPAL 380MM</t>
  </si>
  <si>
    <t>00243121</t>
  </si>
  <si>
    <t>BEND, LONG SWEEP, PVC, 80MM,</t>
  </si>
  <si>
    <t>BEND PVC SWEEP 45D P/PIPE  80MM 550MM R</t>
  </si>
  <si>
    <t>01921552</t>
  </si>
  <si>
    <t>CABLE TIES, VELCRO, 12MM,50MROLL, BLACK</t>
  </si>
  <si>
    <t>PRO CABLE TIE 12MM 2 X 25M ROLL BLACK</t>
  </si>
  <si>
    <t>00409517</t>
  </si>
  <si>
    <t>HOLESAW 20MM BLADE</t>
  </si>
  <si>
    <t>DUCT, PVC, RECTANGLE,</t>
  </si>
  <si>
    <t>SCREW, WASHER HEAD, SELF DRILL,8 GAUGE X</t>
  </si>
  <si>
    <t>SCREW WSR HD S/DRL 8X25MM 357WH25 (100)</t>
  </si>
  <si>
    <t>01870754</t>
  </si>
  <si>
    <t>CONT BLK SCREW 1−N/C</t>
  </si>
  <si>
    <t>BLOCK CONTACT D7 - X01 SCREW 1NC</t>
  </si>
  <si>
    <t>08171091</t>
  </si>
  <si>
    <t>SURFACE SOCKET QUICKCONNECT</t>
  </si>
  <si>
    <t>SURFACE SKT QUICK CON 250V10A 413QCWE</t>
  </si>
  <si>
    <t>05369933</t>
  </si>
  <si>
    <t>HEAT SHRINK, THIN WALL, 10 −5MM4FT, BLAC</t>
  </si>
  <si>
    <t>HEATSHRINK THINWALL XLP  10MMX4FT BLACK</t>
  </si>
  <si>
    <t>02930156</t>
  </si>
  <si>
    <t>HEAT SHRINK, THIN WALL, 10 −5MM4FT, BLUE</t>
  </si>
  <si>
    <t>HEATSHRINK THINWALL XLP  10MMX4FT BLUE</t>
  </si>
  <si>
    <t>02937667</t>
  </si>
  <si>
    <t>HEAT SHRINK, THIN WALL, 10 −5MM4FT, WHIT</t>
  </si>
  <si>
    <t>HEATSHRINK THINWALL XLP  10MMX4FT WHITE</t>
  </si>
  <si>
    <t>02940268</t>
  </si>
  <si>
    <t>HEAT SHRINK, THIN WALL, 10 −5MM4FT, RED</t>
  </si>
  <si>
    <t>HEATSHRINK THINWALL XLP  10MMX4FT RED</t>
  </si>
  <si>
    <t>02939063</t>
  </si>
  <si>
    <t>LMSMISCJBBRACKET#</t>
  </si>
  <si>
    <t>Earth Bar LPIEB350−VHA#</t>
  </si>
  <si>
    <t>EARTH RODS</t>
  </si>
  <si>
    <t>VICTRON BLUE SOLAR 75/15MPPTSOLAR REGULA</t>
  </si>
  <si>
    <t>YA50/D/RF/WR AUDIO SIGNALINDICATOR</t>
  </si>
  <si>
    <t>FAN CEILING 4X1300MM WHT /W LEDLIGHT 16W</t>
  </si>
  <si>
    <t>1000W HPS E40 TUBULAR LAMP</t>
  </si>
  <si>
    <t>400W HPS E40 TUBULAR LAMP</t>
  </si>
  <si>
    <t>E300 ETHERNET/IP COMM</t>
  </si>
  <si>
    <t>MODULE COMMS E300 193ECMETR</t>
  </si>
  <si>
    <t>00307143</t>
  </si>
  <si>
    <t>REGULATOR,OLTAGE,SHORT NAME,V TYPE,SOLA</t>
  </si>
  <si>
    <t>SOLAR REGULATOR 40AMP 12-48V PL40</t>
  </si>
  <si>
    <t>00395492</t>
  </si>
  <si>
    <t>PRESSURE TRANSDUCER,PT-5000 4-20mA</t>
  </si>
  <si>
    <t>TRANSDUCER PRESSURE PT5000</t>
  </si>
  <si>
    <t>03267782</t>
  </si>
  <si>
    <t>HELLA BEACON MOUNT</t>
  </si>
  <si>
    <t>EOCR DIRECT 5−25A 240VAC</t>
  </si>
  <si>
    <t>SCH ELECTRONIC OVERLOAD RELAY-LR97D25M7</t>
  </si>
  <si>
    <t>01189715</t>
  </si>
  <si>
    <t>TMR DNRAIL M/FUNC 24−240AVACD</t>
  </si>
  <si>
    <t>TIMER M/FUNCTION 24-240VAC/DC SUPPLY</t>
  </si>
  <si>
    <t>00864743</t>
  </si>
  <si>
    <t>PROSOFT CABLE 5FT LMRA 195 RA RP-SMA TO N PLUG</t>
  </si>
  <si>
    <t>56 SERIES 6 GANG INDUSTRIAL BOX</t>
  </si>
  <si>
    <t>ENCLOSURE MOUNTING INS 6 GANG 56E6 GREY</t>
  </si>
  <si>
    <t>01890755</t>
  </si>
  <si>
    <t>CATEN WIRE 7 STRAND X 0.90 G</t>
  </si>
  <si>
    <t>WATTMASTER WIRE CATENARY 70 9 PVC COVER</t>
  </si>
  <si>
    <t>00645800</t>
  </si>
  <si>
    <t>56 SERIES SOCKET OUTLET 3 PIN15A</t>
  </si>
  <si>
    <t>SOCKET PVC SURF 250V 15A 3FL PIN 56SO315</t>
  </si>
  <si>
    <t>01897156</t>
  </si>
  <si>
    <t>RELAY,24VDC,LY4N,TRC001,TRC002</t>
  </si>
  <si>
    <t>RELAY 24VDC TRC001 TRC002 OMRLY4N24VDC</t>
  </si>
  <si>
    <t>01129212</t>
  </si>
  <si>
    <t>BUTTON E/STOP PLAS 40MM−1N/C</t>
  </si>
  <si>
    <t>PUSH BTN 22.5MM PLAS E-STOP D7PMT44PX01</t>
  </si>
  <si>
    <t>00307313</t>
  </si>
  <si>
    <t>ROCOL LUBRICANT COPPER 85G</t>
  </si>
  <si>
    <t>COMPOUND ANTISEIZE ROCOL COPPER 500GM</t>
  </si>
  <si>
    <t>04384803</t>
  </si>
  <si>
    <t>CONTACTOR 4KW 3P 1NO+1NC 24v</t>
  </si>
  <si>
    <t>CONTACTOR LC1D09B7 3P 9A 4KW 24VAC</t>
  </si>
  <si>
    <t>03982784</t>
  </si>
  <si>
    <t>FIBRE LEAD DUPLEX OS1 LC−SC −5M</t>
  </si>
  <si>
    <t>DUPLEX SCLC SM 5 MTR DSCLC5M-SM</t>
  </si>
  <si>
    <t>00510208</t>
  </si>
  <si>
    <t>RCD/MCB 2P 1M 16A 4.5KA 30MASLIM</t>
  </si>
  <si>
    <t>RCD/MCB 2P 16A 4.5KA 30MA SLIM CLIPSAL</t>
  </si>
  <si>
    <t>03248623</t>
  </si>
  <si>
    <t>CABLE DUCT.PVC SLOT.W60XH40(2M)</t>
  </si>
  <si>
    <t>BOCCHIOTTI CABLE DUCT STNDRD SLOT T16040</t>
  </si>
  <si>
    <t>00903163</t>
  </si>
  <si>
    <t>RELAY G/P FLAT PIN 10A 12V DC OMRON LY2N</t>
  </si>
  <si>
    <t>00239224</t>
  </si>
  <si>
    <t>RAIL ESCUTCHEON 525MM Joining bracket</t>
  </si>
  <si>
    <t>DUCT, RECTANGLE, MINI, PVC</t>
  </si>
  <si>
    <t>DUCT MINI PVC 40X25 RECT 900/40/25-WE</t>
  </si>
  <si>
    <t>00607040</t>
  </si>
  <si>
    <t>QUARTER TURN LOCK MECHANISM</t>
  </si>
  <si>
    <t>LOCKOUT DEVICE,UCL5, MOULDED CASE C/B,PL</t>
  </si>
  <si>
    <t>P/B HEAD−GREEN</t>
  </si>
  <si>
    <t>PUSHBUTTON HEAD FLUSH GREEN ZB4BA3</t>
  </si>
  <si>
    <t>09939142</t>
  </si>
  <si>
    <t>FESTO REDUCER</t>
  </si>
  <si>
    <t>LAMP HEAT E27 275W IR CLR (140055 IR 275)</t>
  </si>
  <si>
    <t>SHROUD PVC LONG SIZE 6</t>
  </si>
  <si>
    <t>CONTROLLOGIX 5571PROCESSOR</t>
  </si>
  <si>
    <t>5571 PROCESSOR 2MB 1756L71 CTRLLOGX NHP</t>
  </si>
  <si>
    <t>00349252</t>
  </si>
  <si>
    <t>MAXI PRIMO TELSCOPIC MAST</t>
  </si>
  <si>
    <t>STAR LED FITTING FLOOD FITTING</t>
  </si>
  <si>
    <t>C/PREM PBOARD ACC MOD</t>
  </si>
  <si>
    <t>C/PREMPBRD AC MOD DIN 24WAY 2M-432MM ORG</t>
  </si>
  <si>
    <t>01310959</t>
  </si>
  <si>
    <t>CONDUIT NYLON 40MM</t>
  </si>
  <si>
    <t>CONDUIT NYLON H/FLEX HD NC40 BLK 40X25MM</t>
  </si>
  <si>
    <t>03452096</t>
  </si>
  <si>
    <t>S/STEEL300X400X200</t>
  </si>
  <si>
    <t>INCLINE SR 316SS 300X400X200 B&amp;R</t>
  </si>
  <si>
    <t>00294257</t>
  </si>
  <si>
    <t>AMPLIFIER,HAWK SONAR,MICROWAVE REMOTE GL</t>
  </si>
  <si>
    <t>HM GLD AMPLIFIER UNIVERSAL POWER SUPPLY</t>
  </si>
  <si>
    <t>00332473</t>
  </si>
  <si>
    <t>SWITCH,PRESSURE</t>
  </si>
  <si>
    <t>SWITCH PRESS 9012G ADJ 9012GBW1</t>
  </si>
  <si>
    <t>00533022</t>
  </si>
  <si>
    <t>CIRCUIT BREAKER MPM−10 16A</t>
  </si>
  <si>
    <t>CIRCUIT BRK MOTOR 10-16A KTA745H16A</t>
  </si>
  <si>
    <t>00962306</t>
  </si>
  <si>
    <t>C/PLUS PBOARD ACC MOD DIN 24WAY</t>
  </si>
  <si>
    <t>C/PLS PBRD AC MOD DIN 24WAY 2M-432MM ORG</t>
  </si>
  <si>
    <t>01308477</t>
  </si>
  <si>
    <t>PLASMATRONICS PL40</t>
  </si>
  <si>
    <t>4 IN 2 OUT GF &amp; PTC CONTROL</t>
  </si>
  <si>
    <t>CONTROL MOD GF &amp; PTC 4 IN 2 OUT 24VDC</t>
  </si>
  <si>
    <t>00864590</t>
  </si>
  <si>
    <t>CONTACTOR 25A 4N/O 240VAC</t>
  </si>
  <si>
    <t>CIRCUIT BREAKER MPM−4.0 6.3A</t>
  </si>
  <si>
    <t>CIRCUIT BRK MOTOR 4.0-6.3A KTA725H6.3A</t>
  </si>
  <si>
    <t>00962612</t>
  </si>
  <si>
    <t>RELAY SLD STATE SW/PRX DET</t>
  </si>
  <si>
    <t>SWITCH, FLOW,CST, KELCO</t>
  </si>
  <si>
    <t>SWITCH FLOW KELCO F21-S-BSP</t>
  </si>
  <si>
    <t>09938887</t>
  </si>
  <si>
    <t>CORDSET,STRAIGHT,SENSOR,TURCK</t>
  </si>
  <si>
    <t>CABLE TRAY, LADDER, HOTDIPGALVANISED, 15</t>
  </si>
  <si>
    <t>MECH. LATCH 110VAC/48VDC</t>
  </si>
  <si>
    <t>MECHANICAL LATCH 110V AC/48V DC</t>
  </si>
  <si>
    <t>00927150</t>
  </si>
  <si>
    <t>80MM 22.5 DEG ORANGE SWEEP</t>
  </si>
  <si>
    <t>MCB/RCD 10KA 1PN 16A 30MAON, 1</t>
  </si>
  <si>
    <t>PRO ECO 240W 24V 10A</t>
  </si>
  <si>
    <t>POWER SUPPLY 240V/24VDC 10A 1469490000</t>
  </si>
  <si>
    <t>09939533</t>
  </si>
  <si>
    <t>CONTACTOR 4KW 3P 1NO+1NC</t>
  </si>
  <si>
    <t>CONT 3P3 NOAC-3 440V 9A 24VDC LC1D09BL</t>
  </si>
  <si>
    <t>00389695</t>
  </si>
  <si>
    <t>ACCESSORY W/PROOF CASE FOR MERCURY III</t>
  </si>
  <si>
    <t>LOWER EXTERNAL FIXING BRKT</t>
  </si>
  <si>
    <t>BUSBAR 56P 1 PHASE+NEUTRAL</t>
  </si>
  <si>
    <t>BUSBAR COMB 56P 80A ENDFED ICL562</t>
  </si>
  <si>
    <t>00637606</t>
  </si>
  <si>
    <t>RAM−GDS−DOCK−V3BU FAST</t>
  </si>
  <si>
    <t>SLB KIT 16A 3P PISTOL EXT HDL</t>
  </si>
  <si>
    <t>MCB 10KA 2P 40A C CURVE DIN</t>
  </si>
  <si>
    <t>MCB 10 10KA 2P 40A C CURVE DTCB10240C</t>
  </si>
  <si>
    <t>00638116</t>
  </si>
  <si>
    <t>40MM EARTH LOCKNUT</t>
  </si>
  <si>
    <t>NUT EARTHING 40MM PK 2 EN40</t>
  </si>
  <si>
    <t>00517535</t>
  </si>
  <si>
    <t>CABLE TRAY</t>
  </si>
  <si>
    <t>LADDER CABLE HDG12B STD ST 150X6M</t>
  </si>
  <si>
    <t>02701019</t>
  </si>
  <si>
    <t>SIC LIMIT SWITCH C/W ARM</t>
  </si>
  <si>
    <t>CABLE TRAY, LADDER, BEND,</t>
  </si>
  <si>
    <t>NEUTRAL &amp; EARTH BAR</t>
  </si>
  <si>
    <t>PBD ACC EN KIT 24WAY T/S CPL&amp;CPR CELEN24</t>
  </si>
  <si>
    <t>01329982</t>
  </si>
  <si>
    <t>UPPER EXTERNAL FIXING BRKT</t>
  </si>
  <si>
    <t>CORRUGATED CONDUIT 25MM, 20M</t>
  </si>
  <si>
    <t>CLP CONDUIT COR M/D SHEATHED 25MM/20M</t>
  </si>
  <si>
    <t>00383575</t>
  </si>
  <si>
    <t>STRUT, CHANNEL, HEAVY</t>
  </si>
  <si>
    <t>56 SERIES 4 GANG INDUSTRIALBOX</t>
  </si>
  <si>
    <t>ENCLOSURE MOUNTING INS 4 GANG 56E4 GREY</t>
  </si>
  <si>
    <t>01890653</t>
  </si>
  <si>
    <t>SIZE 1 20 MM 3WAY BOTTOM ENTRYPOSI BOX</t>
  </si>
  <si>
    <t>SAMPLER,ULTRASONIC,5M,M12,STR</t>
  </si>
  <si>
    <t>M16 X 80MM ZINC SET SCREW BAG10</t>
  </si>
  <si>
    <t>SCREW SET HEX HD CL4.6 ZP 16X75MM</t>
  </si>
  <si>
    <t>03086323</t>
  </si>
  <si>
    <t>GV2 AUXILIARY 1N/O 1N/C LHS</t>
  </si>
  <si>
    <t>GV2 &amp; GV3 AUX CON BLOCK 1 NO + 1 NC</t>
  </si>
  <si>
    <t>00386788</t>
  </si>
  <si>
    <t>20MM/50MTURBO MEDIUM DUTY</t>
  </si>
  <si>
    <t>CONDUIT PVC CORR MEDIUM GREY 20MM X 50M</t>
  </si>
  <si>
    <t>01930856</t>
  </si>
  <si>
    <t>T2 TERM COV FLUSH 3P ES160250</t>
  </si>
  <si>
    <t>COVR FLUSH NHP T2 TERM FOR E/S160-250 3P</t>
  </si>
  <si>
    <t>00351887</t>
  </si>
  <si>
    <t>BEND PVC SWEEP 90D P/PIPE  80MM 550MM R</t>
  </si>
  <si>
    <t>01921255</t>
  </si>
  <si>
    <t>BUTTON MET BLU "RESET" − 1N/O</t>
  </si>
  <si>
    <t>PUSHBUTTON 22.5MM MTL FLUSH 1NO BL RESET</t>
  </si>
  <si>
    <t>00939798</t>
  </si>
  <si>
    <t>JUNCTION, BOX, POLY</t>
  </si>
  <si>
    <t>UTL JNC 1 BXSZ1 PL4X20MM SCREWED ENT CCG</t>
  </si>
  <si>
    <t>00310900</t>
  </si>
  <si>
    <t>CONTACTOR 4KW 3P</t>
  </si>
  <si>
    <t>CONTACTOR LC1D09U7 3P 9A 4KW 240VAC</t>
  </si>
  <si>
    <t>06058824</t>
  </si>
  <si>
    <t>CABLE GLAND M40 A2 SIZE 4</t>
  </si>
  <si>
    <t>A24 CBL GLDUNARMOURED26 34MM DIA40 CCG</t>
  </si>
  <si>
    <t>00310645</t>
  </si>
  <si>
    <t>CABLE GLAND</t>
  </si>
  <si>
    <t>RCD/MCB 2P 1M 10A 4.5KA 30MASLIM</t>
  </si>
  <si>
    <t>RCD/MCB 2P 10A 4.5KA 30MA SLIM CLIPSAL</t>
  </si>
  <si>
    <t>03248589</t>
  </si>
  <si>
    <t>BUSBAR 10P 1 PHASE+NEUTRAL</t>
  </si>
  <si>
    <t>BUSBAR COMB 10P 80A END-FED/130A 1P+N</t>
  </si>
  <si>
    <t>00865117</t>
  </si>
  <si>
    <t>P3087SS COLUMN MOUNT CWSCREWS316SS</t>
  </si>
  <si>
    <t>COLUMN MOUNT SS316 P3087SS</t>
  </si>
  <si>
    <t>00763644</t>
  </si>
  <si>
    <t>FLOODLIGHT ES E27 120W PREMIUMPAR 38</t>
  </si>
  <si>
    <t>LAMP FLOOD WITH PAR 38 120W FFP120</t>
  </si>
  <si>
    <t>06146442</t>
  </si>
  <si>
    <t>SHROUD TERM T−S OTS250G1S3</t>
  </si>
  <si>
    <t>ABB TERMINAL SHROUD SHORT FOR OT250</t>
  </si>
  <si>
    <t>00419547</t>
  </si>
  <si>
    <t>BUTTON EXTENDED METAL BLACK</t>
  </si>
  <si>
    <t>PUSHBUTTON 22.5MM MTL EXT BLACK</t>
  </si>
  <si>
    <t>00939390</t>
  </si>
  <si>
    <t>MAGNETIC BALLAST B236/40WENERGY CONTROL</t>
  </si>
  <si>
    <t>BALLAST FLURO 36/40W B2 EC36/40-B2</t>
  </si>
  <si>
    <t>05365632</t>
  </si>
  <si>
    <t>RELAY, BASE,</t>
  </si>
  <si>
    <t>BASE RELAY T/S LY4 PTF14AE</t>
  </si>
  <si>
    <t>09939363</t>
  </si>
  <si>
    <t>4TH POLE SIRCO M 16A</t>
  </si>
  <si>
    <t>TERMINAL CONTACT NO SCREW</t>
  </si>
  <si>
    <t>CONTACT BLOCK IN/O</t>
  </si>
  <si>
    <t>03951300</t>
  </si>
  <si>
    <t>D/LIGHT ACCESSORYEXTENSIONPLATE 140MM WH</t>
  </si>
  <si>
    <t>FESTO AIRLINE FITTING</t>
  </si>
  <si>
    <t>TERMINAL, BOOTLACE, TWIN</t>
  </si>
  <si>
    <t>TERMINAL BOOTLACE TWIN WIRE BLK BLPT150</t>
  </si>
  <si>
    <t>03236008</t>
  </si>
  <si>
    <t>CIRCUIT BREAKER ENCLOSURE 2POLE</t>
  </si>
  <si>
    <t>ENCLOSURE C/B SURFACE MT 2 MOD WIDE 4CC2</t>
  </si>
  <si>
    <t>01892554</t>
  </si>
  <si>
    <t>LOCKNUT HD 75MM BRASS NICKEL PLATED</t>
  </si>
  <si>
    <t>CCG GLAND</t>
  </si>
  <si>
    <t>LENS CAP FOR PILOT GREEN</t>
  </si>
  <si>
    <t>LENS CAP FOR PILOT GREEN-D7AP3</t>
  </si>
  <si>
    <t>00937571</t>
  </si>
  <si>
    <t>CABLE TIE BLACK − 300MM X4.8MM</t>
  </si>
  <si>
    <t>TIE CABLE CT290BK BLACK 300X4.8MM (100)</t>
  </si>
  <si>
    <t>00536018</t>
  </si>
  <si>
    <t>HEATSHRINK 20MM YELLOW/GREEN</t>
  </si>
  <si>
    <t>HEATSHRINK THINWALL XLP 20MMX4FT GRN/YEL</t>
  </si>
  <si>
    <t>03346655</t>
  </si>
  <si>
    <t>CONDUIT 90DEG LRG SWEEP BEND 50MM</t>
  </si>
  <si>
    <t>CONDUIT BEND PVC HD LNG SWP 90D 50MM OR</t>
  </si>
  <si>
    <t>01921056</t>
  </si>
  <si>
    <t>Electrical enclosure</t>
  </si>
  <si>
    <t>ENCLOSURE POLY IP55 110X75X65 OPAQUE</t>
  </si>
  <si>
    <t>03891851</t>
  </si>
  <si>
    <t>SILICON 300ML</t>
  </si>
  <si>
    <t>SCRW METALTHREAD ROUND</t>
  </si>
  <si>
    <t>SCREW MTS PAN PHIL ZP BSW 5/32X1</t>
  </si>
  <si>
    <t>01460426</t>
  </si>
  <si>
    <t>MCB 1P 4.5KA 20A</t>
  </si>
  <si>
    <t>WILCO MCB 4.5KA 20AMP</t>
  </si>
  <si>
    <t>03671684</t>
  </si>
  <si>
    <t>22MM QUATRET TURN LOCK TONGUE</t>
  </si>
  <si>
    <t>NUTS HEX HEAD PRESSED 5/32</t>
  </si>
  <si>
    <t>NUT HEX STD LT ZP BSW 5/32</t>
  </si>
  <si>
    <t>05346507</t>
  </si>
  <si>
    <t>WASHERS FLAT 5/32</t>
  </si>
  <si>
    <t>WASHER FLAT STL ZP 5/32X7/16X20G</t>
  </si>
  <si>
    <t>02136406</t>
  </si>
  <si>
    <t>CABLE ORANGE CIRCULAR, 6MM,</t>
  </si>
  <si>
    <t>XLP 150MM 3CE PVC</t>
  </si>
  <si>
    <t>DOOR LOCK KIT DSV</t>
  </si>
  <si>
    <t>CARLO GAVAZZI TIMER</t>
  </si>
  <si>
    <t>EXPANSION CABLE</t>
  </si>
  <si>
    <t>CUSTOM DB Ref Q 254526</t>
  </si>
  <si>
    <t>PROSOFT WIRELESS IO MODULE</t>
  </si>
  <si>
    <t>CUSTOM CONCEPT PREMIERIP66FORM 1 ORANG</t>
  </si>
  <si>
    <t>FRIEGHT CHARGE</t>
  </si>
  <si>
    <t>Freight</t>
  </si>
  <si>
    <t>No BW Description</t>
  </si>
  <si>
    <t>802.11ABGN FAST INDUSTRIAL</t>
  </si>
  <si>
    <t>CADDY CLAMP 4H58</t>
  </si>
  <si>
    <t>DIN MOUNT KIT FOR PHASEMONITORING RELAY</t>
  </si>
  <si>
    <t>30−60VDC VOLTAGE SENSINGRELAY</t>
  </si>
  <si>
    <t>1 RU RACK STANDOFF BRACKET 2.9D FROM RAC</t>
  </si>
  <si>
    <t>SWITCH, PROX ,INDUCTIVE, SENSOR</t>
  </si>
  <si>
    <t>SENSOR,INDUCTIVE,PEPPERL+FUCHS</t>
  </si>
  <si>
    <t>SWITCH,PROXIMITY,10−30VDC</t>
  </si>
  <si>
    <t>VALVE 24VDC</t>
  </si>
  <si>
    <t>MBJ25−500−10 BRAIDED EARTHLEAD</t>
  </si>
  <si>
    <t>YUASA BATTEFY NpW45-12</t>
  </si>
  <si>
    <t>YUASA BATTERY NPW45−12</t>
  </si>
  <si>
    <t>BLACK EDGE PROTECTOR STRIP,20M</t>
  </si>
  <si>
    <t>EDGING STRIP</t>
  </si>
  <si>
    <t>REDLION IAMS0001</t>
  </si>
  <si>
    <t>SWITCH,PROXIMITY,S/S,30X60MM,4 WIRE,PNP</t>
  </si>
  <si>
    <t>4-20mA Data Logger Q#7237441</t>
  </si>
  <si>
    <t>BLACK RUBBER SEALING STRIP</t>
  </si>
  <si>
    <t>PANEL 1RU CABLE MAN WITH COVER</t>
  </si>
  <si>
    <t>PANEL 1RU SHALLOW MANAGER &amp;</t>
  </si>
  <si>
    <t>APC HARDWIRE KIT</t>
  </si>
  <si>
    <t>POWER OUTLET</t>
  </si>
  <si>
    <t>56 SERIES APPLIANCE INLET 3 PIN 20A</t>
  </si>
  <si>
    <t>00603419</t>
  </si>
  <si>
    <t>RAPTOR 200W LED FLOOD IP65</t>
  </si>
  <si>
    <t>600W 240V SYLVANIA RAPTOR</t>
  </si>
  <si>
    <t>G/TRAY RAPTOR 240V LONG RHS</t>
  </si>
  <si>
    <t>NETSHELTER SX 42U 750MM WIDEX1070MM DEEP</t>
  </si>
  <si>
    <t>ENCLOSURE IP S/S 400MMSERIES1000X800</t>
  </si>
  <si>
    <t>ENCLOSURE IP SS 400MM SR 1000X800 B&amp;R</t>
  </si>
  <si>
    <t>00282357</t>
  </si>
  <si>
    <t>POINT I/O ETHERNET</t>
  </si>
  <si>
    <t>ALLEN BRADLEY POINT IO MODULE</t>
  </si>
  <si>
    <t>ADPTR NHP PT I/O ENET DUALPORT 1734AENTR</t>
  </si>
  <si>
    <t>00348997</t>
  </si>
  <si>
    <t>PLINTH ACCESS S/S 374X800X198</t>
  </si>
  <si>
    <t>RAINHOOD 414 X 800 STAINLESSSTEEL</t>
  </si>
  <si>
    <t>RAINHOOD 414 X 800 STAINLESS STEEL B&amp;R</t>
  </si>
  <si>
    <t>00286182</t>
  </si>
  <si>
    <t>PILBARA S/STEEL SWING HANDLELOCK</t>
  </si>
  <si>
    <t>PILBARA S/STEEL SWING HANDLE LOCK B&amp;R</t>
  </si>
  <si>
    <t>00277937</t>
  </si>
  <si>
    <t>CONTACTOR 4P 11KW 110VAC COILC,2N/O−2N/C</t>
  </si>
  <si>
    <t>CONTACTOR 11KW 4P 2NO 2NC 110V AC COIL</t>
  </si>
  <si>
    <t>00914111</t>
  </si>
  <si>
    <t>PAN METAL MTG 1120 X 740</t>
  </si>
  <si>
    <t>PAN METAL MTG 1120 X 740 B&amp;R</t>
  </si>
  <si>
    <t>00285536</t>
  </si>
  <si>
    <t>ESCUTCHEON HINGED PTD 1724.5</t>
  </si>
  <si>
    <t>ESCUTCHEON HINGED PTD 1724.5 X 719.5 B&amp;R</t>
  </si>
  <si>
    <t>00284992</t>
  </si>
  <si>
    <t>CONTACTOR 3P 4KW 24VDC ECOIL</t>
  </si>
  <si>
    <t>CONTACTOR 4KW 3P 24V DC COIL 1NO AUX</t>
  </si>
  <si>
    <t>00865270</t>
  </si>
  <si>
    <t>CIRCUIT BREAKER MPM−0.25 0.4A</t>
  </si>
  <si>
    <t>CIRCUIT BRK MOTOR 0.25-0.4A KTA725S0.4A</t>
  </si>
  <si>
    <t>00962085</t>
  </si>
  <si>
    <t>MOD BOX IP66</t>
  </si>
  <si>
    <t>PC ENCL IP66 360X360X205 TRANS LID B&amp;R</t>
  </si>
  <si>
    <t>00290772</t>
  </si>
  <si>
    <t>SWITCH SUNSET 3WIRE 10AX 12HR</t>
  </si>
  <si>
    <t>PRO ECO3 240W 24V 10A</t>
  </si>
  <si>
    <t>SOCKET SWT SURF IP66 5PIN 32AIES,5 PIN,</t>
  </si>
  <si>
    <t>SOCKET SW COMB INS 500V 32A 5RND 56C532</t>
  </si>
  <si>
    <t>01896152</t>
  </si>
  <si>
    <t>APC STANDARD FIXED SHELF 114KG Qu:7568380</t>
  </si>
  <si>
    <t>E300/E200 30AMP SENSING MODULE</t>
  </si>
  <si>
    <t>MODULE SENSING I 0.5-30A DIN MOUNT</t>
  </si>
  <si>
    <t>00263963</t>
  </si>
  <si>
    <t>ENCLOSURE NI 200MM</t>
  </si>
  <si>
    <t>ENCLOSURE STEEL IP66 400X300X200 BEIGE</t>
  </si>
  <si>
    <t>03892803</t>
  </si>
  <si>
    <t>CONTACTOR 5.5KW 3P1NO+1NC24VDC LC</t>
  </si>
  <si>
    <t>CONT 3P3 NOAC-3 440V 12A 24VDC LC1D12BL</t>
  </si>
  <si>
    <t>00389440</t>
  </si>
  <si>
    <t>PANEL INSULATING FIXED 520X740</t>
  </si>
  <si>
    <t>PANEL INSULATING FIXED 520X740 B&amp;R</t>
  </si>
  <si>
    <t>00284312</t>
  </si>
  <si>
    <t>TIMER SW WEEKLY 1CH 230VAC</t>
  </si>
  <si>
    <t>TIME SWITCH 230V AC CONTROL - DGT1230</t>
  </si>
  <si>
    <t>00664755</t>
  </si>
  <si>
    <t>RELAY MONITORINGPHASE3PH208−480VAC</t>
  </si>
  <si>
    <t>MON RLY 3PH SEQ/LOSS 208-480V AC 1 C/O</t>
  </si>
  <si>
    <t>00664415</t>
  </si>
  <si>
    <t>SOCKET SWT SURF IP66 3PIN 2OA</t>
  </si>
  <si>
    <t>SOCKET SW COMB INS 250V 20A 3RND 56C320</t>
  </si>
  <si>
    <t>02821456</t>
  </si>
  <si>
    <t>ENCLOSURE NI 150MM</t>
  </si>
  <si>
    <t>ENCLOSURE STEEL IP66 300X250X150 BEIGE</t>
  </si>
  <si>
    <t>03892667</t>
  </si>
  <si>
    <t>555X/556XRS232PROGRAMMING</t>
  </si>
  <si>
    <t>ALLEN BRADLEY CABLE PROG - 1756CP3</t>
  </si>
  <si>
    <t>00663939</t>
  </si>
  <si>
    <t>CORRUGATED CONDUIT 32MM, 25M</t>
  </si>
  <si>
    <t>CONDUIT PVC CORR MED SHEATH GRY 32MMX25M</t>
  </si>
  <si>
    <t>02178654</t>
  </si>
  <si>
    <t>SOCKET SWT SURF IP66 5PIN 20AIES,</t>
  </si>
  <si>
    <t>SOCKET SW COMB INS 500V 20A 5RND 56C520</t>
  </si>
  <si>
    <t>01896055</t>
  </si>
  <si>
    <t>TWILIGHT SW 240VAC 10ACOND</t>
  </si>
  <si>
    <t>TWILIGHT SWITCH 240V 10A - DASY10240</t>
  </si>
  <si>
    <t>00664466</t>
  </si>
  <si>
    <t>SWITCH, ISOLATION, 56 SERIES,2</t>
  </si>
  <si>
    <t>CLP 56 SERIES SWITCH 2 POLE 32A 250V GRE</t>
  </si>
  <si>
    <t>00462710</t>
  </si>
  <si>
    <t>BEND, LONG SWEEP, PVC,150MM,CONDUIT FITT</t>
  </si>
  <si>
    <t>BEND PVC SWEEP 90D P/PIPE 150MM 760MM R</t>
  </si>
  <si>
    <t>01921454</t>
  </si>
  <si>
    <t>RAIL KIT UV 1175 X 525</t>
  </si>
  <si>
    <t>RAIL KIT UV 1175 X 525 B&amp;R</t>
  </si>
  <si>
    <t>00286454</t>
  </si>
  <si>
    <t>PUSH BUTTON HOLDER</t>
  </si>
  <si>
    <t>PUSH BUTTON HOLDER BOX OF TEN PBH01</t>
  </si>
  <si>
    <t>00964108</t>
  </si>
  <si>
    <t>56 SERIES 1 GANG 2 POLE</t>
  </si>
  <si>
    <t>56S SW 2 POLE 20A 250V CHA 56SW220COLEGY</t>
  </si>
  <si>
    <t>00462795</t>
  </si>
  <si>
    <t>HIGH DEFINITION CABLE FLYLEAD15</t>
  </si>
  <si>
    <t>FLYLEAD HD CABLE 15M - STD SPEED &amp; ET</t>
  </si>
  <si>
    <t>03454357</t>
  </si>
  <si>
    <t>BOX: JUNCTION 20MM 3 WAY BOTTOM ENTRY; I</t>
  </si>
  <si>
    <t>56 SERIES PLUG TOP 5 PIN 10A</t>
  </si>
  <si>
    <t>PLUG MALE 5PIN RND 10A 500V IP66 56P510</t>
  </si>
  <si>
    <t>01898558</t>
  </si>
  <si>
    <t>OVERLOAD THERMAL 5.5−7.5A</t>
  </si>
  <si>
    <t>O/LOAD THERMAL 5.5-7.5A FOR CA7-9/23</t>
  </si>
  <si>
    <t>00926623</t>
  </si>
  <si>
    <t>25MM/50MTURBO MEDIUM DUTY</t>
  </si>
  <si>
    <t>CONDUIT PVC CORRUGATED 25MM X 50M GY</t>
  </si>
  <si>
    <t>01931054</t>
  </si>
  <si>
    <t>ACTI9 IC60N 2P 40A C</t>
  </si>
  <si>
    <t>SCH ACTI9 IC60N 2P 40A C MCB</t>
  </si>
  <si>
    <t>00383235</t>
  </si>
  <si>
    <t>THERMAL OVERLOAD 5.5−8.0ACL10A</t>
  </si>
  <si>
    <t>RELAY OVERLOAD LRD12 5.5A-8AMP</t>
  </si>
  <si>
    <t>06059062</t>
  </si>
  <si>
    <t xml:space="preserve">1.5MM FLEXIBLE PINK BUILDINGWIRE (roll) </t>
  </si>
  <si>
    <t>DIMMER MECHANISM LED WE</t>
  </si>
  <si>
    <t>DIMMER LED CLIPSAL MECHANISM</t>
  </si>
  <si>
    <t>03164150</t>
  </si>
  <si>
    <t>MECH INTRLCK D09−D38/DT20−DT40</t>
  </si>
  <si>
    <t>SCH MECH INTERLOCK TESYS D-LINE, IEC</t>
  </si>
  <si>
    <t>00390290</t>
  </si>
  <si>
    <t>CABLE DUCT.PVC SLOT.W40XH60(2M)</t>
  </si>
  <si>
    <t>MOUNTING FLANGE BF5−30</t>
  </si>
  <si>
    <t>CONNECTION LINK</t>
  </si>
  <si>
    <t>LINK CNCT KT7-25H-CA7-30/37 KT725HPNC37</t>
  </si>
  <si>
    <t>00994725</t>
  </si>
  <si>
    <t>RELAY,24VDC COIL,</t>
  </si>
  <si>
    <t>WILCO 1 POLE 80A ISOLATINGSWITCH</t>
  </si>
  <si>
    <t>SWITCH MAIN 1 POLE 80A 3KA WILCO MSW180</t>
  </si>
  <si>
    <t>00333030</t>
  </si>
  <si>
    <t>TERMINAL BOOTLACEPRE−INSULATED 0.75MM2 B</t>
  </si>
  <si>
    <t>TERMINAL BOOTLACE PIN BLUE BLP075</t>
  </si>
  <si>
    <t>01798153</t>
  </si>
  <si>
    <t>ZQV 2.5/4 CROSS CONNECT (DE)</t>
  </si>
  <si>
    <t>ZQV2.5/3 GE CROSS CONNECT (DE)</t>
  </si>
  <si>
    <t>CONCEPT TOUGH IP66 FORM1316SS PAINTED X1</t>
  </si>
  <si>
    <t>CONCEPT TOUGH IP66X−15 ORANGEPANELBOARD</t>
  </si>
  <si>
    <t>AIR CONDITIONER OUTDOOR SIDEMOUNT 230V 2</t>
  </si>
  <si>
    <t>CISCO BANDIT STRAP TOOL</t>
  </si>
  <si>
    <t>9PX 11KVA/9.9KW RT ONLINEPOWER MODULE</t>
  </si>
  <si>
    <t>O/L A/M 60/300A CA6 210/420</t>
  </si>
  <si>
    <t>ENCLOSURE IP S/S 400MM</t>
  </si>
  <si>
    <t>ENCLOSURE IP SS 400MM SR 1200X600 B&amp;R</t>
  </si>
  <si>
    <t>00282459</t>
  </si>
  <si>
    <t>CONTROLLOGIX ETHERNET CARD</t>
  </si>
  <si>
    <t>CONTROLLOGIX ENET MDLE SNGL ALLEN-BRADL</t>
  </si>
  <si>
    <t>00263861</t>
  </si>
  <si>
    <t>CONTROLLOGIX ENET MODULEHIGH</t>
  </si>
  <si>
    <t>T2 ELCB 65KA 100A 30MA − 3A 4P</t>
  </si>
  <si>
    <t>T2ELCB 65KA 100A ZS125GJ4100</t>
  </si>
  <si>
    <t>00231833</t>
  </si>
  <si>
    <t>T2 MCCB 50KA 400A 4P</t>
  </si>
  <si>
    <t>TB2 MCCB 50 4P 400A ELEC S400NE4400</t>
  </si>
  <si>
    <t>00814644</t>
  </si>
  <si>
    <t>T2 ELCB 65KA 250A 30MA − 3A 3P</t>
  </si>
  <si>
    <t>ELCB TB2 MCCB 30MA 3A 3P250A ZS250GJ3250</t>
  </si>
  <si>
    <t>00640122</t>
  </si>
  <si>
    <t>T2 ELCB 65KA 125A 30MA − 3A 4P</t>
  </si>
  <si>
    <t>T2 ELCM MCCB 65KA 30MA 3A 4P 125A NHP</t>
  </si>
  <si>
    <t>00354811</t>
  </si>
  <si>
    <t>RELAY,LITTELFUSE,EARTH,LEAKAGE EL731</t>
  </si>
  <si>
    <t>RELAY AC/DC EARTHLEAKAGE EL7310010</t>
  </si>
  <si>
    <t>01140279</t>
  </si>
  <si>
    <t>INCLINE SR ENCL S/STEEL800X600X300</t>
  </si>
  <si>
    <t>INCLINE SR ENCL SSTEEL 800X600X300 B&amp;R</t>
  </si>
  <si>
    <t>00294512</t>
  </si>
  <si>
    <t>T2 MCCB 125KA 250A 3P</t>
  </si>
  <si>
    <t>TB2 MCCB 125KA 3P 250A ELTRNC H250NJ3250</t>
  </si>
  <si>
    <t>00842966</t>
  </si>
  <si>
    <t>CONTROL LOGIX 24VDC</t>
  </si>
  <si>
    <t>19-32V DC 13A PWR SUP CTRLLOGX NHP</t>
  </si>
  <si>
    <t>00350527</t>
  </si>
  <si>
    <t>POWER OUTLET, SWITCHED, 66</t>
  </si>
  <si>
    <t>CLP SW SOCKET PVC IP66 5P 63A-66CV563-RG</t>
  </si>
  <si>
    <t>00706235</t>
  </si>
  <si>
    <t>INCLINE SR ENCL S/STEEL600X400X200</t>
  </si>
  <si>
    <t>INCLINE SR 316SS 600X400X200 B&amp;R</t>
  </si>
  <si>
    <t>00294427</t>
  </si>
  <si>
    <t>CONDUIT NYLON 50MM ( 25M /ROLL )</t>
  </si>
  <si>
    <t>CONDUIT NYLON H/FLEX NC50 50X25MM BLK</t>
  </si>
  <si>
    <t>03451025</t>
  </si>
  <si>
    <t>DIE CACC120 HT&amp;B SERIES TOOLS</t>
  </si>
  <si>
    <t>UNIVERSAL 800X600X200MMS/STEEL</t>
  </si>
  <si>
    <t>UNIVERSAL NI 316SS 800X600X200 B&amp;R</t>
  </si>
  <si>
    <t>00289786</t>
  </si>
  <si>
    <t>SERVSWITCH USB MICRO</t>
  </si>
  <si>
    <t>STB,LB,LOAD BREAK SW,OT630E03P</t>
  </si>
  <si>
    <t>FLEX ETHERNET/IP ADAPTOR</t>
  </si>
  <si>
    <t>ADAPTER SINGLE PORT 1794AENT</t>
  </si>
  <si>
    <t>00307092</t>
  </si>
  <si>
    <t>POINT I/O 4 POINT ANALOG</t>
  </si>
  <si>
    <t>P&amp;F UC6000−30GM−2EP−IO−V15</t>
  </si>
  <si>
    <t>FLEX 32 POINT DIGITALINPUTMODULE</t>
  </si>
  <si>
    <t>MOD NHP FLEX I/O 32DI 24V DC SINK</t>
  </si>
  <si>
    <t>00354267</t>
  </si>
  <si>
    <t>UNIVERSAL 400X400X200MMS/STEEL</t>
  </si>
  <si>
    <t>UNIVERSAL NI 316SS 400X400X200 B&amp;R</t>
  </si>
  <si>
    <t>00289276</t>
  </si>
  <si>
    <t>CIRCUIT BREAKER MPM−16 20A</t>
  </si>
  <si>
    <t>CIRCUIT BRK MOTOR 16-20A KTA745H20A</t>
  </si>
  <si>
    <t>00962408</t>
  </si>
  <si>
    <t>20KW 4P 4 N/O 240VAC CONTACTOR</t>
  </si>
  <si>
    <t>CONTACTOR 20KW 4P 240V AC COIL</t>
  </si>
  <si>
    <t>00914825</t>
  </si>
  <si>
    <t>UNIVERSAL 400X300X150MM S/STEEL</t>
  </si>
  <si>
    <t>UNIVERSAL NI 316SS 400X300X150 B&amp;R</t>
  </si>
  <si>
    <t>00289191</t>
  </si>
  <si>
    <t>ENCL 200X200X120 S/S W/−MOUNTING FLANGE</t>
  </si>
  <si>
    <t>CONNECTOR TE MF 316SS 200X200X120 B&amp;R</t>
  </si>
  <si>
    <t>00294835</t>
  </si>
  <si>
    <t>UNIVERSAL 300X300X150MMS/STEELENCL</t>
  </si>
  <si>
    <t>UNIVERSAL NI 316SS 300X300X150 B&amp;R</t>
  </si>
  <si>
    <t>00289038</t>
  </si>
  <si>
    <t xml:space="preserve">P &amp; F VOITH SPEED RELAY </t>
  </si>
  <si>
    <t>ROTATION SPEED MONITOR - KFU8-DW-1D</t>
  </si>
  <si>
    <t>00577171</t>
  </si>
  <si>
    <t>ABB SS Handle 125mm</t>
  </si>
  <si>
    <t>ABB PISTOL GRIP HANDLES SS 125X12</t>
  </si>
  <si>
    <t>00419156</t>
  </si>
  <si>
    <t>CONDUIT NYLON 32MM ( 50M /ROLL )</t>
  </si>
  <si>
    <t>NON FUSIBLE DICONNECT SWITCH,3POLE, OT25</t>
  </si>
  <si>
    <t>REMOVE BACK TO SUITIP45294/SENCLOSURE</t>
  </si>
  <si>
    <t>SWITCH FLOAT 15 MT CABLE 1NO</t>
  </si>
  <si>
    <t>RACK CONTAINER 15 NO BINS CR15</t>
  </si>
  <si>
    <t>03279767</t>
  </si>
  <si>
    <t>22 PC DELUXE ELECTRONIC TL</t>
  </si>
  <si>
    <t>LEAD SET DELUX CAT III 300V FLUKE TL81A</t>
  </si>
  <si>
    <t>06694080</t>
  </si>
  <si>
    <t>SICK SENSOR</t>
  </si>
  <si>
    <t>CONTACTOR 3P 5.5KW 24VDC ECOIL</t>
  </si>
  <si>
    <t>CONTACTOR 5.5KW 3P 24V DC COIL 1NO AUX</t>
  </si>
  <si>
    <t>00865219</t>
  </si>
  <si>
    <t>MCB DC 6KA 2P 20A C CURVE DIN</t>
  </si>
  <si>
    <t>MCB DC 6KA 2P 20A C CURVE DTCBDC220C</t>
  </si>
  <si>
    <t>00637878</t>
  </si>
  <si>
    <t>MCB 10KA 4P 63A C CURVE DIN</t>
  </si>
  <si>
    <t>MCB DIN-T10 10KA 4P 63A C CURVE NHP</t>
  </si>
  <si>
    <t>00354029</t>
  </si>
  <si>
    <t>MCB 10KA 4P 10A D CURVE DIN</t>
  </si>
  <si>
    <t xml:space="preserve"> CIRCUIT BREAKER MPM−1 1.6A,100KA, 0.3</t>
  </si>
  <si>
    <t>CIRCUIT BRK MOTOR 1-1.6A KTA725S1.6A</t>
  </si>
  <si>
    <t>00962340</t>
  </si>
  <si>
    <t>DNU CONVERSION MECH 6P &amp; 8P</t>
  </si>
  <si>
    <t>ABB CONVERSION KIT SWITCH MECH 6P &amp; 8P</t>
  </si>
  <si>
    <t>00418833</t>
  </si>
  <si>
    <t>T2 EXT HDL BLK IP65 400/630A</t>
  </si>
  <si>
    <t>HNDL EXTEN IP65 400 630 BLK T2HP40R6BN</t>
  </si>
  <si>
    <t>00821410</t>
  </si>
  <si>
    <t>MCB DC 6KA 2P 40A C CURVE DIN</t>
  </si>
  <si>
    <t>MCB DIN-T DC 6KA 2P 40A C CURVE NHP</t>
  </si>
  <si>
    <t>00353825</t>
  </si>
  <si>
    <t>MCB 10KA 4P 20A C CURVE DINPOLE,10KA, 20</t>
  </si>
  <si>
    <t>MCB 10 10KA 4P 20A C CURVE DTCB10420C</t>
  </si>
  <si>
    <t>00638269</t>
  </si>
  <si>
    <t>T2 EXT HDL BLK IP65 125A</t>
  </si>
  <si>
    <t>EXT NHP T2 HANDLE IP65 FOR 125 BLACK</t>
  </si>
  <si>
    <t>00351904</t>
  </si>
  <si>
    <t>POINT I/O 4 POINT DIGITAL OUTPUT</t>
  </si>
  <si>
    <t>POINT I/O 4DO RELAY MODULE</t>
  </si>
  <si>
    <t>00864369</t>
  </si>
  <si>
    <t>T2 IP55 HANDLE 125A</t>
  </si>
  <si>
    <t>HANDLE/SHAFT TB2 EXT IP65 GREY KIT 125AF</t>
  </si>
  <si>
    <t>00263640</t>
  </si>
  <si>
    <t xml:space="preserve">FAN,CIRCULATING </t>
  </si>
  <si>
    <t>CIRCUIT BREAKER MPM−2.5 4.0A</t>
  </si>
  <si>
    <t>MOTOR CIRCUIT BREAKER 2.5-4.0A</t>
  </si>
  <si>
    <t>00865763</t>
  </si>
  <si>
    <t>CONTACT,AUX,1 C/O,LH,NHPT2AX00M3STA</t>
  </si>
  <si>
    <t>SWITCH TB2 AUX 1C/O</t>
  </si>
  <si>
    <t>00231799</t>
  </si>
  <si>
    <t>POINT I/O 8 POINT DIGITAL INPUT</t>
  </si>
  <si>
    <t>MOTOR CB THERM/MAG9−14AROCKERLEVER</t>
  </si>
  <si>
    <t>BREAKER MOTOR CCT 9-14A 100KA GV2ME16</t>
  </si>
  <si>
    <t>00637763</t>
  </si>
  <si>
    <t>BEACON 240 VAC LED RED</t>
  </si>
  <si>
    <t>E/FAN WALL B/B S/LINE 210MM</t>
  </si>
  <si>
    <t>WALL EXHAUST FAN 210MM 0.35A 40W E8GM</t>
  </si>
  <si>
    <t>01063405</t>
  </si>
  <si>
    <t>MCB 10KA 2P 2A C CURVE DIN</t>
  </si>
  <si>
    <t>MCB DIN-T10 10KA 2P 2A CURVE DTCB10202C</t>
  </si>
  <si>
    <t>00307432</t>
  </si>
  <si>
    <t>56 SERIES SWITCH 2 POLE GREY2OA</t>
  </si>
  <si>
    <t>56S SW KEYLOCK 2 POLE 20A 56K1SW220GY</t>
  </si>
  <si>
    <t>00464920</t>
  </si>
  <si>
    <t>MOTOR CB THERM/MAG1−1.6AROCKERLEVER</t>
  </si>
  <si>
    <t>BREAKER CIRCUIT GV2ME06 0.55KW 100KA</t>
  </si>
  <si>
    <t>08565253</t>
  </si>
  <si>
    <t>DOL STARTER 9KW 240VAC</t>
  </si>
  <si>
    <t>LE ENCL DOL STARTER 18 A</t>
  </si>
  <si>
    <t>00390035</t>
  </si>
  <si>
    <t>DNU VERTICAL CABLE ORGANIZER,NETSHELTER</t>
  </si>
  <si>
    <t>SOCKET SWT SURF IP66 5PPIN 10A</t>
  </si>
  <si>
    <t>SOCKET SW COMB INS 500V 10A 5RND 56C510</t>
  </si>
  <si>
    <t>01895953</t>
  </si>
  <si>
    <t>T2 AUX SWITCH HEAVY DUTY 1NO</t>
  </si>
  <si>
    <t>T2 AUX SWITCH 1NO HEAVY DUTY T2AX00B1STA</t>
  </si>
  <si>
    <t>00639204</t>
  </si>
  <si>
    <t>REMOTE CONTROL,SAMPLER,ULRASONIC</t>
  </si>
  <si>
    <t>56 SERIESE XTENSIONS OCKET</t>
  </si>
  <si>
    <t>SOCKET EXTENS INS 250V 20A 3PIN 56SCS320</t>
  </si>
  <si>
    <t>03350945</t>
  </si>
  <si>
    <t>CABLE TRAY, LADDER, RISER</t>
  </si>
  <si>
    <t>MCB 10KA 3P 10A C CURVE DIN</t>
  </si>
  <si>
    <t>MCB NHP 3P 10A 10KA DTCB10310C</t>
  </si>
  <si>
    <t>01074255</t>
  </si>
  <si>
    <t>MCB 10KA 3P 63A C CURVE DIN</t>
  </si>
  <si>
    <t>BREAKER CIRCUIT 3P 63A 10KA DTCB10363C</t>
  </si>
  <si>
    <t>09952895</t>
  </si>
  <si>
    <t>PRO ECO 72W 24V 3A</t>
  </si>
  <si>
    <t>POWER SUPPLY 24V-3A -1469470000</t>
  </si>
  <si>
    <t>00808235</t>
  </si>
  <si>
    <t>75−63 REDUCER</t>
  </si>
  <si>
    <t>CABLE AUTOMOTIVE, 31A, 2 CORE, 65/0.30,</t>
  </si>
  <si>
    <t>AUTO CABLE 2 CORE SHEATHED AWC26503BK30</t>
  </si>
  <si>
    <t>00848610</t>
  </si>
  <si>
    <t>PLAS BUTTON PLAS ENC EMER STOP</t>
  </si>
  <si>
    <t>BUTTON EMERG STOP YELLOW D71YM1</t>
  </si>
  <si>
    <t>00664096</t>
  </si>
  <si>
    <t>SWITCH−DICONNECTOR,OT63F3,3P</t>
  </si>
  <si>
    <t>ABB SW-DISCON 3P 1SCA105332R1001</t>
  </si>
  <si>
    <t>00419445</t>
  </si>
  <si>
    <t>REP CATENARY WIRE GAL</t>
  </si>
  <si>
    <t>56 SERIESP LUGT OP3 PIN2 OA</t>
  </si>
  <si>
    <t>PLUG MALE 3PIN 20AMP 250V IP66 56P320-EO</t>
  </si>
  <si>
    <t>03350928</t>
  </si>
  <si>
    <t>BOX 3WAY 20MM BOTTOM</t>
  </si>
  <si>
    <t>JNC BX PL3X20MM SCD BTTM 4X4MM TM+2 CCG</t>
  </si>
  <si>
    <t>00311512</t>
  </si>
  <si>
    <t>T2 SHORT COVER GREY FOR 125 4P</t>
  </si>
  <si>
    <t>T2 SHORT CVR GREY F/ 125 4P T2CF124SSNGA</t>
  </si>
  <si>
    <t>00640088</t>
  </si>
  <si>
    <t>P2072ASS BASE PLATE 9T 316SS</t>
  </si>
  <si>
    <t>FAN MOUNTING BRACKET</t>
  </si>
  <si>
    <t>BRACKET WALL MOUNT FAN EB007</t>
  </si>
  <si>
    <t>04110556</t>
  </si>
  <si>
    <t>CIRCUIT BREAKER ENCLOSURE</t>
  </si>
  <si>
    <t>BOARD CONSUMER ABB S/MTG 24 WAY LC24ST</t>
  </si>
  <si>
    <t>02938339</t>
  </si>
  <si>
    <t>MCB 10KA 4P 10A C CURVE DINPOLE10KA, 10,</t>
  </si>
  <si>
    <t>ES55−2−3−8V VALVE SOL/SPR 2/21/8</t>
  </si>
  <si>
    <t>BREAKER,COMBINATION, 2 POLE,</t>
  </si>
  <si>
    <t>CLP RESI MAX RCD/MCB 2MODULE 2P 25A 250V</t>
  </si>
  <si>
    <t>00473097</t>
  </si>
  <si>
    <t>POWER CORD AU 7123</t>
  </si>
  <si>
    <t>MECHANICAL INTERLOCK FOR CA7</t>
  </si>
  <si>
    <t>MECHANICAL INTERLOCK FOR CA7 CM7 NHP</t>
  </si>
  <si>
    <t>00332065</t>
  </si>
  <si>
    <t>ACCESSORY C RAIL T/OFFBRKT(10/PACK)</t>
  </si>
  <si>
    <t>AUXILIARY CONTACT FM 1N/O 1N/C</t>
  </si>
  <si>
    <t>AUXILIARY CONTACT 1NO1NC F/MONT KT7PE111</t>
  </si>
  <si>
    <t>00993178</t>
  </si>
  <si>
    <t>THERMAL OVERLOAD 7.0−10A CL10A</t>
  </si>
  <si>
    <t>RELAY OVERLOAD LRD14 7A-10AMP</t>
  </si>
  <si>
    <t>06059079</t>
  </si>
  <si>
    <t>BLANKING PLUG EXTD 50MM</t>
  </si>
  <si>
    <t>1.5MM FLEXIBLE BLACK</t>
  </si>
  <si>
    <t>WIRE FLEXIBLE PVC V 90HT BLACK 100M</t>
  </si>
  <si>
    <t>04185510</t>
  </si>
  <si>
    <t>1.5MM FLEXIBLE BROWN</t>
  </si>
  <si>
    <t>WIRE FLEXIBLE PVC V 90HT BROWN 100M</t>
  </si>
  <si>
    <t>04185476</t>
  </si>
  <si>
    <t>1.5MM FLEXIBLE RED BUILDINGWIRE</t>
  </si>
  <si>
    <t>WIRE FLEXIBLE PVC V 90HT RED 100M</t>
  </si>
  <si>
    <t>04185493</t>
  </si>
  <si>
    <t>RCBO 1P−D 6KA 30MA 10A MOD−C</t>
  </si>
  <si>
    <t>CABLE TIE, HOOK &amp; LOOP, 19MM,25M,</t>
  </si>
  <si>
    <t>PRO CABLE TIE 19MM X 25M ROLL BLACK</t>
  </si>
  <si>
    <t>00409602</t>
  </si>
  <si>
    <t>DGPO 10A</t>
  </si>
  <si>
    <t>SOCKET SW COMB TWIN &amp; SW 10A HPM 777WE</t>
  </si>
  <si>
    <t>01956458</t>
  </si>
  <si>
    <t>HNDL PISTOL BK IP65 45MM</t>
  </si>
  <si>
    <t>ABB PISTOL HANDLE 45X6 IP65 PLD OFF POS</t>
  </si>
  <si>
    <t>00419054</t>
  </si>
  <si>
    <t>HANDLE PANEL IP66 BLK 16−80A</t>
  </si>
  <si>
    <t>LOAD BREAK SWCH SCM HDL FOR USE WITH UNI</t>
  </si>
  <si>
    <t>00345444</t>
  </si>
  <si>
    <t>TERMINAL BOOTLACEPRE−INSULATED 10MM2 BRO</t>
  </si>
  <si>
    <t>TERMINAL BOOTLACE PIN BROWN PLP1000</t>
  </si>
  <si>
    <t>06765361</t>
  </si>
  <si>
    <t>CIRCUIT BREAKER ENCLOSURE12WSURF. W</t>
  </si>
  <si>
    <t>BOARD CONSUMER ABB S/MTG 12 WAY LC12ST</t>
  </si>
  <si>
    <t>02938305</t>
  </si>
  <si>
    <t>BUSHING3.2−4.5MM</t>
  </si>
  <si>
    <t>SNAP BUSHING NYLON 3.2 X 31.8MM BLK 20PK</t>
  </si>
  <si>
    <t>00590686</t>
  </si>
  <si>
    <t>M16 ZINC SPRING WASHER (50)</t>
  </si>
  <si>
    <t>WASHER SPRING SS316 MED 16MM</t>
  </si>
  <si>
    <t>06990017</t>
  </si>
  <si>
    <t>CORRUGATED CONDUIT 10M ROLL32MM MD</t>
  </si>
  <si>
    <t>CONDUIT PVC CORRRUGATED 32MM X 10M GY</t>
  </si>
  <si>
    <t>05370239</t>
  </si>
  <si>
    <t>CABLE</t>
  </si>
  <si>
    <t>SWITCH, ROCKER, 10A, 250VAC2POSITION, S,</t>
  </si>
  <si>
    <t>SOCKET OUTLET SUR 10A W/P WSC227/1-RG</t>
  </si>
  <si>
    <t>01873052</t>
  </si>
  <si>
    <t>LINK NEUTRAL 12 HOLE 100A</t>
  </si>
  <si>
    <t>LINK NEUTRAL 12 HOLE CLIPSAL L12</t>
  </si>
  <si>
    <t>00528088</t>
  </si>
  <si>
    <t>DINT LDOG BLANK 12PKT</t>
  </si>
  <si>
    <t>LOCKING BLANK FOR MCBS&amp;DSRCHB</t>
  </si>
  <si>
    <t>00231816</t>
  </si>
  <si>
    <t>JOINTING CEMENT PVC 500MLBLUEG, 500ML, B</t>
  </si>
  <si>
    <t>CEMENT JOINT PVC CONDUIT G/F BLUE 500ML</t>
  </si>
  <si>
    <t>02216655</t>
  </si>
  <si>
    <t>P/B CONTACT BLOCK 1N/O</t>
  </si>
  <si>
    <t>CONTACT BODY COMPLETE 1N/O</t>
  </si>
  <si>
    <t>04002096</t>
  </si>
  <si>
    <t>P/B CONTACT BLOCK 1N/C</t>
  </si>
  <si>
    <t>CONTACT BODY COMPLETE 1N/C</t>
  </si>
  <si>
    <t>04002130</t>
  </si>
  <si>
    <t>POWERPOINT DOUBLE 2000</t>
  </si>
  <si>
    <t>CLI COMB 2G 240V10A CREAM</t>
  </si>
  <si>
    <t>03692781</t>
  </si>
  <si>
    <t>P1031SS FLAT PLATE FITTING SS316</t>
  </si>
  <si>
    <t>INCANDESCENT P/L HEAD BLUE</t>
  </si>
  <si>
    <t>AUXILIARY NO CONTACT (EARLY BREAK), MFR:</t>
  </si>
  <si>
    <t>ABB AUX CONTACT SNAP-ON 1NO RGHT-SIDE MT</t>
  </si>
  <si>
    <t>00418748</t>
  </si>
  <si>
    <t>CONVERT. MECH − LIGHT</t>
  </si>
  <si>
    <t>MECHANISM ONLY MARKED LIGHT C/SAL 30LMWE</t>
  </si>
  <si>
    <t>03733158</t>
  </si>
  <si>
    <t>ADAPTABLE BOX 108 X 108 X76MM</t>
  </si>
  <si>
    <t>BOX ADAPT 108L X 108W X  76H MM 265/3GY</t>
  </si>
  <si>
    <t>01906356</t>
  </si>
  <si>
    <t>FITTINGS, STRUT</t>
  </si>
  <si>
    <t>STRIP CLOSURE PVC 3M UNISTRUT P1184 GREY</t>
  </si>
  <si>
    <t>03023764</t>
  </si>
  <si>
    <t>UNDERGOUND MARKING TAPE ORANGE− 100M</t>
  </si>
  <si>
    <t>TAPE UNDERGRND MARKING 150MMX100M ORANGE</t>
  </si>
  <si>
    <t>00696881</t>
  </si>
  <si>
    <t>PUSHBUTTON HEAD−RED</t>
  </si>
  <si>
    <t>PUSHBUTTON HEAD FLUSH RED ZB5AA5</t>
  </si>
  <si>
    <t>04001858</t>
  </si>
  <si>
    <t>PUSHBUTTON HEAD−GREEN</t>
  </si>
  <si>
    <t>PUSHBUTTON HEAD FLUSH GREEN ZB5AA3</t>
  </si>
  <si>
    <t>04001824</t>
  </si>
  <si>
    <t>SURFACE MOUNT. ENCLOSURE</t>
  </si>
  <si>
    <t>ENCLOSURE C/B SURFACE MT 4 MOD WIDE 4CC4</t>
  </si>
  <si>
    <t>01892758</t>
  </si>
  <si>
    <t>STB,ACC,EXTREND SHAFT OXP6X360</t>
  </si>
  <si>
    <t>ABB SHAFT 6X360 T-S PISTOL HNDL OXP6X360</t>
  </si>
  <si>
    <t>00420669</t>
  </si>
  <si>
    <t>M16 ZINC HEX NUTS (50)</t>
  </si>
  <si>
    <t>NUT HEX STD HT CL8 ZP (16-2.0) 16MM</t>
  </si>
  <si>
    <t>03747302</t>
  </si>
  <si>
    <t>P1047SS U SHAPE FITTINGSSS316S316</t>
  </si>
  <si>
    <t>5M USB A TO USB B EXTENSION</t>
  </si>
  <si>
    <t>CABLE EXT USB BLACK 5M 40USB2AMF5-BK</t>
  </si>
  <si>
    <t>00524335</t>
  </si>
  <si>
    <t>25MM GLANDS</t>
  </si>
  <si>
    <t>SWITCH 2 GANG WHITE 10A</t>
  </si>
  <si>
    <t>SWITCH C2000 2GANG C2032VAWE</t>
  </si>
  <si>
    <t>04037422</t>
  </si>
  <si>
    <t>CABLE CLIP FLAT − 2.5MM TWIN</t>
  </si>
  <si>
    <t>CLIP CABLE 3CORE FLAT 2.5MM2</t>
  </si>
  <si>
    <t>00605306</t>
  </si>
  <si>
    <t>M16 FLAT WASHER (50)</t>
  </si>
  <si>
    <t>WASHER FLAT RND ZP SUPA 16MM (38X3.0)</t>
  </si>
  <si>
    <t>02351312</t>
  </si>
  <si>
    <t>LAMP LED E27 9.3W 6500K</t>
  </si>
  <si>
    <t>BATTERY TERMINAL COMPRESSION</t>
  </si>
  <si>
    <t>TERMINAL BATTERY MATSON UNIVERSAL</t>
  </si>
  <si>
    <t>03738630</t>
  </si>
  <si>
    <t>LAMP LED B22 8.7W 4000K 840LMDIM</t>
  </si>
  <si>
    <t>PLATED BRASS LOCK NUT</t>
  </si>
  <si>
    <t>HEAT SHRINK, THIN WALL, 13 −6.5MM, 4FT,</t>
  </si>
  <si>
    <t>HEATSHRINK THINWALL XLP 13MMX4FT GRN/YEL</t>
  </si>
  <si>
    <t>03346558</t>
  </si>
  <si>
    <t>300M−06C−SC−SC−SM−LT−P/C PREERMINATED SM</t>
  </si>
  <si>
    <t>SCREW METAL THREAD ROUND</t>
  </si>
  <si>
    <t>SCREW MTS PAN PHIL ZP BSW 3/16X3/4</t>
  </si>
  <si>
    <t>04568165</t>
  </si>
  <si>
    <t>CABLE,FLOWTUBEAXFC−4−L005,YOKOGAWA</t>
  </si>
  <si>
    <t>LEAD MODULAR RJ12/RJ12 4C 3M 40LDRJ123</t>
  </si>
  <si>
    <t>00515172</t>
  </si>
  <si>
    <t>CONDUIT THREAD PLUG</t>
  </si>
  <si>
    <t>PLUG PVC SCD CONDUIT 50MM 220S50 GREY</t>
  </si>
  <si>
    <t>01927754</t>
  </si>
  <si>
    <t>MARKER GROUP SCHT5S</t>
  </si>
  <si>
    <t>TERMINAL MARKER 44.5X9.5MM BEIGE SCHT 5S</t>
  </si>
  <si>
    <t>01107503</t>
  </si>
  <si>
    <t>CONDUIT ADAPTORFITTING,CONDUIT, 32MM, GR</t>
  </si>
  <si>
    <t>ADAPTOR PVC PLAIN-SCD 32MM GREY 263/32</t>
  </si>
  <si>
    <t>01920256</t>
  </si>
  <si>
    <t>CABLE TIE BLACK − 200MM X4.8MM</t>
  </si>
  <si>
    <t>TIE CABLE 200X4.8MM BLACK (100)</t>
  </si>
  <si>
    <t>01802654</t>
  </si>
  <si>
    <t>CONDUIT SCREWED LOCK RING</t>
  </si>
  <si>
    <t>LOCKRING PVC COND SCD 50MM GREY 260/50</t>
  </si>
  <si>
    <t>01927157</t>
  </si>
  <si>
    <t>NUTS HEX HEAD PRESSED 3/16</t>
  </si>
  <si>
    <t>NUT HEX STD LT ZP BSW 3/16</t>
  </si>
  <si>
    <t>02800509</t>
  </si>
  <si>
    <t>WASHERS FLAT 3/16</t>
  </si>
  <si>
    <t>WASHER FLAT STL ZP 3/16X1/2X20G</t>
  </si>
  <si>
    <t>02136503</t>
  </si>
  <si>
    <t>3/16 SPRING WASHER</t>
  </si>
  <si>
    <t>WASHER SPRING ZP 3/16 (1/16X3/64)</t>
  </si>
  <si>
    <t>02539605</t>
  </si>
  <si>
    <t>SYLVANNIA RAPTOR LED FLOOD</t>
  </si>
  <si>
    <t>A3 MAXI 2000W DE WIDE T10</t>
  </si>
  <si>
    <t>12.5UF +−10% 450V CAPACITOR</t>
  </si>
  <si>
    <t>CUTTING CHARGE</t>
  </si>
  <si>
    <t>20POLE RACK MOUNT CIRCUIT BREAKER ENCLOS</t>
  </si>
  <si>
    <t>SUNTECH 325W VFW POLY 24VMC4</t>
  </si>
  <si>
    <t>B1 BASE PLATE FOUNDATION BOLT KIT</t>
  </si>
  <si>
    <t>FOUNDATION TEMPLATE TO SUIT B1</t>
  </si>
  <si>
    <t>COUNTER WEIGHT 5KG</t>
  </si>
  <si>
    <t>6M HDG G−SERIESSWIVEL POLE</t>
  </si>
  <si>
    <t>REINFORCEMENT CAGE</t>
  </si>
  <si>
    <t>B4 BASE PLATE FOUNDATION BOLT KIT</t>
  </si>
  <si>
    <t>DELIVERY</t>
  </si>
  <si>
    <t>FOUNDATION TEMPLATE TO SUITB4BASE PLATE</t>
  </si>
  <si>
    <t>COUNTER WEIGHT</t>
  </si>
  <si>
    <t>8M HDG SWIVELPOLE G−SERIESC/W</t>
  </si>
  <si>
    <t>ELECTRA CABLE CUTTING CHARGE</t>
  </si>
  <si>
    <t>ELECTRA CABLE CUT</t>
  </si>
  <si>
    <t>CERTIFIED FOUNDATION</t>
  </si>
  <si>
    <t>VAS120R/NK 24VDC FASTSCREWEDAG3968 35KPA</t>
  </si>
  <si>
    <t>OMRON POWER RELAY</t>
  </si>
  <si>
    <t>DIN RAIL ADAPTOR</t>
  </si>
  <si>
    <t>RELAY,24V,INTERPOSING,OMRON</t>
  </si>
  <si>
    <t>BATTEN EMG C/PROOF LED 2X24W</t>
  </si>
  <si>
    <t>BATTEN W/PROOF LED 2X24W</t>
  </si>
  <si>
    <t>IP56190X140X70MM</t>
  </si>
  <si>
    <t>SUBMERSIBLE PRESSURE T/MITTERWITH CERAMI</t>
  </si>
  <si>
    <t>Short Throw Projector Q7338912</t>
  </si>
  <si>
    <t>7457608 PRojector Lamp</t>
  </si>
  <si>
    <t>Wall Mount Q7338912</t>
  </si>
  <si>
    <t>EPSON PROJECTOR LAMP FORELPPL95 SKU 4177</t>
  </si>
  <si>
    <t>VOSSLOH SCHWABE 2000W IGNITOR</t>
  </si>
  <si>
    <t>frieght</t>
  </si>
  <si>
    <t>RAM GDS 8V−40V DC TO 5V−9V  ( new version RAM-GDS-CHARGE-V7BU )</t>
  </si>
  <si>
    <t>10 OUTLET VERTICAL POWER</t>
  </si>
  <si>
    <t>PUCK,DISC,NON METALLIC</t>
  </si>
  <si>
    <t>ACUATOR COMPLETE ITCEF83161.1#</t>
  </si>
  <si>
    <t>POLYCRETE EARTH PIT</t>
  </si>
  <si>
    <t>LED INDICATOR LIGHT FORVIS</t>
  </si>
  <si>
    <t>Light bulb TLO</t>
  </si>
  <si>
    <t>SWITCH,RUGGEDCOM I800,SMALL,ETHERNET</t>
  </si>
  <si>
    <t>SOLAR TRAILER - WIFI</t>
  </si>
  <si>
    <t>CABLE CUTTING CHARGES</t>
  </si>
  <si>
    <t>PANDUIT MINIMUM ORDER PROCESSING FEE</t>
  </si>
  <si>
    <t>SC401 b/chute probe</t>
  </si>
  <si>
    <t>E+H10L1H4’’E+H FLOWMETER PROMAG 10L</t>
  </si>
  <si>
    <t>MEDIA CONVERTER GIGABIT1310NMSM 20KM SC</t>
  </si>
  <si>
    <t>PATCH PANEL CAT6 1RU 24 PORT</t>
  </si>
  <si>
    <t>IE−GIGAMINIMC LFPT−SM1310SCWIDE TEMP</t>
  </si>
  <si>
    <t>SWITCH,ACCELEROMETER,EXCITER</t>
  </si>
  <si>
    <t>2.0M LIQUID LEVEL 2.0/10−10</t>
  </si>
  <si>
    <t>CONTROL 240V</t>
  </si>
  <si>
    <t>CEL PBD DOOR SWING</t>
  </si>
  <si>
    <t>CONTACTOR 3P 250KW 240VAC COIL</t>
  </si>
  <si>
    <t>SENSOR,ULTRASONIC</t>
  </si>
  <si>
    <t>Quick Release Female COnnector</t>
  </si>
  <si>
    <t>250A FEEDER MODULE</t>
  </si>
  <si>
    <t>RCCB 40A 30MA 3PN 4 MOD (AC)MOUNT, 30MAN</t>
  </si>
  <si>
    <t>PVDF connectors</t>
  </si>
  <si>
    <t>EXTENSION SPIGOT</t>
  </si>
  <si>
    <t>PANASONIC HIT 240W SOLAR PANEL</t>
  </si>
  <si>
    <t>STAUNCHCELL 138AH 12V DEEPCYCLE BATTERYS</t>
  </si>
  <si>
    <t>316 S/STEEL SLOPED ROOFVISUALISOLATOR</t>
  </si>
  <si>
    <t>FILTER MATERIAL</t>
  </si>
  <si>
    <t xml:space="preserve">Bin Level Switch </t>
  </si>
  <si>
    <t>MAGNETIC FLOWMETER</t>
  </si>
  <si>
    <t>CONVERTER</t>
  </si>
  <si>
    <t>E+H PROSONIC</t>
  </si>
  <si>
    <t>SOLIWAVE EMITTER</t>
  </si>
  <si>
    <t>BEACON BLUE LED 85−265VAC</t>
  </si>
  <si>
    <t>1.5/10−10FS LEVEL PROBE</t>
  </si>
  <si>
    <t>AG1 FLAT GASKET</t>
  </si>
  <si>
    <t>DELIVERY TO BOGGABRI</t>
  </si>
  <si>
    <t>QDS LED STDY/FLSH SZ1</t>
  </si>
  <si>
    <t>HV Sub C/B Parts PER TQ190323</t>
  </si>
  <si>
    <t>Technical Logic</t>
  </si>
  <si>
    <t>Cust Pack Size</t>
  </si>
  <si>
    <t>PPE</t>
  </si>
  <si>
    <t xml:space="preserve"> Bolle 1662301 Rush Plus Safety Specs Clear Lens Red Black Arms Each</t>
  </si>
  <si>
    <t>SPECS SAFETY RUSH PLUS 1662301 CLEAR</t>
  </si>
  <si>
    <t>02466096</t>
  </si>
  <si>
    <t xml:space="preserve"> Bolle 1662306 Rush Plus Safety Specs Esp Lens Red Black Arms Each</t>
  </si>
  <si>
    <t>SPECS SAFETY RUSH PLUS 1662306 ESP</t>
  </si>
  <si>
    <t>02466130</t>
  </si>
  <si>
    <t xml:space="preserve"> Bolle 1662302 Rush Plus Smoke</t>
  </si>
  <si>
    <t>SPECS SAFETY RUSH PLUS 1662302 SMOKE</t>
  </si>
  <si>
    <t>02466113</t>
  </si>
  <si>
    <t xml:space="preserve"> Bolle 1662302 Rush Plus smoke lens</t>
  </si>
  <si>
    <t xml:space="preserve"> Bolle 1662310 Rush Plus Twilight Lens</t>
  </si>
  <si>
    <t>SPECS SAFETY RUSH PLUS 1662310 TWLIGHT</t>
  </si>
  <si>
    <t>02466164</t>
  </si>
  <si>
    <t xml:space="preserve"> Bronx Safety Spectacles Frame Lens Anti Fog Clear</t>
  </si>
  <si>
    <t>SPECS LAW PROSAFE CLEAR LENS AF</t>
  </si>
  <si>
    <t>07736486</t>
  </si>
  <si>
    <t xml:space="preserve"> Bronx Safety Spectacles Frame Lens Smoke</t>
  </si>
  <si>
    <t>SPECS LAW PROSAFE SMOKE LENS AF</t>
  </si>
  <si>
    <t>07736503</t>
  </si>
  <si>
    <t xml:space="preserve"> Bronx Safety Spectacles Mirror Frame Lens Anti Fog Blue</t>
  </si>
  <si>
    <t>SPECS LAW PROSAFE BLUE MIRROR LENS</t>
  </si>
  <si>
    <t>07736520</t>
  </si>
  <si>
    <t xml:space="preserve"> Lite Boxa Amber Lens Safety Spectacles</t>
  </si>
  <si>
    <t>SPECS PROSAFE CHECKLITE II HC AMBER</t>
  </si>
  <si>
    <t>03409069</t>
  </si>
  <si>
    <t xml:space="preserve"> Lite Boxa Smoke Lens Safety Spectacles</t>
  </si>
  <si>
    <t xml:space="preserve"> Maxvue Clear +1 Lens Safety Spectacle</t>
  </si>
  <si>
    <t>SPECS IRI-S DIOPTER 1671001 CLEAR +1.0</t>
  </si>
  <si>
    <t>02878635</t>
  </si>
  <si>
    <t xml:space="preserve"> Maxvue Clear +2 Lens Safety Spectace</t>
  </si>
  <si>
    <t>SPECS IRI-S DIOPTER 1671003 CLEAR +2.0</t>
  </si>
  <si>
    <t>02878669</t>
  </si>
  <si>
    <t xml:space="preserve"> Maxvue Clear +2.5 Lens Safety Spectacle</t>
  </si>
  <si>
    <t>SPECS IRI-S DIOPTER 1671004 CLEAR +2.5</t>
  </si>
  <si>
    <t>02878686</t>
  </si>
  <si>
    <t xml:space="preserve"> Maxvue Clear +3 Lens Safety Spectacle</t>
  </si>
  <si>
    <t>SPECS IRI-S DIOPTER 1671005 CLEAR +3.0</t>
  </si>
  <si>
    <t>02878703</t>
  </si>
  <si>
    <t xml:space="preserve"> Maxvue Smoke +1.5 Lens Safety Spectacle</t>
  </si>
  <si>
    <t>SPECS SAFETY IRI-S DIOPTER SMOKE +1.5...</t>
  </si>
  <si>
    <t>00005818</t>
  </si>
  <si>
    <t xml:space="preserve"> Rush Plus Small Black/Blue Platinum Clear Lens</t>
  </si>
  <si>
    <t>SPECS RUSH PLUS 1672301 CLEAR LENS SMALL</t>
  </si>
  <si>
    <t>02878601</t>
  </si>
  <si>
    <t xml:space="preserve"> Rush Plus Small Black/Blue Platinum Smoke Lens</t>
  </si>
  <si>
    <t>SPECS RUSH PLUS 1672302 SMOKE LENS SMALL</t>
  </si>
  <si>
    <t>02878618</t>
  </si>
  <si>
    <t xml:space="preserve"> Safechoice Safety Spectacles Overcoat Lens Smoke</t>
  </si>
  <si>
    <t>SPECS YUKON WRAPAROUND GREY LENS</t>
  </si>
  <si>
    <t>03499984</t>
  </si>
  <si>
    <t xml:space="preserve"> Safechoice Safety Spectacles Visitor Wraparound Lens Clear</t>
  </si>
  <si>
    <t>SPECS ECONOMY CLEAR HC (12)</t>
  </si>
  <si>
    <t>00823539</t>
  </si>
  <si>
    <t xml:space="preserve"> Safechoice Safety Spectacles Visitor Wraparound Lens Smoke</t>
  </si>
  <si>
    <t>SPECS ECONOMY SMOKE HC (12)</t>
  </si>
  <si>
    <t>00823556</t>
  </si>
  <si>
    <t xml:space="preserve"> Scope 100C-Sbx Super Boxa Clear Lens Safety Spectacles Glasses</t>
  </si>
  <si>
    <t>SPECS PROSAFE SNIPE AF/AS CLR EVA SEAL</t>
  </si>
  <si>
    <t>02850483</t>
  </si>
  <si>
    <t xml:space="preserve"> Scope Optics 101S Scope Boxa Safety Spectacles Glasses Smoke Lens</t>
  </si>
  <si>
    <t>SPEC PROSAFE KITE AF/AS CLEAR</t>
  </si>
  <si>
    <t>01959989</t>
  </si>
  <si>
    <t xml:space="preserve"> Scope Optics Safety Glasses SPY Crystal Black Lens</t>
  </si>
  <si>
    <t>SPEC PROSAFE KAROO POLARISED</t>
  </si>
  <si>
    <t>02288684</t>
  </si>
  <si>
    <t xml:space="preserve"> Scope 100S-Sbx Super Boxa Smoke Lens Safety Spectacles Eyewear</t>
  </si>
  <si>
    <t>SPECS PROSAFE SNIPE AF/AS SMK EVA SEAL</t>
  </si>
  <si>
    <t>02850500</t>
  </si>
  <si>
    <t xml:space="preserve"> Scope 301Bs Streetwalker Smoke Lens Safety Spectacles Black Gloss Frame</t>
  </si>
  <si>
    <t>SPECS 3M CRACKERJACK SMOKE S27S</t>
  </si>
  <si>
    <t>03711278</t>
  </si>
  <si>
    <t xml:space="preserve"> Scope Optics 350Cp Sniper Spectacle Anti Fog Hard Coat Copper Lens</t>
  </si>
  <si>
    <t>SPECS SAFETY CONTOUR BRONZE LENS 1615505</t>
  </si>
  <si>
    <t>07712567</t>
  </si>
  <si>
    <t xml:space="preserve"> Scope Optics 450Hvc Striker Safety Eyewear Hivis Frame Clear LEN Safety Spec Adjustable Nose Bridge</t>
  </si>
  <si>
    <t xml:space="preserve"> Scope Optics Boxa Spectacle 101C Clear Anti Fog Hard Coat Lens</t>
  </si>
  <si>
    <t xml:space="preserve"> Scope Optics Lite Boxa Clear Lens Safety Spectacles</t>
  </si>
  <si>
    <t>SPEC PROSAFE IBIS AF/AS CLEAR</t>
  </si>
  <si>
    <t>01936937</t>
  </si>
  <si>
    <t xml:space="preserve"> Scope Optics Maxvue Clear +1.5 Lens Safety Spectacle</t>
  </si>
  <si>
    <t>SPECS IRI-S DIOPTER 1671002 CLEAR +1.5</t>
  </si>
  <si>
    <t>02878652</t>
  </si>
  <si>
    <t xml:space="preserve"> Scope Optics Rogue 2 Chrome/Black Lens Smoke Safety Spectacle</t>
  </si>
  <si>
    <t>SPECS PHANTOM BOLLE 1651102 SMOKE</t>
  </si>
  <si>
    <t>09831073</t>
  </si>
  <si>
    <t xml:space="preserve"> Scope Optics Sniper Smoke Lens Safety Spectacle</t>
  </si>
  <si>
    <t>SPECS KLONDIKE SMOKE LENS AF</t>
  </si>
  <si>
    <t>06750265</t>
  </si>
  <si>
    <t xml:space="preserve"> Scope Optics SPY Crystal Black Frame Smoke Lens Safety Spectacle</t>
  </si>
  <si>
    <t>SPECS PLASMA BLK FRM /SMK LENS</t>
  </si>
  <si>
    <t>08624226</t>
  </si>
  <si>
    <t xml:space="preserve"> Scope Optics Striker Gunmetal Frame Polarised Lens Safety Spectacle</t>
  </si>
  <si>
    <t>SPEC PROSAFE PLASMA BLK FRM/POLARISED</t>
  </si>
  <si>
    <t>02116338</t>
  </si>
  <si>
    <t xml:space="preserve"> Scope Optics Striker Gunmetal Frame Smoke Lens Safety Spectacle</t>
  </si>
  <si>
    <t>SPEC PROSAFE GRIFFON HC SMOKE</t>
  </si>
  <si>
    <t>01960091</t>
  </si>
  <si>
    <t xml:space="preserve"> Scope Sniper 350C Spectacle Anti Fog Hard Coat Clear Lens</t>
  </si>
  <si>
    <t>SPECS KLONDIKE CLEAR LENS AF</t>
  </si>
  <si>
    <t>06750248</t>
  </si>
  <si>
    <t xml:space="preserve"> Scope Optics Air Blade Bl231S Smoke Temple Smoke Anti Fog Hard Coat Lens</t>
  </si>
  <si>
    <t>SPECS PROSAFE HARRIER SUPER HC SMOKE</t>
  </si>
  <si>
    <t>02440817</t>
  </si>
  <si>
    <t xml:space="preserve"> Scope Optics Bl231C Air Blade Clear Temple Clear Anti Fog Hard Coat Lens</t>
  </si>
  <si>
    <t>SPECS PROSAFE HARRIER SUPER HC CLEAR</t>
  </si>
  <si>
    <t>02440800</t>
  </si>
  <si>
    <t xml:space="preserve"> Scope Optics Bl231Lbm Air Blade Brown Temple Light Brown Mirror Hard Coa t Lens</t>
  </si>
  <si>
    <t>SPECS PROSAFE HARRIER BLUE FLASH</t>
  </si>
  <si>
    <t>02440834</t>
  </si>
  <si>
    <t xml:space="preserve"> Scott Ec240/Sacf34P Lens Cleaner Aerosol Anti Fog 150gm</t>
  </si>
  <si>
    <t>150g</t>
  </si>
  <si>
    <t>CLEANER LENS FLUID ANTIFOG AEROSOL 150GM</t>
  </si>
  <si>
    <t>03990104</t>
  </si>
  <si>
    <t xml:space="preserve"> UniSafe Easy Clean Lens Cleaning Towelettes Pack of 300</t>
  </si>
  <si>
    <t>Pkt300</t>
  </si>
  <si>
    <t xml:space="preserve"> Uvex I-Works Safety Glasses Anthracite Grey Arms Clear ThsLens Each</t>
  </si>
  <si>
    <t xml:space="preserve"> Uvex Sprint Safety Glasses Grey 14% Anti-Fog Lens</t>
  </si>
  <si>
    <t>SPECS SPRINT BLK/SIL FR GREY 14% AF LENS</t>
  </si>
  <si>
    <t>07896286</t>
  </si>
  <si>
    <t xml:space="preserve"> Uvex 1061 Neoprene Spectacle Strap Each</t>
  </si>
  <si>
    <t>SPECS STRAPS NEOPRENE UVEX 1061 BLACK</t>
  </si>
  <si>
    <t>04853257</t>
  </si>
  <si>
    <t xml:space="preserve"> Uvex Pheos CX2 Spectacles White Black Clear Sv Excel Len</t>
  </si>
  <si>
    <t>SPECS SAFETY PHEOS CX2 WH/BK SV EXC LEN</t>
  </si>
  <si>
    <t>04077849</t>
  </si>
  <si>
    <t xml:space="preserve"> Uvex Pheos CX2 Spectacles White Black Grey 14% SV Excel Lens</t>
  </si>
  <si>
    <t>SPECS PHEOS CX2 9198-200 WT/BK HC/AF GY</t>
  </si>
  <si>
    <t>03693071</t>
  </si>
  <si>
    <t xml:space="preserve"> Uvex Pheos Safety Spectacle Black/Grey Supravision Clear Lens</t>
  </si>
  <si>
    <t>SPECS PHEOS UVEX BLK/GRY CLR LENS HC/AF</t>
  </si>
  <si>
    <t>00693897</t>
  </si>
  <si>
    <t xml:space="preserve"> Uvex Spectacle Predator Clear Frame Anti Fog Lens Soft Nose Pad</t>
  </si>
  <si>
    <t>SPECS UVEX PREDATOR CL AF CL FR PD385</t>
  </si>
  <si>
    <t>07281668</t>
  </si>
  <si>
    <t xml:space="preserve"> Uvex Spectacle Predator Grey Frame Grey Hard Coat Lens Soft Nose Pad</t>
  </si>
  <si>
    <t>SPECS UVEX PREDATOR GY HC GR FR PD185</t>
  </si>
  <si>
    <t>07281685</t>
  </si>
  <si>
    <t xml:space="preserve"> Uvex Pheos 9192-306 Black Yellow Frame Amber Lens Each</t>
  </si>
  <si>
    <t>SPECS PHEOS UVEX BLK/YLW AMBR LENS HC/AF</t>
  </si>
  <si>
    <t>00991516</t>
  </si>
  <si>
    <t xml:space="preserve"> Uvex Rally Mk11 9220-137 Black Frame Grey Polarised Lens Each</t>
  </si>
  <si>
    <t>SPECS RALLY MKII BLK FM POL GRY HC LENS</t>
  </si>
  <si>
    <t>02426503</t>
  </si>
  <si>
    <t xml:space="preserve"> Uvex Ultravision 9301-383F Lower Face Guard Only</t>
  </si>
  <si>
    <t>FACESHIELD REPLACEMENT CLEAR 9301-383F</t>
  </si>
  <si>
    <t>01081173</t>
  </si>
  <si>
    <t xml:space="preserve"> Uvex Ultravision 9301-393F Flip Up Lower Face Guard Only</t>
  </si>
  <si>
    <t>LOWER FACE SHIELD FLIP-UP UVEX CLR P/C</t>
  </si>
  <si>
    <t>01137682</t>
  </si>
  <si>
    <t xml:space="preserve"> Uvex Ultravision 9301-626 Goggles Tvc Frame Anti-Fog ClearLens</t>
  </si>
  <si>
    <t>GOGGLES ULTRAVISION CHEM CLEAR 9301-626</t>
  </si>
  <si>
    <t>01081292</t>
  </si>
  <si>
    <t xml:space="preserve"> Uvex Ultravision 9302-346 Goggles Vented Frame Sv Antifog Hard Coat Grey  Lens</t>
  </si>
  <si>
    <t>GOGGLES ULTRASONIC OR/GY GREY 9302-346</t>
  </si>
  <si>
    <t>04778197</t>
  </si>
  <si>
    <t xml:space="preserve"> Uvex 9301-820 Goggles Anti Fog Top Vent Clear Each</t>
  </si>
  <si>
    <t>GOGGLES ULTRAVISION AC CL A/F 9301-820</t>
  </si>
  <si>
    <t>01081343</t>
  </si>
  <si>
    <t xml:space="preserve"> Uvex Goggle Bag Black Satin With Cord For All Goggles Each</t>
  </si>
  <si>
    <t>CASE GOGGLES C/W CORD UVEX 1086 BK SATIN</t>
  </si>
  <si>
    <t>03422158</t>
  </si>
  <si>
    <t xml:space="preserve"> Uvex 1005 Cleaning Wipes Box 100</t>
  </si>
  <si>
    <t>Box100</t>
  </si>
  <si>
    <t>TOWELETTE LENS CLEAN UVEX 1005 (100)</t>
  </si>
  <si>
    <t>06738178</t>
  </si>
  <si>
    <t xml:space="preserve"> Uvex 1008 Lens Clean Tissues Repel Box 450</t>
  </si>
  <si>
    <t>Box450</t>
  </si>
  <si>
    <t xml:space="preserve"> Uvex 1009 Lens Clean Fluid Repel 500ml</t>
  </si>
  <si>
    <t>500ml</t>
  </si>
  <si>
    <t>FLUID REPL LENS CLEANING 500ML UVEX 1009</t>
  </si>
  <si>
    <t>00526983</t>
  </si>
  <si>
    <t xml:space="preserve"> Warrior Black Frame Grey 14% Anti-Fog Lens</t>
  </si>
  <si>
    <t>SPECS WARRIOR BLK FR GREY 14% AF LENS</t>
  </si>
  <si>
    <t>07896354</t>
  </si>
  <si>
    <t xml:space="preserve"> Ansell 11-800-8 Hyflex Foam Nitrile Powder Coated Glove Size 8 Pack 12</t>
  </si>
  <si>
    <t>Pkt12</t>
  </si>
  <si>
    <t>GLOVES HYFLEX NITRILE PALM 11-800 8</t>
  </si>
  <si>
    <t>02467370</t>
  </si>
  <si>
    <t xml:space="preserve"> Ansell 11-801 Hyflex Foam Nitrile Gloves Size Grey 11 Pair</t>
  </si>
  <si>
    <t>Pair</t>
  </si>
  <si>
    <t xml:space="preserve"> Ansell 11-800-9 Hyflex Foam Nitrile Palm Size 9 Pack 12</t>
  </si>
  <si>
    <t>GLOVES HYFLEX NITRILE PALM 11-800 9</t>
  </si>
  <si>
    <t>02467387</t>
  </si>
  <si>
    <t xml:space="preserve"> Ansell 37185-10 Solvex Gauntlet 46cm Size 10 Pair</t>
  </si>
  <si>
    <t>GAUNTLETS 46CM ALPHATEC SOLVEX 37-185 10</t>
  </si>
  <si>
    <t>04038666</t>
  </si>
  <si>
    <t xml:space="preserve"> Ansell 92-600 Touchntuff Powder Free Disposable Nitrile Gloves Large Box  100</t>
  </si>
  <si>
    <t xml:space="preserve"> Ansell 92-600 Touchntuff Powder Free Disposable Nitrile Gloves Medium Bo x 100</t>
  </si>
  <si>
    <t>GLOVES NIT T/TUFF 92-600-M P/FREE (100)</t>
  </si>
  <si>
    <t>01342752</t>
  </si>
  <si>
    <t xml:space="preserve"> Ansell 92-600 Touchntuff Powder Free Disposable Nitrile Gloves XL Box 10 0</t>
  </si>
  <si>
    <t xml:space="preserve"> Bastion Gloves Nitrile Soft Black Powder Free Micro Textured Medium Box 100</t>
  </si>
  <si>
    <t xml:space="preserve"> Bastion Gloves Nitrile Premium Powered Free Black Micro Textured MEDIUM  CTN 1000</t>
  </si>
  <si>
    <t xml:space="preserve"> Hyflex 11-800-11 Hyflex Foam Nitrile Palm Coat 11 Pack 12</t>
  </si>
  <si>
    <t>GLOVES HYFLEX NITRILE PALM 11-800 11</t>
  </si>
  <si>
    <t>04099897</t>
  </si>
  <si>
    <t xml:space="preserve"> Hyflex 11-435 Dyneema Level 5 Cut Resistant Glove Size 8</t>
  </si>
  <si>
    <t>GLOVES L/WEIGH HYFLEX 11-561 ANSELL 8</t>
  </si>
  <si>
    <t>00319655</t>
  </si>
  <si>
    <t xml:space="preserve"> Hyflex Foam Nitrile 11-800-10 Gloves Size 10 Pack 12</t>
  </si>
  <si>
    <t xml:space="preserve"> Livingstone Universal Nitrile Powder Free Gloves Medium 100 Pieces Per B ox</t>
  </si>
  <si>
    <t xml:space="preserve"> Mediflex Flexi Latex Gloves Powder Free Textured Large Pack Of 100</t>
  </si>
  <si>
    <t>GLOVE P/FREE NATURAL 69-318 LATEX L 100</t>
  </si>
  <si>
    <t>02363501</t>
  </si>
  <si>
    <t xml:space="preserve"> Mediflex Flexi Latex Gloves Powder Free Textured Medium Pack Of 100</t>
  </si>
  <si>
    <t>GLOVE P/FREE NATURAL 69-318 LATEX M 100</t>
  </si>
  <si>
    <t>02363484</t>
  </si>
  <si>
    <t xml:space="preserve"> Mediflex Flexi Latex Gloves Powdered Smooth Medium Pack Of100</t>
  </si>
  <si>
    <t xml:space="preserve"> Mediflex Nitrile Gloves Examination Long Cuff Powder Free Xl Box Of 100</t>
  </si>
  <si>
    <t>GLOVES MICROFLEX 93-243 400MM BLU XL(100</t>
  </si>
  <si>
    <t>03664307</t>
  </si>
  <si>
    <t xml:space="preserve"> Mediflex Nitrile Gloves Powder Free Large Blue Box Of 100</t>
  </si>
  <si>
    <t>GLOVES ISENSE BLU NIT L (100)</t>
  </si>
  <si>
    <t>02026255</t>
  </si>
  <si>
    <t xml:space="preserve"> Mediflex Nitrile Gloves Powder Free Medium Blue Box Of 100</t>
  </si>
  <si>
    <t>GLOVES ISENSE BLU NIT M (100)</t>
  </si>
  <si>
    <t>02026238</t>
  </si>
  <si>
    <t xml:space="preserve"> Mediflex Nitrile Gloves Powder Free Xl Blue Box Of 100</t>
  </si>
  <si>
    <t>GLOVES ISENSE BLU NIT XL (100)</t>
  </si>
  <si>
    <t>02026272</t>
  </si>
  <si>
    <t xml:space="preserve"> Paramount Safety Ln Gloves Black Panther Latex Palm Nylon Liner Pair Sizes 10</t>
  </si>
  <si>
    <t>GLOVES LATEX NYLON ULTRA W9680RFLL L</t>
  </si>
  <si>
    <t>06733843</t>
  </si>
  <si>
    <t xml:space="preserve"> Paramount Safety Ln Gloves Black Panther Latex Palm Nylon Liner Pair Sizes 11 </t>
  </si>
  <si>
    <t>GLOVES LATEX NYLON ULTRA W9680RFLXL XL</t>
  </si>
  <si>
    <t>06740235</t>
  </si>
  <si>
    <t xml:space="preserve"> Paramount Safety Pt-L Profit Glove Full Finger Reinforced Palm Black Large Pair</t>
  </si>
  <si>
    <t>GLOVES MECH CHEETAH W935CHL BLACK L</t>
  </si>
  <si>
    <t>06326404</t>
  </si>
  <si>
    <t xml:space="preserve"> Paramount Safety Pt-XL Profit Glove Full Finger Reinforced Palm Black X- Large Pair</t>
  </si>
  <si>
    <t>GLOVES MECH CHEETAH W935CHXL BLACK XL</t>
  </si>
  <si>
    <t>06326421</t>
  </si>
  <si>
    <t xml:space="preserve"> Paramount Safety Pty Profit Glove Full Finger Reinforced Palm High V isibility Yellow Pair Sizes Med, Lge, XL, 2XL</t>
  </si>
  <si>
    <t>GLOVES MECH CHEETAH HIVIS W934 YE L</t>
  </si>
  <si>
    <t>07712703</t>
  </si>
  <si>
    <t xml:space="preserve"> Paramount Safety Pty Profit Glove Full Finger Reinforced Palm High V isibility Yellow Pair Sizes  Lge</t>
  </si>
  <si>
    <t xml:space="preserve"> Paramount Safety Pty Profit Glove Full Finger Reinforced Palm High V isibility Yellow Pair Sizes XL</t>
  </si>
  <si>
    <t>GLOVES MECH CHEETAH HIVIS W934 YE XL</t>
  </si>
  <si>
    <t>07712720</t>
  </si>
  <si>
    <t xml:space="preserve"> Paramount Safety Pty Profit Glove Full Finger Reinforced Palm High V isibility Yellow Pair Sizes 2XL</t>
  </si>
  <si>
    <t>GLOVES MECH CHEETAH HIVIS W934 YE XXL</t>
  </si>
  <si>
    <t>07712737</t>
  </si>
  <si>
    <t xml:space="preserve"> Pro Choice 342Clkw Interlock Poly/Cotton Liner With Knitted Wrist Gloves - Mens Pair</t>
  </si>
  <si>
    <t>GLOVES POLYCOTTON KNITTED GKPC0010 L</t>
  </si>
  <si>
    <t>04329839</t>
  </si>
  <si>
    <t xml:space="preserve"> Pro Choice Gck Glove Clip Keeper Black Each</t>
  </si>
  <si>
    <t>PROSAFE GLOVE CLIP BLACK</t>
  </si>
  <si>
    <t>01601710</t>
  </si>
  <si>
    <t xml:space="preserve"> Pro Choice Gck Glove Clip Keeper Orange Each</t>
  </si>
  <si>
    <t>PROSAFE GLOVE CLIP ORANGE</t>
  </si>
  <si>
    <t>01601676</t>
  </si>
  <si>
    <t xml:space="preserve"> Pro Choice Gck Glove Clip Keeper Yellow Each</t>
  </si>
  <si>
    <t>PROSAFE GLOVE CLIP YELLOW</t>
  </si>
  <si>
    <t>01601693</t>
  </si>
  <si>
    <t xml:space="preserve"> Pro Choice Kbw16E Pyromate Blue Heeler- Blue &amp; Gold Welding Gloves One Size Pair</t>
  </si>
  <si>
    <t xml:space="preserve">Pro Choice Cgl41B Riggamate Cow Grain Premium Rigger Gloves - Sizes S </t>
  </si>
  <si>
    <t>GLOVES RIGGERS PREMIUM WARRIOR 750 XL</t>
  </si>
  <si>
    <t>03482492</t>
  </si>
  <si>
    <t>Pro Choice Cgl41B Riggamate Cow Grain Premium Rigger Gloves - Sizes M</t>
  </si>
  <si>
    <t>GLOVES RIGGERS PREMIUM WARRIOR 750 M</t>
  </si>
  <si>
    <t>03482458</t>
  </si>
  <si>
    <t>Pro Choice Cgl41B Riggamate Cow Grain Premium Rigger Gloves - Sizes L</t>
  </si>
  <si>
    <t>GLOVES RIGGERS PREMIUM WARRIOR 750 L</t>
  </si>
  <si>
    <t>03482475</t>
  </si>
  <si>
    <t>Pro Choice Cgl41B Riggamate Cow Grain Premium Rigger Gloves - Sizes XL</t>
  </si>
  <si>
    <t>Pro Choice Cgl41B Riggamate Cow Grain Premium Rigger Gloves - Sizes XXL</t>
  </si>
  <si>
    <t>GLOVES RIGGERS PREMIUM WARRIOR 750 2XL</t>
  </si>
  <si>
    <t>03482509</t>
  </si>
  <si>
    <t xml:space="preserve"> Pro Choice Pfr Profit Riggamate Synthetic Leather Palm Gloves Black Size  2XL Pair</t>
  </si>
  <si>
    <t>GLOVES MECH CHEETAH W935CHXXL BLACK XXL</t>
  </si>
  <si>
    <t>06326438</t>
  </si>
  <si>
    <t xml:space="preserve">Pro Choice Pfd Profit Deerskin Rigger Gloves Yellow Size - S </t>
  </si>
  <si>
    <t>GLOVES LEATHER PALM GOATSKIN S</t>
  </si>
  <si>
    <t>06330297</t>
  </si>
  <si>
    <t>Pro Choice Pfd Profit Deerskin Rigger Gloves Yellow Size - M</t>
  </si>
  <si>
    <t>GLOVES LEATHER PALM GOATSKIN M</t>
  </si>
  <si>
    <t>06172809</t>
  </si>
  <si>
    <t>Pro Choice Pfd Profit Deerskin Rigger Gloves Yellow Size - L</t>
  </si>
  <si>
    <t>Pro Choice Pfd Profit Deerskin Rigger Gloves Yellow Size - XL</t>
  </si>
  <si>
    <t>GLOVES LEATHER PALM GOATSKIN XL</t>
  </si>
  <si>
    <t>06172843</t>
  </si>
  <si>
    <t>Pro Choice Pfd Profit Deerskin Rigger Gloves Yellow Size - XXL</t>
  </si>
  <si>
    <t xml:space="preserve"> Prochoice Extra Heavy Duty Nitrile Glove Box 100 - Medium</t>
  </si>
  <si>
    <t>GLOVES KBSW/GEAR ROCKET BL NIT M (100)</t>
  </si>
  <si>
    <t>02026170</t>
  </si>
  <si>
    <t xml:space="preserve"> Prochoice Extra Heavy Duty Nitrile Glove Box 100 - Large</t>
  </si>
  <si>
    <t>GLOVES KBSW/GEAR ROCKET BL NIT L (100)</t>
  </si>
  <si>
    <t>02026187</t>
  </si>
  <si>
    <t xml:space="preserve"> ProChoice Pyromate Red Kevlar Leather Long Gauntlet Welding Gloves 410mm  Large Pair</t>
  </si>
  <si>
    <t>GAUNTLETS WELDING WELDTEC KEV/ST RED</t>
  </si>
  <si>
    <t>01873510</t>
  </si>
  <si>
    <t xml:space="preserve"> Prosense One Plus Anti Vibration Black Gloves Foam Padded Palm Pair Sizes 9</t>
  </si>
  <si>
    <t xml:space="preserve"> Prosense One Plus Anti Vibration Black Gloves Foam Padded Palm Pair Sizes  9</t>
  </si>
  <si>
    <t xml:space="preserve"> Prosense One Plus Anti Vibration Black Gloves Foam Padded Palm Pair Sizes 10</t>
  </si>
  <si>
    <t xml:space="preserve"> Prosense One Plus Anti Vibration Black Gloves Foam Padded Palm Pair Sizes  10</t>
  </si>
  <si>
    <t xml:space="preserve"> Prosense One Plus Anti Vibration Black Gloves Foam Padded Palm Pair Sizes 11</t>
  </si>
  <si>
    <t xml:space="preserve"> Prosense One Plus Anti Vibration Black Gloves Foam Padded Palm Pair Sizes  11</t>
  </si>
  <si>
    <t xml:space="preserve"> The Glove Company Nitrile Gloves Orange Box 100 Extra Large - NO SUBSTITUTES</t>
  </si>
  <si>
    <t>GLOVES DISP NITRILE TGC ORANGE XL (100)</t>
  </si>
  <si>
    <t>01055623</t>
  </si>
  <si>
    <t xml:space="preserve"> The Glove Company Nitrile Gloves Orange Box 100 Extra Small - NO SUBSTITUTES</t>
  </si>
  <si>
    <t xml:space="preserve"> The Glove Company Nitrile Gloves Orange Box 100 Extra Small </t>
  </si>
  <si>
    <t xml:space="preserve"> The Glove Company Nitrile Gloves Orange Box 100 Large - NO SUBSTITUTES</t>
  </si>
  <si>
    <t>GLOVES DISP NITRILE TGC ORANGE L (100)</t>
  </si>
  <si>
    <t>01055606</t>
  </si>
  <si>
    <t xml:space="preserve"> The Glove Company Nitrile Gloves Orange Box 100 Medium - NO SUBSTITUTES</t>
  </si>
  <si>
    <t>GLOVES DISP NITRILE TGC ORANGE M (100)</t>
  </si>
  <si>
    <t>01055589</t>
  </si>
  <si>
    <t xml:space="preserve"> The Glove Company Nitrile Gloves Orange Box 100 Small - NO SUBSTITUTES</t>
  </si>
  <si>
    <t>GLOVES DISP NITRILE TGC ORANGE S (100)</t>
  </si>
  <si>
    <t>01055572</t>
  </si>
  <si>
    <t xml:space="preserve"> Touchntuff 92-600 Powder Free Disposable Nitrile Gloves Small Box 100</t>
  </si>
  <si>
    <t xml:space="preserve"> 3M E-A-R Earplugs Ultrafit 18Db Class 3 100 Pairs</t>
  </si>
  <si>
    <t>EARPLUGS ULTRAFIT CORD PBAG CL3 340-4004</t>
  </si>
  <si>
    <t>04269455</t>
  </si>
  <si>
    <t xml:space="preserve"> 3M E-A-R Ultrafit Corded Earplugs And Carry Case 340-4002 Class 3 Pack O f 50</t>
  </si>
  <si>
    <t>Pkt50</t>
  </si>
  <si>
    <t>EARPLUGS ULTRAFIT CORD+CASE CL3 340-4002</t>
  </si>
  <si>
    <t>04674871</t>
  </si>
  <si>
    <t xml:space="preserve"> 3M Earmuff Peltor H7B Neckband Style</t>
  </si>
  <si>
    <t>EARMUFF N/BAND PELTOR OPTIME II H520B</t>
  </si>
  <si>
    <t>04078274</t>
  </si>
  <si>
    <t xml:space="preserve"> 3M Peltor H6B Neckband Earmuffs 22Db Class 4 Each</t>
  </si>
  <si>
    <t>EARMUFF N/BAND PELTOR OPTIME I H510B</t>
  </si>
  <si>
    <t>04078206</t>
  </si>
  <si>
    <t xml:space="preserve"> 3M Peltor H7 Headband Earmuff Slc80 30Db Class 5</t>
  </si>
  <si>
    <t>EARMUFF H/BAND PELTOR OPTIME II H520A</t>
  </si>
  <si>
    <t>04078291</t>
  </si>
  <si>
    <t xml:space="preserve"> 3M Vv848 Visor Polycarbonate 1mm Clear High Impact 200mm X300mm Each</t>
  </si>
  <si>
    <t>VISOR THERMOGUARD V8F408 CLEAR</t>
  </si>
  <si>
    <t>04003100</t>
  </si>
  <si>
    <t xml:space="preserve"> 3M Chin Strap For TA400 TA500 Safety Cap</t>
  </si>
  <si>
    <t>STRAP CHIN ELASTIC FOR SAFETY CAP TA175</t>
  </si>
  <si>
    <t>00974355</t>
  </si>
  <si>
    <t xml:space="preserve"> 3M Visor Holder</t>
  </si>
  <si>
    <t>HOLDER VISOR NYLON FOR TA560 CAP VH500</t>
  </si>
  <si>
    <t>03595201</t>
  </si>
  <si>
    <t xml:space="preserve"> Bilsom Leightning Neckband Earmuff Class 5</t>
  </si>
  <si>
    <t>EARMUFF N/BAND VSLD VS120 27DB C5 H/WELL</t>
  </si>
  <si>
    <t>00411115</t>
  </si>
  <si>
    <t xml:space="preserve"> Bilsom Viking V3 Earmuff Bilsom Class 5 30Db</t>
  </si>
  <si>
    <t>EARMUFF MULTI VERISHIELD 1035185</t>
  </si>
  <si>
    <t>01744612</t>
  </si>
  <si>
    <t xml:space="preserve"> Earmuff Peltor H10A Headband Style</t>
  </si>
  <si>
    <t>EARMUFF PELTOR H10 H/BAND CL5 H10A</t>
  </si>
  <si>
    <t>01388346</t>
  </si>
  <si>
    <t xml:space="preserve"> Goggles Clear Clear Ultravision</t>
  </si>
  <si>
    <t>GOGGLES ULTRAVISION CLEAR A/F 9301-614</t>
  </si>
  <si>
    <t>04602068</t>
  </si>
  <si>
    <t xml:space="preserve"> Howard Leight Lpf-1 Max-Lite Disposable Earplugs Class 4 Box 200 Pair</t>
  </si>
  <si>
    <t>Box200</t>
  </si>
  <si>
    <t>EARPLUGS MAX-LITE CL4 LPF-1 (200)</t>
  </si>
  <si>
    <t>04369160</t>
  </si>
  <si>
    <t xml:space="preserve"> Howard Leight Max-1 Earplugs Foam Class 5 Uncorded Box 200Pairs</t>
  </si>
  <si>
    <t>EARPLUGS MAX-1 CL5 MAX-1(200)</t>
  </si>
  <si>
    <t>05309666</t>
  </si>
  <si>
    <t xml:space="preserve"> Howard Leight Qb2 Banded Supra-Aural Ear Plugs Box 10 Pairs</t>
  </si>
  <si>
    <t>Box10</t>
  </si>
  <si>
    <t>EARPLUGS W/BAND QB2HYG CL3 21DB</t>
  </si>
  <si>
    <t>00220048</t>
  </si>
  <si>
    <t xml:space="preserve"> Proband Hbep Headband With Disposable Earplugs Class 2 Slc8014Db Pair</t>
  </si>
  <si>
    <t xml:space="preserve"> Proband Hbepr Fixed Replacement Earplugs For Hbep Class 2 Slc8014Db Pair</t>
  </si>
  <si>
    <t>PODS REPLACEMENT QB200HYG CL3</t>
  </si>
  <si>
    <t>00370838</t>
  </si>
  <si>
    <t xml:space="preserve"> Probell Epyc Disposable Corded Earplugs Class 5 Slc80 27DbBox 100</t>
  </si>
  <si>
    <t>EARPLUGS EARSOFT FX CORD CL5 312-1260</t>
  </si>
  <si>
    <t>05374744</t>
  </si>
  <si>
    <t xml:space="preserve"> Probullet Epoc Disposable Corded Earplugs Class 5 Box of 100</t>
  </si>
  <si>
    <t xml:space="preserve"> Prochoice Hhem Viper Hard Hat Earmuffs</t>
  </si>
  <si>
    <t>HELMET EARMUFF VSLD VS130 30DB C5 H/WELL</t>
  </si>
  <si>
    <t>00411166</t>
  </si>
  <si>
    <t xml:space="preserve"> ProChoice VC Clear Polycarbonate Visor</t>
  </si>
  <si>
    <t xml:space="preserve"> Prosil Epsu Reusable Uncorded Earplugs With Plastic Case Class 3 Slc8018 Db Pair</t>
  </si>
  <si>
    <t xml:space="preserve"> Hard Hat Brim Cap With Neck Flap Orange</t>
  </si>
  <si>
    <t>SAFETY BRIM N/FLAP SCOTT SAFETY TA173:OR</t>
  </si>
  <si>
    <t>06771413</t>
  </si>
  <si>
    <t xml:space="preserve"> Paramount Safety Prochoice Hhpb-Orange Hard Hat Brim Plastic Orange Each</t>
  </si>
  <si>
    <t>SNAP BRIM ERGODYNE ORANGE WITH NECK FLAP</t>
  </si>
  <si>
    <t>01821388</t>
  </si>
  <si>
    <t xml:space="preserve"> Pro Choice Straw Hat With Hi Vis Orange Band Size Large Each</t>
  </si>
  <si>
    <t>HAT STRAW BAND OR L</t>
  </si>
  <si>
    <t>04320778</t>
  </si>
  <si>
    <t xml:space="preserve"> Pro Choice Straw Hat With Hi Vis Orange Band Size Medium Each</t>
  </si>
  <si>
    <t>HAT STRAW BAND OR XL</t>
  </si>
  <si>
    <t>04320897</t>
  </si>
  <si>
    <t xml:space="preserve"> Pro Choice Straw Hat With Hi Vis Orange Band Size Small Each</t>
  </si>
  <si>
    <t>HAT STRAW BAND OR S</t>
  </si>
  <si>
    <t>04320863</t>
  </si>
  <si>
    <t xml:space="preserve"> Pro Choice Straw Hat With Hi Vis Orange Band Size XL Each</t>
  </si>
  <si>
    <t xml:space="preserve"> Prochoice Hhbge Hard Hat Brow Guard Each</t>
  </si>
  <si>
    <t>HOLDER VISOR FXVH400:BK</t>
  </si>
  <si>
    <t>04799498</t>
  </si>
  <si>
    <t xml:space="preserve"> Prochoice Hhv9R V9 Hard Hat Vented With 6 Point Ratchet Harness Fluoresc ent Yellow Each</t>
  </si>
  <si>
    <t>CAP SAFETY VENTED TA570 FLURO YELLOW</t>
  </si>
  <si>
    <t>02843802</t>
  </si>
  <si>
    <t>RATCHET HEAD BAND TA598 SUIT TA570 CAP</t>
  </si>
  <si>
    <t>01815710</t>
  </si>
  <si>
    <t xml:space="preserve"> Prochoice Hhv9R V9 Hard Hat Vented With 6 Point Ratchet Harness White Ea ch</t>
  </si>
  <si>
    <t>HELMET SAFETY RACHET VENTED TA570RH:WH</t>
  </si>
  <si>
    <t>04129648</t>
  </si>
  <si>
    <t xml:space="preserve"> Sperian Pr Ll-1 Laserlight Plugs Uncorded Indiv Bag Box 200</t>
  </si>
  <si>
    <t>EARPLUGS LASERLITE CL4 LL-1 (200)</t>
  </si>
  <si>
    <t>01079966</t>
  </si>
  <si>
    <t xml:space="preserve"> Thorzt Cooling Neck Tie Royal Blue</t>
  </si>
  <si>
    <t>BANDANA 6700 CHILLITS 12307 BLU</t>
  </si>
  <si>
    <t>02268335</t>
  </si>
  <si>
    <t xml:space="preserve"> Queensland Rail Ta570 Abs Type 1 Vented Safety Helmet Pp1Cf White</t>
  </si>
  <si>
    <t xml:space="preserve"> Uneedit CPR Face Shield Disposable Single Use AX2005</t>
  </si>
  <si>
    <t>MASK DISPOSABLE RESUSCITATION</t>
  </si>
  <si>
    <t>08122624</t>
  </si>
  <si>
    <t xml:space="preserve"> Unilite Cap Hard Hat Abs White</t>
  </si>
  <si>
    <t>CAP SAFETY VENTED TA570 WHITE</t>
  </si>
  <si>
    <t>03076633</t>
  </si>
  <si>
    <t xml:space="preserve"> Unilite Vented Hard Hat Cap Fluoro Orange</t>
  </si>
  <si>
    <t>CAP SAFETY VENTED TA570 FLURO ORANGE</t>
  </si>
  <si>
    <t>01752351</t>
  </si>
  <si>
    <t xml:space="preserve"> Unilite Vented Hard Hat Cap Fluoro Yellow</t>
  </si>
  <si>
    <t xml:space="preserve"> Unilite Vented Hard Hat Cap Orange</t>
  </si>
  <si>
    <t>CAP SAFETY VENTED TA570 ORANGE</t>
  </si>
  <si>
    <t>03425065</t>
  </si>
  <si>
    <t xml:space="preserve"> Unilite Vented Hard Hat Cap Red</t>
  </si>
  <si>
    <t>CAP SAFETY VENTED TA570 RED</t>
  </si>
  <si>
    <t>01752368</t>
  </si>
  <si>
    <t xml:space="preserve"> Unilite Vented Hard Hat Cap White</t>
  </si>
  <si>
    <t xml:space="preserve"> Unisafe Sweatband Terry Towelling To Suit Unisafe Hard Hat</t>
  </si>
  <si>
    <t>SWEATBAND TERRY TOWELLING</t>
  </si>
  <si>
    <t>00482579</t>
  </si>
  <si>
    <t xml:space="preserve"> Unisafe Rbz2Ca Zone 2 Ng Cap Attach Earmuff Orange Class 5Slc80 28Db Ea ch</t>
  </si>
  <si>
    <t>HELMET EARMUFF HVVSLD VS130 30DB C5</t>
  </si>
  <si>
    <t>00411183</t>
  </si>
  <si>
    <t xml:space="preserve"> Uvex Earplugs Xf-Uc X-Fit Uncorded Box 200 Pairs</t>
  </si>
  <si>
    <t>EARPLUG X-FIT DISP CLASS 5 XF-UC (200)</t>
  </si>
  <si>
    <t>06479965</t>
  </si>
  <si>
    <t xml:space="preserve"> Uvex Hi-Com Disposable Foam Earplugs Uncorded 16 DB Class 2 Refill Bag 2 00pr</t>
  </si>
  <si>
    <t>Bag200</t>
  </si>
  <si>
    <t>EARPLUG REFILL HI-COM UVEX HC-PB (200)</t>
  </si>
  <si>
    <t>01501516</t>
  </si>
  <si>
    <t xml:space="preserve"> Uvex Xf-CD Xfit Corded Ear Plug Box 100 Pair</t>
  </si>
  <si>
    <t>EARPLUG X-FIT DISP CORD CL 5 XF-CD (100)</t>
  </si>
  <si>
    <t>06479982</t>
  </si>
  <si>
    <t xml:space="preserve"> Visionsafe Gobi Hi Vis Over Hat Micromesh Orange 50+ Upf Each</t>
  </si>
  <si>
    <t>OVERHAT GOBI ORANGE</t>
  </si>
  <si>
    <t>00646841</t>
  </si>
  <si>
    <t xml:space="preserve"> Unisafe Vc107 Browguard Visor &amp; Blue Chinguard Complete Kit</t>
  </si>
  <si>
    <t>FACESHIELD COMPLETE ARMADILLO CLEAR</t>
  </si>
  <si>
    <t>01327775</t>
  </si>
  <si>
    <t xml:space="preserve"> Uveto Australia Attach- A-Flap Micro Mesh Hi Vis Orange</t>
  </si>
  <si>
    <t>FLAP ATTACH 4 FLAP T/S HARDHAT FL ORANGE</t>
  </si>
  <si>
    <t>05795443</t>
  </si>
  <si>
    <t xml:space="preserve"> Unisafe Metal Mesh Visor 200mmHX300mm</t>
  </si>
  <si>
    <t>VISOR METAL MESH 300 X 200MM BLACK</t>
  </si>
  <si>
    <t>04004109</t>
  </si>
  <si>
    <t xml:space="preserve"> 3M 9913V Valved Respirator Nuisance Level Organic Vapour Box 10</t>
  </si>
  <si>
    <t xml:space="preserve"> 3M Aura 9322A+ P2 Particulate Respirator Box 10</t>
  </si>
  <si>
    <t>RESPIRATOR DISP  9322A+ P2 (10)</t>
  </si>
  <si>
    <t xml:space="preserve"> Prochoice Pc2122 P2 Disposable Valved Horizontal Flat FoldRespirator Bo x 12</t>
  </si>
  <si>
    <t>Box12</t>
  </si>
  <si>
    <t>RESP DISP FF RDFP2 P2 (20)</t>
  </si>
  <si>
    <t>04431686</t>
  </si>
  <si>
    <t xml:space="preserve"> Prochoice Pc321 P2 Disposable Valved Respirator Box 12</t>
  </si>
  <si>
    <t>RESP DISP PROCHOICE PC321 P2 V PK (12)</t>
  </si>
  <si>
    <t>01811307</t>
  </si>
  <si>
    <t xml:space="preserve"> Prochoice Pc823 P2 Disposable Valved Mesh Active Carbon Filter Respirato r Box 12</t>
  </si>
  <si>
    <t>RESP DISP  RDP002VC CARBON (10)</t>
  </si>
  <si>
    <t>02019829</t>
  </si>
  <si>
    <t xml:space="preserve"> Sundstrom Sr100 Half Face Respiratory Mask Size Medium Large Each</t>
  </si>
  <si>
    <t>RESP HALF SUNDSTROM SR100 100-03217 M/L</t>
  </si>
  <si>
    <t>01359378</t>
  </si>
  <si>
    <t xml:space="preserve"> 3M Particulate Filter 2125 P2 Pack 2</t>
  </si>
  <si>
    <t>Pkt2</t>
  </si>
  <si>
    <t>FILTER 3M DISC 2125/2071 P2 2/PK</t>
  </si>
  <si>
    <t>00796977</t>
  </si>
  <si>
    <t xml:space="preserve"> 3M 6051 A1 Organic Vapour Cartridge 1 Pair</t>
  </si>
  <si>
    <t>FILTER 3M CART 6051B A1 OV 2/PK</t>
  </si>
  <si>
    <t>01068389</t>
  </si>
  <si>
    <t xml:space="preserve"> Caribee Calibre Hi Vis Orange Backpack Reflective Tape 42X30X20cm 26 Lit re Each</t>
  </si>
  <si>
    <t>BACKPACK HI-VIS CARIBEE PILBARA ORA/BLK</t>
  </si>
  <si>
    <t>02329212</t>
  </si>
  <si>
    <t xml:space="preserve"> Caribee Zambezi Heavy Duty Black Weatherproof Orange PVC 65X32X32cm 65 L itre Each</t>
  </si>
  <si>
    <t xml:space="preserve"> Cleera Safety Sign Wet Floor Yellow</t>
  </si>
  <si>
    <t>FLOOR STAND WET FLOOR 670MM</t>
  </si>
  <si>
    <t>04024553</t>
  </si>
  <si>
    <t xml:space="preserve"> Diplomat A27 Spring Loaded Metal Safety Knife</t>
  </si>
  <si>
    <t>KNIFE SAFETY AUTO RETURN BLADE A.27</t>
  </si>
  <si>
    <t>04188875</t>
  </si>
  <si>
    <t xml:space="preserve"> Diplomat A33 Replacement Blades 10 Pack</t>
  </si>
  <si>
    <t>Pkt10</t>
  </si>
  <si>
    <t>BLADES REPLACEMENT KNIFE DISPOSAL (10)</t>
  </si>
  <si>
    <t>06549393</t>
  </si>
  <si>
    <t xml:space="preserve"> Elliots Leggings Chrome Leather With Velcro Closure 400mm Pair</t>
  </si>
  <si>
    <t>LEGGINGS ELLIOTT LEATHER QR</t>
  </si>
  <si>
    <t>05034166</t>
  </si>
  <si>
    <t xml:space="preserve"> Guardian Safety Ls801528 Chrome Leather Leggings</t>
  </si>
  <si>
    <t>LEGGING LEATHER 801528 40CM</t>
  </si>
  <si>
    <t>04178794</t>
  </si>
  <si>
    <t xml:space="preserve"> Guardian Safety Microgard Plus 1500 15-111 Disposable Coveralls Orange Each L</t>
  </si>
  <si>
    <t>COVERALL  TYVEK 500 SAFETY OR XL</t>
  </si>
  <si>
    <t>04725650</t>
  </si>
  <si>
    <t xml:space="preserve"> Guardian Safety Microgard Plus 1500 15-111 Disposable Coveralls Orange Each XL</t>
  </si>
  <si>
    <t xml:space="preserve"> Guardian Safety Microgard Plus 1500 15-111 Disposable Coveralls Orange Each 2XL</t>
  </si>
  <si>
    <t>COVERALL  TYVEK 500 SAFETY OR 2XL</t>
  </si>
  <si>
    <t>04725667</t>
  </si>
  <si>
    <t xml:space="preserve"> Guardian Safety Microgard Plus 1500 15-111 Disposable Coveralls Orange Each 3XL</t>
  </si>
  <si>
    <t>COVERALL  TYVEK 500 SAFETY OR 3XL</t>
  </si>
  <si>
    <t>04725684</t>
  </si>
  <si>
    <t xml:space="preserve"> Hi Vis Polar Fleecy Beanie Large Orange Hvb602</t>
  </si>
  <si>
    <t xml:space="preserve"> Hi Vis Polar Fleecy Beanie Large/Extra Large Orange Hvb602</t>
  </si>
  <si>
    <t xml:space="preserve"> Hi Vis Polar Fleecy Beanie Extra Large Orange Hvb602</t>
  </si>
  <si>
    <t xml:space="preserve"> Paramount Safety Barricade Tape Yellow With Caution 100mx75mm</t>
  </si>
  <si>
    <t>TAPE BARRIER CAUTION 75MMX50M</t>
  </si>
  <si>
    <t>03262444</t>
  </si>
  <si>
    <t xml:space="preserve"> Paramount Safety Bb8 Orange High Visibility Bollard With 8kg Rubber Base</t>
  </si>
  <si>
    <t>BOLLARD T-TOP AND BASE 8KG REFL PROSAFE</t>
  </si>
  <si>
    <t>09915937</t>
  </si>
  <si>
    <t xml:space="preserve"> Paramount Safety Flynet Fly Mosquito Head Net Each</t>
  </si>
  <si>
    <t>NET INSECT EVN BLACK</t>
  </si>
  <si>
    <t>02933324</t>
  </si>
  <si>
    <t xml:space="preserve"> Paramount Safety Prochoice Bcbg Bump Cap Black/Grey Standard Peak</t>
  </si>
  <si>
    <t>CAP BUMP SCOTT HC23BLKRPCLA CLASSIC BLK</t>
  </si>
  <si>
    <t>03163011</t>
  </si>
  <si>
    <t xml:space="preserve"> Prime Mover Hvb602 Polyester Polar Fleecy Beanie Navy S/M</t>
  </si>
  <si>
    <t xml:space="preserve"> Proflex Soft Shell Knee Pads Kpss</t>
  </si>
  <si>
    <t xml:space="preserve"> Uneedit Scissors Nurses Style Stainless Steel 12.5cm Ssb13</t>
  </si>
  <si>
    <t>SCISSORS BLUNT/BLUNT 856946 SS 12.5CM</t>
  </si>
  <si>
    <t>00845860</t>
  </si>
  <si>
    <t xml:space="preserve"> Uneedit Sharpak Sharps Disposal Tubes 0.5 Litre</t>
  </si>
  <si>
    <t xml:space="preserve"> Uneedit Tongs Plastic Pick Up 20cm Each</t>
  </si>
  <si>
    <t xml:space="preserve"> Uneedit Triangular Bandages 110cm Surgical And Medical</t>
  </si>
  <si>
    <t>BANDAGE TRIANGULAR 110X110X155CM</t>
  </si>
  <si>
    <t>01557276</t>
  </si>
  <si>
    <t xml:space="preserve"> Yellow PVC Rain Jacket XL</t>
  </si>
  <si>
    <t>JACKET WH MJA025 YE PVC/NYLON 4XL</t>
  </si>
  <si>
    <t>03202876</t>
  </si>
  <si>
    <t xml:space="preserve"> Yellow PVC Rain Jacket 2XL</t>
  </si>
  <si>
    <t>JACKET WH MJA025 YE PVC/NYLON 2XL</t>
  </si>
  <si>
    <t>03202842</t>
  </si>
  <si>
    <t xml:space="preserve"> Yellow PVC Rain Jacket 3XL</t>
  </si>
  <si>
    <t>JACKET WH MJA025 YE PVC/NYLON 3XL</t>
  </si>
  <si>
    <t>03202859</t>
  </si>
  <si>
    <t xml:space="preserve"> Yellow PVC Rain Jacket 4XL</t>
  </si>
  <si>
    <t xml:space="preserve"> QLD Rail Casio W212H-1 Digital Watch</t>
  </si>
  <si>
    <t xml:space="preserve"> QLD Rail Casio W213-1AV-1 Digital Watch</t>
  </si>
  <si>
    <t xml:space="preserve"> QLD Rail Casio W216H-1C Digital Watch Each</t>
  </si>
  <si>
    <t xml:space="preserve"> QLD Rail Sports Watch Each</t>
  </si>
  <si>
    <t>WATCH DIGITAL LORUS R2351AX-9 BLK</t>
  </si>
  <si>
    <t>01493101</t>
  </si>
  <si>
    <t>Janitorial</t>
  </si>
  <si>
    <t>3M 609G Stainless Steel Cleaner</t>
  </si>
  <si>
    <t>CLEANER &amp; POLISH S/STEEL AERO 3M 600GM</t>
  </si>
  <si>
    <t>01713707</t>
  </si>
  <si>
    <t>3M Scotch-Brite Scourer Sponge Pack 2</t>
  </si>
  <si>
    <t>SPONGE SCOURER SCOTHBRITE H/DUTY 3M (2)</t>
  </si>
  <si>
    <t>08475034</t>
  </si>
  <si>
    <t>Activ 800 Heavy Duty Cleaner 5l</t>
  </si>
  <si>
    <t>5Ltr</t>
  </si>
  <si>
    <t xml:space="preserve">Activ 800 Heavy Duty Cleaner 5l </t>
  </si>
  <si>
    <t>Aerogard Insect Repellant Odourless 135ml Pump</t>
  </si>
  <si>
    <t>135ml</t>
  </si>
  <si>
    <t>REPELLENT AEROGARD LOW SCENT PUMP 135ML</t>
  </si>
  <si>
    <t>02269796</t>
  </si>
  <si>
    <t>Aerogard Insect Repellent Regular Tropical Aerosol 150g Each</t>
  </si>
  <si>
    <t>REPELLENT AEROGARD TROPICAL AERO 150GM</t>
  </si>
  <si>
    <t>09467110</t>
  </si>
  <si>
    <t>Aerogard Odourless 150ml</t>
  </si>
  <si>
    <t>150ml</t>
  </si>
  <si>
    <t>REPELLENT AEROGARD LOW SCENT AERO 150GM</t>
  </si>
  <si>
    <t>00655834</t>
  </si>
  <si>
    <t>Aerogard Tropical Aerosol 300g</t>
  </si>
  <si>
    <t>300g</t>
  </si>
  <si>
    <t>REPELLENT AEROGARD TROPIC AERO 300GM</t>
  </si>
  <si>
    <t>09467217</t>
  </si>
  <si>
    <t>Aerogard Tropical Roll On Insect Repellent 50ml</t>
  </si>
  <si>
    <t>50ml</t>
  </si>
  <si>
    <t>REPELLENT AEROGARD INSECT ROLL-ON 50ML</t>
  </si>
  <si>
    <t>01479965</t>
  </si>
  <si>
    <t>Ajax Antibac 40 Wipes Pack</t>
  </si>
  <si>
    <t>Pkt40</t>
  </si>
  <si>
    <t>Ajax Spray N Wipe Glass Cleaner Trigger 500ml</t>
  </si>
  <si>
    <t>Ajax Spray N Wipe Ocean Fresh Antibacterial Trigger 500ml</t>
  </si>
  <si>
    <t>SPRAY 'N WIPE A/BACT AJAX TRIGGER 500ML</t>
  </si>
  <si>
    <t>08529060</t>
  </si>
  <si>
    <t>Atomiser Trigger Only 500ml</t>
  </si>
  <si>
    <t>Austar Bin Liners Contractor Heavy Duty 240 Litre Black Packet 25 Carton 100</t>
  </si>
  <si>
    <t>Ctn100</t>
  </si>
  <si>
    <t>LINERS BIN BLACK 12UM 147X113CM 240L(80)</t>
  </si>
  <si>
    <t>00581366</t>
  </si>
  <si>
    <t>Bamboo Handle 1.8mx25mm</t>
  </si>
  <si>
    <t>HANDLE BAMBOO 164685 1.8M X 25MM LACQ'D</t>
  </si>
  <si>
    <t>00631201</t>
  </si>
  <si>
    <t>Bionatural Solutions Wee On Urinal Screen Toilet Block</t>
  </si>
  <si>
    <t>Bullet Bin Kitchen Rubbish Bin 50L Blue</t>
  </si>
  <si>
    <t>Cast Away All Purpose Black 77l Bin Liner Carton Of 500</t>
  </si>
  <si>
    <t>Ctn500</t>
  </si>
  <si>
    <t>BAGS GARBAGE BLACK 30UM 78L 98X77CM(200)</t>
  </si>
  <si>
    <t>00298673</t>
  </si>
  <si>
    <t>Castaway 18 Litre Kitchen Tidy Bags On A Roll</t>
  </si>
  <si>
    <t>BAG K/TIDY WHT 9UM 18L 50X45CM (20PX50)</t>
  </si>
  <si>
    <t>00981383</t>
  </si>
  <si>
    <t>Castaway 27 Litre Kitchen Tidy Bags On A Roll</t>
  </si>
  <si>
    <t>BAG K/TIDY OSO WHITE 9UM 27L (ROLL=50)</t>
  </si>
  <si>
    <t>03358459</t>
  </si>
  <si>
    <t>Castaway All Purpose Bin Liner 77l Blue Pack Of 500</t>
  </si>
  <si>
    <t>LINERS BIN BLUE 20UM 90X75CM 75L (10X50)</t>
  </si>
  <si>
    <t>00363188</t>
  </si>
  <si>
    <t>Castaway Bin Liner 240Lt High Density Black 1150X1450mm Carton 200</t>
  </si>
  <si>
    <t>Ctn200</t>
  </si>
  <si>
    <t>LINERS BIN BLK 12UM 147X113CM 240L (100)</t>
  </si>
  <si>
    <t>04334755</t>
  </si>
  <si>
    <t>Castaway Garbage Bags 120l Black Pack Of 25</t>
  </si>
  <si>
    <t>Pkt25</t>
  </si>
  <si>
    <t>LINERS BIN BLACK 12UM 125X94CM 120L(200)</t>
  </si>
  <si>
    <t>00581349</t>
  </si>
  <si>
    <t>Castaway Garbage Bags 77l Black Pack Of 50</t>
  </si>
  <si>
    <t>BAGS GARBAGE BLK 28UM 75L 90X75CM (4X50)</t>
  </si>
  <si>
    <t>05798113</t>
  </si>
  <si>
    <t>Castaway Heavy Duty Garbage Bag Black 630x900mm 55 Litre Pack Of 50</t>
  </si>
  <si>
    <t>BAGS GARBAGE GREEN 28UM 55L 90X63CM (50)</t>
  </si>
  <si>
    <t>00942353</t>
  </si>
  <si>
    <t>Castaway Kitchen Tidy Bags 36L Large Roll 50</t>
  </si>
  <si>
    <t>BAG K/TIDY OSO WHT 9UM LRGE 36L ROLL(50)</t>
  </si>
  <si>
    <t>01268154</t>
  </si>
  <si>
    <t>Castaway Premium Rubbish Bags Natural 810x900mm 80l Pack Of 250</t>
  </si>
  <si>
    <t>Pkt250</t>
  </si>
  <si>
    <t>BAG GARBAGE HDPE BLK 82L (95X81) 250</t>
  </si>
  <si>
    <t>03176985</t>
  </si>
  <si>
    <t>CHUX Original Superwipes 60 x 30 cm Blue Pack 20</t>
  </si>
  <si>
    <t>Pkt20</t>
  </si>
  <si>
    <t>CLOTH CHUX SUPERWIPES 19760 BLU (12X20)</t>
  </si>
  <si>
    <t>03508960</t>
  </si>
  <si>
    <t>Chux Regular Superwipes 19760 60x30cm Blue Carton 12</t>
  </si>
  <si>
    <t>Ctn12</t>
  </si>
  <si>
    <t>Cleera Commercial Grade Lemon Disinfectant 5L</t>
  </si>
  <si>
    <t>DISINFECTANT LEMON HARVEYS 5L</t>
  </si>
  <si>
    <t>04042081</t>
  </si>
  <si>
    <t>Cleera Deodoriser Concentrated Fruity Fragrance 5L</t>
  </si>
  <si>
    <t>DEODORISER FRUITY JOHNSON KNOCKOUT 5LTRS</t>
  </si>
  <si>
    <t>04550957</t>
  </si>
  <si>
    <t>Cleera Dispenser Hand Pump Head &amp; Tube Plastic Suit 5L Bottle</t>
  </si>
  <si>
    <t>PUMP DISPENSER PLASTIC LIGHTNING 5LITRE</t>
  </si>
  <si>
    <t>00120394</t>
  </si>
  <si>
    <t>Cleera Hand &amp; Body Wash Liquid Pearl White 5L</t>
  </si>
  <si>
    <t>SOAP GOLD NAT PURE SUPREGA 5LT BOTTLE</t>
  </si>
  <si>
    <t>00757571</t>
  </si>
  <si>
    <t>Cleera Surface Cleaning Wipes All Purpose Tub of 100</t>
  </si>
  <si>
    <t>Tub100</t>
  </si>
  <si>
    <t>SURFACE CLEANING 100 WIPE TUB FELLOWES</t>
  </si>
  <si>
    <t>00111932</t>
  </si>
  <si>
    <t>Cleera Vomit Control Agent 3.5kg</t>
  </si>
  <si>
    <t>3.5kg</t>
  </si>
  <si>
    <t>VOMIT CONTROL AGENT NORTHFORK 3.5KG 4</t>
  </si>
  <si>
    <t>03174809</t>
  </si>
  <si>
    <t>Deb Hair &amp; Body Wash 2 Litre Cartridge</t>
  </si>
  <si>
    <t>CLEANSER DEB HAIR &amp; BODY WASH 2L</t>
  </si>
  <si>
    <t>09967583</t>
  </si>
  <si>
    <t>Deb Instant Foam Hand Sanitiser Desk Top 250ml</t>
  </si>
  <si>
    <t>250ml</t>
  </si>
  <si>
    <t>SANITISER HND INSTANTFOAM IFS250ML 250ML</t>
  </si>
  <si>
    <t>07717004</t>
  </si>
  <si>
    <t>Deb Instant Foam Hand Sanitiser Personal Pack 47ml</t>
  </si>
  <si>
    <t>47ml</t>
  </si>
  <si>
    <t>Deb Stoko Refresh Azure Foam Wash 1 Litre Cartridge</t>
  </si>
  <si>
    <t>1Ltr</t>
  </si>
  <si>
    <t>CLEANSER FOAM REFRESH AZURE AZU1L 1L</t>
  </si>
  <si>
    <t>09967974</t>
  </si>
  <si>
    <t>Desk Bin 10 Litre Black</t>
  </si>
  <si>
    <t>WASTE BIN METAL MESH ESSELTE BLACK 10L</t>
  </si>
  <si>
    <t>04113600</t>
  </si>
  <si>
    <t>Dettol Disinfectant Surface Wipes Fresh Pack 120</t>
  </si>
  <si>
    <t>Pkt120</t>
  </si>
  <si>
    <t>DISINFECTANT WIPES TROPICAL 120</t>
  </si>
  <si>
    <t>01259364</t>
  </si>
  <si>
    <t>Dettol Glen 20 Disinfectant Spray Country Scent 375G</t>
  </si>
  <si>
    <t>375g</t>
  </si>
  <si>
    <t>GLEN 20 COUNTRY SCENT 375G</t>
  </si>
  <si>
    <t>01214008</t>
  </si>
  <si>
    <t>Dettol Glen 20 008105 Disinfectant Spray Original Scent 175g</t>
  </si>
  <si>
    <t>175g</t>
  </si>
  <si>
    <t>DISINFECTANT ORIG GLEN 20 AEROSOL 175GM</t>
  </si>
  <si>
    <t>00844968</t>
  </si>
  <si>
    <t>Dettol Glen 20 0357058 Disinfectant Spray Original Scent Aero 300g</t>
  </si>
  <si>
    <t>Dettol Instant Hand Sanitiser 200ml</t>
  </si>
  <si>
    <t>200ml</t>
  </si>
  <si>
    <t>Dettol Instant Hand Sanitiser 200mL</t>
  </si>
  <si>
    <t>Dettol Instant Hand Sanitiser Original 50ml</t>
  </si>
  <si>
    <t>Dettol Instant Hand Sanitiser 50mL</t>
  </si>
  <si>
    <t>Dettol ReFresh Liquid Wash Pump 250ml</t>
  </si>
  <si>
    <t>HYGENIC LIQUID DETTOL HAND WASH 250ML</t>
  </si>
  <si>
    <t>03358595</t>
  </si>
  <si>
    <t>Dishwashing Brush Nylon 250mm</t>
  </si>
  <si>
    <t>BRUSH DISH VIKAN 28/42373 BLUE 240MM</t>
  </si>
  <si>
    <t>08474796</t>
  </si>
  <si>
    <t>Domestos Hospital Grade Disinfectant Regular 750ml</t>
  </si>
  <si>
    <t>750ml</t>
  </si>
  <si>
    <t>DISINFECTANT DOMESTOS REGULAR 750ML</t>
  </si>
  <si>
    <t>03464354</t>
  </si>
  <si>
    <t>Earth Choice Dishwashing Liquid 1L</t>
  </si>
  <si>
    <t>LIQUID DISHWASHING HARVEYS 1L</t>
  </si>
  <si>
    <t>04041962</t>
  </si>
  <si>
    <t>Edco Merrishine Dish Wand</t>
  </si>
  <si>
    <t>Edco Merrishine Dish Wand  ( CTN = 12 EACH )</t>
  </si>
  <si>
    <t>Edco Merrishine Dish Wand Refill Pack Of 2</t>
  </si>
  <si>
    <t>Edco Merrishine Dish Wand Refill Pack Of 2 ( CTN - 12 PKTS OF 2 )</t>
  </si>
  <si>
    <t>Edco Merriwipe Cleaning Wipes Heavy Duty Green Pack Of 20</t>
  </si>
  <si>
    <t>CLOTHS CHUX REG 9886 GRN 60X45 12PKSX20</t>
  </si>
  <si>
    <t>04294003</t>
  </si>
  <si>
    <t>Ego Aqium Hand Sanitiser 60ml</t>
  </si>
  <si>
    <t>60ml</t>
  </si>
  <si>
    <t>SANITISER HAND GEL AQIUM CLEAR 60ML</t>
  </si>
  <si>
    <t>08264285</t>
  </si>
  <si>
    <t>Ego Aqium Ultra Hand Sanitiser 60mL</t>
  </si>
  <si>
    <t>Enviro Choice Bin Liners Degradable 240l Pack Of 20</t>
  </si>
  <si>
    <t>BIODEGRADABLE CLR BIN LINERS 240L (100)</t>
  </si>
  <si>
    <t>00932029</t>
  </si>
  <si>
    <t>Enviro Choice Bin Liners Degradable 80l Pack Of 50</t>
  </si>
  <si>
    <t>BIODEGRADABLE CLEAR BIN LINERS 80L (250)</t>
  </si>
  <si>
    <t>00868381</t>
  </si>
  <si>
    <t>Finish Classic Tablet Dishwasher Pkt 60</t>
  </si>
  <si>
    <t>Pkt60</t>
  </si>
  <si>
    <t>TABLETS DISHWASH FINISH CLASSIC REG (60)</t>
  </si>
  <si>
    <t>02126079</t>
  </si>
  <si>
    <t>Finish Dishwasher Cleaner 250ml</t>
  </si>
  <si>
    <t>CLEANER DISHWASHER FINISH 250ML</t>
  </si>
  <si>
    <t>02126096</t>
  </si>
  <si>
    <t>Finish Dishwashing Rinse Aid Regular 250ml</t>
  </si>
  <si>
    <t>Finish Regular Rinse Aid 500ml</t>
  </si>
  <si>
    <t>Garbage Bags Heavy Duty 80l Pack Of 50</t>
  </si>
  <si>
    <t>OSO® HEAVY DUTY GARBAGE BAG 70-77L PK50</t>
  </si>
  <si>
    <t>Geca Anti-Bacterial Liquid Hand Wash 500ml</t>
  </si>
  <si>
    <t>Glad Tuff-stuff Garbage Bags Pine Scented 56l Pack Of 20</t>
  </si>
  <si>
    <t>Roll20</t>
  </si>
  <si>
    <t>Glad Tuff-stuff Garbage Bags Pine Scented 56l Pack  (CTN 8 PACKS Of 20 )</t>
  </si>
  <si>
    <t>Glade Air Freshener Ocean Mist 200g</t>
  </si>
  <si>
    <t>200g</t>
  </si>
  <si>
    <t>Graffiti-Enz Super Wipes Tub 35</t>
  </si>
  <si>
    <t>Tub35</t>
  </si>
  <si>
    <t>Heavy Duty Wheelie Bin Medium Density Individually Folded Flat Seal 240L Natural Ctn 200</t>
  </si>
  <si>
    <t>Isowipes 6835 Bactericidal Wipes Tub75</t>
  </si>
  <si>
    <t>Tub75</t>
  </si>
  <si>
    <t>Jasol Disinfectant Lemon 5l</t>
  </si>
  <si>
    <t>Jasol Urinal Tablets Mountain Breeze 4kg</t>
  </si>
  <si>
    <t>4kg</t>
  </si>
  <si>
    <t>Johnson Diversey Knockout 5687489 Deodoriser Disinfectant 5 Litre</t>
  </si>
  <si>
    <t>Kimberly Clark Professional 69480 Aquarius Soap Dispenser</t>
  </si>
  <si>
    <t>DISPENSER AQUARIUS 69480 SKINCARE WHT</t>
  </si>
  <si>
    <t>02280762</t>
  </si>
  <si>
    <t>Kimcare 12552 Luxury Foam Moisterising Soap 1L Carton 6</t>
  </si>
  <si>
    <t>6 x 1Ltr</t>
  </si>
  <si>
    <t>CLEANSER FOAM KIMCARE CART 12552 1L</t>
  </si>
  <si>
    <t>09879370</t>
  </si>
  <si>
    <t>Kimcare 6890 Micromist Odour Control Refill Fresh Linen</t>
  </si>
  <si>
    <t>FRESHENER AIR M/M FRESH REFILL 6890 54ML</t>
  </si>
  <si>
    <t>05502788</t>
  </si>
  <si>
    <t>Kimcare 6891 Micromist Odour Control Refill Citrus Splash</t>
  </si>
  <si>
    <t>FRESHENER AIR M/M CITRUS RFLL 6891 54ML</t>
  </si>
  <si>
    <t>Kimcare 6892 Micromist Odour Control Refill Forest Dew</t>
  </si>
  <si>
    <t>FRESHENER AIR M/M FOREST RFLL 6892 54ML</t>
  </si>
  <si>
    <t>05502839</t>
  </si>
  <si>
    <t>Kimcare 6894 Micromist Odour Control Refill Morning Air</t>
  </si>
  <si>
    <t>FRESHENER AIR M/M MORNING RFLL 6894 54ML</t>
  </si>
  <si>
    <t>05502890</t>
  </si>
  <si>
    <t>Kleenex 1890 Multifold Towel 23.8X23.3cm 150 Sheet Carton 16 NO SUBS</t>
  </si>
  <si>
    <t>Ctn16</t>
  </si>
  <si>
    <t>HAND TOWEL KLEENEX 1890 MULITFOLD(150)</t>
  </si>
  <si>
    <t>00516468</t>
  </si>
  <si>
    <t>Kleenex 4456 Optimum Hand Towel White 120 Towels Pack Carton 20 NO SUBS</t>
  </si>
  <si>
    <t>Ctn20</t>
  </si>
  <si>
    <t>HAND TOWEL KLEENEX 4456 120SH</t>
  </si>
  <si>
    <t>02478064</t>
  </si>
  <si>
    <t>Kleenex 4715 Executive Tissues 2 Ply 200 Sheet Carton 24 NO SUBS</t>
  </si>
  <si>
    <t>Ctn24</t>
  </si>
  <si>
    <t>Kleenex 4720 Executive Tissues 2 Ply 100 Sheet Carton 48 NO SUBS</t>
  </si>
  <si>
    <t>Ctn48</t>
  </si>
  <si>
    <t>TISSUE FACIAL KLEENEX 4720 100SHT</t>
  </si>
  <si>
    <t>04458904</t>
  </si>
  <si>
    <t>Kleenex 4735 Toilet Tissue Roll 2 Ply 400 Sheets White Pack 48 NO SUBS</t>
  </si>
  <si>
    <t>Kleenex 4782 Toilet Tissue Roll Soft 2 Ply White Pack 6 NO SUBS</t>
  </si>
  <si>
    <t>Pkt6</t>
  </si>
  <si>
    <t>TOILET PAPER ROLL 4782 JUMBO 2PLY 400M</t>
  </si>
  <si>
    <t>01198745</t>
  </si>
  <si>
    <t>Kleenex 5749 Toilet Tissue Roll White 2 Ply Jumbo White Pack 6 NO SUBS</t>
  </si>
  <si>
    <t>Kleenex Compact Hand Towels 90 Sheet Carton of 24 NO SUBS</t>
  </si>
  <si>
    <t>HAND TOWEL KLEENEX 4440 COMPACT(90)</t>
  </si>
  <si>
    <t>00675580</t>
  </si>
  <si>
    <t>Kleenex Executive 2 Ply Facial Tissues White Box of 200 NO SUBS</t>
  </si>
  <si>
    <t>Lightning Orange Pumice Hand Cleaner 500ml</t>
  </si>
  <si>
    <t>CLEANER HAND LIGHTNING ORANGE 500ML</t>
  </si>
  <si>
    <t>00537387</t>
  </si>
  <si>
    <t>Liner Bin 970x1230mm 140l 15 Micron Black Low Density PolyBag Ct/200</t>
  </si>
  <si>
    <t>LINER GARBAGE BLK 15UM 115X115 100/140L</t>
  </si>
  <si>
    <t>03421716</t>
  </si>
  <si>
    <t>Microfibre Looped Mop Red Sab34055-Rd</t>
  </si>
  <si>
    <t>Mortein Barrier Surface Spray 350g</t>
  </si>
  <si>
    <t>350g</t>
  </si>
  <si>
    <t>MORTEIN OUTDOOR BARRIER SURF SPRAY 350GM</t>
  </si>
  <si>
    <t>00715547</t>
  </si>
  <si>
    <t>Mortein Fly &amp; Mosquito Killer Odourless Aerosol 350g</t>
  </si>
  <si>
    <t>Northfork Antibacterial Liquid Hand Wash Red 500ml</t>
  </si>
  <si>
    <t>Northfork Chemicals Gwgc-5 Window &amp; Glass Cleaner Geca Certified 5L</t>
  </si>
  <si>
    <t>CLEANER GLASS SUSTAINABLE LAND 5L</t>
  </si>
  <si>
    <t>01138362</t>
  </si>
  <si>
    <t>Northfork Chemicals Liquid Hand Wash 5L</t>
  </si>
  <si>
    <t>HANDWASH A/BAC N/FORK GRN 5L</t>
  </si>
  <si>
    <t>02180462</t>
  </si>
  <si>
    <t>Northfork Concentrated Deodoriser Fruity Fragrance 5l Formerly Officemax Branded</t>
  </si>
  <si>
    <t xml:space="preserve">Northfork Concentrated Deodoriser Fruity Fragrance 5l </t>
  </si>
  <si>
    <t>Northfork Dishwashing Liquid Geca Certified 1L</t>
  </si>
  <si>
    <t>LIQUID DISHWASH SUSTAINABLE LAND 1L</t>
  </si>
  <si>
    <t>00972935</t>
  </si>
  <si>
    <t>Northfork Dishwashing Liquid Geca Certified 5L</t>
  </si>
  <si>
    <t>LIQUID DISHWASH SUSTAINABLE LAND 5L</t>
  </si>
  <si>
    <t>00972952</t>
  </si>
  <si>
    <t>Northfork Geca Hand Sanitiser 500ml</t>
  </si>
  <si>
    <t>GEL HAND SANIT N/FORK ALC FREE 500ML</t>
  </si>
  <si>
    <t>03262971</t>
  </si>
  <si>
    <t>Northfork Gsle-5 Lemon Disinfectant Geca Certified 5L</t>
  </si>
  <si>
    <t>DISINFECTANT LEMON NORTHFORK 5L</t>
  </si>
  <si>
    <t>02094731</t>
  </si>
  <si>
    <t>Northfork Hand Sanitiser Foam Alcohol Free 47ml</t>
  </si>
  <si>
    <t>Northfork Neutral Cleaner Geca Certified 5L</t>
  </si>
  <si>
    <t>CLEANER NEUTRAL NORTHFORK 5L</t>
  </si>
  <si>
    <t>02094765</t>
  </si>
  <si>
    <t>Northfork Spray On Wipe Off Surface Cleaner Ocean Breeze 5l</t>
  </si>
  <si>
    <t>CLEANER SPRAY-ON SUSTAINABLE LAND 5L</t>
  </si>
  <si>
    <t>00973003</t>
  </si>
  <si>
    <t>Northfork Spray-on Wipe-off Cleaner Antibacterial 750ml</t>
  </si>
  <si>
    <t>CLEANER SPRAY-ON SUSTAINABLE LAND 750ML</t>
  </si>
  <si>
    <t>00972986</t>
  </si>
  <si>
    <t>Northfork Spray-On Wipe-Off Geca Certified 750ml</t>
  </si>
  <si>
    <t>Northfork Toilet &amp; Urinal Cleaner Geca Certified 1L</t>
  </si>
  <si>
    <t>CLEANER TOILET SUSTAINABLE LAND 1L</t>
  </si>
  <si>
    <t>01138311</t>
  </si>
  <si>
    <t>Northfork Toilet &amp; Urinal Cleaner Geca Certified 5L</t>
  </si>
  <si>
    <t>CLEANER TOILET SUSTAINABLE LAND 5L</t>
  </si>
  <si>
    <t>01138328</t>
  </si>
  <si>
    <t>Northfork Window &amp; Glass Cleaner GECA Certified 750ml</t>
  </si>
  <si>
    <t>CLEANER WINDOW N/FRK NO ALCOHOL 750ML 12</t>
  </si>
  <si>
    <t>03174826</t>
  </si>
  <si>
    <t>Oates B-11120 Lobby Pan/Brush Set Plastic Swivel Head Includes Broom</t>
  </si>
  <si>
    <t>SET PAN AND BRUSH LOBBY OATES 164622</t>
  </si>
  <si>
    <t>07890268</t>
  </si>
  <si>
    <t>Oates B17016 Millet Broom 7 Wire Tie Powder Coat</t>
  </si>
  <si>
    <t>BROOM MILLET 7 TIE OATES C/W HANDLE</t>
  </si>
  <si>
    <t>07890217</t>
  </si>
  <si>
    <t>Oates B-19507 Cobweb Broom Dome W/1.7m Handle Blue</t>
  </si>
  <si>
    <t>BROOM COBWEB DOMED 164940 BLUE/WHITE</t>
  </si>
  <si>
    <t>02803954</t>
  </si>
  <si>
    <t>Oates B-bh001 Thread Adapter</t>
  </si>
  <si>
    <t>ADAPTOR BROOM HANDLE OATES 164740 B BLUE</t>
  </si>
  <si>
    <t>05210983</t>
  </si>
  <si>
    <t>Oates Bm-101 General Scrubbing Brush</t>
  </si>
  <si>
    <t>BRUSH GEN SCRUB IRON SHAPE NYLON FILL</t>
  </si>
  <si>
    <t>00402237</t>
  </si>
  <si>
    <t>Oates Clean Dust Control Mop Microfibre 60cm Refill Blue</t>
  </si>
  <si>
    <t>REFILL MICROFIBRE 165615 BLUE 600X120</t>
  </si>
  <si>
    <t>04073530</t>
  </si>
  <si>
    <t>Oates Clean Sponge/Scourer 6X4 Green 10/Pack</t>
  </si>
  <si>
    <t>SPONGE SCOURING NYLON #110 GREEN 15X10CM</t>
  </si>
  <si>
    <t>01448662</t>
  </si>
  <si>
    <t>Oates Duraclean 25mmx1.35m Aluminium Handle Red</t>
  </si>
  <si>
    <t>HANDLE ALUM MOP RED THREAD 1.35MX25MM</t>
  </si>
  <si>
    <t>01448985</t>
  </si>
  <si>
    <t>Oates Duraclean 25mmx1.35m Aluminium Handle Yellow</t>
  </si>
  <si>
    <t>HANDLE ALUM MOP YELLOW THREAD 1.35MX25MM</t>
  </si>
  <si>
    <t>01449053</t>
  </si>
  <si>
    <t>Oates Duraclean 350G Hospital Launder Mop Head Green</t>
  </si>
  <si>
    <t>MOP HEAD LAUNDER ROUND 165927 GREEN</t>
  </si>
  <si>
    <t>01447132</t>
  </si>
  <si>
    <t>Oates Duraclean 400G Premium Textile Mop Head Blue</t>
  </si>
  <si>
    <t>MOP HEAD DURACLEAN 165714B BLUE 400GM</t>
  </si>
  <si>
    <t>01341919</t>
  </si>
  <si>
    <t>Oates Duraclean Mark Ii Plastic Wringer Bucket Red</t>
  </si>
  <si>
    <t>Oates Duraclean Mark II Plastic Wringer Bucket Yellow</t>
  </si>
  <si>
    <t>BUCKET MOP ALL PLASTIC MOBILE YELLOW 15L</t>
  </si>
  <si>
    <t>01234258</t>
  </si>
  <si>
    <t>Oates Duraclean Mop Handle 25mmx1.35m Aluminium Blue</t>
  </si>
  <si>
    <t>HANDLE ALUM MOP BLUE THREAD 1.35MX25MM</t>
  </si>
  <si>
    <t>01448815</t>
  </si>
  <si>
    <t>Oates Ev-011 Enviro Dusting Floor Mop 35cm</t>
  </si>
  <si>
    <t>MOP PAD ENVIRO 165296 SUITS EV-011 35CM</t>
  </si>
  <si>
    <t>07767171</t>
  </si>
  <si>
    <t>Oates HW-003-B Super Ind Wipes 38X40cm Blue Pk20</t>
  </si>
  <si>
    <t>WIPES SUPER IND 165375 BLUE 38X40CM (20)</t>
  </si>
  <si>
    <t>01448288</t>
  </si>
  <si>
    <t>Oates Iw-008B Duraclean Plastic Roll Bucket 15 Litre Blue</t>
  </si>
  <si>
    <t>15Ltr</t>
  </si>
  <si>
    <t>Oates Mh-DC-01Y Duraclean Mop Head 400g Yellow</t>
  </si>
  <si>
    <t>MOP HEAD DURACLEAN 165718 YELLOW400GM</t>
  </si>
  <si>
    <t>02759141</t>
  </si>
  <si>
    <t>Off Skintastic Personal Insect Repellent Spray 175ml</t>
  </si>
  <si>
    <t>175ml</t>
  </si>
  <si>
    <t>Officemax Antibacterial Hand Wipes Pack of 100</t>
  </si>
  <si>
    <t>Pkt100</t>
  </si>
  <si>
    <t>ANTIBACTERIAL WET WIPES - 100PK</t>
  </si>
  <si>
    <t>01145396</t>
  </si>
  <si>
    <t>Officemax Anti-static Antibacterial Cleaning Wipes Pack Of100</t>
  </si>
  <si>
    <t>Officemax Facial Tissues 2 Ply Pack Of 100</t>
  </si>
  <si>
    <t>Officemax Surface Cleaning Alcohol Wipes Pack Of 100</t>
  </si>
  <si>
    <t>Orange Trash Bags Large 710x915mm Pack Of 50</t>
  </si>
  <si>
    <t>GLAD GARDEN D/S 3</t>
  </si>
  <si>
    <t>Oso Bin Liner Roll Plastic 36l 660x580mm White Pack Of 50</t>
  </si>
  <si>
    <t>Roll50</t>
  </si>
  <si>
    <t>Oso Bin Liners 610x510mm 27l White Pack Of 50</t>
  </si>
  <si>
    <t>Palmolive 1507088 Softwash Hand Wash Antibacterial Pump 250ml</t>
  </si>
  <si>
    <t>HANDWASH PALMOLIVE ANTIBACTERIAL 250ML</t>
  </si>
  <si>
    <t>03431271</t>
  </si>
  <si>
    <t>Palmolive Foaming Liquid Hand Soap Pump Fig &amp; Coconut 250ml</t>
  </si>
  <si>
    <t>Peerless Jal Drum Cap Tap Airflow 38mm To Suit 5Lt</t>
  </si>
  <si>
    <t>5ltr</t>
  </si>
  <si>
    <t>Peerless Jal Lobby Pan And Brush Set Pjlopa Black</t>
  </si>
  <si>
    <t>Pine O Cleen Disinfectant 1.25 Litre</t>
  </si>
  <si>
    <t>1.25Ltr</t>
  </si>
  <si>
    <t>DISINFECTANT PINEOCLEEN BOTTLE 1.25 LTR</t>
  </si>
  <si>
    <t>00955391</t>
  </si>
  <si>
    <t>Pine O Cleen Surface Wipes Lemon Lime Yellow Pack of 45</t>
  </si>
  <si>
    <t>Pkt45</t>
  </si>
  <si>
    <t>WIPES PINE O CLEAN LEMON/LIME PK45</t>
  </si>
  <si>
    <t>08275080</t>
  </si>
  <si>
    <t>Primesource Extra Heavy Duty Garbage Bags 72-80l Black Carton/200</t>
  </si>
  <si>
    <t>BAGS GARBAGE BLACK TUFF 70-77L (200)</t>
  </si>
  <si>
    <t>09668715</t>
  </si>
  <si>
    <t>Reckitt Benckiser Mortein Easy Reach Surface Spray 350g</t>
  </si>
  <si>
    <t>MORTEIN EASY REACH SURFACE SPRAY 350G</t>
  </si>
  <si>
    <t>06760686</t>
  </si>
  <si>
    <t>Sabco 2239 Radial Dish Brush</t>
  </si>
  <si>
    <t>Sabco 2502 Jiffy Broom Indoor Green</t>
  </si>
  <si>
    <t>Sabco Dustpan Brush Set Green</t>
  </si>
  <si>
    <t>PAN DUST SET PLASTIC 230221</t>
  </si>
  <si>
    <t>07890625</t>
  </si>
  <si>
    <t>Sabco Premium Contractor Mop Head 400gm Blue</t>
  </si>
  <si>
    <t>Sabco Premium Contractor Mop Head 400gm Red</t>
  </si>
  <si>
    <t>Scope Optics Aquaclean Plus Anti Bac Spectacle Cleaning Wipes Box 100</t>
  </si>
  <si>
    <t>WIPES MITYWIPE A/F CLEANER SACT40 (100)</t>
  </si>
  <si>
    <t>03422295</t>
  </si>
  <si>
    <t>Scotch Brite 0395970 Scourer 4 Pack</t>
  </si>
  <si>
    <t>4Pkt</t>
  </si>
  <si>
    <t>S/BRITE H/DUTY SCOURER 4PK  10PK/CTN</t>
  </si>
  <si>
    <t>Scotch Brite Scouring Pad Medium Duty 230X150mm No 96 Aqua</t>
  </si>
  <si>
    <t>PAD HAND S/BRITE NO.96 GREEN 230X150MM</t>
  </si>
  <si>
    <t>00714707</t>
  </si>
  <si>
    <t>Scotch-brite Non-scratch Sponge Scrub Pack Of 3</t>
  </si>
  <si>
    <t>Pkt3</t>
  </si>
  <si>
    <t>SB NON-SCRATCH SCRUB SPONGE 3PK 6PK/CTN</t>
  </si>
  <si>
    <t>Scott 4100 Antibacterial Wipe Tub 70</t>
  </si>
  <si>
    <t>Tub70</t>
  </si>
  <si>
    <t>Scott 44199 Long Roll Hand Towel White 140 m Roll Case of 8 Rolls</t>
  </si>
  <si>
    <t>Ctn8</t>
  </si>
  <si>
    <t>HAND TOWEL ROLL SCOTT 44199 WHITE 140M</t>
  </si>
  <si>
    <t>Scott 4455 Optimum Hand Towels White 150 Towel Pack/16 Packs Per Carton</t>
  </si>
  <si>
    <t>HAND TOWEL SCOTT 4455 24X24CM(150)</t>
  </si>
  <si>
    <t>02740323</t>
  </si>
  <si>
    <t>Scott 5748 Jumbo Toilet Roll White 600m Carton 6</t>
  </si>
  <si>
    <t>Ctn6</t>
  </si>
  <si>
    <t>TOILET PAPER ROLL 5748 JUMBO 1PLY 600M</t>
  </si>
  <si>
    <t>01465934</t>
  </si>
  <si>
    <t>Scott Toilet Tissue White 400 Sheets/Roll Carton of 48</t>
  </si>
  <si>
    <t>PAPER TOILET SCOTT 5741 2PLY 400SH</t>
  </si>
  <si>
    <t>01465798</t>
  </si>
  <si>
    <t>Scourer Sponge 100x75x30mm Pack Of 10</t>
  </si>
  <si>
    <t>SPONGE SCOURING 165845 (5PK)</t>
  </si>
  <si>
    <t>01517444</t>
  </si>
  <si>
    <t>Sofeel Adult Wipes Pack 80</t>
  </si>
  <si>
    <t>Pkt80</t>
  </si>
  <si>
    <t xml:space="preserve">Sofeel Adult Wipes Pack 80 X 10 PACKS = 1CTN </t>
  </si>
  <si>
    <t>Solopol Lime Wash 4 Litre Cartridge</t>
  </si>
  <si>
    <t>4Ltr</t>
  </si>
  <si>
    <t>CLEANSER SOLOPOL LIME LIM4LTR 4L</t>
  </si>
  <si>
    <t>09967651</t>
  </si>
  <si>
    <t>Solvol Soap Unwrapped 100g Bar</t>
  </si>
  <si>
    <t>SOAP LIQUID SOLVOL 500ML BOTTLE</t>
  </si>
  <si>
    <t>03398511</t>
  </si>
  <si>
    <t>Spray Bottle With Trigger 750ml</t>
  </si>
  <si>
    <t>DECANT BOTTLE SPRAY/WIPE HARVEYS 750ML</t>
  </si>
  <si>
    <t>04042064</t>
  </si>
  <si>
    <t>Squeeze Mop Bucket Rectangular Blue</t>
  </si>
  <si>
    <t>BUCKET MOP PLASTIC SQUEEZE 165745 9LITRE</t>
  </si>
  <si>
    <t>01253366</t>
  </si>
  <si>
    <t>Ta1 Heavy Duty Garbage Bag 72-80Lt 810X960mm Black Carton 250</t>
  </si>
  <si>
    <t>Ctn250</t>
  </si>
  <si>
    <t>Toilet Tidy With Rim Brush Sab2380</t>
  </si>
  <si>
    <t>Tork 2170329 Conventional Toilet Roll 1Ply White 850 Sheets/Roll Carton 48</t>
  </si>
  <si>
    <t>PAPER TOILET UNI TORK RL 850SHT 1ST4 (48</t>
  </si>
  <si>
    <t>03054278</t>
  </si>
  <si>
    <t>Tork 2170336 Extra Soft Conventional Toilet Roll 2Ply White 280Sheets/Ro ll Carton 48</t>
  </si>
  <si>
    <t>PAPER TOILET PREM TORK RL 280SHT 1ST4(48</t>
  </si>
  <si>
    <t>03054295</t>
  </si>
  <si>
    <t>Tork 2179142 Jumbo Toilet Roll 1Ply White 650m Carton 6</t>
  </si>
  <si>
    <t>PAPER TOILET UNI TORK JUMBO RL 3" T1 (6)</t>
  </si>
  <si>
    <t>03054244</t>
  </si>
  <si>
    <t>Tork 2179144 Soft Jumbo Toilet Roll 2Ply White 320m Carton6</t>
  </si>
  <si>
    <t>PAPER TOILET ADV JUMBO ROLL 3" T1 (6)</t>
  </si>
  <si>
    <t>03087564</t>
  </si>
  <si>
    <t>Tork 2187951 Towel Roll 90m Carton 16</t>
  </si>
  <si>
    <t>TOWEL PAPER ROLL SCA 90M (16)</t>
  </si>
  <si>
    <t>03054771</t>
  </si>
  <si>
    <t>Tork 530177 Heavy-Duty Cleaning Cloth Folded W4 60 Sheets Carton 5</t>
  </si>
  <si>
    <t>Ctn5</t>
  </si>
  <si>
    <t>WIPER PREM TORK 530 FOLD NW 60X5 W4</t>
  </si>
  <si>
    <t>01073456</t>
  </si>
  <si>
    <t>Wet Ones Be Fresh Hand &amp; Body Wipes Original Pack Of 40</t>
  </si>
  <si>
    <t>BLISMA ANTIBAC HAND WIPE ALCH FREE 15PK</t>
  </si>
  <si>
    <t>01154389</t>
  </si>
  <si>
    <t>White Plastic Toilet Brush</t>
  </si>
  <si>
    <t>BRUSH TOILET CURVED PLAST HDLE POLY FILL</t>
  </si>
  <si>
    <t>02401458</t>
  </si>
  <si>
    <t>Windex Glass Cleaner Trigger 750ml</t>
  </si>
  <si>
    <t>Wypall 94147 Extra Wipers 60cmx30cm Green Pack 20</t>
  </si>
  <si>
    <t>WIPERS WYPALL 94147 REG GRN 60X30CM (12)</t>
  </si>
  <si>
    <t>03013263</t>
  </si>
  <si>
    <t>Wypall 94152 Extra Wiper Roll 34cmx45m Blue Carton 6</t>
  </si>
  <si>
    <t>WIPERS WYPALL 94152 REG BL 34X45CM(ROLL)</t>
  </si>
  <si>
    <t>08524606</t>
  </si>
  <si>
    <t>Wypall Microfibre Cloth Blue 83620 Pack Of 24</t>
  </si>
  <si>
    <t>Pkt24</t>
  </si>
  <si>
    <t>CLOTH M/FIBRE WYPALL 83620 BL PK6</t>
  </si>
  <si>
    <t>08188992</t>
  </si>
  <si>
    <t>Wypall Microfibre Cloth Red 83980 Pack Of 24</t>
  </si>
  <si>
    <t>CLOTH M/FIBRE WYPALL 83980 RD PK6</t>
  </si>
  <si>
    <t>08189026</t>
  </si>
  <si>
    <t>Weight Avg.</t>
  </si>
  <si>
    <t>1. Pattern matching customer UOM</t>
  </si>
  <si>
    <t>2. Pattern matching customer description and prioirize the info from customer description</t>
  </si>
  <si>
    <t>3. Pattern matching BW uom</t>
  </si>
  <si>
    <t>6. uom finalized alignment</t>
  </si>
  <si>
    <t xml:space="preserve">4. Pattern matching BW description and re-map with the customer size of bag </t>
  </si>
  <si>
    <t>5. Web scrape the BW website to get the unit data from the website listed description</t>
  </si>
  <si>
    <t>Analyst Checking Guidance</t>
  </si>
  <si>
    <t>Lines with Comments: Sense check the uom conversion value doesn’t equal to 1 (Particularly the extreme amount with uom conversion &lt; 0.01 or &gt; 10)</t>
  </si>
  <si>
    <t>Lines without Comments: Sense check the uom conversion value great than 10</t>
  </si>
  <si>
    <t>UOM conversion value for Unpriced and NLA is default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</si>
</sst>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3" fillId="2" borderId="0" xfId="0" applyFont="1" applyFill="1"/>
    <xf numFmtId="0" fontId="4" fillId="2" borderId="0" xfId="0" applyFont="1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164" fontId="0" fillId="0" borderId="3" xfId="1" applyNumberFormat="1" applyFont="1" applyBorder="1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164" fontId="2" fillId="0" borderId="0" xfId="1" applyNumberFormat="1" applyFont="1"/>
    <xf numFmtId="0" fontId="2" fillId="3" borderId="0" xfId="0" applyFont="1" applyFill="1"/>
    <xf numFmtId="0" fontId="2" fillId="0" borderId="0" xfId="0" applyFont="1" applyAlignment="1">
      <alignment horizontal="left"/>
    </xf>
    <xf numFmtId="0" fontId="0" fillId="3" borderId="0" xfId="0" applyFill="1"/>
    <xf numFmtId="0" fontId="0" fillId="0" borderId="1" xfId="0" applyFont="1" applyBorder="1"/>
    <xf numFmtId="0" fontId="0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workbookViewId="0">
      <selection activeCell="I9" sqref="I9"/>
    </sheetView>
  </sheetViews>
  <sheetFormatPr defaultRowHeight="14.4" x14ac:dyDescent="0.3"/>
  <cols>
    <col min="1" max="1" width="42.21875" customWidth="1"/>
    <col min="2" max="2" width="14.44140625" customWidth="1"/>
    <col min="3" max="3" width="13.21875" customWidth="1"/>
    <col min="4" max="4" width="14.5546875" customWidth="1"/>
    <col min="5" max="5" width="21.44140625" customWidth="1"/>
    <col min="6" max="6" width="14.77734375" customWidth="1"/>
  </cols>
  <sheetData>
    <row r="1" spans="1:6" x14ac:dyDescent="0.3">
      <c r="A1" t="s">
        <v>5</v>
      </c>
      <c r="B1" s="16" t="s">
        <v>6</v>
      </c>
      <c r="C1" s="16" t="s">
        <v>7</v>
      </c>
      <c r="D1" s="16" t="s">
        <v>9</v>
      </c>
      <c r="E1" s="16" t="s">
        <v>8</v>
      </c>
      <c r="F1" s="16" t="s">
        <v>13031</v>
      </c>
    </row>
    <row r="2" spans="1:6" x14ac:dyDescent="0.3">
      <c r="A2" s="17" t="s">
        <v>0</v>
      </c>
      <c r="B2">
        <f>Newcrest!U2</f>
        <v>57</v>
      </c>
      <c r="C2">
        <f>goldfileds!U3</f>
        <v>78</v>
      </c>
      <c r="D2">
        <f>idemitsu!U2</f>
        <v>20</v>
      </c>
      <c r="E2">
        <f>'QLD Railway'!U2</f>
        <v>28</v>
      </c>
    </row>
    <row r="3" spans="1:6" x14ac:dyDescent="0.3">
      <c r="A3" s="17" t="s">
        <v>4</v>
      </c>
      <c r="B3">
        <f>Newcrest!U3</f>
        <v>27</v>
      </c>
      <c r="C3">
        <f>goldfileds!U4</f>
        <v>27</v>
      </c>
      <c r="D3">
        <f>idemitsu!U3</f>
        <v>8</v>
      </c>
      <c r="E3">
        <f>'QLD Railway'!U3</f>
        <v>4</v>
      </c>
    </row>
    <row r="4" spans="1:6" x14ac:dyDescent="0.3">
      <c r="A4" s="17" t="s">
        <v>1</v>
      </c>
      <c r="B4">
        <f>Newcrest!U4</f>
        <v>2000</v>
      </c>
      <c r="C4">
        <f>goldfileds!U5</f>
        <v>1941</v>
      </c>
      <c r="D4">
        <f>idemitsu!U4</f>
        <v>993</v>
      </c>
      <c r="E4">
        <f>'QLD Railway'!U4</f>
        <v>381</v>
      </c>
    </row>
    <row r="5" spans="1:6" x14ac:dyDescent="0.3">
      <c r="A5" s="17" t="s">
        <v>2</v>
      </c>
      <c r="B5" s="2">
        <f>(Summary!B4-Summary!B2)/Summary!B4</f>
        <v>0.97150000000000003</v>
      </c>
      <c r="C5" s="2">
        <f>(Summary!C4-Summary!C2)/Summary!C4</f>
        <v>0.95981452859350846</v>
      </c>
      <c r="D5" s="2">
        <f>(Summary!D4-Summary!D2)/Summary!D4</f>
        <v>0.97985901309164147</v>
      </c>
      <c r="E5" s="2">
        <f>(Summary!E4-Summary!E2)/Summary!E4</f>
        <v>0.92650918635170598</v>
      </c>
      <c r="F5" s="15">
        <f>(B5*B4+C5*C4+D5*D4+E5*E4)/SUBTOTAL(9,B4:E4)</f>
        <v>0.96556914393226712</v>
      </c>
    </row>
    <row r="6" spans="1:6" x14ac:dyDescent="0.3">
      <c r="A6" s="17" t="s">
        <v>3</v>
      </c>
      <c r="B6" s="2">
        <f>(B4-(B2-B3))/B4</f>
        <v>0.98499999999999999</v>
      </c>
      <c r="C6" s="2">
        <f>(C4-(C2-C3))/C4</f>
        <v>0.97372488408037094</v>
      </c>
      <c r="D6" s="2">
        <f>(D4-(D2-D3))/D4</f>
        <v>0.98791540785498488</v>
      </c>
      <c r="E6" s="2">
        <f>(E4-(E2-E3))/E4</f>
        <v>0.93700787401574803</v>
      </c>
      <c r="F6" s="15">
        <f>(B6*B4+C6*C4+D6*D4+E6*E4)/SUBTOTAL(9,B4:E4)</f>
        <v>0.9779868297271872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8BD8-CE24-4978-857C-179C3E2B3B4C}">
  <dimension ref="A1:A15"/>
  <sheetViews>
    <sheetView showGridLines="0" workbookViewId="0">
      <selection activeCell="A21" sqref="A21"/>
    </sheetView>
  </sheetViews>
  <sheetFormatPr defaultRowHeight="14.4" x14ac:dyDescent="0.3"/>
  <cols>
    <col min="1" max="1" width="125.21875" customWidth="1"/>
  </cols>
  <sheetData>
    <row r="1" spans="1:1" x14ac:dyDescent="0.3">
      <c r="A1" s="18" t="s">
        <v>12010</v>
      </c>
    </row>
    <row r="2" spans="1:1" x14ac:dyDescent="0.3">
      <c r="A2" s="5" t="s">
        <v>13032</v>
      </c>
    </row>
    <row r="3" spans="1:1" x14ac:dyDescent="0.3">
      <c r="A3" s="5" t="s">
        <v>13033</v>
      </c>
    </row>
    <row r="4" spans="1:1" x14ac:dyDescent="0.3">
      <c r="A4" s="5" t="s">
        <v>13034</v>
      </c>
    </row>
    <row r="5" spans="1:1" x14ac:dyDescent="0.3">
      <c r="A5" s="5" t="s">
        <v>13036</v>
      </c>
    </row>
    <row r="6" spans="1:1" x14ac:dyDescent="0.3">
      <c r="A6" s="5" t="s">
        <v>13037</v>
      </c>
    </row>
    <row r="7" spans="1:1" x14ac:dyDescent="0.3">
      <c r="A7" s="5" t="s">
        <v>13035</v>
      </c>
    </row>
    <row r="12" spans="1:1" x14ac:dyDescent="0.3">
      <c r="A12" s="18" t="s">
        <v>13038</v>
      </c>
    </row>
    <row r="13" spans="1:1" x14ac:dyDescent="0.3">
      <c r="A13" s="19" t="s">
        <v>13039</v>
      </c>
    </row>
    <row r="14" spans="1:1" x14ac:dyDescent="0.3">
      <c r="A14" s="19" t="s">
        <v>13040</v>
      </c>
    </row>
    <row r="15" spans="1:1" x14ac:dyDescent="0.3">
      <c r="A15" s="20" t="s">
        <v>13041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5837-71D8-4434-8DAB-EDAA07B21C80}">
  <dimension ref="A1:W2002"/>
  <sheetViews>
    <sheetView topLeftCell="E1" workbookViewId="0">
      <selection activeCell="L2" sqref="L2"/>
    </sheetView>
  </sheetViews>
  <sheetFormatPr defaultRowHeight="14.4" x14ac:dyDescent="0.3"/>
  <cols>
    <col min="4" max="4" width="56.33203125" customWidth="1"/>
    <col min="6" max="6" width="46.33203125" customWidth="1"/>
    <col min="12" max="12" width="26.109375" customWidth="1"/>
    <col min="20" max="20" width="16.33203125" customWidth="1"/>
  </cols>
  <sheetData>
    <row r="1" spans="1:23" x14ac:dyDescent="0.3">
      <c r="B1" s="3" t="s">
        <v>5072</v>
      </c>
      <c r="C1" s="3"/>
      <c r="D1" s="3"/>
      <c r="E1" s="3"/>
      <c r="F1" s="3"/>
      <c r="G1" s="3"/>
      <c r="H1" s="3"/>
      <c r="I1" s="13" t="s">
        <v>5073</v>
      </c>
      <c r="J1" s="14"/>
      <c r="K1" s="14"/>
      <c r="L1" s="14"/>
      <c r="N1" s="3" t="s">
        <v>5074</v>
      </c>
      <c r="O1" s="4"/>
      <c r="P1" s="4"/>
      <c r="R1" s="3" t="s">
        <v>5075</v>
      </c>
    </row>
    <row r="2" spans="1:23" x14ac:dyDescent="0.3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N2" t="s">
        <v>21</v>
      </c>
      <c r="O2" t="s">
        <v>22</v>
      </c>
      <c r="P2" t="s">
        <v>23</v>
      </c>
      <c r="R2" t="s">
        <v>24</v>
      </c>
      <c r="T2" s="6" t="b">
        <v>0</v>
      </c>
      <c r="U2" s="7">
        <f>COUNTIF(R3:R2001,"Checked")</f>
        <v>57</v>
      </c>
      <c r="V2" s="8" t="s">
        <v>2</v>
      </c>
      <c r="W2" s="9">
        <f>(U4-U2)/U4</f>
        <v>0.97150000000000003</v>
      </c>
    </row>
    <row r="3" spans="1:23" x14ac:dyDescent="0.3">
      <c r="A3" s="1">
        <v>0</v>
      </c>
      <c r="B3">
        <v>1</v>
      </c>
      <c r="C3" t="s">
        <v>25</v>
      </c>
      <c r="D3" t="s">
        <v>26</v>
      </c>
      <c r="E3" t="s">
        <v>27</v>
      </c>
      <c r="F3" t="s">
        <v>26</v>
      </c>
      <c r="G3" t="s">
        <v>28</v>
      </c>
      <c r="H3" t="s">
        <v>29</v>
      </c>
      <c r="I3">
        <v>1</v>
      </c>
      <c r="J3">
        <v>1</v>
      </c>
      <c r="K3">
        <v>1</v>
      </c>
      <c r="N3">
        <v>1</v>
      </c>
      <c r="O3">
        <v>1</v>
      </c>
      <c r="P3">
        <v>1</v>
      </c>
      <c r="R3" t="str">
        <f>IF(ROUND(N3,3)&lt;&gt;ROUND(I3,3),"checked","")</f>
        <v/>
      </c>
      <c r="T3" s="6" t="s">
        <v>30</v>
      </c>
      <c r="U3" s="7">
        <f>COUNTIFS(R3:R2001,"Checked",L3:L2001,"&lt;&gt;")</f>
        <v>27</v>
      </c>
      <c r="V3" s="10"/>
      <c r="W3" s="9">
        <f>(U4-(U2-U3))/U4</f>
        <v>0.98499999999999999</v>
      </c>
    </row>
    <row r="4" spans="1:23" x14ac:dyDescent="0.3">
      <c r="A4" s="1">
        <v>1</v>
      </c>
      <c r="B4">
        <v>2</v>
      </c>
      <c r="C4" t="s">
        <v>25</v>
      </c>
      <c r="D4" t="s">
        <v>31</v>
      </c>
      <c r="E4" t="s">
        <v>27</v>
      </c>
      <c r="F4" t="s">
        <v>31</v>
      </c>
      <c r="G4" t="s">
        <v>28</v>
      </c>
      <c r="H4" t="s">
        <v>32</v>
      </c>
      <c r="I4">
        <v>1</v>
      </c>
      <c r="J4">
        <v>1</v>
      </c>
      <c r="K4">
        <v>1</v>
      </c>
      <c r="N4">
        <v>1</v>
      </c>
      <c r="O4">
        <v>1</v>
      </c>
      <c r="P4">
        <v>1</v>
      </c>
      <c r="R4" t="str">
        <f t="shared" ref="R4:R67" si="0">IF(ROUND(N4,3)&lt;&gt;ROUND(I4,3),"checked","")</f>
        <v/>
      </c>
      <c r="T4" s="6" t="s">
        <v>33</v>
      </c>
      <c r="U4" s="7">
        <f>SUBTOTAL(3,B3:B2002)</f>
        <v>2000</v>
      </c>
      <c r="V4" s="11"/>
      <c r="W4" s="12"/>
    </row>
    <row r="5" spans="1:23" x14ac:dyDescent="0.3">
      <c r="A5" s="1">
        <v>2</v>
      </c>
      <c r="B5">
        <v>3</v>
      </c>
      <c r="C5" t="s">
        <v>34</v>
      </c>
      <c r="D5" t="s">
        <v>35</v>
      </c>
      <c r="E5" t="s">
        <v>27</v>
      </c>
      <c r="F5" t="s">
        <v>35</v>
      </c>
      <c r="G5" t="s">
        <v>28</v>
      </c>
      <c r="H5" t="s">
        <v>36</v>
      </c>
      <c r="I5">
        <v>1</v>
      </c>
      <c r="J5">
        <v>1</v>
      </c>
      <c r="K5">
        <v>1</v>
      </c>
      <c r="N5">
        <v>1</v>
      </c>
      <c r="O5">
        <v>1</v>
      </c>
      <c r="P5">
        <v>1</v>
      </c>
      <c r="R5" t="str">
        <f t="shared" si="0"/>
        <v/>
      </c>
    </row>
    <row r="6" spans="1:23" x14ac:dyDescent="0.3">
      <c r="A6" s="1">
        <v>3</v>
      </c>
      <c r="B6">
        <v>4</v>
      </c>
      <c r="C6" t="s">
        <v>34</v>
      </c>
      <c r="D6" t="s">
        <v>37</v>
      </c>
      <c r="E6" t="s">
        <v>27</v>
      </c>
      <c r="F6" t="s">
        <v>38</v>
      </c>
      <c r="G6" t="s">
        <v>39</v>
      </c>
      <c r="H6" t="s">
        <v>40</v>
      </c>
      <c r="I6">
        <v>1</v>
      </c>
      <c r="J6">
        <v>1</v>
      </c>
      <c r="K6">
        <v>1</v>
      </c>
      <c r="N6">
        <v>1</v>
      </c>
      <c r="O6">
        <v>1</v>
      </c>
      <c r="P6">
        <v>1</v>
      </c>
      <c r="R6" t="str">
        <f t="shared" si="0"/>
        <v/>
      </c>
    </row>
    <row r="7" spans="1:23" x14ac:dyDescent="0.3">
      <c r="A7" s="1">
        <v>4</v>
      </c>
      <c r="B7">
        <v>5</v>
      </c>
      <c r="C7" t="s">
        <v>41</v>
      </c>
      <c r="D7" t="s">
        <v>42</v>
      </c>
      <c r="E7" t="s">
        <v>27</v>
      </c>
      <c r="F7" t="s">
        <v>43</v>
      </c>
      <c r="G7" t="s">
        <v>44</v>
      </c>
      <c r="H7" t="s">
        <v>45</v>
      </c>
      <c r="I7">
        <v>1</v>
      </c>
      <c r="J7">
        <v>1</v>
      </c>
      <c r="K7">
        <v>1</v>
      </c>
      <c r="N7">
        <v>1</v>
      </c>
      <c r="O7">
        <v>1</v>
      </c>
      <c r="P7">
        <v>1</v>
      </c>
      <c r="R7" t="str">
        <f t="shared" si="0"/>
        <v/>
      </c>
    </row>
    <row r="8" spans="1:23" x14ac:dyDescent="0.3">
      <c r="A8" s="1">
        <v>5</v>
      </c>
      <c r="B8">
        <v>6</v>
      </c>
      <c r="C8" t="s">
        <v>46</v>
      </c>
      <c r="D8" t="s">
        <v>47</v>
      </c>
      <c r="E8" t="s">
        <v>27</v>
      </c>
      <c r="F8" t="s">
        <v>48</v>
      </c>
      <c r="G8" t="s">
        <v>39</v>
      </c>
      <c r="H8" t="s">
        <v>49</v>
      </c>
      <c r="I8">
        <v>1</v>
      </c>
      <c r="J8">
        <v>1</v>
      </c>
      <c r="K8">
        <v>1</v>
      </c>
      <c r="N8">
        <v>1</v>
      </c>
      <c r="O8">
        <v>1</v>
      </c>
      <c r="P8">
        <v>1</v>
      </c>
      <c r="R8" t="str">
        <f t="shared" si="0"/>
        <v/>
      </c>
    </row>
    <row r="9" spans="1:23" x14ac:dyDescent="0.3">
      <c r="A9" s="1">
        <v>6</v>
      </c>
      <c r="B9">
        <v>7</v>
      </c>
      <c r="C9" t="s">
        <v>50</v>
      </c>
      <c r="D9" t="s">
        <v>51</v>
      </c>
      <c r="E9" t="s">
        <v>27</v>
      </c>
      <c r="F9" t="s">
        <v>51</v>
      </c>
      <c r="G9" t="s">
        <v>52</v>
      </c>
      <c r="H9" t="s">
        <v>53</v>
      </c>
      <c r="I9">
        <v>1</v>
      </c>
      <c r="J9">
        <v>1</v>
      </c>
      <c r="K9">
        <v>1</v>
      </c>
      <c r="N9">
        <v>1</v>
      </c>
      <c r="O9">
        <v>1</v>
      </c>
      <c r="P9">
        <v>1</v>
      </c>
      <c r="R9" t="str">
        <f t="shared" si="0"/>
        <v/>
      </c>
    </row>
    <row r="10" spans="1:23" x14ac:dyDescent="0.3">
      <c r="A10" s="1">
        <v>7</v>
      </c>
      <c r="B10">
        <v>8</v>
      </c>
      <c r="C10" t="s">
        <v>54</v>
      </c>
      <c r="D10" t="s">
        <v>55</v>
      </c>
      <c r="E10" t="s">
        <v>56</v>
      </c>
      <c r="F10" t="s">
        <v>57</v>
      </c>
      <c r="G10" t="s">
        <v>44</v>
      </c>
      <c r="H10" t="s">
        <v>58</v>
      </c>
      <c r="I10">
        <v>1</v>
      </c>
      <c r="J10">
        <v>1</v>
      </c>
      <c r="K10">
        <v>1</v>
      </c>
      <c r="N10">
        <v>1</v>
      </c>
      <c r="O10">
        <v>1</v>
      </c>
      <c r="P10">
        <v>1</v>
      </c>
      <c r="R10" t="str">
        <f t="shared" si="0"/>
        <v/>
      </c>
    </row>
    <row r="11" spans="1:23" x14ac:dyDescent="0.3">
      <c r="A11" s="1">
        <v>8</v>
      </c>
      <c r="B11">
        <v>9</v>
      </c>
      <c r="C11" t="s">
        <v>34</v>
      </c>
      <c r="D11" t="s">
        <v>59</v>
      </c>
      <c r="E11" t="s">
        <v>27</v>
      </c>
      <c r="F11" t="s">
        <v>60</v>
      </c>
      <c r="G11" t="s">
        <v>39</v>
      </c>
      <c r="H11" t="s">
        <v>61</v>
      </c>
      <c r="I11">
        <v>1</v>
      </c>
      <c r="J11">
        <v>1</v>
      </c>
      <c r="K11">
        <v>1</v>
      </c>
      <c r="N11">
        <v>1</v>
      </c>
      <c r="O11">
        <v>1</v>
      </c>
      <c r="P11">
        <v>1</v>
      </c>
      <c r="R11" t="str">
        <f t="shared" si="0"/>
        <v/>
      </c>
    </row>
    <row r="12" spans="1:23" x14ac:dyDescent="0.3">
      <c r="A12" s="1">
        <v>9</v>
      </c>
      <c r="B12">
        <v>10</v>
      </c>
      <c r="C12" t="s">
        <v>50</v>
      </c>
      <c r="D12" t="s">
        <v>62</v>
      </c>
      <c r="E12" t="s">
        <v>63</v>
      </c>
      <c r="F12" t="s">
        <v>64</v>
      </c>
      <c r="G12" t="s">
        <v>52</v>
      </c>
      <c r="H12" t="s">
        <v>65</v>
      </c>
      <c r="I12">
        <v>1</v>
      </c>
      <c r="J12">
        <v>1</v>
      </c>
      <c r="K12">
        <v>1</v>
      </c>
      <c r="N12">
        <v>1</v>
      </c>
      <c r="O12">
        <v>1</v>
      </c>
      <c r="P12">
        <v>1</v>
      </c>
      <c r="R12" t="str">
        <f t="shared" si="0"/>
        <v/>
      </c>
    </row>
    <row r="13" spans="1:23" x14ac:dyDescent="0.3">
      <c r="A13" s="1">
        <v>10</v>
      </c>
      <c r="B13">
        <v>11</v>
      </c>
      <c r="C13" t="s">
        <v>66</v>
      </c>
      <c r="D13" t="s">
        <v>67</v>
      </c>
      <c r="E13" t="s">
        <v>27</v>
      </c>
      <c r="F13" t="s">
        <v>68</v>
      </c>
      <c r="G13" t="s">
        <v>39</v>
      </c>
      <c r="H13" t="s">
        <v>69</v>
      </c>
      <c r="I13">
        <v>1</v>
      </c>
      <c r="J13">
        <v>1</v>
      </c>
      <c r="K13">
        <v>1</v>
      </c>
      <c r="N13">
        <v>1</v>
      </c>
      <c r="O13">
        <v>1</v>
      </c>
      <c r="P13">
        <v>1</v>
      </c>
      <c r="R13" t="str">
        <f t="shared" si="0"/>
        <v/>
      </c>
    </row>
    <row r="14" spans="1:23" x14ac:dyDescent="0.3">
      <c r="A14" s="1">
        <v>11</v>
      </c>
      <c r="B14">
        <v>12</v>
      </c>
      <c r="C14" t="s">
        <v>70</v>
      </c>
      <c r="D14" t="s">
        <v>71</v>
      </c>
      <c r="E14" t="s">
        <v>27</v>
      </c>
      <c r="F14" t="s">
        <v>72</v>
      </c>
      <c r="G14" t="s">
        <v>39</v>
      </c>
      <c r="H14" t="s">
        <v>73</v>
      </c>
      <c r="I14">
        <v>1</v>
      </c>
      <c r="J14">
        <v>1</v>
      </c>
      <c r="K14">
        <v>1</v>
      </c>
      <c r="N14">
        <v>1</v>
      </c>
      <c r="O14">
        <v>1</v>
      </c>
      <c r="P14">
        <v>1</v>
      </c>
      <c r="R14" t="str">
        <f t="shared" si="0"/>
        <v/>
      </c>
    </row>
    <row r="15" spans="1:23" x14ac:dyDescent="0.3">
      <c r="A15" s="1">
        <v>12</v>
      </c>
      <c r="B15">
        <v>13</v>
      </c>
      <c r="C15" t="s">
        <v>74</v>
      </c>
      <c r="D15" t="s">
        <v>75</v>
      </c>
      <c r="E15" t="s">
        <v>27</v>
      </c>
      <c r="F15" t="s">
        <v>76</v>
      </c>
      <c r="G15" t="s">
        <v>44</v>
      </c>
      <c r="H15" t="s">
        <v>77</v>
      </c>
      <c r="I15">
        <v>1</v>
      </c>
      <c r="J15">
        <v>1</v>
      </c>
      <c r="K15">
        <v>1</v>
      </c>
      <c r="N15">
        <v>1</v>
      </c>
      <c r="O15">
        <v>1</v>
      </c>
      <c r="P15">
        <v>1</v>
      </c>
      <c r="R15" t="str">
        <f t="shared" si="0"/>
        <v/>
      </c>
    </row>
    <row r="16" spans="1:23" x14ac:dyDescent="0.3">
      <c r="A16" s="1">
        <v>13</v>
      </c>
      <c r="B16">
        <v>14</v>
      </c>
      <c r="C16" t="s">
        <v>78</v>
      </c>
      <c r="D16" t="s">
        <v>79</v>
      </c>
      <c r="E16" t="s">
        <v>27</v>
      </c>
      <c r="F16" t="s">
        <v>80</v>
      </c>
      <c r="G16" t="s">
        <v>81</v>
      </c>
      <c r="H16" t="s">
        <v>82</v>
      </c>
      <c r="I16">
        <v>0.01</v>
      </c>
      <c r="J16">
        <v>1</v>
      </c>
      <c r="K16">
        <v>100</v>
      </c>
      <c r="L16" t="s">
        <v>83</v>
      </c>
      <c r="N16">
        <v>0.01</v>
      </c>
      <c r="O16">
        <v>1</v>
      </c>
      <c r="P16">
        <v>100</v>
      </c>
      <c r="R16" t="str">
        <f t="shared" si="0"/>
        <v/>
      </c>
    </row>
    <row r="17" spans="1:18" x14ac:dyDescent="0.3">
      <c r="A17" s="1">
        <v>14</v>
      </c>
      <c r="B17">
        <v>15</v>
      </c>
      <c r="C17" t="s">
        <v>78</v>
      </c>
      <c r="D17" t="s">
        <v>84</v>
      </c>
      <c r="E17" t="s">
        <v>85</v>
      </c>
      <c r="F17" t="s">
        <v>86</v>
      </c>
      <c r="G17" t="s">
        <v>87</v>
      </c>
      <c r="H17" t="s">
        <v>88</v>
      </c>
      <c r="I17">
        <v>1</v>
      </c>
      <c r="J17">
        <v>1</v>
      </c>
      <c r="K17">
        <v>1</v>
      </c>
      <c r="N17">
        <v>1</v>
      </c>
      <c r="O17">
        <v>1</v>
      </c>
      <c r="P17">
        <v>1</v>
      </c>
      <c r="R17" t="str">
        <f t="shared" si="0"/>
        <v/>
      </c>
    </row>
    <row r="18" spans="1:18" x14ac:dyDescent="0.3">
      <c r="A18" s="1">
        <v>15</v>
      </c>
      <c r="B18">
        <v>16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 t="s">
        <v>94</v>
      </c>
      <c r="I18">
        <v>0.14285714285714279</v>
      </c>
      <c r="J18">
        <v>2</v>
      </c>
      <c r="K18">
        <v>14</v>
      </c>
      <c r="N18">
        <v>1</v>
      </c>
      <c r="O18">
        <v>2</v>
      </c>
      <c r="P18">
        <v>2</v>
      </c>
      <c r="R18" t="str">
        <f t="shared" si="0"/>
        <v>checked</v>
      </c>
    </row>
    <row r="19" spans="1:18" x14ac:dyDescent="0.3">
      <c r="A19" s="1">
        <v>16</v>
      </c>
      <c r="B19">
        <v>17</v>
      </c>
      <c r="C19" t="s">
        <v>66</v>
      </c>
      <c r="D19" t="s">
        <v>95</v>
      </c>
      <c r="E19" t="s">
        <v>27</v>
      </c>
      <c r="F19" t="s">
        <v>96</v>
      </c>
      <c r="G19" t="s">
        <v>39</v>
      </c>
      <c r="H19" t="s">
        <v>97</v>
      </c>
      <c r="I19">
        <v>1</v>
      </c>
      <c r="J19">
        <v>1</v>
      </c>
      <c r="K19">
        <v>1</v>
      </c>
      <c r="N19">
        <v>1</v>
      </c>
      <c r="O19">
        <v>1</v>
      </c>
      <c r="P19">
        <v>1</v>
      </c>
      <c r="R19" t="str">
        <f t="shared" si="0"/>
        <v/>
      </c>
    </row>
    <row r="20" spans="1:18" x14ac:dyDescent="0.3">
      <c r="A20" s="1">
        <v>17</v>
      </c>
      <c r="B20">
        <v>18</v>
      </c>
      <c r="C20" t="s">
        <v>98</v>
      </c>
      <c r="D20" t="s">
        <v>99</v>
      </c>
      <c r="E20" t="s">
        <v>27</v>
      </c>
      <c r="F20" t="s">
        <v>100</v>
      </c>
      <c r="G20" t="s">
        <v>93</v>
      </c>
      <c r="H20" t="s">
        <v>101</v>
      </c>
      <c r="I20">
        <v>4.1666666666666657E-2</v>
      </c>
      <c r="J20">
        <v>1</v>
      </c>
      <c r="K20">
        <v>24</v>
      </c>
      <c r="L20" t="s">
        <v>83</v>
      </c>
      <c r="N20">
        <v>4.1666666999999998E-2</v>
      </c>
      <c r="O20">
        <v>1</v>
      </c>
      <c r="P20">
        <v>24</v>
      </c>
      <c r="R20" t="str">
        <f t="shared" si="0"/>
        <v/>
      </c>
    </row>
    <row r="21" spans="1:18" x14ac:dyDescent="0.3">
      <c r="A21" s="1">
        <v>18</v>
      </c>
      <c r="B21">
        <v>19</v>
      </c>
      <c r="C21" t="s">
        <v>102</v>
      </c>
      <c r="D21" t="s">
        <v>103</v>
      </c>
      <c r="E21" t="s">
        <v>104</v>
      </c>
      <c r="F21" t="s">
        <v>105</v>
      </c>
      <c r="G21" t="s">
        <v>93</v>
      </c>
      <c r="H21" t="s">
        <v>106</v>
      </c>
      <c r="I21">
        <v>1</v>
      </c>
      <c r="J21">
        <v>10</v>
      </c>
      <c r="K21">
        <v>10</v>
      </c>
      <c r="N21">
        <v>1</v>
      </c>
      <c r="O21">
        <v>10</v>
      </c>
      <c r="P21">
        <v>10</v>
      </c>
      <c r="R21" t="str">
        <f t="shared" si="0"/>
        <v/>
      </c>
    </row>
    <row r="22" spans="1:18" x14ac:dyDescent="0.3">
      <c r="A22" s="1">
        <v>19</v>
      </c>
      <c r="B22">
        <v>20</v>
      </c>
      <c r="C22" t="s">
        <v>34</v>
      </c>
      <c r="D22" t="s">
        <v>107</v>
      </c>
      <c r="E22" t="s">
        <v>27</v>
      </c>
      <c r="F22" t="s">
        <v>107</v>
      </c>
      <c r="G22" t="s">
        <v>39</v>
      </c>
      <c r="H22" t="s">
        <v>108</v>
      </c>
      <c r="I22">
        <v>1</v>
      </c>
      <c r="J22">
        <v>1</v>
      </c>
      <c r="K22">
        <v>1</v>
      </c>
      <c r="N22">
        <v>1</v>
      </c>
      <c r="O22">
        <v>1</v>
      </c>
      <c r="P22">
        <v>1</v>
      </c>
      <c r="R22" t="str">
        <f t="shared" si="0"/>
        <v/>
      </c>
    </row>
    <row r="23" spans="1:18" x14ac:dyDescent="0.3">
      <c r="A23" s="1">
        <v>20</v>
      </c>
      <c r="B23">
        <v>21</v>
      </c>
      <c r="C23" t="s">
        <v>66</v>
      </c>
      <c r="D23" t="s">
        <v>109</v>
      </c>
      <c r="E23" t="s">
        <v>27</v>
      </c>
      <c r="F23" t="s">
        <v>110</v>
      </c>
      <c r="G23" t="s">
        <v>39</v>
      </c>
      <c r="H23" t="s">
        <v>111</v>
      </c>
      <c r="I23">
        <v>1</v>
      </c>
      <c r="J23">
        <v>1</v>
      </c>
      <c r="K23">
        <v>1</v>
      </c>
      <c r="N23">
        <v>1</v>
      </c>
      <c r="O23">
        <v>1</v>
      </c>
      <c r="P23">
        <v>1</v>
      </c>
      <c r="R23" t="str">
        <f t="shared" si="0"/>
        <v/>
      </c>
    </row>
    <row r="24" spans="1:18" x14ac:dyDescent="0.3">
      <c r="A24" s="1">
        <v>21</v>
      </c>
      <c r="B24">
        <v>22</v>
      </c>
      <c r="C24" t="s">
        <v>50</v>
      </c>
      <c r="D24" t="s">
        <v>112</v>
      </c>
      <c r="E24" t="s">
        <v>27</v>
      </c>
      <c r="F24" t="s">
        <v>112</v>
      </c>
      <c r="G24" t="s">
        <v>52</v>
      </c>
      <c r="H24" t="s">
        <v>113</v>
      </c>
      <c r="I24">
        <v>1</v>
      </c>
      <c r="J24">
        <v>1</v>
      </c>
      <c r="K24">
        <v>1</v>
      </c>
      <c r="N24">
        <v>1</v>
      </c>
      <c r="O24">
        <v>1</v>
      </c>
      <c r="P24">
        <v>1</v>
      </c>
      <c r="R24" t="str">
        <f t="shared" si="0"/>
        <v/>
      </c>
    </row>
    <row r="25" spans="1:18" x14ac:dyDescent="0.3">
      <c r="A25" s="1">
        <v>22</v>
      </c>
      <c r="B25">
        <v>23</v>
      </c>
      <c r="C25" t="s">
        <v>114</v>
      </c>
      <c r="D25" t="s">
        <v>115</v>
      </c>
      <c r="E25" t="s">
        <v>104</v>
      </c>
      <c r="F25" t="s">
        <v>116</v>
      </c>
      <c r="G25" t="s">
        <v>93</v>
      </c>
      <c r="H25" t="s">
        <v>117</v>
      </c>
      <c r="I25">
        <v>0.01</v>
      </c>
      <c r="J25">
        <v>1</v>
      </c>
      <c r="K25">
        <v>100</v>
      </c>
      <c r="L25" t="s">
        <v>83</v>
      </c>
      <c r="N25">
        <v>1</v>
      </c>
      <c r="O25">
        <v>100</v>
      </c>
      <c r="P25">
        <v>100</v>
      </c>
      <c r="R25" t="str">
        <f t="shared" si="0"/>
        <v>checked</v>
      </c>
    </row>
    <row r="26" spans="1:18" x14ac:dyDescent="0.3">
      <c r="A26" s="1">
        <v>23</v>
      </c>
      <c r="B26">
        <v>24</v>
      </c>
      <c r="C26" t="s">
        <v>34</v>
      </c>
      <c r="D26" t="s">
        <v>118</v>
      </c>
      <c r="E26" t="s">
        <v>27</v>
      </c>
      <c r="F26" t="s">
        <v>119</v>
      </c>
      <c r="G26" t="s">
        <v>39</v>
      </c>
      <c r="H26" t="s">
        <v>120</v>
      </c>
      <c r="I26">
        <v>1</v>
      </c>
      <c r="J26">
        <v>1</v>
      </c>
      <c r="K26">
        <v>1</v>
      </c>
      <c r="N26">
        <v>1</v>
      </c>
      <c r="O26">
        <v>1</v>
      </c>
      <c r="P26">
        <v>1</v>
      </c>
      <c r="R26" t="str">
        <f t="shared" si="0"/>
        <v/>
      </c>
    </row>
    <row r="27" spans="1:18" x14ac:dyDescent="0.3">
      <c r="A27" s="1">
        <v>24</v>
      </c>
      <c r="B27">
        <v>25</v>
      </c>
      <c r="C27" t="s">
        <v>121</v>
      </c>
      <c r="D27" t="s">
        <v>122</v>
      </c>
      <c r="E27" t="s">
        <v>27</v>
      </c>
      <c r="F27" t="s">
        <v>123</v>
      </c>
      <c r="G27" t="s">
        <v>39</v>
      </c>
      <c r="H27" t="s">
        <v>124</v>
      </c>
      <c r="I27">
        <v>1</v>
      </c>
      <c r="J27">
        <v>1</v>
      </c>
      <c r="K27">
        <v>1</v>
      </c>
      <c r="N27">
        <v>1</v>
      </c>
      <c r="O27">
        <v>1</v>
      </c>
      <c r="P27">
        <v>1</v>
      </c>
      <c r="R27" t="str">
        <f t="shared" si="0"/>
        <v/>
      </c>
    </row>
    <row r="28" spans="1:18" x14ac:dyDescent="0.3">
      <c r="A28" s="1">
        <v>25</v>
      </c>
      <c r="B28">
        <v>26</v>
      </c>
      <c r="C28" t="s">
        <v>125</v>
      </c>
      <c r="D28" t="s">
        <v>126</v>
      </c>
      <c r="E28" t="s">
        <v>27</v>
      </c>
      <c r="F28" t="s">
        <v>127</v>
      </c>
      <c r="G28" t="s">
        <v>44</v>
      </c>
      <c r="H28" t="s">
        <v>128</v>
      </c>
      <c r="I28">
        <v>1</v>
      </c>
      <c r="J28">
        <v>1</v>
      </c>
      <c r="K28">
        <v>1</v>
      </c>
      <c r="N28">
        <v>1</v>
      </c>
      <c r="O28">
        <v>1</v>
      </c>
      <c r="P28">
        <v>1</v>
      </c>
      <c r="R28" t="str">
        <f t="shared" si="0"/>
        <v/>
      </c>
    </row>
    <row r="29" spans="1:18" x14ac:dyDescent="0.3">
      <c r="A29" s="1">
        <v>26</v>
      </c>
      <c r="B29">
        <v>27</v>
      </c>
      <c r="C29" t="s">
        <v>50</v>
      </c>
      <c r="D29" t="s">
        <v>129</v>
      </c>
      <c r="E29" t="s">
        <v>27</v>
      </c>
      <c r="F29" t="s">
        <v>129</v>
      </c>
      <c r="G29" t="s">
        <v>52</v>
      </c>
      <c r="H29" t="s">
        <v>130</v>
      </c>
      <c r="I29">
        <v>1</v>
      </c>
      <c r="J29">
        <v>1</v>
      </c>
      <c r="K29">
        <v>1</v>
      </c>
      <c r="N29">
        <v>1</v>
      </c>
      <c r="O29">
        <v>1</v>
      </c>
      <c r="P29">
        <v>1</v>
      </c>
      <c r="R29" t="str">
        <f t="shared" si="0"/>
        <v/>
      </c>
    </row>
    <row r="30" spans="1:18" x14ac:dyDescent="0.3">
      <c r="A30" s="1">
        <v>27</v>
      </c>
      <c r="B30">
        <v>28</v>
      </c>
      <c r="C30" t="s">
        <v>131</v>
      </c>
      <c r="D30" t="s">
        <v>132</v>
      </c>
      <c r="E30" t="s">
        <v>133</v>
      </c>
      <c r="F30" t="s">
        <v>134</v>
      </c>
      <c r="G30" t="s">
        <v>44</v>
      </c>
      <c r="H30" t="s">
        <v>135</v>
      </c>
      <c r="I30">
        <v>1</v>
      </c>
      <c r="J30">
        <v>1</v>
      </c>
      <c r="K30">
        <v>1</v>
      </c>
      <c r="N30">
        <v>1</v>
      </c>
      <c r="O30">
        <v>1</v>
      </c>
      <c r="P30">
        <v>1</v>
      </c>
      <c r="R30" t="str">
        <f t="shared" si="0"/>
        <v/>
      </c>
    </row>
    <row r="31" spans="1:18" x14ac:dyDescent="0.3">
      <c r="A31" s="1">
        <v>28</v>
      </c>
      <c r="B31">
        <v>29</v>
      </c>
      <c r="C31" t="s">
        <v>66</v>
      </c>
      <c r="D31" t="s">
        <v>136</v>
      </c>
      <c r="E31" t="s">
        <v>27</v>
      </c>
      <c r="F31" t="s">
        <v>137</v>
      </c>
      <c r="G31" t="s">
        <v>39</v>
      </c>
      <c r="H31" t="s">
        <v>138</v>
      </c>
      <c r="I31">
        <v>1</v>
      </c>
      <c r="J31">
        <v>1</v>
      </c>
      <c r="K31">
        <v>1</v>
      </c>
      <c r="N31">
        <v>1</v>
      </c>
      <c r="O31">
        <v>1</v>
      </c>
      <c r="P31">
        <v>1</v>
      </c>
      <c r="R31" t="str">
        <f t="shared" si="0"/>
        <v/>
      </c>
    </row>
    <row r="32" spans="1:18" x14ac:dyDescent="0.3">
      <c r="A32" s="1">
        <v>29</v>
      </c>
      <c r="B32">
        <v>30</v>
      </c>
      <c r="C32" t="s">
        <v>139</v>
      </c>
      <c r="D32" t="s">
        <v>140</v>
      </c>
      <c r="E32" t="s">
        <v>27</v>
      </c>
      <c r="F32" t="s">
        <v>141</v>
      </c>
      <c r="G32" t="s">
        <v>44</v>
      </c>
      <c r="H32" t="s">
        <v>142</v>
      </c>
      <c r="I32">
        <v>1</v>
      </c>
      <c r="J32">
        <v>1</v>
      </c>
      <c r="K32">
        <v>1</v>
      </c>
      <c r="N32">
        <v>1</v>
      </c>
      <c r="O32">
        <v>1</v>
      </c>
      <c r="P32">
        <v>1</v>
      </c>
      <c r="R32" t="str">
        <f t="shared" si="0"/>
        <v/>
      </c>
    </row>
    <row r="33" spans="1:18" x14ac:dyDescent="0.3">
      <c r="A33" s="1">
        <v>30</v>
      </c>
      <c r="B33">
        <v>31</v>
      </c>
      <c r="C33" t="s">
        <v>125</v>
      </c>
      <c r="D33" t="s">
        <v>143</v>
      </c>
      <c r="E33" t="s">
        <v>27</v>
      </c>
      <c r="F33" t="s">
        <v>144</v>
      </c>
      <c r="G33" t="s">
        <v>44</v>
      </c>
      <c r="H33" t="s">
        <v>145</v>
      </c>
      <c r="I33">
        <v>1</v>
      </c>
      <c r="J33">
        <v>1</v>
      </c>
      <c r="K33">
        <v>1</v>
      </c>
      <c r="N33">
        <v>1</v>
      </c>
      <c r="O33">
        <v>1</v>
      </c>
      <c r="P33">
        <v>1</v>
      </c>
      <c r="R33" t="str">
        <f t="shared" si="0"/>
        <v/>
      </c>
    </row>
    <row r="34" spans="1:18" x14ac:dyDescent="0.3">
      <c r="A34" s="1">
        <v>31</v>
      </c>
      <c r="B34">
        <v>32</v>
      </c>
      <c r="C34" t="s">
        <v>54</v>
      </c>
      <c r="D34" t="s">
        <v>146</v>
      </c>
      <c r="E34" t="s">
        <v>133</v>
      </c>
      <c r="F34" t="s">
        <v>147</v>
      </c>
      <c r="G34" t="s">
        <v>44</v>
      </c>
      <c r="H34" t="s">
        <v>148</v>
      </c>
      <c r="I34">
        <v>1</v>
      </c>
      <c r="J34">
        <v>1</v>
      </c>
      <c r="K34">
        <v>1</v>
      </c>
      <c r="N34">
        <v>1</v>
      </c>
      <c r="O34">
        <v>1</v>
      </c>
      <c r="P34">
        <v>1</v>
      </c>
      <c r="R34" t="str">
        <f t="shared" si="0"/>
        <v/>
      </c>
    </row>
    <row r="35" spans="1:18" x14ac:dyDescent="0.3">
      <c r="A35" s="1">
        <v>32</v>
      </c>
      <c r="B35">
        <v>33</v>
      </c>
      <c r="C35" t="s">
        <v>125</v>
      </c>
      <c r="D35" t="s">
        <v>149</v>
      </c>
      <c r="E35" t="s">
        <v>27</v>
      </c>
      <c r="F35" t="s">
        <v>149</v>
      </c>
      <c r="G35" t="s">
        <v>44</v>
      </c>
      <c r="H35" t="s">
        <v>150</v>
      </c>
      <c r="I35">
        <v>1</v>
      </c>
      <c r="J35">
        <v>1</v>
      </c>
      <c r="K35">
        <v>1</v>
      </c>
      <c r="N35">
        <v>1</v>
      </c>
      <c r="O35">
        <v>1</v>
      </c>
      <c r="P35">
        <v>1</v>
      </c>
      <c r="R35" t="str">
        <f t="shared" si="0"/>
        <v/>
      </c>
    </row>
    <row r="36" spans="1:18" x14ac:dyDescent="0.3">
      <c r="A36" s="1">
        <v>33</v>
      </c>
      <c r="B36">
        <v>34</v>
      </c>
      <c r="C36" t="s">
        <v>34</v>
      </c>
      <c r="D36" t="s">
        <v>151</v>
      </c>
      <c r="E36" t="s">
        <v>27</v>
      </c>
      <c r="F36" t="s">
        <v>152</v>
      </c>
      <c r="G36" t="s">
        <v>39</v>
      </c>
      <c r="H36" t="s">
        <v>153</v>
      </c>
      <c r="I36">
        <v>1</v>
      </c>
      <c r="J36">
        <v>1</v>
      </c>
      <c r="K36">
        <v>1</v>
      </c>
      <c r="N36">
        <v>1</v>
      </c>
      <c r="O36">
        <v>1</v>
      </c>
      <c r="P36">
        <v>1</v>
      </c>
      <c r="R36" t="str">
        <f t="shared" si="0"/>
        <v/>
      </c>
    </row>
    <row r="37" spans="1:18" x14ac:dyDescent="0.3">
      <c r="A37" s="1">
        <v>34</v>
      </c>
      <c r="B37">
        <v>35</v>
      </c>
      <c r="C37" t="s">
        <v>154</v>
      </c>
      <c r="D37" t="s">
        <v>155</v>
      </c>
      <c r="E37" t="s">
        <v>27</v>
      </c>
      <c r="F37" t="s">
        <v>155</v>
      </c>
      <c r="G37" t="s">
        <v>39</v>
      </c>
      <c r="H37" t="s">
        <v>156</v>
      </c>
      <c r="I37">
        <v>1</v>
      </c>
      <c r="J37">
        <v>1</v>
      </c>
      <c r="K37">
        <v>1</v>
      </c>
      <c r="N37">
        <v>1</v>
      </c>
      <c r="O37">
        <v>1</v>
      </c>
      <c r="P37">
        <v>1</v>
      </c>
      <c r="R37" t="str">
        <f t="shared" si="0"/>
        <v/>
      </c>
    </row>
    <row r="38" spans="1:18" x14ac:dyDescent="0.3">
      <c r="A38" s="1">
        <v>35</v>
      </c>
      <c r="B38">
        <v>36</v>
      </c>
      <c r="C38" t="s">
        <v>157</v>
      </c>
      <c r="D38" t="s">
        <v>158</v>
      </c>
      <c r="E38" t="s">
        <v>27</v>
      </c>
      <c r="F38" t="s">
        <v>159</v>
      </c>
      <c r="G38" t="s">
        <v>160</v>
      </c>
      <c r="H38" t="s">
        <v>161</v>
      </c>
      <c r="I38">
        <v>8.3333333333333329E-2</v>
      </c>
      <c r="J38">
        <v>1</v>
      </c>
      <c r="K38">
        <v>12</v>
      </c>
      <c r="L38" t="s">
        <v>83</v>
      </c>
      <c r="N38">
        <v>8.3333332999999996E-2</v>
      </c>
      <c r="O38">
        <v>1</v>
      </c>
      <c r="P38">
        <v>12</v>
      </c>
      <c r="R38" t="str">
        <f t="shared" si="0"/>
        <v/>
      </c>
    </row>
    <row r="39" spans="1:18" x14ac:dyDescent="0.3">
      <c r="A39" s="1">
        <v>36</v>
      </c>
      <c r="B39">
        <v>37</v>
      </c>
      <c r="C39" t="s">
        <v>121</v>
      </c>
      <c r="D39" t="s">
        <v>162</v>
      </c>
      <c r="E39" t="s">
        <v>27</v>
      </c>
      <c r="F39" t="s">
        <v>163</v>
      </c>
      <c r="G39" t="s">
        <v>39</v>
      </c>
      <c r="H39" t="s">
        <v>164</v>
      </c>
      <c r="I39">
        <v>1</v>
      </c>
      <c r="J39">
        <v>1</v>
      </c>
      <c r="K39">
        <v>1</v>
      </c>
      <c r="N39">
        <v>1</v>
      </c>
      <c r="O39">
        <v>1</v>
      </c>
      <c r="P39">
        <v>1</v>
      </c>
      <c r="R39" t="str">
        <f t="shared" si="0"/>
        <v/>
      </c>
    </row>
    <row r="40" spans="1:18" x14ac:dyDescent="0.3">
      <c r="A40" s="1">
        <v>37</v>
      </c>
      <c r="B40">
        <v>38</v>
      </c>
      <c r="C40" t="s">
        <v>165</v>
      </c>
      <c r="D40" t="s">
        <v>166</v>
      </c>
      <c r="E40" t="s">
        <v>167</v>
      </c>
      <c r="F40" t="s">
        <v>166</v>
      </c>
      <c r="G40" t="s">
        <v>81</v>
      </c>
      <c r="H40" t="s">
        <v>168</v>
      </c>
      <c r="I40">
        <v>1</v>
      </c>
      <c r="J40">
        <v>100</v>
      </c>
      <c r="K40">
        <v>100</v>
      </c>
      <c r="N40">
        <v>1</v>
      </c>
      <c r="O40">
        <v>100</v>
      </c>
      <c r="P40">
        <v>100</v>
      </c>
      <c r="R40" t="str">
        <f t="shared" si="0"/>
        <v/>
      </c>
    </row>
    <row r="41" spans="1:18" x14ac:dyDescent="0.3">
      <c r="A41" s="1">
        <v>38</v>
      </c>
      <c r="B41">
        <v>39</v>
      </c>
      <c r="C41" t="s">
        <v>169</v>
      </c>
      <c r="D41" t="s">
        <v>170</v>
      </c>
      <c r="E41" t="s">
        <v>160</v>
      </c>
      <c r="F41" t="s">
        <v>171</v>
      </c>
      <c r="G41" t="s">
        <v>93</v>
      </c>
      <c r="H41" t="s">
        <v>172</v>
      </c>
      <c r="I41">
        <v>3.333333333333334E-3</v>
      </c>
      <c r="J41">
        <v>1</v>
      </c>
      <c r="K41">
        <v>300</v>
      </c>
      <c r="L41" t="s">
        <v>83</v>
      </c>
      <c r="N41">
        <v>1</v>
      </c>
      <c r="O41">
        <v>300</v>
      </c>
      <c r="P41">
        <v>300</v>
      </c>
      <c r="R41" t="str">
        <f t="shared" si="0"/>
        <v>checked</v>
      </c>
    </row>
    <row r="42" spans="1:18" x14ac:dyDescent="0.3">
      <c r="A42" s="1">
        <v>39</v>
      </c>
      <c r="B42">
        <v>40</v>
      </c>
      <c r="C42" t="s">
        <v>173</v>
      </c>
      <c r="D42" t="s">
        <v>174</v>
      </c>
      <c r="E42" t="s">
        <v>175</v>
      </c>
      <c r="F42" t="s">
        <v>176</v>
      </c>
      <c r="G42" t="s">
        <v>44</v>
      </c>
      <c r="H42" t="s">
        <v>177</v>
      </c>
      <c r="I42">
        <v>1</v>
      </c>
      <c r="J42">
        <v>1</v>
      </c>
      <c r="K42">
        <v>1</v>
      </c>
      <c r="N42">
        <v>1</v>
      </c>
      <c r="O42">
        <v>1</v>
      </c>
      <c r="P42">
        <v>1</v>
      </c>
      <c r="R42" t="str">
        <f t="shared" si="0"/>
        <v/>
      </c>
    </row>
    <row r="43" spans="1:18" x14ac:dyDescent="0.3">
      <c r="A43" s="1">
        <v>40</v>
      </c>
      <c r="B43">
        <v>41</v>
      </c>
      <c r="C43" t="s">
        <v>178</v>
      </c>
      <c r="D43" t="s">
        <v>179</v>
      </c>
      <c r="E43" t="s">
        <v>27</v>
      </c>
      <c r="F43" t="s">
        <v>179</v>
      </c>
      <c r="G43" t="s">
        <v>44</v>
      </c>
      <c r="H43" t="s">
        <v>180</v>
      </c>
      <c r="I43">
        <v>1</v>
      </c>
      <c r="J43">
        <v>1</v>
      </c>
      <c r="K43">
        <v>1</v>
      </c>
      <c r="N43">
        <v>1</v>
      </c>
      <c r="O43">
        <v>1</v>
      </c>
      <c r="P43">
        <v>1</v>
      </c>
      <c r="R43" t="str">
        <f t="shared" si="0"/>
        <v/>
      </c>
    </row>
    <row r="44" spans="1:18" x14ac:dyDescent="0.3">
      <c r="A44" s="1">
        <v>41</v>
      </c>
      <c r="B44">
        <v>42</v>
      </c>
      <c r="C44" t="s">
        <v>74</v>
      </c>
      <c r="D44" t="s">
        <v>181</v>
      </c>
      <c r="E44" t="s">
        <v>27</v>
      </c>
      <c r="F44" t="s">
        <v>182</v>
      </c>
      <c r="G44" t="s">
        <v>44</v>
      </c>
      <c r="H44" t="s">
        <v>183</v>
      </c>
      <c r="I44">
        <v>1</v>
      </c>
      <c r="J44">
        <v>1</v>
      </c>
      <c r="K44">
        <v>1</v>
      </c>
      <c r="N44">
        <v>1</v>
      </c>
      <c r="O44">
        <v>1</v>
      </c>
      <c r="P44">
        <v>1</v>
      </c>
      <c r="R44" t="str">
        <f t="shared" si="0"/>
        <v/>
      </c>
    </row>
    <row r="45" spans="1:18" x14ac:dyDescent="0.3">
      <c r="A45" s="1">
        <v>42</v>
      </c>
      <c r="B45">
        <v>43</v>
      </c>
      <c r="C45" t="s">
        <v>184</v>
      </c>
      <c r="D45" t="s">
        <v>185</v>
      </c>
      <c r="E45" t="s">
        <v>133</v>
      </c>
      <c r="F45" t="s">
        <v>186</v>
      </c>
      <c r="G45" t="s">
        <v>44</v>
      </c>
      <c r="H45" t="s">
        <v>187</v>
      </c>
      <c r="I45">
        <v>1</v>
      </c>
      <c r="J45">
        <v>1</v>
      </c>
      <c r="K45">
        <v>1</v>
      </c>
      <c r="N45">
        <v>1</v>
      </c>
      <c r="O45">
        <v>1</v>
      </c>
      <c r="P45">
        <v>1</v>
      </c>
      <c r="R45" t="str">
        <f t="shared" si="0"/>
        <v/>
      </c>
    </row>
    <row r="46" spans="1:18" x14ac:dyDescent="0.3">
      <c r="A46" s="1">
        <v>43</v>
      </c>
      <c r="B46">
        <v>44</v>
      </c>
      <c r="C46" t="s">
        <v>157</v>
      </c>
      <c r="D46" t="s">
        <v>188</v>
      </c>
      <c r="E46" t="s">
        <v>27</v>
      </c>
      <c r="F46" t="s">
        <v>189</v>
      </c>
      <c r="G46" t="s">
        <v>93</v>
      </c>
      <c r="H46" t="s">
        <v>190</v>
      </c>
      <c r="I46">
        <v>8.3333333333333329E-2</v>
      </c>
      <c r="J46">
        <v>1</v>
      </c>
      <c r="K46">
        <v>12</v>
      </c>
      <c r="L46" t="s">
        <v>83</v>
      </c>
      <c r="N46">
        <v>8.3333332999999996E-2</v>
      </c>
      <c r="O46">
        <v>1</v>
      </c>
      <c r="P46">
        <v>12</v>
      </c>
      <c r="R46" t="str">
        <f t="shared" si="0"/>
        <v/>
      </c>
    </row>
    <row r="47" spans="1:18" x14ac:dyDescent="0.3">
      <c r="A47" s="1">
        <v>44</v>
      </c>
      <c r="B47">
        <v>45</v>
      </c>
      <c r="C47" t="s">
        <v>70</v>
      </c>
      <c r="D47" t="s">
        <v>191</v>
      </c>
      <c r="E47" t="s">
        <v>27</v>
      </c>
      <c r="F47" t="s">
        <v>192</v>
      </c>
      <c r="G47" t="s">
        <v>39</v>
      </c>
      <c r="H47" t="s">
        <v>193</v>
      </c>
      <c r="I47">
        <v>1</v>
      </c>
      <c r="J47">
        <v>1</v>
      </c>
      <c r="K47">
        <v>1</v>
      </c>
      <c r="N47">
        <v>1</v>
      </c>
      <c r="O47">
        <v>1</v>
      </c>
      <c r="P47">
        <v>1</v>
      </c>
      <c r="R47" t="str">
        <f t="shared" si="0"/>
        <v/>
      </c>
    </row>
    <row r="48" spans="1:18" x14ac:dyDescent="0.3">
      <c r="A48" s="1">
        <v>45</v>
      </c>
      <c r="B48">
        <v>46</v>
      </c>
      <c r="C48" t="s">
        <v>121</v>
      </c>
      <c r="D48" t="s">
        <v>194</v>
      </c>
      <c r="E48" t="s">
        <v>27</v>
      </c>
      <c r="F48" t="s">
        <v>195</v>
      </c>
      <c r="G48" t="s">
        <v>39</v>
      </c>
      <c r="H48" t="s">
        <v>196</v>
      </c>
      <c r="I48">
        <v>1</v>
      </c>
      <c r="J48">
        <v>1</v>
      </c>
      <c r="K48">
        <v>1</v>
      </c>
      <c r="N48">
        <v>1</v>
      </c>
      <c r="O48">
        <v>1</v>
      </c>
      <c r="P48">
        <v>1</v>
      </c>
      <c r="R48" t="str">
        <f t="shared" si="0"/>
        <v/>
      </c>
    </row>
    <row r="49" spans="1:18" x14ac:dyDescent="0.3">
      <c r="A49" s="1">
        <v>46</v>
      </c>
      <c r="B49">
        <v>47</v>
      </c>
      <c r="C49" t="s">
        <v>197</v>
      </c>
      <c r="D49" t="s">
        <v>198</v>
      </c>
      <c r="E49" t="s">
        <v>167</v>
      </c>
      <c r="F49" t="s">
        <v>199</v>
      </c>
      <c r="G49" t="s">
        <v>81</v>
      </c>
      <c r="H49" t="s">
        <v>200</v>
      </c>
      <c r="I49">
        <v>6.6666666666666671E-3</v>
      </c>
      <c r="J49">
        <v>1</v>
      </c>
      <c r="K49">
        <v>150</v>
      </c>
      <c r="L49" t="s">
        <v>83</v>
      </c>
      <c r="N49">
        <v>6.6666670000000003E-3</v>
      </c>
      <c r="O49">
        <v>1</v>
      </c>
      <c r="P49">
        <v>150</v>
      </c>
      <c r="R49" t="str">
        <f t="shared" si="0"/>
        <v/>
      </c>
    </row>
    <row r="50" spans="1:18" x14ac:dyDescent="0.3">
      <c r="A50" s="1">
        <v>47</v>
      </c>
      <c r="B50">
        <v>48</v>
      </c>
      <c r="C50" t="s">
        <v>54</v>
      </c>
      <c r="D50" t="s">
        <v>201</v>
      </c>
      <c r="E50" t="s">
        <v>133</v>
      </c>
      <c r="F50" t="s">
        <v>202</v>
      </c>
      <c r="G50" t="s">
        <v>44</v>
      </c>
      <c r="H50" t="s">
        <v>203</v>
      </c>
      <c r="I50">
        <v>1</v>
      </c>
      <c r="J50">
        <v>1</v>
      </c>
      <c r="K50">
        <v>1</v>
      </c>
      <c r="N50">
        <v>1</v>
      </c>
      <c r="O50">
        <v>1</v>
      </c>
      <c r="P50">
        <v>1</v>
      </c>
      <c r="R50" t="str">
        <f t="shared" si="0"/>
        <v/>
      </c>
    </row>
    <row r="51" spans="1:18" x14ac:dyDescent="0.3">
      <c r="A51" s="1">
        <v>48</v>
      </c>
      <c r="B51">
        <v>49</v>
      </c>
      <c r="C51" t="s">
        <v>204</v>
      </c>
      <c r="D51" t="s">
        <v>205</v>
      </c>
      <c r="E51" t="s">
        <v>167</v>
      </c>
      <c r="F51" t="s">
        <v>206</v>
      </c>
      <c r="G51" t="s">
        <v>81</v>
      </c>
      <c r="H51" t="s">
        <v>207</v>
      </c>
      <c r="I51">
        <v>1</v>
      </c>
      <c r="J51">
        <v>1</v>
      </c>
      <c r="K51">
        <v>1</v>
      </c>
      <c r="N51">
        <v>1</v>
      </c>
      <c r="O51">
        <v>1</v>
      </c>
      <c r="P51">
        <v>1</v>
      </c>
      <c r="R51" t="str">
        <f t="shared" si="0"/>
        <v/>
      </c>
    </row>
    <row r="52" spans="1:18" x14ac:dyDescent="0.3">
      <c r="A52" s="1">
        <v>49</v>
      </c>
      <c r="B52">
        <v>50</v>
      </c>
      <c r="C52" t="s">
        <v>208</v>
      </c>
      <c r="D52" t="s">
        <v>209</v>
      </c>
      <c r="E52" t="s">
        <v>210</v>
      </c>
      <c r="F52" t="s">
        <v>211</v>
      </c>
      <c r="G52" t="s">
        <v>160</v>
      </c>
      <c r="H52" t="s">
        <v>212</v>
      </c>
      <c r="I52">
        <v>3.5714285714285712E-2</v>
      </c>
      <c r="J52">
        <v>1</v>
      </c>
      <c r="K52">
        <v>28</v>
      </c>
      <c r="L52" t="s">
        <v>83</v>
      </c>
      <c r="N52">
        <v>3.5714285999999998E-2</v>
      </c>
      <c r="O52">
        <v>1</v>
      </c>
      <c r="P52">
        <v>28</v>
      </c>
      <c r="R52" t="str">
        <f t="shared" si="0"/>
        <v/>
      </c>
    </row>
    <row r="53" spans="1:18" x14ac:dyDescent="0.3">
      <c r="A53" s="1">
        <v>50</v>
      </c>
      <c r="B53">
        <v>51</v>
      </c>
      <c r="C53" t="s">
        <v>213</v>
      </c>
      <c r="D53" t="s">
        <v>214</v>
      </c>
      <c r="E53" t="s">
        <v>27</v>
      </c>
      <c r="F53" t="s">
        <v>214</v>
      </c>
      <c r="G53" t="s">
        <v>160</v>
      </c>
      <c r="H53" t="s">
        <v>215</v>
      </c>
      <c r="I53">
        <v>1</v>
      </c>
      <c r="J53">
        <v>1</v>
      </c>
      <c r="K53">
        <v>1</v>
      </c>
      <c r="N53">
        <v>1</v>
      </c>
      <c r="O53">
        <v>1</v>
      </c>
      <c r="P53">
        <v>1</v>
      </c>
      <c r="R53" t="str">
        <f t="shared" si="0"/>
        <v/>
      </c>
    </row>
    <row r="54" spans="1:18" x14ac:dyDescent="0.3">
      <c r="A54" s="1">
        <v>51</v>
      </c>
      <c r="B54">
        <v>52</v>
      </c>
      <c r="C54" t="s">
        <v>204</v>
      </c>
      <c r="D54" t="s">
        <v>216</v>
      </c>
      <c r="E54" t="s">
        <v>167</v>
      </c>
      <c r="F54" t="s">
        <v>217</v>
      </c>
      <c r="G54" t="s">
        <v>81</v>
      </c>
      <c r="H54" t="s">
        <v>218</v>
      </c>
      <c r="I54">
        <v>1</v>
      </c>
      <c r="J54">
        <v>1</v>
      </c>
      <c r="K54">
        <v>1</v>
      </c>
      <c r="N54">
        <v>1</v>
      </c>
      <c r="O54">
        <v>1</v>
      </c>
      <c r="P54">
        <v>1</v>
      </c>
      <c r="R54" t="str">
        <f t="shared" si="0"/>
        <v/>
      </c>
    </row>
    <row r="55" spans="1:18" x14ac:dyDescent="0.3">
      <c r="A55" s="1">
        <v>52</v>
      </c>
      <c r="B55">
        <v>53</v>
      </c>
      <c r="C55" t="s">
        <v>184</v>
      </c>
      <c r="D55" t="s">
        <v>219</v>
      </c>
      <c r="E55" t="s">
        <v>27</v>
      </c>
      <c r="F55" t="s">
        <v>219</v>
      </c>
      <c r="G55" t="s">
        <v>44</v>
      </c>
      <c r="H55" t="s">
        <v>220</v>
      </c>
      <c r="I55">
        <v>1</v>
      </c>
      <c r="J55">
        <v>1</v>
      </c>
      <c r="K55">
        <v>1</v>
      </c>
      <c r="N55">
        <v>1</v>
      </c>
      <c r="O55">
        <v>1</v>
      </c>
      <c r="P55">
        <v>1</v>
      </c>
      <c r="R55" t="str">
        <f t="shared" si="0"/>
        <v/>
      </c>
    </row>
    <row r="56" spans="1:18" x14ac:dyDescent="0.3">
      <c r="A56" s="1">
        <v>53</v>
      </c>
      <c r="B56">
        <v>54</v>
      </c>
      <c r="C56" t="s">
        <v>121</v>
      </c>
      <c r="D56" t="s">
        <v>221</v>
      </c>
      <c r="E56" t="s">
        <v>27</v>
      </c>
      <c r="F56" t="s">
        <v>221</v>
      </c>
      <c r="G56" t="s">
        <v>39</v>
      </c>
      <c r="H56" t="s">
        <v>222</v>
      </c>
      <c r="I56">
        <v>1</v>
      </c>
      <c r="J56">
        <v>1</v>
      </c>
      <c r="K56">
        <v>1</v>
      </c>
      <c r="N56">
        <v>1</v>
      </c>
      <c r="O56">
        <v>1</v>
      </c>
      <c r="P56">
        <v>1</v>
      </c>
      <c r="R56" t="str">
        <f t="shared" si="0"/>
        <v/>
      </c>
    </row>
    <row r="57" spans="1:18" x14ac:dyDescent="0.3">
      <c r="A57" s="1">
        <v>54</v>
      </c>
      <c r="B57">
        <v>55</v>
      </c>
      <c r="C57" t="s">
        <v>223</v>
      </c>
      <c r="D57" t="s">
        <v>224</v>
      </c>
      <c r="E57" t="s">
        <v>225</v>
      </c>
      <c r="F57" t="s">
        <v>226</v>
      </c>
      <c r="G57" t="s">
        <v>227</v>
      </c>
      <c r="H57" t="s">
        <v>228</v>
      </c>
      <c r="I57">
        <v>1</v>
      </c>
      <c r="J57">
        <v>1</v>
      </c>
      <c r="K57">
        <v>1</v>
      </c>
      <c r="N57">
        <v>0.25</v>
      </c>
      <c r="O57">
        <v>1</v>
      </c>
      <c r="P57">
        <v>4</v>
      </c>
      <c r="R57" t="str">
        <f t="shared" si="0"/>
        <v>checked</v>
      </c>
    </row>
    <row r="58" spans="1:18" x14ac:dyDescent="0.3">
      <c r="A58" s="1">
        <v>55</v>
      </c>
      <c r="B58">
        <v>56</v>
      </c>
      <c r="C58" t="s">
        <v>229</v>
      </c>
      <c r="D58" t="s">
        <v>230</v>
      </c>
      <c r="E58" t="s">
        <v>231</v>
      </c>
      <c r="F58" t="s">
        <v>232</v>
      </c>
      <c r="G58" t="s">
        <v>44</v>
      </c>
      <c r="H58" t="s">
        <v>233</v>
      </c>
      <c r="I58">
        <v>1</v>
      </c>
      <c r="J58">
        <v>1</v>
      </c>
      <c r="K58">
        <v>1</v>
      </c>
      <c r="N58">
        <v>1</v>
      </c>
      <c r="O58">
        <v>1</v>
      </c>
      <c r="P58">
        <v>1</v>
      </c>
      <c r="R58" t="str">
        <f t="shared" si="0"/>
        <v/>
      </c>
    </row>
    <row r="59" spans="1:18" x14ac:dyDescent="0.3">
      <c r="A59" s="1">
        <v>56</v>
      </c>
      <c r="B59">
        <v>57</v>
      </c>
      <c r="C59" t="s">
        <v>50</v>
      </c>
      <c r="D59" t="s">
        <v>234</v>
      </c>
      <c r="E59" t="s">
        <v>160</v>
      </c>
      <c r="F59" t="s">
        <v>235</v>
      </c>
      <c r="G59" t="s">
        <v>160</v>
      </c>
      <c r="H59" t="s">
        <v>236</v>
      </c>
      <c r="I59">
        <v>1</v>
      </c>
      <c r="J59">
        <v>100</v>
      </c>
      <c r="K59">
        <v>100</v>
      </c>
      <c r="N59">
        <v>1</v>
      </c>
      <c r="O59">
        <v>100</v>
      </c>
      <c r="P59">
        <v>100</v>
      </c>
      <c r="R59" t="str">
        <f t="shared" si="0"/>
        <v/>
      </c>
    </row>
    <row r="60" spans="1:18" x14ac:dyDescent="0.3">
      <c r="A60" s="1">
        <v>57</v>
      </c>
      <c r="B60">
        <v>58</v>
      </c>
      <c r="C60" t="s">
        <v>121</v>
      </c>
      <c r="D60" t="s">
        <v>237</v>
      </c>
      <c r="E60" t="s">
        <v>27</v>
      </c>
      <c r="F60" t="s">
        <v>238</v>
      </c>
      <c r="G60" t="s">
        <v>39</v>
      </c>
      <c r="H60" t="s">
        <v>239</v>
      </c>
      <c r="I60">
        <v>1</v>
      </c>
      <c r="J60">
        <v>1</v>
      </c>
      <c r="K60">
        <v>1</v>
      </c>
      <c r="L60" t="s">
        <v>240</v>
      </c>
      <c r="N60">
        <v>1</v>
      </c>
      <c r="O60">
        <v>1</v>
      </c>
      <c r="P60">
        <v>1</v>
      </c>
      <c r="R60" t="str">
        <f t="shared" si="0"/>
        <v/>
      </c>
    </row>
    <row r="61" spans="1:18" x14ac:dyDescent="0.3">
      <c r="A61" s="1">
        <v>58</v>
      </c>
      <c r="B61">
        <v>59</v>
      </c>
      <c r="C61" t="s">
        <v>241</v>
      </c>
      <c r="D61" t="s">
        <v>242</v>
      </c>
      <c r="E61" t="s">
        <v>91</v>
      </c>
      <c r="F61" t="s">
        <v>242</v>
      </c>
      <c r="G61" t="s">
        <v>93</v>
      </c>
      <c r="H61" t="s">
        <v>243</v>
      </c>
      <c r="I61">
        <v>1</v>
      </c>
      <c r="J61">
        <v>50</v>
      </c>
      <c r="K61">
        <v>50</v>
      </c>
      <c r="N61">
        <v>1</v>
      </c>
      <c r="O61">
        <v>50</v>
      </c>
      <c r="P61">
        <v>50</v>
      </c>
      <c r="R61" t="str">
        <f t="shared" si="0"/>
        <v/>
      </c>
    </row>
    <row r="62" spans="1:18" x14ac:dyDescent="0.3">
      <c r="A62" s="1">
        <v>59</v>
      </c>
      <c r="B62">
        <v>60</v>
      </c>
      <c r="C62" t="s">
        <v>121</v>
      </c>
      <c r="D62" t="s">
        <v>244</v>
      </c>
      <c r="E62" t="s">
        <v>27</v>
      </c>
      <c r="F62" t="s">
        <v>245</v>
      </c>
      <c r="G62" t="s">
        <v>39</v>
      </c>
      <c r="H62" t="s">
        <v>246</v>
      </c>
      <c r="I62">
        <v>1</v>
      </c>
      <c r="J62">
        <v>1</v>
      </c>
      <c r="K62">
        <v>1</v>
      </c>
      <c r="N62">
        <v>1</v>
      </c>
      <c r="O62">
        <v>1</v>
      </c>
      <c r="P62">
        <v>1</v>
      </c>
      <c r="R62" t="str">
        <f t="shared" si="0"/>
        <v/>
      </c>
    </row>
    <row r="63" spans="1:18" x14ac:dyDescent="0.3">
      <c r="A63" s="1">
        <v>60</v>
      </c>
      <c r="B63">
        <v>61</v>
      </c>
      <c r="C63" t="s">
        <v>204</v>
      </c>
      <c r="D63" t="s">
        <v>247</v>
      </c>
      <c r="E63" t="s">
        <v>167</v>
      </c>
      <c r="F63" t="s">
        <v>248</v>
      </c>
      <c r="G63" t="s">
        <v>81</v>
      </c>
      <c r="H63" t="s">
        <v>249</v>
      </c>
      <c r="I63">
        <v>1</v>
      </c>
      <c r="J63">
        <v>4</v>
      </c>
      <c r="K63">
        <v>4</v>
      </c>
      <c r="N63">
        <v>1</v>
      </c>
      <c r="O63">
        <v>4</v>
      </c>
      <c r="P63">
        <v>4</v>
      </c>
      <c r="R63" t="str">
        <f t="shared" si="0"/>
        <v/>
      </c>
    </row>
    <row r="64" spans="1:18" x14ac:dyDescent="0.3">
      <c r="A64" s="1">
        <v>61</v>
      </c>
      <c r="B64">
        <v>62</v>
      </c>
      <c r="C64" t="s">
        <v>121</v>
      </c>
      <c r="D64" t="s">
        <v>250</v>
      </c>
      <c r="E64" t="s">
        <v>27</v>
      </c>
      <c r="F64" t="s">
        <v>251</v>
      </c>
      <c r="G64" t="s">
        <v>39</v>
      </c>
      <c r="H64" t="s">
        <v>252</v>
      </c>
      <c r="I64">
        <v>1</v>
      </c>
      <c r="J64">
        <v>1</v>
      </c>
      <c r="K64">
        <v>1</v>
      </c>
      <c r="N64">
        <v>1</v>
      </c>
      <c r="O64">
        <v>1</v>
      </c>
      <c r="P64">
        <v>1</v>
      </c>
      <c r="R64" t="str">
        <f t="shared" si="0"/>
        <v/>
      </c>
    </row>
    <row r="65" spans="1:18" x14ac:dyDescent="0.3">
      <c r="A65" s="1">
        <v>62</v>
      </c>
      <c r="B65">
        <v>63</v>
      </c>
      <c r="C65" t="s">
        <v>253</v>
      </c>
      <c r="D65" t="s">
        <v>254</v>
      </c>
      <c r="E65" t="s">
        <v>27</v>
      </c>
      <c r="F65" t="s">
        <v>254</v>
      </c>
      <c r="G65" t="s">
        <v>44</v>
      </c>
      <c r="H65" t="s">
        <v>255</v>
      </c>
      <c r="I65">
        <v>1</v>
      </c>
      <c r="J65">
        <v>1</v>
      </c>
      <c r="K65">
        <v>1</v>
      </c>
      <c r="N65">
        <v>1</v>
      </c>
      <c r="O65">
        <v>1</v>
      </c>
      <c r="P65">
        <v>1</v>
      </c>
      <c r="R65" t="str">
        <f t="shared" si="0"/>
        <v/>
      </c>
    </row>
    <row r="66" spans="1:18" x14ac:dyDescent="0.3">
      <c r="A66" s="1">
        <v>63</v>
      </c>
      <c r="B66">
        <v>64</v>
      </c>
      <c r="C66" t="s">
        <v>154</v>
      </c>
      <c r="D66" t="s">
        <v>256</v>
      </c>
      <c r="E66" t="s">
        <v>27</v>
      </c>
      <c r="F66" t="s">
        <v>256</v>
      </c>
      <c r="G66" t="s">
        <v>39</v>
      </c>
      <c r="H66" t="s">
        <v>257</v>
      </c>
      <c r="I66">
        <v>1</v>
      </c>
      <c r="J66">
        <v>1</v>
      </c>
      <c r="K66">
        <v>1</v>
      </c>
      <c r="N66">
        <v>1</v>
      </c>
      <c r="O66">
        <v>1</v>
      </c>
      <c r="P66">
        <v>1</v>
      </c>
      <c r="R66" t="str">
        <f t="shared" si="0"/>
        <v/>
      </c>
    </row>
    <row r="67" spans="1:18" x14ac:dyDescent="0.3">
      <c r="A67" s="1">
        <v>64</v>
      </c>
      <c r="B67">
        <v>65</v>
      </c>
      <c r="C67" t="s">
        <v>258</v>
      </c>
      <c r="D67" t="s">
        <v>259</v>
      </c>
      <c r="E67" t="s">
        <v>27</v>
      </c>
      <c r="F67" t="s">
        <v>260</v>
      </c>
      <c r="G67" t="s">
        <v>44</v>
      </c>
      <c r="H67" t="s">
        <v>261</v>
      </c>
      <c r="I67">
        <v>1</v>
      </c>
      <c r="J67">
        <v>1</v>
      </c>
      <c r="K67">
        <v>1</v>
      </c>
      <c r="N67">
        <v>1</v>
      </c>
      <c r="O67">
        <v>1</v>
      </c>
      <c r="P67">
        <v>1</v>
      </c>
      <c r="R67" t="str">
        <f t="shared" si="0"/>
        <v/>
      </c>
    </row>
    <row r="68" spans="1:18" x14ac:dyDescent="0.3">
      <c r="A68" s="1">
        <v>65</v>
      </c>
      <c r="B68">
        <v>66</v>
      </c>
      <c r="C68" t="s">
        <v>34</v>
      </c>
      <c r="D68" t="s">
        <v>262</v>
      </c>
      <c r="E68" t="s">
        <v>27</v>
      </c>
      <c r="F68" t="s">
        <v>263</v>
      </c>
      <c r="G68" t="s">
        <v>28</v>
      </c>
      <c r="H68" t="s">
        <v>264</v>
      </c>
      <c r="I68">
        <v>1</v>
      </c>
      <c r="J68">
        <v>1</v>
      </c>
      <c r="K68">
        <v>1</v>
      </c>
      <c r="N68">
        <v>1</v>
      </c>
      <c r="O68">
        <v>1</v>
      </c>
      <c r="P68">
        <v>1</v>
      </c>
      <c r="R68" t="str">
        <f t="shared" ref="R68:R131" si="1">IF(ROUND(N68,3)&lt;&gt;ROUND(I68,3),"checked","")</f>
        <v/>
      </c>
    </row>
    <row r="69" spans="1:18" x14ac:dyDescent="0.3">
      <c r="A69" s="1">
        <v>66</v>
      </c>
      <c r="B69">
        <v>67</v>
      </c>
      <c r="C69" t="s">
        <v>125</v>
      </c>
      <c r="D69" t="s">
        <v>265</v>
      </c>
      <c r="E69" t="s">
        <v>27</v>
      </c>
      <c r="F69" t="s">
        <v>265</v>
      </c>
      <c r="G69" t="s">
        <v>44</v>
      </c>
      <c r="H69" t="s">
        <v>266</v>
      </c>
      <c r="I69">
        <v>1</v>
      </c>
      <c r="J69">
        <v>1</v>
      </c>
      <c r="K69">
        <v>1</v>
      </c>
      <c r="N69">
        <v>1</v>
      </c>
      <c r="O69">
        <v>1</v>
      </c>
      <c r="P69">
        <v>1</v>
      </c>
      <c r="R69" t="str">
        <f t="shared" si="1"/>
        <v/>
      </c>
    </row>
    <row r="70" spans="1:18" x14ac:dyDescent="0.3">
      <c r="A70" s="1">
        <v>67</v>
      </c>
      <c r="B70">
        <v>68</v>
      </c>
      <c r="C70" t="s">
        <v>267</v>
      </c>
      <c r="D70" t="s">
        <v>268</v>
      </c>
      <c r="E70" t="s">
        <v>133</v>
      </c>
      <c r="F70" t="s">
        <v>176</v>
      </c>
      <c r="G70" t="s">
        <v>44</v>
      </c>
      <c r="H70" t="s">
        <v>177</v>
      </c>
      <c r="I70">
        <v>1</v>
      </c>
      <c r="J70">
        <v>1</v>
      </c>
      <c r="K70">
        <v>1</v>
      </c>
      <c r="N70">
        <v>1</v>
      </c>
      <c r="O70">
        <v>1</v>
      </c>
      <c r="P70">
        <v>1</v>
      </c>
      <c r="R70" t="str">
        <f t="shared" si="1"/>
        <v/>
      </c>
    </row>
    <row r="71" spans="1:18" x14ac:dyDescent="0.3">
      <c r="A71" s="1">
        <v>68</v>
      </c>
      <c r="B71">
        <v>69</v>
      </c>
      <c r="C71" t="s">
        <v>269</v>
      </c>
      <c r="D71" t="s">
        <v>270</v>
      </c>
      <c r="E71" t="s">
        <v>27</v>
      </c>
      <c r="F71" t="s">
        <v>270</v>
      </c>
      <c r="G71" t="s">
        <v>44</v>
      </c>
      <c r="H71" t="s">
        <v>271</v>
      </c>
      <c r="I71">
        <v>1</v>
      </c>
      <c r="J71">
        <v>1</v>
      </c>
      <c r="K71">
        <v>1</v>
      </c>
      <c r="N71">
        <v>1</v>
      </c>
      <c r="O71">
        <v>1</v>
      </c>
      <c r="P71">
        <v>1</v>
      </c>
      <c r="R71" t="str">
        <f t="shared" si="1"/>
        <v/>
      </c>
    </row>
    <row r="72" spans="1:18" x14ac:dyDescent="0.3">
      <c r="A72" s="1">
        <v>69</v>
      </c>
      <c r="B72">
        <v>70</v>
      </c>
      <c r="C72" t="s">
        <v>34</v>
      </c>
      <c r="D72" t="s">
        <v>272</v>
      </c>
      <c r="E72" t="s">
        <v>27</v>
      </c>
      <c r="F72" t="s">
        <v>272</v>
      </c>
      <c r="G72" t="s">
        <v>39</v>
      </c>
      <c r="H72" t="s">
        <v>273</v>
      </c>
      <c r="I72">
        <v>1</v>
      </c>
      <c r="J72">
        <v>1</v>
      </c>
      <c r="K72">
        <v>1</v>
      </c>
      <c r="N72">
        <v>1</v>
      </c>
      <c r="O72">
        <v>1</v>
      </c>
      <c r="P72">
        <v>1</v>
      </c>
      <c r="R72" t="str">
        <f t="shared" si="1"/>
        <v/>
      </c>
    </row>
    <row r="73" spans="1:18" x14ac:dyDescent="0.3">
      <c r="A73" s="1">
        <v>70</v>
      </c>
      <c r="B73">
        <v>71</v>
      </c>
      <c r="C73" t="s">
        <v>34</v>
      </c>
      <c r="D73" t="s">
        <v>274</v>
      </c>
      <c r="E73" t="s">
        <v>27</v>
      </c>
      <c r="F73" t="s">
        <v>275</v>
      </c>
      <c r="G73" t="s">
        <v>39</v>
      </c>
      <c r="H73" t="s">
        <v>276</v>
      </c>
      <c r="I73">
        <v>1</v>
      </c>
      <c r="J73">
        <v>1</v>
      </c>
      <c r="K73">
        <v>1</v>
      </c>
      <c r="N73">
        <v>1</v>
      </c>
      <c r="O73">
        <v>1</v>
      </c>
      <c r="P73">
        <v>1</v>
      </c>
      <c r="R73" t="str">
        <f t="shared" si="1"/>
        <v/>
      </c>
    </row>
    <row r="74" spans="1:18" x14ac:dyDescent="0.3">
      <c r="A74" s="1">
        <v>71</v>
      </c>
      <c r="B74">
        <v>72</v>
      </c>
      <c r="C74" t="s">
        <v>277</v>
      </c>
      <c r="D74" t="s">
        <v>278</v>
      </c>
      <c r="E74" t="s">
        <v>91</v>
      </c>
      <c r="F74" t="s">
        <v>278</v>
      </c>
      <c r="G74" t="s">
        <v>93</v>
      </c>
      <c r="H74" t="s">
        <v>279</v>
      </c>
      <c r="I74">
        <v>1</v>
      </c>
      <c r="J74">
        <v>50</v>
      </c>
      <c r="K74">
        <v>50</v>
      </c>
      <c r="N74">
        <v>1</v>
      </c>
      <c r="O74">
        <v>50</v>
      </c>
      <c r="P74">
        <v>50</v>
      </c>
      <c r="R74" t="str">
        <f t="shared" si="1"/>
        <v/>
      </c>
    </row>
    <row r="75" spans="1:18" x14ac:dyDescent="0.3">
      <c r="A75" s="1">
        <v>72</v>
      </c>
      <c r="B75">
        <v>73</v>
      </c>
      <c r="C75" t="s">
        <v>121</v>
      </c>
      <c r="D75" t="s">
        <v>280</v>
      </c>
      <c r="E75" t="s">
        <v>27</v>
      </c>
      <c r="F75" t="s">
        <v>281</v>
      </c>
      <c r="G75" t="s">
        <v>39</v>
      </c>
      <c r="H75" t="s">
        <v>282</v>
      </c>
      <c r="I75">
        <v>1</v>
      </c>
      <c r="J75">
        <v>1</v>
      </c>
      <c r="K75">
        <v>1</v>
      </c>
      <c r="N75">
        <v>1</v>
      </c>
      <c r="O75">
        <v>1</v>
      </c>
      <c r="P75">
        <v>1</v>
      </c>
      <c r="R75" t="str">
        <f t="shared" si="1"/>
        <v/>
      </c>
    </row>
    <row r="76" spans="1:18" x14ac:dyDescent="0.3">
      <c r="A76" s="1">
        <v>73</v>
      </c>
      <c r="B76">
        <v>74</v>
      </c>
      <c r="C76" t="s">
        <v>283</v>
      </c>
      <c r="D76" t="s">
        <v>140</v>
      </c>
      <c r="E76" t="s">
        <v>133</v>
      </c>
      <c r="F76" t="s">
        <v>141</v>
      </c>
      <c r="G76" t="s">
        <v>44</v>
      </c>
      <c r="H76" t="s">
        <v>142</v>
      </c>
      <c r="I76">
        <v>1</v>
      </c>
      <c r="J76">
        <v>1</v>
      </c>
      <c r="K76">
        <v>1</v>
      </c>
      <c r="N76">
        <v>1</v>
      </c>
      <c r="O76">
        <v>1</v>
      </c>
      <c r="P76">
        <v>1</v>
      </c>
      <c r="R76" t="str">
        <f t="shared" si="1"/>
        <v/>
      </c>
    </row>
    <row r="77" spans="1:18" x14ac:dyDescent="0.3">
      <c r="A77" s="1">
        <v>74</v>
      </c>
      <c r="B77">
        <v>75</v>
      </c>
      <c r="C77" t="s">
        <v>284</v>
      </c>
      <c r="D77" t="s">
        <v>285</v>
      </c>
      <c r="E77" t="s">
        <v>27</v>
      </c>
      <c r="H77" t="s">
        <v>286</v>
      </c>
      <c r="I77">
        <v>0</v>
      </c>
      <c r="J77">
        <v>1</v>
      </c>
      <c r="K77">
        <v>0</v>
      </c>
      <c r="N77">
        <v>1</v>
      </c>
      <c r="O77">
        <v>1</v>
      </c>
      <c r="P77">
        <v>1</v>
      </c>
    </row>
    <row r="78" spans="1:18" x14ac:dyDescent="0.3">
      <c r="A78" s="1">
        <v>75</v>
      </c>
      <c r="B78">
        <v>76</v>
      </c>
      <c r="C78" t="s">
        <v>287</v>
      </c>
      <c r="D78" t="s">
        <v>288</v>
      </c>
      <c r="E78" t="s">
        <v>27</v>
      </c>
      <c r="F78" t="s">
        <v>289</v>
      </c>
      <c r="G78" t="s">
        <v>44</v>
      </c>
      <c r="H78" t="s">
        <v>290</v>
      </c>
      <c r="I78">
        <v>1</v>
      </c>
      <c r="J78">
        <v>1</v>
      </c>
      <c r="K78">
        <v>1</v>
      </c>
      <c r="N78">
        <v>1</v>
      </c>
      <c r="O78">
        <v>1</v>
      </c>
      <c r="P78">
        <v>1</v>
      </c>
      <c r="R78" t="str">
        <f t="shared" si="1"/>
        <v/>
      </c>
    </row>
    <row r="79" spans="1:18" x14ac:dyDescent="0.3">
      <c r="A79" s="1">
        <v>76</v>
      </c>
      <c r="B79">
        <v>77</v>
      </c>
      <c r="C79" t="s">
        <v>291</v>
      </c>
      <c r="D79" t="s">
        <v>292</v>
      </c>
      <c r="E79" t="s">
        <v>160</v>
      </c>
      <c r="F79" t="s">
        <v>293</v>
      </c>
      <c r="G79" t="s">
        <v>160</v>
      </c>
      <c r="H79" t="s">
        <v>294</v>
      </c>
      <c r="I79">
        <v>5.0000000000000001E-3</v>
      </c>
      <c r="J79">
        <v>1</v>
      </c>
      <c r="K79">
        <v>200</v>
      </c>
      <c r="L79" t="s">
        <v>83</v>
      </c>
      <c r="N79">
        <v>1</v>
      </c>
      <c r="O79">
        <v>200</v>
      </c>
      <c r="P79">
        <v>200</v>
      </c>
      <c r="R79" t="str">
        <f t="shared" si="1"/>
        <v>checked</v>
      </c>
    </row>
    <row r="80" spans="1:18" x14ac:dyDescent="0.3">
      <c r="A80" s="1">
        <v>77</v>
      </c>
      <c r="B80">
        <v>78</v>
      </c>
      <c r="C80" t="s">
        <v>295</v>
      </c>
      <c r="D80" t="s">
        <v>296</v>
      </c>
      <c r="E80" t="s">
        <v>27</v>
      </c>
      <c r="F80" t="s">
        <v>297</v>
      </c>
      <c r="G80" t="s">
        <v>39</v>
      </c>
      <c r="H80" t="s">
        <v>298</v>
      </c>
      <c r="I80">
        <v>1</v>
      </c>
      <c r="J80">
        <v>1</v>
      </c>
      <c r="K80">
        <v>1</v>
      </c>
      <c r="N80">
        <v>1</v>
      </c>
      <c r="O80">
        <v>1</v>
      </c>
      <c r="P80">
        <v>1</v>
      </c>
      <c r="R80" t="str">
        <f t="shared" si="1"/>
        <v/>
      </c>
    </row>
    <row r="81" spans="1:18" x14ac:dyDescent="0.3">
      <c r="A81" s="1">
        <v>78</v>
      </c>
      <c r="B81">
        <v>79</v>
      </c>
      <c r="C81" t="s">
        <v>299</v>
      </c>
      <c r="D81" t="s">
        <v>300</v>
      </c>
      <c r="E81" t="s">
        <v>27</v>
      </c>
      <c r="H81" t="s">
        <v>286</v>
      </c>
      <c r="I81">
        <v>0</v>
      </c>
      <c r="J81">
        <v>1</v>
      </c>
      <c r="K81">
        <v>0</v>
      </c>
      <c r="N81">
        <v>1</v>
      </c>
      <c r="O81">
        <v>1</v>
      </c>
      <c r="P81">
        <v>1</v>
      </c>
    </row>
    <row r="82" spans="1:18" x14ac:dyDescent="0.3">
      <c r="A82" s="1">
        <v>79</v>
      </c>
      <c r="B82">
        <v>80</v>
      </c>
      <c r="C82" t="s">
        <v>121</v>
      </c>
      <c r="D82" t="s">
        <v>301</v>
      </c>
      <c r="E82" t="s">
        <v>27</v>
      </c>
      <c r="F82" t="s">
        <v>302</v>
      </c>
      <c r="G82" t="s">
        <v>39</v>
      </c>
      <c r="H82" t="s">
        <v>303</v>
      </c>
      <c r="I82">
        <v>1</v>
      </c>
      <c r="J82">
        <v>1</v>
      </c>
      <c r="K82">
        <v>1</v>
      </c>
      <c r="N82">
        <v>1</v>
      </c>
      <c r="O82">
        <v>1</v>
      </c>
      <c r="P82">
        <v>1</v>
      </c>
      <c r="R82" t="str">
        <f t="shared" si="1"/>
        <v/>
      </c>
    </row>
    <row r="83" spans="1:18" x14ac:dyDescent="0.3">
      <c r="A83" s="1">
        <v>80</v>
      </c>
      <c r="B83">
        <v>81</v>
      </c>
      <c r="C83" t="s">
        <v>50</v>
      </c>
      <c r="D83" t="s">
        <v>304</v>
      </c>
      <c r="E83" t="s">
        <v>63</v>
      </c>
      <c r="F83" t="s">
        <v>305</v>
      </c>
      <c r="G83" t="s">
        <v>52</v>
      </c>
      <c r="H83" t="s">
        <v>306</v>
      </c>
      <c r="I83">
        <v>1</v>
      </c>
      <c r="J83">
        <v>1</v>
      </c>
      <c r="K83">
        <v>1</v>
      </c>
      <c r="N83">
        <v>1</v>
      </c>
      <c r="O83">
        <v>1</v>
      </c>
      <c r="P83">
        <v>1</v>
      </c>
      <c r="R83" t="str">
        <f t="shared" si="1"/>
        <v/>
      </c>
    </row>
    <row r="84" spans="1:18" x14ac:dyDescent="0.3">
      <c r="A84" s="1">
        <v>81</v>
      </c>
      <c r="B84">
        <v>82</v>
      </c>
      <c r="C84" t="s">
        <v>121</v>
      </c>
      <c r="D84" t="s">
        <v>307</v>
      </c>
      <c r="E84" t="s">
        <v>27</v>
      </c>
      <c r="F84" t="s">
        <v>308</v>
      </c>
      <c r="G84" t="s">
        <v>39</v>
      </c>
      <c r="H84" t="s">
        <v>309</v>
      </c>
      <c r="I84">
        <v>1</v>
      </c>
      <c r="J84">
        <v>1</v>
      </c>
      <c r="K84">
        <v>1</v>
      </c>
      <c r="N84">
        <v>1</v>
      </c>
      <c r="O84">
        <v>1</v>
      </c>
      <c r="P84">
        <v>1</v>
      </c>
      <c r="R84" t="str">
        <f t="shared" si="1"/>
        <v/>
      </c>
    </row>
    <row r="85" spans="1:18" x14ac:dyDescent="0.3">
      <c r="A85" s="1">
        <v>82</v>
      </c>
      <c r="B85">
        <v>83</v>
      </c>
      <c r="C85" t="s">
        <v>50</v>
      </c>
      <c r="D85" t="s">
        <v>310</v>
      </c>
      <c r="E85" t="s">
        <v>27</v>
      </c>
      <c r="F85" t="s">
        <v>310</v>
      </c>
      <c r="G85" t="s">
        <v>52</v>
      </c>
      <c r="H85" t="s">
        <v>311</v>
      </c>
      <c r="I85">
        <v>1</v>
      </c>
      <c r="J85">
        <v>1</v>
      </c>
      <c r="K85">
        <v>1</v>
      </c>
      <c r="N85">
        <v>1</v>
      </c>
      <c r="O85">
        <v>1</v>
      </c>
      <c r="P85">
        <v>1</v>
      </c>
      <c r="R85" t="str">
        <f t="shared" si="1"/>
        <v/>
      </c>
    </row>
    <row r="86" spans="1:18" x14ac:dyDescent="0.3">
      <c r="A86" s="1">
        <v>83</v>
      </c>
      <c r="B86">
        <v>84</v>
      </c>
      <c r="C86" t="s">
        <v>154</v>
      </c>
      <c r="D86" t="s">
        <v>312</v>
      </c>
      <c r="E86" t="s">
        <v>27</v>
      </c>
      <c r="F86" t="s">
        <v>312</v>
      </c>
      <c r="G86" t="s">
        <v>39</v>
      </c>
      <c r="H86" t="s">
        <v>313</v>
      </c>
      <c r="I86">
        <v>1</v>
      </c>
      <c r="J86">
        <v>1</v>
      </c>
      <c r="K86">
        <v>1</v>
      </c>
      <c r="N86">
        <v>1</v>
      </c>
      <c r="O86">
        <v>1</v>
      </c>
      <c r="P86">
        <v>1</v>
      </c>
      <c r="R86" t="str">
        <f t="shared" si="1"/>
        <v/>
      </c>
    </row>
    <row r="87" spans="1:18" x14ac:dyDescent="0.3">
      <c r="A87" s="1">
        <v>84</v>
      </c>
      <c r="B87">
        <v>85</v>
      </c>
      <c r="C87" t="s">
        <v>121</v>
      </c>
      <c r="D87" t="s">
        <v>314</v>
      </c>
      <c r="E87" t="s">
        <v>27</v>
      </c>
      <c r="F87" t="s">
        <v>314</v>
      </c>
      <c r="G87" t="s">
        <v>39</v>
      </c>
      <c r="H87" t="s">
        <v>315</v>
      </c>
      <c r="I87">
        <v>1</v>
      </c>
      <c r="J87">
        <v>1</v>
      </c>
      <c r="K87">
        <v>1</v>
      </c>
      <c r="N87">
        <v>1</v>
      </c>
      <c r="O87">
        <v>1</v>
      </c>
      <c r="P87">
        <v>1</v>
      </c>
      <c r="R87" t="str">
        <f t="shared" si="1"/>
        <v/>
      </c>
    </row>
    <row r="88" spans="1:18" x14ac:dyDescent="0.3">
      <c r="A88" s="1">
        <v>85</v>
      </c>
      <c r="B88">
        <v>86</v>
      </c>
      <c r="C88" t="s">
        <v>316</v>
      </c>
      <c r="D88" t="s">
        <v>317</v>
      </c>
      <c r="E88" t="s">
        <v>27</v>
      </c>
      <c r="F88" t="s">
        <v>318</v>
      </c>
      <c r="G88" t="s">
        <v>87</v>
      </c>
      <c r="H88" t="s">
        <v>319</v>
      </c>
      <c r="I88">
        <v>1</v>
      </c>
      <c r="J88">
        <v>1</v>
      </c>
      <c r="K88">
        <v>1</v>
      </c>
      <c r="N88">
        <v>1</v>
      </c>
      <c r="O88">
        <v>1</v>
      </c>
      <c r="P88">
        <v>1</v>
      </c>
      <c r="R88" t="str">
        <f t="shared" si="1"/>
        <v/>
      </c>
    </row>
    <row r="89" spans="1:18" x14ac:dyDescent="0.3">
      <c r="A89" s="1">
        <v>86</v>
      </c>
      <c r="B89">
        <v>87</v>
      </c>
      <c r="C89" t="s">
        <v>121</v>
      </c>
      <c r="D89" t="s">
        <v>320</v>
      </c>
      <c r="E89" t="s">
        <v>27</v>
      </c>
      <c r="F89" t="s">
        <v>321</v>
      </c>
      <c r="G89" t="s">
        <v>39</v>
      </c>
      <c r="H89" t="s">
        <v>322</v>
      </c>
      <c r="I89">
        <v>1</v>
      </c>
      <c r="J89">
        <v>1</v>
      </c>
      <c r="K89">
        <v>1</v>
      </c>
      <c r="N89">
        <v>1</v>
      </c>
      <c r="O89">
        <v>1</v>
      </c>
      <c r="P89">
        <v>1</v>
      </c>
      <c r="R89" t="str">
        <f t="shared" si="1"/>
        <v/>
      </c>
    </row>
    <row r="90" spans="1:18" x14ac:dyDescent="0.3">
      <c r="A90" s="1">
        <v>87</v>
      </c>
      <c r="B90">
        <v>88</v>
      </c>
      <c r="C90" t="s">
        <v>74</v>
      </c>
      <c r="D90" t="s">
        <v>323</v>
      </c>
      <c r="E90" t="s">
        <v>27</v>
      </c>
      <c r="F90" t="s">
        <v>324</v>
      </c>
      <c r="G90" t="s">
        <v>44</v>
      </c>
      <c r="H90" t="s">
        <v>325</v>
      </c>
      <c r="I90">
        <v>1</v>
      </c>
      <c r="J90">
        <v>1</v>
      </c>
      <c r="K90">
        <v>1</v>
      </c>
      <c r="N90">
        <v>1</v>
      </c>
      <c r="O90">
        <v>1</v>
      </c>
      <c r="P90">
        <v>1</v>
      </c>
      <c r="R90" t="str">
        <f t="shared" si="1"/>
        <v/>
      </c>
    </row>
    <row r="91" spans="1:18" x14ac:dyDescent="0.3">
      <c r="A91" s="1">
        <v>88</v>
      </c>
      <c r="B91">
        <v>89</v>
      </c>
      <c r="C91" t="s">
        <v>66</v>
      </c>
      <c r="D91" t="s">
        <v>326</v>
      </c>
      <c r="E91" t="s">
        <v>27</v>
      </c>
      <c r="F91" t="s">
        <v>327</v>
      </c>
      <c r="G91" t="s">
        <v>39</v>
      </c>
      <c r="H91" t="s">
        <v>328</v>
      </c>
      <c r="I91">
        <v>1</v>
      </c>
      <c r="J91">
        <v>1</v>
      </c>
      <c r="K91">
        <v>1</v>
      </c>
      <c r="N91">
        <v>1</v>
      </c>
      <c r="O91">
        <v>1</v>
      </c>
      <c r="P91">
        <v>1</v>
      </c>
      <c r="R91" t="str">
        <f t="shared" si="1"/>
        <v/>
      </c>
    </row>
    <row r="92" spans="1:18" x14ac:dyDescent="0.3">
      <c r="A92" s="1">
        <v>89</v>
      </c>
      <c r="B92">
        <v>90</v>
      </c>
      <c r="C92" t="s">
        <v>121</v>
      </c>
      <c r="D92" t="s">
        <v>329</v>
      </c>
      <c r="E92" t="s">
        <v>27</v>
      </c>
      <c r="F92" t="s">
        <v>330</v>
      </c>
      <c r="G92" t="s">
        <v>39</v>
      </c>
      <c r="H92" t="s">
        <v>331</v>
      </c>
      <c r="I92">
        <v>1</v>
      </c>
      <c r="J92">
        <v>1</v>
      </c>
      <c r="K92">
        <v>1</v>
      </c>
      <c r="N92">
        <v>1</v>
      </c>
      <c r="O92">
        <v>1</v>
      </c>
      <c r="P92">
        <v>1</v>
      </c>
      <c r="R92" t="str">
        <f t="shared" si="1"/>
        <v/>
      </c>
    </row>
    <row r="93" spans="1:18" x14ac:dyDescent="0.3">
      <c r="A93" s="1">
        <v>90</v>
      </c>
      <c r="B93">
        <v>91</v>
      </c>
      <c r="C93" t="s">
        <v>332</v>
      </c>
      <c r="D93" t="s">
        <v>333</v>
      </c>
      <c r="E93" t="s">
        <v>91</v>
      </c>
      <c r="F93" t="s">
        <v>333</v>
      </c>
      <c r="G93" t="s">
        <v>93</v>
      </c>
      <c r="H93" t="s">
        <v>334</v>
      </c>
      <c r="I93">
        <v>1</v>
      </c>
      <c r="J93">
        <v>1</v>
      </c>
      <c r="K93">
        <v>1</v>
      </c>
      <c r="N93">
        <v>1</v>
      </c>
      <c r="O93">
        <v>1</v>
      </c>
      <c r="P93">
        <v>1</v>
      </c>
      <c r="R93" t="str">
        <f t="shared" si="1"/>
        <v/>
      </c>
    </row>
    <row r="94" spans="1:18" x14ac:dyDescent="0.3">
      <c r="A94" s="1">
        <v>91</v>
      </c>
      <c r="B94">
        <v>92</v>
      </c>
      <c r="C94" t="s">
        <v>335</v>
      </c>
      <c r="D94" t="s">
        <v>336</v>
      </c>
      <c r="E94" t="s">
        <v>27</v>
      </c>
      <c r="F94" t="s">
        <v>337</v>
      </c>
      <c r="G94" t="s">
        <v>44</v>
      </c>
      <c r="H94" t="s">
        <v>338</v>
      </c>
      <c r="I94">
        <v>1</v>
      </c>
      <c r="J94">
        <v>1</v>
      </c>
      <c r="K94">
        <v>1</v>
      </c>
      <c r="N94">
        <v>1</v>
      </c>
      <c r="O94">
        <v>1</v>
      </c>
      <c r="P94">
        <v>1</v>
      </c>
      <c r="R94" t="str">
        <f t="shared" si="1"/>
        <v/>
      </c>
    </row>
    <row r="95" spans="1:18" x14ac:dyDescent="0.3">
      <c r="A95" s="1">
        <v>92</v>
      </c>
      <c r="B95">
        <v>93</v>
      </c>
      <c r="C95" t="s">
        <v>339</v>
      </c>
      <c r="D95" t="s">
        <v>340</v>
      </c>
      <c r="E95" t="s">
        <v>27</v>
      </c>
      <c r="F95" t="s">
        <v>341</v>
      </c>
      <c r="G95" t="s">
        <v>44</v>
      </c>
      <c r="H95" t="s">
        <v>342</v>
      </c>
      <c r="I95">
        <v>1</v>
      </c>
      <c r="J95">
        <v>1</v>
      </c>
      <c r="K95">
        <v>1</v>
      </c>
      <c r="N95">
        <v>1</v>
      </c>
      <c r="O95">
        <v>1</v>
      </c>
      <c r="P95">
        <v>1</v>
      </c>
      <c r="R95" t="str">
        <f t="shared" si="1"/>
        <v/>
      </c>
    </row>
    <row r="96" spans="1:18" x14ac:dyDescent="0.3">
      <c r="A96" s="1">
        <v>93</v>
      </c>
      <c r="B96">
        <v>94</v>
      </c>
      <c r="C96" t="s">
        <v>343</v>
      </c>
      <c r="D96" t="s">
        <v>344</v>
      </c>
      <c r="E96" t="s">
        <v>27</v>
      </c>
      <c r="F96" t="s">
        <v>345</v>
      </c>
      <c r="G96" t="s">
        <v>44</v>
      </c>
      <c r="H96" t="s">
        <v>346</v>
      </c>
      <c r="I96">
        <v>1</v>
      </c>
      <c r="J96">
        <v>1</v>
      </c>
      <c r="K96">
        <v>1</v>
      </c>
      <c r="N96">
        <v>1</v>
      </c>
      <c r="O96">
        <v>1</v>
      </c>
      <c r="P96">
        <v>1</v>
      </c>
      <c r="R96" t="str">
        <f t="shared" si="1"/>
        <v/>
      </c>
    </row>
    <row r="97" spans="1:18" x14ac:dyDescent="0.3">
      <c r="A97" s="1">
        <v>94</v>
      </c>
      <c r="B97">
        <v>95</v>
      </c>
      <c r="C97" t="s">
        <v>335</v>
      </c>
      <c r="D97" t="s">
        <v>347</v>
      </c>
      <c r="E97" t="s">
        <v>27</v>
      </c>
      <c r="F97" t="s">
        <v>348</v>
      </c>
      <c r="G97" t="s">
        <v>44</v>
      </c>
      <c r="H97" t="s">
        <v>349</v>
      </c>
      <c r="I97">
        <v>1</v>
      </c>
      <c r="J97">
        <v>1</v>
      </c>
      <c r="K97">
        <v>1</v>
      </c>
      <c r="N97">
        <v>1</v>
      </c>
      <c r="O97">
        <v>1</v>
      </c>
      <c r="P97">
        <v>1</v>
      </c>
      <c r="R97" t="str">
        <f t="shared" si="1"/>
        <v/>
      </c>
    </row>
    <row r="98" spans="1:18" x14ac:dyDescent="0.3">
      <c r="A98" s="1">
        <v>95</v>
      </c>
      <c r="B98">
        <v>96</v>
      </c>
      <c r="C98" t="s">
        <v>350</v>
      </c>
      <c r="D98" t="s">
        <v>351</v>
      </c>
      <c r="E98" t="s">
        <v>27</v>
      </c>
      <c r="F98" t="s">
        <v>351</v>
      </c>
      <c r="G98" t="s">
        <v>44</v>
      </c>
      <c r="H98" t="s">
        <v>352</v>
      </c>
      <c r="I98">
        <v>1</v>
      </c>
      <c r="J98">
        <v>1</v>
      </c>
      <c r="K98">
        <v>1</v>
      </c>
      <c r="N98">
        <v>1</v>
      </c>
      <c r="O98">
        <v>1</v>
      </c>
      <c r="P98">
        <v>1</v>
      </c>
      <c r="R98" t="str">
        <f t="shared" si="1"/>
        <v/>
      </c>
    </row>
    <row r="99" spans="1:18" x14ac:dyDescent="0.3">
      <c r="A99" s="1">
        <v>96</v>
      </c>
      <c r="B99">
        <v>97</v>
      </c>
      <c r="C99" t="s">
        <v>353</v>
      </c>
      <c r="D99" t="s">
        <v>354</v>
      </c>
      <c r="E99" t="s">
        <v>27</v>
      </c>
      <c r="F99" t="s">
        <v>355</v>
      </c>
      <c r="G99" t="s">
        <v>44</v>
      </c>
      <c r="H99" t="s">
        <v>356</v>
      </c>
      <c r="I99">
        <v>1</v>
      </c>
      <c r="J99">
        <v>1</v>
      </c>
      <c r="K99">
        <v>1</v>
      </c>
      <c r="N99">
        <v>1</v>
      </c>
      <c r="O99">
        <v>1</v>
      </c>
      <c r="P99">
        <v>1</v>
      </c>
      <c r="R99" t="str">
        <f t="shared" si="1"/>
        <v/>
      </c>
    </row>
    <row r="100" spans="1:18" x14ac:dyDescent="0.3">
      <c r="A100" s="1">
        <v>97</v>
      </c>
      <c r="B100">
        <v>98</v>
      </c>
      <c r="C100" t="s">
        <v>223</v>
      </c>
      <c r="D100" t="s">
        <v>357</v>
      </c>
      <c r="E100" t="s">
        <v>225</v>
      </c>
      <c r="F100" t="s">
        <v>358</v>
      </c>
      <c r="G100" t="s">
        <v>227</v>
      </c>
      <c r="H100" t="s">
        <v>359</v>
      </c>
      <c r="I100">
        <v>1</v>
      </c>
      <c r="J100">
        <v>1</v>
      </c>
      <c r="K100">
        <v>1</v>
      </c>
      <c r="N100">
        <v>1</v>
      </c>
      <c r="O100">
        <v>1</v>
      </c>
      <c r="P100">
        <v>1</v>
      </c>
      <c r="R100" t="str">
        <f t="shared" si="1"/>
        <v/>
      </c>
    </row>
    <row r="101" spans="1:18" x14ac:dyDescent="0.3">
      <c r="A101" s="1">
        <v>98</v>
      </c>
      <c r="B101">
        <v>99</v>
      </c>
      <c r="C101" t="s">
        <v>295</v>
      </c>
      <c r="D101" t="s">
        <v>360</v>
      </c>
      <c r="E101" t="s">
        <v>27</v>
      </c>
      <c r="F101" t="s">
        <v>361</v>
      </c>
      <c r="G101" t="s">
        <v>39</v>
      </c>
      <c r="H101" t="s">
        <v>362</v>
      </c>
      <c r="I101">
        <v>1</v>
      </c>
      <c r="J101">
        <v>1</v>
      </c>
      <c r="K101">
        <v>1</v>
      </c>
      <c r="N101">
        <v>1</v>
      </c>
      <c r="O101">
        <v>1</v>
      </c>
      <c r="P101">
        <v>1</v>
      </c>
      <c r="R101" t="str">
        <f t="shared" si="1"/>
        <v/>
      </c>
    </row>
    <row r="102" spans="1:18" x14ac:dyDescent="0.3">
      <c r="A102" s="1">
        <v>99</v>
      </c>
      <c r="B102">
        <v>100</v>
      </c>
      <c r="C102" t="s">
        <v>102</v>
      </c>
      <c r="D102" t="s">
        <v>363</v>
      </c>
      <c r="E102" t="s">
        <v>27</v>
      </c>
      <c r="F102" t="s">
        <v>364</v>
      </c>
      <c r="G102" t="s">
        <v>44</v>
      </c>
      <c r="H102" t="s">
        <v>365</v>
      </c>
      <c r="I102">
        <v>1</v>
      </c>
      <c r="J102">
        <v>1</v>
      </c>
      <c r="K102">
        <v>1</v>
      </c>
      <c r="N102">
        <v>1</v>
      </c>
      <c r="O102">
        <v>1</v>
      </c>
      <c r="P102">
        <v>1</v>
      </c>
      <c r="R102" t="str">
        <f t="shared" si="1"/>
        <v/>
      </c>
    </row>
    <row r="103" spans="1:18" x14ac:dyDescent="0.3">
      <c r="A103" s="1">
        <v>100</v>
      </c>
      <c r="B103">
        <v>101</v>
      </c>
      <c r="C103" t="s">
        <v>121</v>
      </c>
      <c r="D103" t="s">
        <v>366</v>
      </c>
      <c r="E103" t="s">
        <v>27</v>
      </c>
      <c r="F103" t="s">
        <v>367</v>
      </c>
      <c r="G103" t="s">
        <v>39</v>
      </c>
      <c r="H103" t="s">
        <v>368</v>
      </c>
      <c r="I103">
        <v>1</v>
      </c>
      <c r="J103">
        <v>1</v>
      </c>
      <c r="K103">
        <v>1</v>
      </c>
      <c r="N103">
        <v>1</v>
      </c>
      <c r="O103">
        <v>1</v>
      </c>
      <c r="P103">
        <v>1</v>
      </c>
      <c r="R103" t="str">
        <f t="shared" si="1"/>
        <v/>
      </c>
    </row>
    <row r="104" spans="1:18" x14ac:dyDescent="0.3">
      <c r="A104" s="1">
        <v>101</v>
      </c>
      <c r="B104">
        <v>102</v>
      </c>
      <c r="C104" t="s">
        <v>114</v>
      </c>
      <c r="D104" t="s">
        <v>369</v>
      </c>
      <c r="E104" t="s">
        <v>104</v>
      </c>
      <c r="F104" t="s">
        <v>370</v>
      </c>
      <c r="G104" t="s">
        <v>93</v>
      </c>
      <c r="H104" t="s">
        <v>371</v>
      </c>
      <c r="I104">
        <v>0.01</v>
      </c>
      <c r="J104">
        <v>1</v>
      </c>
      <c r="K104">
        <v>100</v>
      </c>
      <c r="L104" t="s">
        <v>83</v>
      </c>
      <c r="N104">
        <v>0.1</v>
      </c>
      <c r="O104">
        <v>10</v>
      </c>
      <c r="P104">
        <v>100</v>
      </c>
      <c r="R104" t="str">
        <f t="shared" si="1"/>
        <v>checked</v>
      </c>
    </row>
    <row r="105" spans="1:18" x14ac:dyDescent="0.3">
      <c r="A105" s="1">
        <v>102</v>
      </c>
      <c r="B105">
        <v>103</v>
      </c>
      <c r="C105" t="s">
        <v>78</v>
      </c>
      <c r="D105" t="s">
        <v>372</v>
      </c>
      <c r="E105" t="s">
        <v>373</v>
      </c>
      <c r="F105" t="s">
        <v>374</v>
      </c>
      <c r="G105" t="s">
        <v>81</v>
      </c>
      <c r="H105" t="s">
        <v>375</v>
      </c>
      <c r="I105">
        <v>0.01</v>
      </c>
      <c r="J105">
        <v>1</v>
      </c>
      <c r="K105">
        <v>100</v>
      </c>
      <c r="L105" t="s">
        <v>83</v>
      </c>
      <c r="N105">
        <v>0.01</v>
      </c>
      <c r="O105">
        <v>1</v>
      </c>
      <c r="P105">
        <v>100</v>
      </c>
      <c r="R105" t="str">
        <f t="shared" si="1"/>
        <v/>
      </c>
    </row>
    <row r="106" spans="1:18" x14ac:dyDescent="0.3">
      <c r="A106" s="1">
        <v>103</v>
      </c>
      <c r="B106">
        <v>104</v>
      </c>
      <c r="C106" t="s">
        <v>376</v>
      </c>
      <c r="D106" t="s">
        <v>377</v>
      </c>
      <c r="E106" t="s">
        <v>27</v>
      </c>
      <c r="F106" t="s">
        <v>378</v>
      </c>
      <c r="G106" t="s">
        <v>44</v>
      </c>
      <c r="H106" t="s">
        <v>379</v>
      </c>
      <c r="I106">
        <v>1</v>
      </c>
      <c r="J106">
        <v>1</v>
      </c>
      <c r="K106">
        <v>1</v>
      </c>
      <c r="N106">
        <v>1</v>
      </c>
      <c r="O106">
        <v>1</v>
      </c>
      <c r="P106">
        <v>1</v>
      </c>
      <c r="R106" t="str">
        <f t="shared" si="1"/>
        <v/>
      </c>
    </row>
    <row r="107" spans="1:18" x14ac:dyDescent="0.3">
      <c r="A107" s="1">
        <v>104</v>
      </c>
      <c r="B107">
        <v>105</v>
      </c>
      <c r="C107" t="s">
        <v>380</v>
      </c>
      <c r="D107" t="s">
        <v>381</v>
      </c>
      <c r="E107" t="s">
        <v>27</v>
      </c>
      <c r="F107" t="s">
        <v>381</v>
      </c>
      <c r="G107" t="s">
        <v>44</v>
      </c>
      <c r="H107" t="s">
        <v>382</v>
      </c>
      <c r="I107">
        <v>1</v>
      </c>
      <c r="J107">
        <v>1</v>
      </c>
      <c r="K107">
        <v>1</v>
      </c>
      <c r="N107">
        <v>1</v>
      </c>
      <c r="O107">
        <v>1</v>
      </c>
      <c r="P107">
        <v>1</v>
      </c>
      <c r="R107" t="str">
        <f t="shared" si="1"/>
        <v/>
      </c>
    </row>
    <row r="108" spans="1:18" x14ac:dyDescent="0.3">
      <c r="A108" s="1">
        <v>105</v>
      </c>
      <c r="B108">
        <v>106</v>
      </c>
      <c r="C108" t="s">
        <v>70</v>
      </c>
      <c r="D108" t="s">
        <v>383</v>
      </c>
      <c r="E108" t="s">
        <v>27</v>
      </c>
      <c r="F108" t="s">
        <v>384</v>
      </c>
      <c r="G108" t="s">
        <v>44</v>
      </c>
      <c r="H108" t="s">
        <v>385</v>
      </c>
      <c r="I108">
        <v>1</v>
      </c>
      <c r="J108">
        <v>1</v>
      </c>
      <c r="K108">
        <v>1</v>
      </c>
      <c r="N108">
        <v>1</v>
      </c>
      <c r="O108">
        <v>1</v>
      </c>
      <c r="P108">
        <v>1</v>
      </c>
      <c r="R108" t="str">
        <f t="shared" si="1"/>
        <v/>
      </c>
    </row>
    <row r="109" spans="1:18" x14ac:dyDescent="0.3">
      <c r="A109" s="1">
        <v>106</v>
      </c>
      <c r="B109">
        <v>107</v>
      </c>
      <c r="C109" t="s">
        <v>66</v>
      </c>
      <c r="D109" t="s">
        <v>386</v>
      </c>
      <c r="E109" t="s">
        <v>27</v>
      </c>
      <c r="F109" t="s">
        <v>387</v>
      </c>
      <c r="G109" t="s">
        <v>39</v>
      </c>
      <c r="H109" t="s">
        <v>388</v>
      </c>
      <c r="I109">
        <v>1</v>
      </c>
      <c r="J109">
        <v>1</v>
      </c>
      <c r="K109">
        <v>1</v>
      </c>
      <c r="N109">
        <v>1</v>
      </c>
      <c r="O109">
        <v>1</v>
      </c>
      <c r="P109">
        <v>1</v>
      </c>
      <c r="R109" t="str">
        <f t="shared" si="1"/>
        <v/>
      </c>
    </row>
    <row r="110" spans="1:18" x14ac:dyDescent="0.3">
      <c r="A110" s="1">
        <v>107</v>
      </c>
      <c r="B110">
        <v>108</v>
      </c>
      <c r="C110" t="s">
        <v>66</v>
      </c>
      <c r="D110" t="s">
        <v>389</v>
      </c>
      <c r="E110" t="s">
        <v>27</v>
      </c>
      <c r="F110" t="s">
        <v>390</v>
      </c>
      <c r="G110" t="s">
        <v>39</v>
      </c>
      <c r="H110" t="s">
        <v>391</v>
      </c>
      <c r="I110">
        <v>1</v>
      </c>
      <c r="J110">
        <v>1</v>
      </c>
      <c r="K110">
        <v>1</v>
      </c>
      <c r="N110">
        <v>1</v>
      </c>
      <c r="O110">
        <v>1</v>
      </c>
      <c r="P110">
        <v>1</v>
      </c>
      <c r="R110" t="str">
        <f t="shared" si="1"/>
        <v/>
      </c>
    </row>
    <row r="111" spans="1:18" x14ac:dyDescent="0.3">
      <c r="A111" s="1">
        <v>108</v>
      </c>
      <c r="B111">
        <v>109</v>
      </c>
      <c r="C111" t="s">
        <v>98</v>
      </c>
      <c r="D111" t="s">
        <v>392</v>
      </c>
      <c r="E111" t="s">
        <v>393</v>
      </c>
      <c r="F111" t="s">
        <v>394</v>
      </c>
      <c r="G111" t="s">
        <v>393</v>
      </c>
      <c r="H111" t="s">
        <v>395</v>
      </c>
      <c r="I111">
        <v>1</v>
      </c>
      <c r="J111">
        <v>1</v>
      </c>
      <c r="K111">
        <v>1</v>
      </c>
      <c r="N111">
        <v>1</v>
      </c>
      <c r="O111">
        <v>1</v>
      </c>
      <c r="P111">
        <v>1</v>
      </c>
      <c r="R111" t="str">
        <f t="shared" si="1"/>
        <v/>
      </c>
    </row>
    <row r="112" spans="1:18" x14ac:dyDescent="0.3">
      <c r="A112" s="1">
        <v>109</v>
      </c>
      <c r="B112">
        <v>110</v>
      </c>
      <c r="C112" t="s">
        <v>102</v>
      </c>
      <c r="D112" t="s">
        <v>396</v>
      </c>
      <c r="E112" t="s">
        <v>104</v>
      </c>
      <c r="H112" t="s">
        <v>397</v>
      </c>
      <c r="I112">
        <v>0</v>
      </c>
      <c r="J112">
        <v>10</v>
      </c>
      <c r="K112">
        <v>0</v>
      </c>
      <c r="N112">
        <v>0.05</v>
      </c>
      <c r="O112">
        <v>1</v>
      </c>
      <c r="P112">
        <v>20</v>
      </c>
    </row>
    <row r="113" spans="1:18" x14ac:dyDescent="0.3">
      <c r="A113" s="1">
        <v>110</v>
      </c>
      <c r="B113">
        <v>111</v>
      </c>
      <c r="C113" t="s">
        <v>66</v>
      </c>
      <c r="D113" t="s">
        <v>398</v>
      </c>
      <c r="E113" t="s">
        <v>27</v>
      </c>
      <c r="F113" t="s">
        <v>398</v>
      </c>
      <c r="G113" t="s">
        <v>39</v>
      </c>
      <c r="H113" t="s">
        <v>399</v>
      </c>
      <c r="I113">
        <v>1</v>
      </c>
      <c r="J113">
        <v>1</v>
      </c>
      <c r="K113">
        <v>1</v>
      </c>
      <c r="N113">
        <v>1</v>
      </c>
      <c r="O113">
        <v>1</v>
      </c>
      <c r="P113">
        <v>1</v>
      </c>
      <c r="R113" t="str">
        <f t="shared" si="1"/>
        <v/>
      </c>
    </row>
    <row r="114" spans="1:18" x14ac:dyDescent="0.3">
      <c r="A114" s="1">
        <v>111</v>
      </c>
      <c r="B114">
        <v>112</v>
      </c>
      <c r="C114" t="s">
        <v>121</v>
      </c>
      <c r="D114" t="s">
        <v>400</v>
      </c>
      <c r="E114" t="s">
        <v>27</v>
      </c>
      <c r="F114" t="s">
        <v>401</v>
      </c>
      <c r="G114" t="s">
        <v>39</v>
      </c>
      <c r="H114" t="s">
        <v>402</v>
      </c>
      <c r="I114">
        <v>1</v>
      </c>
      <c r="J114">
        <v>1</v>
      </c>
      <c r="K114">
        <v>1</v>
      </c>
      <c r="N114">
        <v>1</v>
      </c>
      <c r="O114">
        <v>1</v>
      </c>
      <c r="P114">
        <v>1</v>
      </c>
      <c r="R114" t="str">
        <f t="shared" si="1"/>
        <v/>
      </c>
    </row>
    <row r="115" spans="1:18" x14ac:dyDescent="0.3">
      <c r="A115" s="1">
        <v>112</v>
      </c>
      <c r="B115">
        <v>113</v>
      </c>
      <c r="C115" t="s">
        <v>121</v>
      </c>
      <c r="D115" t="s">
        <v>403</v>
      </c>
      <c r="E115" t="s">
        <v>27</v>
      </c>
      <c r="F115" t="s">
        <v>404</v>
      </c>
      <c r="G115" t="s">
        <v>39</v>
      </c>
      <c r="H115" t="s">
        <v>405</v>
      </c>
      <c r="I115">
        <v>1</v>
      </c>
      <c r="J115">
        <v>1</v>
      </c>
      <c r="K115">
        <v>1</v>
      </c>
      <c r="N115">
        <v>1</v>
      </c>
      <c r="O115">
        <v>1</v>
      </c>
      <c r="P115">
        <v>1</v>
      </c>
      <c r="R115" t="str">
        <f t="shared" si="1"/>
        <v/>
      </c>
    </row>
    <row r="116" spans="1:18" x14ac:dyDescent="0.3">
      <c r="A116" s="1">
        <v>113</v>
      </c>
      <c r="B116">
        <v>114</v>
      </c>
      <c r="C116" t="s">
        <v>406</v>
      </c>
      <c r="D116" t="s">
        <v>407</v>
      </c>
      <c r="E116" t="s">
        <v>27</v>
      </c>
      <c r="H116" t="s">
        <v>286</v>
      </c>
      <c r="I116">
        <v>0</v>
      </c>
      <c r="J116">
        <v>1</v>
      </c>
      <c r="K116">
        <v>0</v>
      </c>
      <c r="N116">
        <v>1</v>
      </c>
      <c r="O116">
        <v>1</v>
      </c>
      <c r="P116">
        <v>1</v>
      </c>
    </row>
    <row r="117" spans="1:18" x14ac:dyDescent="0.3">
      <c r="A117" s="1">
        <v>114</v>
      </c>
      <c r="B117">
        <v>115</v>
      </c>
      <c r="C117" t="s">
        <v>408</v>
      </c>
      <c r="D117" t="s">
        <v>409</v>
      </c>
      <c r="E117" t="s">
        <v>133</v>
      </c>
      <c r="F117" t="s">
        <v>410</v>
      </c>
      <c r="G117" t="s">
        <v>44</v>
      </c>
      <c r="H117" t="s">
        <v>411</v>
      </c>
      <c r="I117">
        <v>1</v>
      </c>
      <c r="J117">
        <v>1</v>
      </c>
      <c r="K117">
        <v>1</v>
      </c>
      <c r="N117">
        <v>1</v>
      </c>
      <c r="O117">
        <v>1</v>
      </c>
      <c r="P117">
        <v>1</v>
      </c>
      <c r="R117" t="str">
        <f t="shared" si="1"/>
        <v/>
      </c>
    </row>
    <row r="118" spans="1:18" x14ac:dyDescent="0.3">
      <c r="A118" s="1">
        <v>115</v>
      </c>
      <c r="B118">
        <v>116</v>
      </c>
      <c r="C118" t="s">
        <v>66</v>
      </c>
      <c r="D118" t="s">
        <v>412</v>
      </c>
      <c r="E118" t="s">
        <v>27</v>
      </c>
      <c r="F118" t="s">
        <v>413</v>
      </c>
      <c r="G118" t="s">
        <v>39</v>
      </c>
      <c r="H118" t="s">
        <v>414</v>
      </c>
      <c r="I118">
        <v>1</v>
      </c>
      <c r="J118">
        <v>1</v>
      </c>
      <c r="K118">
        <v>1</v>
      </c>
      <c r="N118">
        <v>1</v>
      </c>
      <c r="O118">
        <v>1</v>
      </c>
      <c r="P118">
        <v>1</v>
      </c>
      <c r="R118" t="str">
        <f t="shared" si="1"/>
        <v/>
      </c>
    </row>
    <row r="119" spans="1:18" x14ac:dyDescent="0.3">
      <c r="A119" s="1">
        <v>116</v>
      </c>
      <c r="B119">
        <v>117</v>
      </c>
      <c r="C119" t="s">
        <v>154</v>
      </c>
      <c r="D119" t="s">
        <v>415</v>
      </c>
      <c r="E119" t="s">
        <v>27</v>
      </c>
      <c r="F119" t="s">
        <v>415</v>
      </c>
      <c r="G119" t="s">
        <v>39</v>
      </c>
      <c r="H119" t="s">
        <v>416</v>
      </c>
      <c r="I119">
        <v>1</v>
      </c>
      <c r="J119">
        <v>1</v>
      </c>
      <c r="K119">
        <v>1</v>
      </c>
      <c r="N119">
        <v>1</v>
      </c>
      <c r="O119">
        <v>1</v>
      </c>
      <c r="P119">
        <v>1</v>
      </c>
      <c r="R119" t="str">
        <f t="shared" si="1"/>
        <v/>
      </c>
    </row>
    <row r="120" spans="1:18" x14ac:dyDescent="0.3">
      <c r="A120" s="1">
        <v>117</v>
      </c>
      <c r="B120">
        <v>118</v>
      </c>
      <c r="C120" t="s">
        <v>417</v>
      </c>
      <c r="D120" t="s">
        <v>418</v>
      </c>
      <c r="E120" t="s">
        <v>27</v>
      </c>
      <c r="F120" t="s">
        <v>419</v>
      </c>
      <c r="G120" t="s">
        <v>44</v>
      </c>
      <c r="H120" t="s">
        <v>420</v>
      </c>
      <c r="I120">
        <v>1</v>
      </c>
      <c r="J120">
        <v>1</v>
      </c>
      <c r="K120">
        <v>1</v>
      </c>
      <c r="N120">
        <v>1</v>
      </c>
      <c r="O120">
        <v>1</v>
      </c>
      <c r="P120">
        <v>1</v>
      </c>
      <c r="R120" t="str">
        <f t="shared" si="1"/>
        <v/>
      </c>
    </row>
    <row r="121" spans="1:18" x14ac:dyDescent="0.3">
      <c r="A121" s="1">
        <v>118</v>
      </c>
      <c r="B121">
        <v>119</v>
      </c>
      <c r="C121" t="s">
        <v>154</v>
      </c>
      <c r="D121" t="s">
        <v>421</v>
      </c>
      <c r="E121" t="s">
        <v>27</v>
      </c>
      <c r="F121" t="s">
        <v>421</v>
      </c>
      <c r="G121" t="s">
        <v>39</v>
      </c>
      <c r="H121" t="s">
        <v>422</v>
      </c>
      <c r="I121">
        <v>1</v>
      </c>
      <c r="J121">
        <v>1</v>
      </c>
      <c r="K121">
        <v>1</v>
      </c>
      <c r="N121">
        <v>1</v>
      </c>
      <c r="O121">
        <v>1</v>
      </c>
      <c r="P121">
        <v>1</v>
      </c>
      <c r="R121" t="str">
        <f t="shared" si="1"/>
        <v/>
      </c>
    </row>
    <row r="122" spans="1:18" x14ac:dyDescent="0.3">
      <c r="A122" s="1">
        <v>119</v>
      </c>
      <c r="B122">
        <v>120</v>
      </c>
      <c r="C122" t="s">
        <v>295</v>
      </c>
      <c r="D122" t="s">
        <v>423</v>
      </c>
      <c r="E122" t="s">
        <v>27</v>
      </c>
      <c r="F122" t="s">
        <v>424</v>
      </c>
      <c r="G122" t="s">
        <v>39</v>
      </c>
      <c r="H122" t="s">
        <v>425</v>
      </c>
      <c r="I122">
        <v>1</v>
      </c>
      <c r="J122">
        <v>1</v>
      </c>
      <c r="K122">
        <v>1</v>
      </c>
      <c r="N122">
        <v>1</v>
      </c>
      <c r="O122">
        <v>1</v>
      </c>
      <c r="P122">
        <v>1</v>
      </c>
      <c r="R122" t="str">
        <f t="shared" si="1"/>
        <v/>
      </c>
    </row>
    <row r="123" spans="1:18" x14ac:dyDescent="0.3">
      <c r="A123" s="1">
        <v>120</v>
      </c>
      <c r="B123">
        <v>121</v>
      </c>
      <c r="C123" t="s">
        <v>154</v>
      </c>
      <c r="D123" t="s">
        <v>426</v>
      </c>
      <c r="E123" t="s">
        <v>27</v>
      </c>
      <c r="F123" t="s">
        <v>427</v>
      </c>
      <c r="G123" t="s">
        <v>39</v>
      </c>
      <c r="H123" t="s">
        <v>428</v>
      </c>
      <c r="I123">
        <v>1</v>
      </c>
      <c r="J123">
        <v>1</v>
      </c>
      <c r="K123">
        <v>1</v>
      </c>
      <c r="N123">
        <v>1</v>
      </c>
      <c r="O123">
        <v>1</v>
      </c>
      <c r="P123">
        <v>1</v>
      </c>
      <c r="R123" t="str">
        <f t="shared" si="1"/>
        <v/>
      </c>
    </row>
    <row r="124" spans="1:18" x14ac:dyDescent="0.3">
      <c r="A124" s="1">
        <v>121</v>
      </c>
      <c r="B124">
        <v>122</v>
      </c>
      <c r="C124" t="s">
        <v>316</v>
      </c>
      <c r="D124" t="s">
        <v>429</v>
      </c>
      <c r="E124" t="s">
        <v>91</v>
      </c>
      <c r="F124" t="s">
        <v>430</v>
      </c>
      <c r="G124" t="s">
        <v>93</v>
      </c>
      <c r="H124" t="s">
        <v>431</v>
      </c>
      <c r="I124">
        <v>1</v>
      </c>
      <c r="J124">
        <v>1</v>
      </c>
      <c r="K124">
        <v>1</v>
      </c>
      <c r="N124">
        <v>1</v>
      </c>
      <c r="O124">
        <v>1</v>
      </c>
      <c r="P124">
        <v>1</v>
      </c>
      <c r="R124" t="str">
        <f t="shared" si="1"/>
        <v/>
      </c>
    </row>
    <row r="125" spans="1:18" x14ac:dyDescent="0.3">
      <c r="A125" s="1">
        <v>122</v>
      </c>
      <c r="B125">
        <v>123</v>
      </c>
      <c r="C125" t="s">
        <v>432</v>
      </c>
      <c r="D125" t="s">
        <v>433</v>
      </c>
      <c r="E125" t="s">
        <v>27</v>
      </c>
      <c r="F125" t="s">
        <v>434</v>
      </c>
      <c r="G125" t="s">
        <v>44</v>
      </c>
      <c r="H125" t="s">
        <v>435</v>
      </c>
      <c r="I125">
        <v>1</v>
      </c>
      <c r="J125">
        <v>1</v>
      </c>
      <c r="K125">
        <v>1</v>
      </c>
      <c r="N125">
        <v>1</v>
      </c>
      <c r="O125">
        <v>1</v>
      </c>
      <c r="P125">
        <v>1</v>
      </c>
      <c r="R125" t="str">
        <f t="shared" si="1"/>
        <v/>
      </c>
    </row>
    <row r="126" spans="1:18" x14ac:dyDescent="0.3">
      <c r="A126" s="1">
        <v>123</v>
      </c>
      <c r="B126">
        <v>124</v>
      </c>
      <c r="C126" t="s">
        <v>121</v>
      </c>
      <c r="D126" t="s">
        <v>436</v>
      </c>
      <c r="E126" t="s">
        <v>27</v>
      </c>
      <c r="F126" t="s">
        <v>437</v>
      </c>
      <c r="G126" t="s">
        <v>39</v>
      </c>
      <c r="H126" t="s">
        <v>438</v>
      </c>
      <c r="I126">
        <v>1</v>
      </c>
      <c r="J126">
        <v>1</v>
      </c>
      <c r="K126">
        <v>1</v>
      </c>
      <c r="N126">
        <v>1</v>
      </c>
      <c r="O126">
        <v>1</v>
      </c>
      <c r="P126">
        <v>1</v>
      </c>
      <c r="R126" t="str">
        <f t="shared" si="1"/>
        <v/>
      </c>
    </row>
    <row r="127" spans="1:18" x14ac:dyDescent="0.3">
      <c r="A127" s="1">
        <v>124</v>
      </c>
      <c r="B127">
        <v>125</v>
      </c>
      <c r="C127" t="s">
        <v>50</v>
      </c>
      <c r="D127" t="s">
        <v>439</v>
      </c>
      <c r="E127" t="s">
        <v>27</v>
      </c>
      <c r="F127" t="s">
        <v>439</v>
      </c>
      <c r="G127" t="s">
        <v>52</v>
      </c>
      <c r="H127" t="s">
        <v>440</v>
      </c>
      <c r="I127">
        <v>1</v>
      </c>
      <c r="J127">
        <v>1</v>
      </c>
      <c r="K127">
        <v>1</v>
      </c>
      <c r="N127">
        <v>1</v>
      </c>
      <c r="O127">
        <v>1</v>
      </c>
      <c r="P127">
        <v>1</v>
      </c>
      <c r="R127" t="str">
        <f t="shared" si="1"/>
        <v/>
      </c>
    </row>
    <row r="128" spans="1:18" x14ac:dyDescent="0.3">
      <c r="A128" s="1">
        <v>125</v>
      </c>
      <c r="B128">
        <v>126</v>
      </c>
      <c r="C128" t="s">
        <v>66</v>
      </c>
      <c r="D128" t="s">
        <v>441</v>
      </c>
      <c r="E128" t="s">
        <v>27</v>
      </c>
      <c r="F128" t="s">
        <v>442</v>
      </c>
      <c r="G128" t="s">
        <v>39</v>
      </c>
      <c r="H128" t="s">
        <v>443</v>
      </c>
      <c r="I128">
        <v>1</v>
      </c>
      <c r="J128">
        <v>1</v>
      </c>
      <c r="K128">
        <v>1</v>
      </c>
      <c r="N128">
        <v>1</v>
      </c>
      <c r="O128">
        <v>1</v>
      </c>
      <c r="P128">
        <v>1</v>
      </c>
      <c r="R128" t="str">
        <f t="shared" si="1"/>
        <v/>
      </c>
    </row>
    <row r="129" spans="1:18" x14ac:dyDescent="0.3">
      <c r="A129" s="1">
        <v>126</v>
      </c>
      <c r="B129">
        <v>127</v>
      </c>
      <c r="C129" t="s">
        <v>444</v>
      </c>
      <c r="D129" t="s">
        <v>445</v>
      </c>
      <c r="E129" t="s">
        <v>85</v>
      </c>
      <c r="F129" t="s">
        <v>446</v>
      </c>
      <c r="G129" t="s">
        <v>93</v>
      </c>
      <c r="H129" t="s">
        <v>447</v>
      </c>
      <c r="I129">
        <v>1</v>
      </c>
      <c r="J129">
        <v>1</v>
      </c>
      <c r="K129">
        <v>1</v>
      </c>
      <c r="N129">
        <v>1</v>
      </c>
      <c r="O129">
        <v>1</v>
      </c>
      <c r="P129">
        <v>1</v>
      </c>
      <c r="R129" t="str">
        <f t="shared" si="1"/>
        <v/>
      </c>
    </row>
    <row r="130" spans="1:18" x14ac:dyDescent="0.3">
      <c r="A130" s="1">
        <v>127</v>
      </c>
      <c r="B130">
        <v>128</v>
      </c>
      <c r="C130" t="s">
        <v>448</v>
      </c>
      <c r="D130" t="s">
        <v>449</v>
      </c>
      <c r="E130" t="s">
        <v>27</v>
      </c>
      <c r="F130" t="s">
        <v>450</v>
      </c>
      <c r="G130" t="s">
        <v>44</v>
      </c>
      <c r="H130" t="s">
        <v>451</v>
      </c>
      <c r="I130">
        <v>1</v>
      </c>
      <c r="J130">
        <v>1</v>
      </c>
      <c r="K130">
        <v>1</v>
      </c>
      <c r="N130">
        <v>1</v>
      </c>
      <c r="O130">
        <v>1</v>
      </c>
      <c r="P130">
        <v>1</v>
      </c>
      <c r="R130" t="str">
        <f t="shared" si="1"/>
        <v/>
      </c>
    </row>
    <row r="131" spans="1:18" x14ac:dyDescent="0.3">
      <c r="A131" s="1">
        <v>128</v>
      </c>
      <c r="B131">
        <v>129</v>
      </c>
      <c r="C131" t="s">
        <v>452</v>
      </c>
      <c r="D131" t="s">
        <v>453</v>
      </c>
      <c r="E131" t="s">
        <v>27</v>
      </c>
      <c r="F131" t="s">
        <v>454</v>
      </c>
      <c r="G131" t="s">
        <v>44</v>
      </c>
      <c r="H131" t="s">
        <v>455</v>
      </c>
      <c r="I131">
        <v>1</v>
      </c>
      <c r="J131">
        <v>1</v>
      </c>
      <c r="K131">
        <v>1</v>
      </c>
      <c r="N131">
        <v>1</v>
      </c>
      <c r="O131">
        <v>1</v>
      </c>
      <c r="P131">
        <v>1</v>
      </c>
      <c r="R131" t="str">
        <f t="shared" si="1"/>
        <v/>
      </c>
    </row>
    <row r="132" spans="1:18" x14ac:dyDescent="0.3">
      <c r="A132" s="1">
        <v>129</v>
      </c>
      <c r="B132">
        <v>130</v>
      </c>
      <c r="C132" t="s">
        <v>456</v>
      </c>
      <c r="D132" t="s">
        <v>457</v>
      </c>
      <c r="E132" t="s">
        <v>160</v>
      </c>
      <c r="F132" t="s">
        <v>458</v>
      </c>
      <c r="G132" t="s">
        <v>39</v>
      </c>
      <c r="H132" t="s">
        <v>459</v>
      </c>
      <c r="I132">
        <v>50</v>
      </c>
      <c r="J132">
        <v>50</v>
      </c>
      <c r="K132">
        <v>1</v>
      </c>
      <c r="N132">
        <v>50</v>
      </c>
      <c r="O132">
        <v>50</v>
      </c>
      <c r="P132">
        <v>1</v>
      </c>
      <c r="R132" t="str">
        <f t="shared" ref="R132:R195" si="2">IF(ROUND(N132,3)&lt;&gt;ROUND(I132,3),"checked","")</f>
        <v/>
      </c>
    </row>
    <row r="133" spans="1:18" x14ac:dyDescent="0.3">
      <c r="A133" s="1">
        <v>130</v>
      </c>
      <c r="B133">
        <v>131</v>
      </c>
      <c r="C133" t="s">
        <v>50</v>
      </c>
      <c r="D133" t="s">
        <v>460</v>
      </c>
      <c r="E133" t="s">
        <v>63</v>
      </c>
      <c r="F133" t="s">
        <v>461</v>
      </c>
      <c r="G133" t="s">
        <v>52</v>
      </c>
      <c r="H133" t="s">
        <v>462</v>
      </c>
      <c r="I133">
        <v>1</v>
      </c>
      <c r="J133">
        <v>1</v>
      </c>
      <c r="K133">
        <v>1</v>
      </c>
      <c r="N133">
        <v>1</v>
      </c>
      <c r="O133">
        <v>1</v>
      </c>
      <c r="P133">
        <v>1</v>
      </c>
      <c r="R133" t="str">
        <f t="shared" si="2"/>
        <v/>
      </c>
    </row>
    <row r="134" spans="1:18" x14ac:dyDescent="0.3">
      <c r="A134" s="1">
        <v>131</v>
      </c>
      <c r="B134">
        <v>132</v>
      </c>
      <c r="C134" t="s">
        <v>34</v>
      </c>
      <c r="D134" t="s">
        <v>463</v>
      </c>
      <c r="E134" t="s">
        <v>27</v>
      </c>
      <c r="F134" t="s">
        <v>463</v>
      </c>
      <c r="G134" t="s">
        <v>39</v>
      </c>
      <c r="H134" t="s">
        <v>464</v>
      </c>
      <c r="I134">
        <v>1</v>
      </c>
      <c r="J134">
        <v>1</v>
      </c>
      <c r="K134">
        <v>1</v>
      </c>
      <c r="N134">
        <v>1</v>
      </c>
      <c r="O134">
        <v>1</v>
      </c>
      <c r="P134">
        <v>1</v>
      </c>
      <c r="R134" t="str">
        <f t="shared" si="2"/>
        <v/>
      </c>
    </row>
    <row r="135" spans="1:18" x14ac:dyDescent="0.3">
      <c r="A135" s="1">
        <v>132</v>
      </c>
      <c r="B135">
        <v>133</v>
      </c>
      <c r="C135" t="s">
        <v>465</v>
      </c>
      <c r="D135" t="s">
        <v>466</v>
      </c>
      <c r="E135" t="s">
        <v>27</v>
      </c>
      <c r="F135" t="s">
        <v>467</v>
      </c>
      <c r="G135" t="s">
        <v>44</v>
      </c>
      <c r="H135" t="s">
        <v>468</v>
      </c>
      <c r="I135">
        <v>1</v>
      </c>
      <c r="J135">
        <v>1</v>
      </c>
      <c r="K135">
        <v>1</v>
      </c>
      <c r="N135">
        <v>1</v>
      </c>
      <c r="O135">
        <v>1</v>
      </c>
      <c r="P135">
        <v>1</v>
      </c>
      <c r="R135" t="str">
        <f t="shared" si="2"/>
        <v/>
      </c>
    </row>
    <row r="136" spans="1:18" x14ac:dyDescent="0.3">
      <c r="A136" s="1">
        <v>133</v>
      </c>
      <c r="B136">
        <v>134</v>
      </c>
      <c r="C136" t="s">
        <v>469</v>
      </c>
      <c r="D136" t="s">
        <v>470</v>
      </c>
      <c r="E136" t="s">
        <v>104</v>
      </c>
      <c r="F136" t="s">
        <v>471</v>
      </c>
      <c r="G136" t="s">
        <v>81</v>
      </c>
      <c r="H136" t="s">
        <v>472</v>
      </c>
      <c r="I136">
        <v>1</v>
      </c>
      <c r="J136">
        <v>1</v>
      </c>
      <c r="K136">
        <v>1</v>
      </c>
      <c r="N136">
        <v>0.02</v>
      </c>
      <c r="O136">
        <v>1</v>
      </c>
      <c r="P136">
        <v>50</v>
      </c>
      <c r="R136" t="str">
        <f t="shared" si="2"/>
        <v>checked</v>
      </c>
    </row>
    <row r="137" spans="1:18" x14ac:dyDescent="0.3">
      <c r="A137" s="1">
        <v>134</v>
      </c>
      <c r="B137">
        <v>135</v>
      </c>
      <c r="C137" t="s">
        <v>121</v>
      </c>
      <c r="D137" t="s">
        <v>473</v>
      </c>
      <c r="E137" t="s">
        <v>27</v>
      </c>
      <c r="F137" t="s">
        <v>474</v>
      </c>
      <c r="G137" t="s">
        <v>39</v>
      </c>
      <c r="H137" t="s">
        <v>475</v>
      </c>
      <c r="I137">
        <v>1</v>
      </c>
      <c r="J137">
        <v>1</v>
      </c>
      <c r="K137">
        <v>1</v>
      </c>
      <c r="N137">
        <v>1</v>
      </c>
      <c r="O137">
        <v>1</v>
      </c>
      <c r="P137">
        <v>1</v>
      </c>
      <c r="R137" t="str">
        <f t="shared" si="2"/>
        <v/>
      </c>
    </row>
    <row r="138" spans="1:18" x14ac:dyDescent="0.3">
      <c r="A138" s="1">
        <v>135</v>
      </c>
      <c r="B138">
        <v>136</v>
      </c>
      <c r="C138" t="s">
        <v>267</v>
      </c>
      <c r="D138" t="s">
        <v>476</v>
      </c>
      <c r="E138" t="s">
        <v>477</v>
      </c>
      <c r="F138" t="s">
        <v>478</v>
      </c>
      <c r="G138" t="s">
        <v>44</v>
      </c>
      <c r="H138" t="s">
        <v>479</v>
      </c>
      <c r="I138">
        <v>1</v>
      </c>
      <c r="J138">
        <v>1</v>
      </c>
      <c r="K138">
        <v>1</v>
      </c>
      <c r="N138">
        <v>1</v>
      </c>
      <c r="O138">
        <v>1</v>
      </c>
      <c r="P138">
        <v>1</v>
      </c>
      <c r="R138" t="str">
        <f t="shared" si="2"/>
        <v/>
      </c>
    </row>
    <row r="139" spans="1:18" x14ac:dyDescent="0.3">
      <c r="A139" s="1">
        <v>136</v>
      </c>
      <c r="B139">
        <v>137</v>
      </c>
      <c r="C139" t="s">
        <v>121</v>
      </c>
      <c r="D139" t="s">
        <v>480</v>
      </c>
      <c r="E139" t="s">
        <v>27</v>
      </c>
      <c r="F139" t="s">
        <v>481</v>
      </c>
      <c r="G139" t="s">
        <v>39</v>
      </c>
      <c r="H139" t="s">
        <v>482</v>
      </c>
      <c r="I139">
        <v>1</v>
      </c>
      <c r="J139">
        <v>1</v>
      </c>
      <c r="K139">
        <v>1</v>
      </c>
      <c r="N139">
        <v>1</v>
      </c>
      <c r="O139">
        <v>1</v>
      </c>
      <c r="P139">
        <v>1</v>
      </c>
      <c r="R139" t="str">
        <f t="shared" si="2"/>
        <v/>
      </c>
    </row>
    <row r="140" spans="1:18" x14ac:dyDescent="0.3">
      <c r="A140" s="1">
        <v>137</v>
      </c>
      <c r="B140">
        <v>138</v>
      </c>
      <c r="C140" t="s">
        <v>483</v>
      </c>
      <c r="D140" t="s">
        <v>484</v>
      </c>
      <c r="E140" t="s">
        <v>27</v>
      </c>
      <c r="F140" t="s">
        <v>484</v>
      </c>
      <c r="G140" t="s">
        <v>44</v>
      </c>
      <c r="H140" t="s">
        <v>485</v>
      </c>
      <c r="I140">
        <v>1</v>
      </c>
      <c r="J140">
        <v>1</v>
      </c>
      <c r="K140">
        <v>1</v>
      </c>
      <c r="N140">
        <v>1</v>
      </c>
      <c r="O140">
        <v>1</v>
      </c>
      <c r="P140">
        <v>1</v>
      </c>
      <c r="R140" t="str">
        <f t="shared" si="2"/>
        <v/>
      </c>
    </row>
    <row r="141" spans="1:18" x14ac:dyDescent="0.3">
      <c r="A141" s="1">
        <v>138</v>
      </c>
      <c r="B141">
        <v>139</v>
      </c>
      <c r="C141" t="s">
        <v>34</v>
      </c>
      <c r="D141" t="s">
        <v>486</v>
      </c>
      <c r="E141" t="s">
        <v>27</v>
      </c>
      <c r="F141" t="s">
        <v>486</v>
      </c>
      <c r="G141" t="s">
        <v>39</v>
      </c>
      <c r="H141" t="s">
        <v>487</v>
      </c>
      <c r="I141">
        <v>1</v>
      </c>
      <c r="J141">
        <v>1</v>
      </c>
      <c r="K141">
        <v>1</v>
      </c>
      <c r="N141">
        <v>1</v>
      </c>
      <c r="O141">
        <v>1</v>
      </c>
      <c r="P141">
        <v>1</v>
      </c>
      <c r="R141" t="str">
        <f t="shared" si="2"/>
        <v/>
      </c>
    </row>
    <row r="142" spans="1:18" x14ac:dyDescent="0.3">
      <c r="A142" s="1">
        <v>139</v>
      </c>
      <c r="B142">
        <v>140</v>
      </c>
      <c r="C142" t="s">
        <v>488</v>
      </c>
      <c r="D142" t="s">
        <v>489</v>
      </c>
      <c r="E142" t="s">
        <v>27</v>
      </c>
      <c r="F142" t="s">
        <v>489</v>
      </c>
      <c r="G142" t="s">
        <v>44</v>
      </c>
      <c r="H142" t="s">
        <v>490</v>
      </c>
      <c r="I142">
        <v>1</v>
      </c>
      <c r="J142">
        <v>1</v>
      </c>
      <c r="K142">
        <v>1</v>
      </c>
      <c r="N142">
        <v>1</v>
      </c>
      <c r="O142">
        <v>1</v>
      </c>
      <c r="P142">
        <v>1</v>
      </c>
      <c r="R142" t="str">
        <f t="shared" si="2"/>
        <v/>
      </c>
    </row>
    <row r="143" spans="1:18" x14ac:dyDescent="0.3">
      <c r="A143" s="1">
        <v>140</v>
      </c>
      <c r="B143">
        <v>141</v>
      </c>
      <c r="C143" t="s">
        <v>121</v>
      </c>
      <c r="D143" t="s">
        <v>491</v>
      </c>
      <c r="E143" t="s">
        <v>27</v>
      </c>
      <c r="F143" t="s">
        <v>492</v>
      </c>
      <c r="G143" t="s">
        <v>39</v>
      </c>
      <c r="H143" t="s">
        <v>493</v>
      </c>
      <c r="I143">
        <v>1</v>
      </c>
      <c r="J143">
        <v>1</v>
      </c>
      <c r="K143">
        <v>1</v>
      </c>
      <c r="N143">
        <v>1</v>
      </c>
      <c r="O143">
        <v>1</v>
      </c>
      <c r="P143">
        <v>1</v>
      </c>
      <c r="R143" t="str">
        <f t="shared" si="2"/>
        <v/>
      </c>
    </row>
    <row r="144" spans="1:18" x14ac:dyDescent="0.3">
      <c r="A144" s="1">
        <v>141</v>
      </c>
      <c r="B144">
        <v>142</v>
      </c>
      <c r="C144" t="s">
        <v>54</v>
      </c>
      <c r="D144" t="s">
        <v>494</v>
      </c>
      <c r="E144" t="s">
        <v>85</v>
      </c>
      <c r="F144" t="s">
        <v>494</v>
      </c>
      <c r="G144" t="s">
        <v>87</v>
      </c>
      <c r="H144" t="s">
        <v>495</v>
      </c>
      <c r="I144">
        <v>1</v>
      </c>
      <c r="J144">
        <v>1</v>
      </c>
      <c r="K144">
        <v>1</v>
      </c>
      <c r="N144">
        <v>1</v>
      </c>
      <c r="O144">
        <v>1</v>
      </c>
      <c r="P144">
        <v>1</v>
      </c>
      <c r="R144" t="str">
        <f t="shared" si="2"/>
        <v/>
      </c>
    </row>
    <row r="145" spans="1:18" x14ac:dyDescent="0.3">
      <c r="A145" s="1">
        <v>142</v>
      </c>
      <c r="B145">
        <v>143</v>
      </c>
      <c r="C145" t="s">
        <v>496</v>
      </c>
      <c r="D145" t="s">
        <v>497</v>
      </c>
      <c r="E145" t="s">
        <v>27</v>
      </c>
      <c r="F145" t="s">
        <v>497</v>
      </c>
      <c r="G145" t="s">
        <v>44</v>
      </c>
      <c r="H145" t="s">
        <v>498</v>
      </c>
      <c r="I145">
        <v>1</v>
      </c>
      <c r="J145">
        <v>1</v>
      </c>
      <c r="K145">
        <v>1</v>
      </c>
      <c r="N145">
        <v>1</v>
      </c>
      <c r="O145">
        <v>1</v>
      </c>
      <c r="P145">
        <v>1</v>
      </c>
      <c r="R145" t="str">
        <f t="shared" si="2"/>
        <v/>
      </c>
    </row>
    <row r="146" spans="1:18" x14ac:dyDescent="0.3">
      <c r="A146" s="1">
        <v>143</v>
      </c>
      <c r="B146">
        <v>144</v>
      </c>
      <c r="C146" t="s">
        <v>50</v>
      </c>
      <c r="D146" t="s">
        <v>499</v>
      </c>
      <c r="E146" t="s">
        <v>27</v>
      </c>
      <c r="F146" t="s">
        <v>499</v>
      </c>
      <c r="G146" t="s">
        <v>52</v>
      </c>
      <c r="H146" t="s">
        <v>500</v>
      </c>
      <c r="I146">
        <v>1</v>
      </c>
      <c r="J146">
        <v>1</v>
      </c>
      <c r="K146">
        <v>1</v>
      </c>
      <c r="N146">
        <v>1</v>
      </c>
      <c r="O146">
        <v>1</v>
      </c>
      <c r="P146">
        <v>1</v>
      </c>
      <c r="R146" t="str">
        <f t="shared" si="2"/>
        <v/>
      </c>
    </row>
    <row r="147" spans="1:18" x14ac:dyDescent="0.3">
      <c r="A147" s="1">
        <v>144</v>
      </c>
      <c r="B147">
        <v>145</v>
      </c>
      <c r="C147" t="s">
        <v>70</v>
      </c>
      <c r="D147" t="s">
        <v>501</v>
      </c>
      <c r="E147" t="s">
        <v>27</v>
      </c>
      <c r="F147" t="s">
        <v>502</v>
      </c>
      <c r="G147" t="s">
        <v>39</v>
      </c>
      <c r="H147" t="s">
        <v>503</v>
      </c>
      <c r="I147">
        <v>1</v>
      </c>
      <c r="J147">
        <v>1</v>
      </c>
      <c r="K147">
        <v>1</v>
      </c>
      <c r="N147">
        <v>1</v>
      </c>
      <c r="O147">
        <v>1</v>
      </c>
      <c r="P147">
        <v>1</v>
      </c>
      <c r="R147" t="str">
        <f t="shared" si="2"/>
        <v/>
      </c>
    </row>
    <row r="148" spans="1:18" x14ac:dyDescent="0.3">
      <c r="A148" s="1">
        <v>145</v>
      </c>
      <c r="B148">
        <v>146</v>
      </c>
      <c r="C148" t="s">
        <v>121</v>
      </c>
      <c r="D148" t="s">
        <v>504</v>
      </c>
      <c r="E148" t="s">
        <v>27</v>
      </c>
      <c r="F148" t="s">
        <v>505</v>
      </c>
      <c r="G148" t="s">
        <v>39</v>
      </c>
      <c r="H148" t="s">
        <v>506</v>
      </c>
      <c r="I148">
        <v>1</v>
      </c>
      <c r="J148">
        <v>1</v>
      </c>
      <c r="K148">
        <v>1</v>
      </c>
      <c r="N148">
        <v>1</v>
      </c>
      <c r="O148">
        <v>1</v>
      </c>
      <c r="P148">
        <v>1</v>
      </c>
      <c r="R148" t="str">
        <f t="shared" si="2"/>
        <v/>
      </c>
    </row>
    <row r="149" spans="1:18" x14ac:dyDescent="0.3">
      <c r="A149" s="1">
        <v>146</v>
      </c>
      <c r="B149">
        <v>147</v>
      </c>
      <c r="C149" t="s">
        <v>507</v>
      </c>
      <c r="D149" t="s">
        <v>508</v>
      </c>
      <c r="E149" t="s">
        <v>27</v>
      </c>
      <c r="F149" t="s">
        <v>509</v>
      </c>
      <c r="G149" t="s">
        <v>44</v>
      </c>
      <c r="H149" t="s">
        <v>510</v>
      </c>
      <c r="I149">
        <v>1</v>
      </c>
      <c r="J149">
        <v>1</v>
      </c>
      <c r="K149">
        <v>1</v>
      </c>
      <c r="N149">
        <v>1</v>
      </c>
      <c r="O149">
        <v>1</v>
      </c>
      <c r="P149">
        <v>1</v>
      </c>
      <c r="R149" t="str">
        <f t="shared" si="2"/>
        <v/>
      </c>
    </row>
    <row r="150" spans="1:18" x14ac:dyDescent="0.3">
      <c r="A150" s="1">
        <v>147</v>
      </c>
      <c r="B150">
        <v>148</v>
      </c>
      <c r="C150" t="s">
        <v>50</v>
      </c>
      <c r="D150" t="s">
        <v>511</v>
      </c>
      <c r="E150" t="s">
        <v>27</v>
      </c>
      <c r="F150" t="s">
        <v>511</v>
      </c>
      <c r="G150" t="s">
        <v>52</v>
      </c>
      <c r="H150" t="s">
        <v>512</v>
      </c>
      <c r="I150">
        <v>1</v>
      </c>
      <c r="J150">
        <v>1</v>
      </c>
      <c r="K150">
        <v>1</v>
      </c>
      <c r="N150">
        <v>1</v>
      </c>
      <c r="O150">
        <v>1</v>
      </c>
      <c r="P150">
        <v>1</v>
      </c>
      <c r="R150" t="str">
        <f t="shared" si="2"/>
        <v/>
      </c>
    </row>
    <row r="151" spans="1:18" x14ac:dyDescent="0.3">
      <c r="A151" s="1">
        <v>148</v>
      </c>
      <c r="B151">
        <v>149</v>
      </c>
      <c r="C151" t="s">
        <v>66</v>
      </c>
      <c r="D151" t="s">
        <v>513</v>
      </c>
      <c r="E151" t="s">
        <v>27</v>
      </c>
      <c r="F151" t="s">
        <v>513</v>
      </c>
      <c r="G151" t="s">
        <v>39</v>
      </c>
      <c r="H151" t="s">
        <v>514</v>
      </c>
      <c r="I151">
        <v>1</v>
      </c>
      <c r="J151">
        <v>15</v>
      </c>
      <c r="K151">
        <v>15</v>
      </c>
      <c r="N151">
        <v>1</v>
      </c>
      <c r="O151">
        <v>1</v>
      </c>
      <c r="P151">
        <v>1</v>
      </c>
      <c r="R151" t="str">
        <f t="shared" si="2"/>
        <v/>
      </c>
    </row>
    <row r="152" spans="1:18" x14ac:dyDescent="0.3">
      <c r="A152" s="1">
        <v>149</v>
      </c>
      <c r="B152">
        <v>150</v>
      </c>
      <c r="C152" t="s">
        <v>154</v>
      </c>
      <c r="D152" t="s">
        <v>515</v>
      </c>
      <c r="E152" t="s">
        <v>27</v>
      </c>
      <c r="F152" t="s">
        <v>516</v>
      </c>
      <c r="G152" t="s">
        <v>39</v>
      </c>
      <c r="H152" t="s">
        <v>517</v>
      </c>
      <c r="I152">
        <v>1</v>
      </c>
      <c r="J152">
        <v>1</v>
      </c>
      <c r="K152">
        <v>1</v>
      </c>
      <c r="N152">
        <v>1</v>
      </c>
      <c r="O152">
        <v>1</v>
      </c>
      <c r="P152">
        <v>1</v>
      </c>
      <c r="R152" t="str">
        <f t="shared" si="2"/>
        <v/>
      </c>
    </row>
    <row r="153" spans="1:18" x14ac:dyDescent="0.3">
      <c r="A153" s="1">
        <v>150</v>
      </c>
      <c r="B153">
        <v>151</v>
      </c>
      <c r="C153" t="s">
        <v>277</v>
      </c>
      <c r="D153" t="s">
        <v>518</v>
      </c>
      <c r="E153" t="s">
        <v>27</v>
      </c>
      <c r="F153" t="s">
        <v>519</v>
      </c>
      <c r="G153" t="s">
        <v>44</v>
      </c>
      <c r="H153" t="s">
        <v>520</v>
      </c>
      <c r="I153">
        <v>1</v>
      </c>
      <c r="J153">
        <v>1</v>
      </c>
      <c r="K153">
        <v>1</v>
      </c>
      <c r="N153">
        <v>1</v>
      </c>
      <c r="O153">
        <v>1</v>
      </c>
      <c r="P153">
        <v>1</v>
      </c>
      <c r="R153" t="str">
        <f t="shared" si="2"/>
        <v/>
      </c>
    </row>
    <row r="154" spans="1:18" x14ac:dyDescent="0.3">
      <c r="A154" s="1">
        <v>151</v>
      </c>
      <c r="B154">
        <v>152</v>
      </c>
      <c r="C154" t="s">
        <v>295</v>
      </c>
      <c r="D154" t="s">
        <v>521</v>
      </c>
      <c r="E154" t="s">
        <v>27</v>
      </c>
      <c r="F154" t="s">
        <v>522</v>
      </c>
      <c r="G154" t="s">
        <v>39</v>
      </c>
      <c r="H154" t="s">
        <v>523</v>
      </c>
      <c r="I154">
        <v>1</v>
      </c>
      <c r="J154">
        <v>1</v>
      </c>
      <c r="K154">
        <v>1</v>
      </c>
      <c r="N154">
        <v>1</v>
      </c>
      <c r="O154">
        <v>1</v>
      </c>
      <c r="P154">
        <v>1</v>
      </c>
      <c r="R154" t="str">
        <f t="shared" si="2"/>
        <v/>
      </c>
    </row>
    <row r="155" spans="1:18" x14ac:dyDescent="0.3">
      <c r="A155" s="1">
        <v>152</v>
      </c>
      <c r="B155">
        <v>153</v>
      </c>
      <c r="C155" t="s">
        <v>524</v>
      </c>
      <c r="D155" t="s">
        <v>525</v>
      </c>
      <c r="E155" t="s">
        <v>27</v>
      </c>
      <c r="F155" t="s">
        <v>525</v>
      </c>
      <c r="G155" t="s">
        <v>44</v>
      </c>
      <c r="H155" t="s">
        <v>526</v>
      </c>
      <c r="I155">
        <v>1</v>
      </c>
      <c r="J155">
        <v>1</v>
      </c>
      <c r="K155">
        <v>1</v>
      </c>
      <c r="N155">
        <v>1</v>
      </c>
      <c r="O155">
        <v>1</v>
      </c>
      <c r="P155">
        <v>1</v>
      </c>
      <c r="R155" t="str">
        <f t="shared" si="2"/>
        <v/>
      </c>
    </row>
    <row r="156" spans="1:18" x14ac:dyDescent="0.3">
      <c r="A156" s="1">
        <v>153</v>
      </c>
      <c r="B156">
        <v>154</v>
      </c>
      <c r="C156" t="s">
        <v>114</v>
      </c>
      <c r="D156" t="s">
        <v>527</v>
      </c>
      <c r="E156" t="s">
        <v>104</v>
      </c>
      <c r="F156" t="s">
        <v>528</v>
      </c>
      <c r="G156" t="s">
        <v>93</v>
      </c>
      <c r="H156" t="s">
        <v>529</v>
      </c>
      <c r="I156">
        <v>0.02</v>
      </c>
      <c r="J156">
        <v>1</v>
      </c>
      <c r="K156">
        <v>50</v>
      </c>
      <c r="L156" t="s">
        <v>83</v>
      </c>
      <c r="N156">
        <v>0.02</v>
      </c>
      <c r="O156">
        <v>1</v>
      </c>
      <c r="P156">
        <v>50</v>
      </c>
      <c r="R156" t="str">
        <f t="shared" si="2"/>
        <v/>
      </c>
    </row>
    <row r="157" spans="1:18" x14ac:dyDescent="0.3">
      <c r="A157" s="1">
        <v>154</v>
      </c>
      <c r="B157">
        <v>155</v>
      </c>
      <c r="C157" t="s">
        <v>530</v>
      </c>
      <c r="D157" t="s">
        <v>531</v>
      </c>
      <c r="E157" t="s">
        <v>27</v>
      </c>
      <c r="F157" t="s">
        <v>531</v>
      </c>
      <c r="G157" t="s">
        <v>44</v>
      </c>
      <c r="H157" t="s">
        <v>532</v>
      </c>
      <c r="I157">
        <v>1</v>
      </c>
      <c r="J157">
        <v>1</v>
      </c>
      <c r="K157">
        <v>1</v>
      </c>
      <c r="N157">
        <v>1</v>
      </c>
      <c r="O157">
        <v>1</v>
      </c>
      <c r="P157">
        <v>1</v>
      </c>
      <c r="R157" t="str">
        <f t="shared" si="2"/>
        <v/>
      </c>
    </row>
    <row r="158" spans="1:18" x14ac:dyDescent="0.3">
      <c r="A158" s="1">
        <v>155</v>
      </c>
      <c r="B158">
        <v>156</v>
      </c>
      <c r="C158" t="s">
        <v>154</v>
      </c>
      <c r="D158" t="s">
        <v>533</v>
      </c>
      <c r="E158" t="s">
        <v>27</v>
      </c>
      <c r="F158" t="s">
        <v>534</v>
      </c>
      <c r="G158" t="s">
        <v>39</v>
      </c>
      <c r="H158" t="s">
        <v>535</v>
      </c>
      <c r="I158">
        <v>1</v>
      </c>
      <c r="J158">
        <v>1</v>
      </c>
      <c r="K158">
        <v>1</v>
      </c>
      <c r="N158">
        <v>1</v>
      </c>
      <c r="O158">
        <v>1</v>
      </c>
      <c r="P158">
        <v>1</v>
      </c>
      <c r="R158" t="str">
        <f t="shared" si="2"/>
        <v/>
      </c>
    </row>
    <row r="159" spans="1:18" x14ac:dyDescent="0.3">
      <c r="A159" s="1">
        <v>156</v>
      </c>
      <c r="B159">
        <v>157</v>
      </c>
      <c r="C159" t="s">
        <v>46</v>
      </c>
      <c r="D159" t="s">
        <v>536</v>
      </c>
      <c r="E159" t="s">
        <v>27</v>
      </c>
      <c r="F159" t="s">
        <v>537</v>
      </c>
      <c r="G159" t="s">
        <v>39</v>
      </c>
      <c r="H159" t="s">
        <v>538</v>
      </c>
      <c r="I159">
        <v>1</v>
      </c>
      <c r="J159">
        <v>1</v>
      </c>
      <c r="K159">
        <v>1</v>
      </c>
      <c r="N159">
        <v>1</v>
      </c>
      <c r="O159">
        <v>1</v>
      </c>
      <c r="P159">
        <v>1</v>
      </c>
      <c r="R159" t="str">
        <f t="shared" si="2"/>
        <v/>
      </c>
    </row>
    <row r="160" spans="1:18" x14ac:dyDescent="0.3">
      <c r="A160" s="1">
        <v>157</v>
      </c>
      <c r="B160">
        <v>158</v>
      </c>
      <c r="C160" t="s">
        <v>539</v>
      </c>
      <c r="D160" t="s">
        <v>540</v>
      </c>
      <c r="E160" t="s">
        <v>27</v>
      </c>
      <c r="F160" t="s">
        <v>541</v>
      </c>
      <c r="G160" t="s">
        <v>44</v>
      </c>
      <c r="H160" t="s">
        <v>542</v>
      </c>
      <c r="I160">
        <v>1</v>
      </c>
      <c r="J160">
        <v>1</v>
      </c>
      <c r="K160">
        <v>1</v>
      </c>
      <c r="N160">
        <v>1</v>
      </c>
      <c r="O160">
        <v>1</v>
      </c>
      <c r="P160">
        <v>1</v>
      </c>
      <c r="R160" t="str">
        <f t="shared" si="2"/>
        <v/>
      </c>
    </row>
    <row r="161" spans="1:18" x14ac:dyDescent="0.3">
      <c r="A161" s="1">
        <v>158</v>
      </c>
      <c r="B161">
        <v>159</v>
      </c>
      <c r="C161" t="s">
        <v>121</v>
      </c>
      <c r="D161" t="s">
        <v>543</v>
      </c>
      <c r="E161" t="s">
        <v>27</v>
      </c>
      <c r="F161" t="s">
        <v>544</v>
      </c>
      <c r="G161" t="s">
        <v>39</v>
      </c>
      <c r="H161" t="s">
        <v>545</v>
      </c>
      <c r="I161">
        <v>1</v>
      </c>
      <c r="J161">
        <v>1</v>
      </c>
      <c r="K161">
        <v>1</v>
      </c>
      <c r="N161">
        <v>1</v>
      </c>
      <c r="O161">
        <v>1</v>
      </c>
      <c r="P161">
        <v>1</v>
      </c>
      <c r="R161" t="str">
        <f t="shared" si="2"/>
        <v/>
      </c>
    </row>
    <row r="162" spans="1:18" x14ac:dyDescent="0.3">
      <c r="A162" s="1">
        <v>159</v>
      </c>
      <c r="B162">
        <v>160</v>
      </c>
      <c r="C162" t="s">
        <v>54</v>
      </c>
      <c r="D162" t="s">
        <v>546</v>
      </c>
      <c r="E162" t="s">
        <v>133</v>
      </c>
      <c r="F162" t="s">
        <v>547</v>
      </c>
      <c r="G162" t="s">
        <v>44</v>
      </c>
      <c r="H162" t="s">
        <v>548</v>
      </c>
      <c r="I162">
        <v>1</v>
      </c>
      <c r="J162">
        <v>1</v>
      </c>
      <c r="K162">
        <v>1</v>
      </c>
      <c r="N162">
        <v>1</v>
      </c>
      <c r="O162">
        <v>1</v>
      </c>
      <c r="P162">
        <v>1</v>
      </c>
      <c r="R162" t="str">
        <f t="shared" si="2"/>
        <v/>
      </c>
    </row>
    <row r="163" spans="1:18" x14ac:dyDescent="0.3">
      <c r="A163" s="1">
        <v>160</v>
      </c>
      <c r="B163">
        <v>161</v>
      </c>
      <c r="C163" t="s">
        <v>343</v>
      </c>
      <c r="D163" t="s">
        <v>549</v>
      </c>
      <c r="E163" t="s">
        <v>27</v>
      </c>
      <c r="F163" t="s">
        <v>550</v>
      </c>
      <c r="G163" t="s">
        <v>44</v>
      </c>
      <c r="H163" t="s">
        <v>551</v>
      </c>
      <c r="I163">
        <v>1</v>
      </c>
      <c r="J163">
        <v>1</v>
      </c>
      <c r="K163">
        <v>1</v>
      </c>
      <c r="N163">
        <v>1</v>
      </c>
      <c r="O163">
        <v>1</v>
      </c>
      <c r="P163">
        <v>1</v>
      </c>
      <c r="R163" t="str">
        <f t="shared" si="2"/>
        <v/>
      </c>
    </row>
    <row r="164" spans="1:18" x14ac:dyDescent="0.3">
      <c r="A164" s="1">
        <v>161</v>
      </c>
      <c r="B164">
        <v>162</v>
      </c>
      <c r="C164" t="s">
        <v>552</v>
      </c>
      <c r="D164" t="s">
        <v>553</v>
      </c>
      <c r="E164" t="s">
        <v>27</v>
      </c>
      <c r="F164" t="s">
        <v>554</v>
      </c>
      <c r="G164" t="s">
        <v>44</v>
      </c>
      <c r="H164" t="s">
        <v>555</v>
      </c>
      <c r="I164">
        <v>1</v>
      </c>
      <c r="J164">
        <v>1</v>
      </c>
      <c r="K164">
        <v>1</v>
      </c>
      <c r="N164">
        <v>1</v>
      </c>
      <c r="O164">
        <v>1</v>
      </c>
      <c r="P164">
        <v>1</v>
      </c>
      <c r="R164" t="str">
        <f t="shared" si="2"/>
        <v/>
      </c>
    </row>
    <row r="165" spans="1:18" x14ac:dyDescent="0.3">
      <c r="A165" s="1">
        <v>162</v>
      </c>
      <c r="B165">
        <v>163</v>
      </c>
      <c r="C165" t="s">
        <v>54</v>
      </c>
      <c r="D165" t="s">
        <v>556</v>
      </c>
      <c r="E165" t="s">
        <v>85</v>
      </c>
      <c r="F165" t="s">
        <v>556</v>
      </c>
      <c r="G165" t="s">
        <v>87</v>
      </c>
      <c r="H165" t="s">
        <v>557</v>
      </c>
      <c r="I165">
        <v>1</v>
      </c>
      <c r="J165">
        <v>1</v>
      </c>
      <c r="K165">
        <v>1</v>
      </c>
      <c r="N165">
        <v>1</v>
      </c>
      <c r="O165">
        <v>1</v>
      </c>
      <c r="P165">
        <v>1</v>
      </c>
      <c r="R165" t="str">
        <f t="shared" si="2"/>
        <v/>
      </c>
    </row>
    <row r="166" spans="1:18" x14ac:dyDescent="0.3">
      <c r="A166" s="1">
        <v>163</v>
      </c>
      <c r="B166">
        <v>164</v>
      </c>
      <c r="C166" t="s">
        <v>558</v>
      </c>
      <c r="D166" t="s">
        <v>559</v>
      </c>
      <c r="E166" t="s">
        <v>27</v>
      </c>
      <c r="F166" t="s">
        <v>560</v>
      </c>
      <c r="G166" t="s">
        <v>44</v>
      </c>
      <c r="H166" t="s">
        <v>561</v>
      </c>
      <c r="I166">
        <v>1</v>
      </c>
      <c r="J166">
        <v>1</v>
      </c>
      <c r="K166">
        <v>1</v>
      </c>
      <c r="N166">
        <v>1</v>
      </c>
      <c r="O166">
        <v>1</v>
      </c>
      <c r="P166">
        <v>1</v>
      </c>
      <c r="R166" t="str">
        <f t="shared" si="2"/>
        <v/>
      </c>
    </row>
    <row r="167" spans="1:18" x14ac:dyDescent="0.3">
      <c r="A167" s="1">
        <v>164</v>
      </c>
      <c r="B167">
        <v>165</v>
      </c>
      <c r="C167" t="s">
        <v>121</v>
      </c>
      <c r="D167" t="s">
        <v>562</v>
      </c>
      <c r="E167" t="s">
        <v>27</v>
      </c>
      <c r="F167" t="s">
        <v>563</v>
      </c>
      <c r="G167" t="s">
        <v>39</v>
      </c>
      <c r="H167" t="s">
        <v>564</v>
      </c>
      <c r="I167">
        <v>1</v>
      </c>
      <c r="J167">
        <v>1</v>
      </c>
      <c r="K167">
        <v>1</v>
      </c>
      <c r="N167">
        <v>1</v>
      </c>
      <c r="O167">
        <v>1</v>
      </c>
      <c r="P167">
        <v>1</v>
      </c>
      <c r="R167" t="str">
        <f t="shared" si="2"/>
        <v/>
      </c>
    </row>
    <row r="168" spans="1:18" x14ac:dyDescent="0.3">
      <c r="A168" s="1">
        <v>165</v>
      </c>
      <c r="B168">
        <v>166</v>
      </c>
      <c r="C168" t="s">
        <v>121</v>
      </c>
      <c r="D168" t="s">
        <v>565</v>
      </c>
      <c r="E168" t="s">
        <v>27</v>
      </c>
      <c r="F168" t="s">
        <v>565</v>
      </c>
      <c r="G168" t="s">
        <v>44</v>
      </c>
      <c r="H168" t="s">
        <v>566</v>
      </c>
      <c r="I168">
        <v>1</v>
      </c>
      <c r="J168">
        <v>1</v>
      </c>
      <c r="K168">
        <v>1</v>
      </c>
      <c r="N168">
        <v>1</v>
      </c>
      <c r="O168">
        <v>1</v>
      </c>
      <c r="P168">
        <v>1</v>
      </c>
      <c r="R168" t="str">
        <f t="shared" si="2"/>
        <v/>
      </c>
    </row>
    <row r="169" spans="1:18" x14ac:dyDescent="0.3">
      <c r="A169" s="1">
        <v>166</v>
      </c>
      <c r="B169">
        <v>167</v>
      </c>
      <c r="C169" t="s">
        <v>154</v>
      </c>
      <c r="D169" t="s">
        <v>567</v>
      </c>
      <c r="E169" t="s">
        <v>27</v>
      </c>
      <c r="F169" t="s">
        <v>568</v>
      </c>
      <c r="G169" t="s">
        <v>39</v>
      </c>
      <c r="H169" t="s">
        <v>569</v>
      </c>
      <c r="I169">
        <v>1</v>
      </c>
      <c r="J169">
        <v>1</v>
      </c>
      <c r="K169">
        <v>1</v>
      </c>
      <c r="N169">
        <v>1</v>
      </c>
      <c r="O169">
        <v>1</v>
      </c>
      <c r="P169">
        <v>1</v>
      </c>
      <c r="R169" t="str">
        <f t="shared" si="2"/>
        <v/>
      </c>
    </row>
    <row r="170" spans="1:18" x14ac:dyDescent="0.3">
      <c r="A170" s="1">
        <v>167</v>
      </c>
      <c r="B170">
        <v>168</v>
      </c>
      <c r="C170" t="s">
        <v>570</v>
      </c>
      <c r="D170" t="s">
        <v>571</v>
      </c>
      <c r="E170" t="s">
        <v>27</v>
      </c>
      <c r="F170" t="s">
        <v>572</v>
      </c>
      <c r="G170" t="s">
        <v>44</v>
      </c>
      <c r="H170" t="s">
        <v>573</v>
      </c>
      <c r="I170">
        <v>1</v>
      </c>
      <c r="J170">
        <v>1</v>
      </c>
      <c r="K170">
        <v>1</v>
      </c>
      <c r="N170">
        <v>1</v>
      </c>
      <c r="O170">
        <v>1</v>
      </c>
      <c r="P170">
        <v>1</v>
      </c>
      <c r="R170" t="str">
        <f t="shared" si="2"/>
        <v/>
      </c>
    </row>
    <row r="171" spans="1:18" x14ac:dyDescent="0.3">
      <c r="A171" s="1">
        <v>168</v>
      </c>
      <c r="B171">
        <v>169</v>
      </c>
      <c r="C171" t="s">
        <v>496</v>
      </c>
      <c r="D171" t="s">
        <v>574</v>
      </c>
      <c r="E171" t="s">
        <v>27</v>
      </c>
      <c r="F171" t="s">
        <v>574</v>
      </c>
      <c r="G171" t="s">
        <v>44</v>
      </c>
      <c r="H171" t="s">
        <v>575</v>
      </c>
      <c r="I171">
        <v>1</v>
      </c>
      <c r="J171">
        <v>1</v>
      </c>
      <c r="K171">
        <v>1</v>
      </c>
      <c r="N171">
        <v>1</v>
      </c>
      <c r="O171">
        <v>1</v>
      </c>
      <c r="P171">
        <v>1</v>
      </c>
      <c r="R171" t="str">
        <f t="shared" si="2"/>
        <v/>
      </c>
    </row>
    <row r="172" spans="1:18" x14ac:dyDescent="0.3">
      <c r="A172" s="1">
        <v>169</v>
      </c>
      <c r="B172">
        <v>170</v>
      </c>
      <c r="C172" t="s">
        <v>496</v>
      </c>
      <c r="D172" t="s">
        <v>576</v>
      </c>
      <c r="E172" t="s">
        <v>27</v>
      </c>
      <c r="F172" t="s">
        <v>576</v>
      </c>
      <c r="G172" t="s">
        <v>44</v>
      </c>
      <c r="H172" t="s">
        <v>577</v>
      </c>
      <c r="I172">
        <v>1</v>
      </c>
      <c r="J172">
        <v>1</v>
      </c>
      <c r="K172">
        <v>1</v>
      </c>
      <c r="N172">
        <v>1</v>
      </c>
      <c r="O172">
        <v>1</v>
      </c>
      <c r="P172">
        <v>1</v>
      </c>
      <c r="R172" t="str">
        <f t="shared" si="2"/>
        <v/>
      </c>
    </row>
    <row r="173" spans="1:18" x14ac:dyDescent="0.3">
      <c r="A173" s="1">
        <v>170</v>
      </c>
      <c r="B173">
        <v>171</v>
      </c>
      <c r="C173" t="s">
        <v>432</v>
      </c>
      <c r="D173" t="s">
        <v>578</v>
      </c>
      <c r="E173" t="s">
        <v>27</v>
      </c>
      <c r="F173" t="s">
        <v>579</v>
      </c>
      <c r="G173" t="s">
        <v>44</v>
      </c>
      <c r="H173" t="s">
        <v>580</v>
      </c>
      <c r="I173">
        <v>1</v>
      </c>
      <c r="J173">
        <v>1</v>
      </c>
      <c r="K173">
        <v>1</v>
      </c>
      <c r="N173">
        <v>1</v>
      </c>
      <c r="O173">
        <v>1</v>
      </c>
      <c r="P173">
        <v>1</v>
      </c>
      <c r="R173" t="str">
        <f t="shared" si="2"/>
        <v/>
      </c>
    </row>
    <row r="174" spans="1:18" x14ac:dyDescent="0.3">
      <c r="A174" s="1">
        <v>171</v>
      </c>
      <c r="B174">
        <v>172</v>
      </c>
      <c r="C174" t="s">
        <v>444</v>
      </c>
      <c r="D174" t="s">
        <v>581</v>
      </c>
      <c r="E174" t="s">
        <v>104</v>
      </c>
      <c r="F174" t="s">
        <v>582</v>
      </c>
      <c r="G174" t="s">
        <v>93</v>
      </c>
      <c r="H174" t="s">
        <v>583</v>
      </c>
      <c r="I174">
        <v>1</v>
      </c>
      <c r="J174">
        <v>1</v>
      </c>
      <c r="K174">
        <v>1</v>
      </c>
      <c r="N174">
        <v>1</v>
      </c>
      <c r="O174">
        <v>1</v>
      </c>
      <c r="P174">
        <v>1</v>
      </c>
      <c r="R174" t="str">
        <f t="shared" si="2"/>
        <v/>
      </c>
    </row>
    <row r="175" spans="1:18" x14ac:dyDescent="0.3">
      <c r="A175" s="1">
        <v>172</v>
      </c>
      <c r="B175">
        <v>173</v>
      </c>
      <c r="C175" t="s">
        <v>539</v>
      </c>
      <c r="D175" t="s">
        <v>584</v>
      </c>
      <c r="E175" t="s">
        <v>27</v>
      </c>
      <c r="F175" t="s">
        <v>585</v>
      </c>
      <c r="G175" t="s">
        <v>44</v>
      </c>
      <c r="H175" t="s">
        <v>586</v>
      </c>
      <c r="I175">
        <v>1</v>
      </c>
      <c r="J175">
        <v>1</v>
      </c>
      <c r="K175">
        <v>1</v>
      </c>
      <c r="N175">
        <v>1</v>
      </c>
      <c r="O175">
        <v>1</v>
      </c>
      <c r="P175">
        <v>1</v>
      </c>
      <c r="R175" t="str">
        <f t="shared" si="2"/>
        <v/>
      </c>
    </row>
    <row r="176" spans="1:18" x14ac:dyDescent="0.3">
      <c r="A176" s="1">
        <v>173</v>
      </c>
      <c r="B176">
        <v>174</v>
      </c>
      <c r="C176" t="s">
        <v>50</v>
      </c>
      <c r="D176" t="s">
        <v>587</v>
      </c>
      <c r="E176" t="s">
        <v>63</v>
      </c>
      <c r="F176" t="s">
        <v>588</v>
      </c>
      <c r="G176" t="s">
        <v>52</v>
      </c>
      <c r="H176" t="s">
        <v>589</v>
      </c>
      <c r="I176">
        <v>1</v>
      </c>
      <c r="J176">
        <v>1</v>
      </c>
      <c r="K176">
        <v>1</v>
      </c>
      <c r="L176" t="s">
        <v>240</v>
      </c>
      <c r="N176">
        <v>1</v>
      </c>
      <c r="O176">
        <v>1</v>
      </c>
      <c r="P176">
        <v>1</v>
      </c>
      <c r="R176" t="str">
        <f t="shared" si="2"/>
        <v/>
      </c>
    </row>
    <row r="177" spans="1:18" x14ac:dyDescent="0.3">
      <c r="A177" s="1">
        <v>174</v>
      </c>
      <c r="B177">
        <v>175</v>
      </c>
      <c r="C177" t="s">
        <v>343</v>
      </c>
      <c r="D177" t="s">
        <v>590</v>
      </c>
      <c r="E177" t="s">
        <v>27</v>
      </c>
      <c r="F177" t="s">
        <v>591</v>
      </c>
      <c r="G177" t="s">
        <v>44</v>
      </c>
      <c r="H177" t="s">
        <v>592</v>
      </c>
      <c r="I177">
        <v>1</v>
      </c>
      <c r="J177">
        <v>1</v>
      </c>
      <c r="K177">
        <v>1</v>
      </c>
      <c r="N177">
        <v>1</v>
      </c>
      <c r="O177">
        <v>1</v>
      </c>
      <c r="P177">
        <v>1</v>
      </c>
      <c r="R177" t="str">
        <f t="shared" si="2"/>
        <v/>
      </c>
    </row>
    <row r="178" spans="1:18" x14ac:dyDescent="0.3">
      <c r="A178" s="1">
        <v>175</v>
      </c>
      <c r="B178">
        <v>176</v>
      </c>
      <c r="C178" t="s">
        <v>267</v>
      </c>
      <c r="D178" t="s">
        <v>593</v>
      </c>
      <c r="E178" t="s">
        <v>133</v>
      </c>
      <c r="F178" t="s">
        <v>594</v>
      </c>
      <c r="G178" t="s">
        <v>44</v>
      </c>
      <c r="H178" t="s">
        <v>595</v>
      </c>
      <c r="I178">
        <v>1</v>
      </c>
      <c r="J178">
        <v>1</v>
      </c>
      <c r="K178">
        <v>1</v>
      </c>
      <c r="N178">
        <v>1</v>
      </c>
      <c r="O178">
        <v>1</v>
      </c>
      <c r="P178">
        <v>1</v>
      </c>
      <c r="R178" t="str">
        <f t="shared" si="2"/>
        <v/>
      </c>
    </row>
    <row r="179" spans="1:18" x14ac:dyDescent="0.3">
      <c r="A179" s="1">
        <v>176</v>
      </c>
      <c r="B179">
        <v>177</v>
      </c>
      <c r="C179" t="s">
        <v>417</v>
      </c>
      <c r="D179" t="s">
        <v>596</v>
      </c>
      <c r="E179" t="s">
        <v>91</v>
      </c>
      <c r="F179" t="s">
        <v>597</v>
      </c>
      <c r="G179" t="s">
        <v>93</v>
      </c>
      <c r="H179" t="s">
        <v>598</v>
      </c>
      <c r="I179">
        <v>0.5</v>
      </c>
      <c r="J179">
        <v>1</v>
      </c>
      <c r="K179">
        <v>2</v>
      </c>
      <c r="L179" t="s">
        <v>83</v>
      </c>
      <c r="N179">
        <v>0.5</v>
      </c>
      <c r="O179">
        <v>1</v>
      </c>
      <c r="P179">
        <v>2</v>
      </c>
      <c r="R179" t="str">
        <f t="shared" si="2"/>
        <v/>
      </c>
    </row>
    <row r="180" spans="1:18" x14ac:dyDescent="0.3">
      <c r="A180" s="1">
        <v>177</v>
      </c>
      <c r="B180">
        <v>178</v>
      </c>
      <c r="C180" t="s">
        <v>121</v>
      </c>
      <c r="D180" t="s">
        <v>599</v>
      </c>
      <c r="E180" t="s">
        <v>27</v>
      </c>
      <c r="F180" t="s">
        <v>600</v>
      </c>
      <c r="G180" t="s">
        <v>39</v>
      </c>
      <c r="H180" t="s">
        <v>601</v>
      </c>
      <c r="I180">
        <v>1</v>
      </c>
      <c r="J180">
        <v>1</v>
      </c>
      <c r="K180">
        <v>1</v>
      </c>
      <c r="N180">
        <v>1</v>
      </c>
      <c r="O180">
        <v>1</v>
      </c>
      <c r="P180">
        <v>1</v>
      </c>
      <c r="R180" t="str">
        <f t="shared" si="2"/>
        <v/>
      </c>
    </row>
    <row r="181" spans="1:18" x14ac:dyDescent="0.3">
      <c r="A181" s="1">
        <v>178</v>
      </c>
      <c r="B181">
        <v>179</v>
      </c>
      <c r="C181" t="s">
        <v>602</v>
      </c>
      <c r="D181" t="s">
        <v>603</v>
      </c>
      <c r="E181" t="s">
        <v>27</v>
      </c>
      <c r="F181" t="s">
        <v>604</v>
      </c>
      <c r="G181" t="s">
        <v>44</v>
      </c>
      <c r="H181" t="s">
        <v>605</v>
      </c>
      <c r="I181">
        <v>1</v>
      </c>
      <c r="J181">
        <v>1</v>
      </c>
      <c r="K181">
        <v>1</v>
      </c>
      <c r="N181">
        <v>1</v>
      </c>
      <c r="O181">
        <v>1</v>
      </c>
      <c r="P181">
        <v>1</v>
      </c>
      <c r="R181" t="str">
        <f t="shared" si="2"/>
        <v/>
      </c>
    </row>
    <row r="182" spans="1:18" x14ac:dyDescent="0.3">
      <c r="A182" s="1">
        <v>179</v>
      </c>
      <c r="B182">
        <v>180</v>
      </c>
      <c r="C182" t="s">
        <v>606</v>
      </c>
      <c r="D182" t="s">
        <v>607</v>
      </c>
      <c r="E182" t="s">
        <v>27</v>
      </c>
      <c r="F182" t="s">
        <v>608</v>
      </c>
      <c r="G182" t="s">
        <v>44</v>
      </c>
      <c r="H182" t="s">
        <v>609</v>
      </c>
      <c r="I182">
        <v>1</v>
      </c>
      <c r="J182">
        <v>1</v>
      </c>
      <c r="K182">
        <v>1</v>
      </c>
      <c r="N182">
        <v>1</v>
      </c>
      <c r="O182">
        <v>1</v>
      </c>
      <c r="P182">
        <v>1</v>
      </c>
      <c r="R182" t="str">
        <f t="shared" si="2"/>
        <v/>
      </c>
    </row>
    <row r="183" spans="1:18" x14ac:dyDescent="0.3">
      <c r="A183" s="1">
        <v>180</v>
      </c>
      <c r="B183">
        <v>181</v>
      </c>
      <c r="C183" t="s">
        <v>610</v>
      </c>
      <c r="D183" t="s">
        <v>611</v>
      </c>
      <c r="E183" t="s">
        <v>27</v>
      </c>
      <c r="F183" t="s">
        <v>612</v>
      </c>
      <c r="G183" t="s">
        <v>44</v>
      </c>
      <c r="H183" t="s">
        <v>613</v>
      </c>
      <c r="I183">
        <v>1</v>
      </c>
      <c r="J183">
        <v>1</v>
      </c>
      <c r="K183">
        <v>1</v>
      </c>
      <c r="N183">
        <v>1</v>
      </c>
      <c r="O183">
        <v>1</v>
      </c>
      <c r="P183">
        <v>1</v>
      </c>
      <c r="R183" t="str">
        <f t="shared" si="2"/>
        <v/>
      </c>
    </row>
    <row r="184" spans="1:18" x14ac:dyDescent="0.3">
      <c r="A184" s="1">
        <v>181</v>
      </c>
      <c r="B184">
        <v>182</v>
      </c>
      <c r="C184" t="s">
        <v>66</v>
      </c>
      <c r="D184" t="s">
        <v>614</v>
      </c>
      <c r="E184" t="s">
        <v>27</v>
      </c>
      <c r="F184" t="s">
        <v>615</v>
      </c>
      <c r="G184" t="s">
        <v>39</v>
      </c>
      <c r="H184" t="s">
        <v>616</v>
      </c>
      <c r="I184">
        <v>1</v>
      </c>
      <c r="J184">
        <v>1</v>
      </c>
      <c r="K184">
        <v>1</v>
      </c>
      <c r="N184">
        <v>1</v>
      </c>
      <c r="O184">
        <v>1</v>
      </c>
      <c r="P184">
        <v>1</v>
      </c>
      <c r="R184" t="str">
        <f t="shared" si="2"/>
        <v/>
      </c>
    </row>
    <row r="185" spans="1:18" x14ac:dyDescent="0.3">
      <c r="A185" s="1">
        <v>182</v>
      </c>
      <c r="B185">
        <v>183</v>
      </c>
      <c r="C185" t="s">
        <v>121</v>
      </c>
      <c r="D185" t="s">
        <v>617</v>
      </c>
      <c r="E185" t="s">
        <v>27</v>
      </c>
      <c r="F185" t="s">
        <v>618</v>
      </c>
      <c r="G185" t="s">
        <v>39</v>
      </c>
      <c r="H185" t="s">
        <v>619</v>
      </c>
      <c r="I185">
        <v>1</v>
      </c>
      <c r="J185">
        <v>1</v>
      </c>
      <c r="K185">
        <v>1</v>
      </c>
      <c r="N185">
        <v>1</v>
      </c>
      <c r="O185">
        <v>1</v>
      </c>
      <c r="P185">
        <v>1</v>
      </c>
      <c r="R185" t="str">
        <f t="shared" si="2"/>
        <v/>
      </c>
    </row>
    <row r="186" spans="1:18" x14ac:dyDescent="0.3">
      <c r="A186" s="1">
        <v>183</v>
      </c>
      <c r="B186">
        <v>184</v>
      </c>
      <c r="C186" t="s">
        <v>343</v>
      </c>
      <c r="D186" t="s">
        <v>620</v>
      </c>
      <c r="E186" t="s">
        <v>27</v>
      </c>
      <c r="F186" t="s">
        <v>621</v>
      </c>
      <c r="G186" t="s">
        <v>44</v>
      </c>
      <c r="H186" t="s">
        <v>622</v>
      </c>
      <c r="I186">
        <v>1</v>
      </c>
      <c r="J186">
        <v>1</v>
      </c>
      <c r="K186">
        <v>1</v>
      </c>
      <c r="N186">
        <v>1</v>
      </c>
      <c r="O186">
        <v>1</v>
      </c>
      <c r="P186">
        <v>1</v>
      </c>
      <c r="R186" t="str">
        <f t="shared" si="2"/>
        <v/>
      </c>
    </row>
    <row r="187" spans="1:18" x14ac:dyDescent="0.3">
      <c r="A187" s="1">
        <v>184</v>
      </c>
      <c r="B187">
        <v>185</v>
      </c>
      <c r="C187" t="s">
        <v>444</v>
      </c>
      <c r="D187" t="s">
        <v>581</v>
      </c>
      <c r="E187" t="s">
        <v>104</v>
      </c>
      <c r="F187" t="s">
        <v>623</v>
      </c>
      <c r="G187" t="s">
        <v>93</v>
      </c>
      <c r="H187" t="s">
        <v>624</v>
      </c>
      <c r="I187">
        <v>1</v>
      </c>
      <c r="J187">
        <v>1</v>
      </c>
      <c r="K187">
        <v>1</v>
      </c>
      <c r="N187">
        <v>1</v>
      </c>
      <c r="O187">
        <v>1</v>
      </c>
      <c r="P187">
        <v>1</v>
      </c>
      <c r="R187" t="str">
        <f t="shared" si="2"/>
        <v/>
      </c>
    </row>
    <row r="188" spans="1:18" x14ac:dyDescent="0.3">
      <c r="A188" s="1">
        <v>185</v>
      </c>
      <c r="B188">
        <v>186</v>
      </c>
      <c r="C188" t="s">
        <v>625</v>
      </c>
      <c r="D188" t="s">
        <v>626</v>
      </c>
      <c r="E188" t="s">
        <v>27</v>
      </c>
      <c r="F188" t="s">
        <v>626</v>
      </c>
      <c r="G188" t="s">
        <v>44</v>
      </c>
      <c r="H188" t="s">
        <v>627</v>
      </c>
      <c r="I188">
        <v>1</v>
      </c>
      <c r="J188">
        <v>1</v>
      </c>
      <c r="K188">
        <v>1</v>
      </c>
      <c r="N188">
        <v>1</v>
      </c>
      <c r="O188">
        <v>1</v>
      </c>
      <c r="P188">
        <v>1</v>
      </c>
      <c r="R188" t="str">
        <f t="shared" si="2"/>
        <v/>
      </c>
    </row>
    <row r="189" spans="1:18" x14ac:dyDescent="0.3">
      <c r="A189" s="1">
        <v>186</v>
      </c>
      <c r="B189">
        <v>187</v>
      </c>
      <c r="C189" t="s">
        <v>114</v>
      </c>
      <c r="D189" t="s">
        <v>628</v>
      </c>
      <c r="E189" t="s">
        <v>104</v>
      </c>
      <c r="F189" t="s">
        <v>629</v>
      </c>
      <c r="G189" t="s">
        <v>93</v>
      </c>
      <c r="H189" t="s">
        <v>630</v>
      </c>
      <c r="I189">
        <v>0.01</v>
      </c>
      <c r="J189">
        <v>1</v>
      </c>
      <c r="K189">
        <v>100</v>
      </c>
      <c r="L189" t="s">
        <v>83</v>
      </c>
      <c r="N189">
        <v>0.01</v>
      </c>
      <c r="O189">
        <v>1</v>
      </c>
      <c r="P189">
        <v>100</v>
      </c>
      <c r="R189" t="str">
        <f t="shared" si="2"/>
        <v/>
      </c>
    </row>
    <row r="190" spans="1:18" x14ac:dyDescent="0.3">
      <c r="A190" s="1">
        <v>187</v>
      </c>
      <c r="B190">
        <v>188</v>
      </c>
      <c r="C190" t="s">
        <v>631</v>
      </c>
      <c r="D190" t="s">
        <v>632</v>
      </c>
      <c r="E190" t="s">
        <v>93</v>
      </c>
      <c r="F190" t="s">
        <v>632</v>
      </c>
      <c r="G190" t="s">
        <v>93</v>
      </c>
      <c r="H190" t="s">
        <v>633</v>
      </c>
      <c r="I190">
        <v>1</v>
      </c>
      <c r="J190">
        <v>20</v>
      </c>
      <c r="K190">
        <v>20</v>
      </c>
      <c r="N190">
        <v>1</v>
      </c>
      <c r="O190">
        <v>20</v>
      </c>
      <c r="P190">
        <v>20</v>
      </c>
      <c r="R190" t="str">
        <f t="shared" si="2"/>
        <v/>
      </c>
    </row>
    <row r="191" spans="1:18" x14ac:dyDescent="0.3">
      <c r="A191" s="1">
        <v>188</v>
      </c>
      <c r="B191">
        <v>189</v>
      </c>
      <c r="C191" t="s">
        <v>634</v>
      </c>
      <c r="D191" t="s">
        <v>635</v>
      </c>
      <c r="E191" t="s">
        <v>27</v>
      </c>
      <c r="F191" t="s">
        <v>636</v>
      </c>
      <c r="G191" t="s">
        <v>44</v>
      </c>
      <c r="H191" t="s">
        <v>637</v>
      </c>
      <c r="I191">
        <v>1</v>
      </c>
      <c r="J191">
        <v>1</v>
      </c>
      <c r="K191">
        <v>1</v>
      </c>
      <c r="N191">
        <v>1</v>
      </c>
      <c r="O191">
        <v>1</v>
      </c>
      <c r="P191">
        <v>1</v>
      </c>
      <c r="R191" t="str">
        <f t="shared" si="2"/>
        <v/>
      </c>
    </row>
    <row r="192" spans="1:18" x14ac:dyDescent="0.3">
      <c r="A192" s="1">
        <v>189</v>
      </c>
      <c r="B192">
        <v>190</v>
      </c>
      <c r="C192" t="s">
        <v>102</v>
      </c>
      <c r="D192" t="s">
        <v>638</v>
      </c>
      <c r="E192" t="s">
        <v>27</v>
      </c>
      <c r="F192" t="s">
        <v>639</v>
      </c>
      <c r="G192" t="s">
        <v>44</v>
      </c>
      <c r="H192" t="s">
        <v>640</v>
      </c>
      <c r="I192">
        <v>1</v>
      </c>
      <c r="J192">
        <v>1</v>
      </c>
      <c r="K192">
        <v>1</v>
      </c>
      <c r="N192">
        <v>1</v>
      </c>
      <c r="O192">
        <v>1</v>
      </c>
      <c r="P192">
        <v>1</v>
      </c>
      <c r="R192" t="str">
        <f t="shared" si="2"/>
        <v/>
      </c>
    </row>
    <row r="193" spans="1:18" x14ac:dyDescent="0.3">
      <c r="A193" s="1">
        <v>190</v>
      </c>
      <c r="B193">
        <v>191</v>
      </c>
      <c r="C193" t="s">
        <v>121</v>
      </c>
      <c r="D193" t="s">
        <v>641</v>
      </c>
      <c r="E193" t="s">
        <v>27</v>
      </c>
      <c r="F193" t="s">
        <v>642</v>
      </c>
      <c r="G193" t="s">
        <v>39</v>
      </c>
      <c r="H193" t="s">
        <v>643</v>
      </c>
      <c r="I193">
        <v>1</v>
      </c>
      <c r="J193">
        <v>1</v>
      </c>
      <c r="K193">
        <v>1</v>
      </c>
      <c r="N193">
        <v>1</v>
      </c>
      <c r="O193">
        <v>1</v>
      </c>
      <c r="P193">
        <v>1</v>
      </c>
      <c r="R193" t="str">
        <f t="shared" si="2"/>
        <v/>
      </c>
    </row>
    <row r="194" spans="1:18" x14ac:dyDescent="0.3">
      <c r="A194" s="1">
        <v>191</v>
      </c>
      <c r="B194">
        <v>192</v>
      </c>
      <c r="C194" t="s">
        <v>644</v>
      </c>
      <c r="D194" t="s">
        <v>645</v>
      </c>
      <c r="E194" t="s">
        <v>646</v>
      </c>
      <c r="F194" t="s">
        <v>647</v>
      </c>
      <c r="G194" t="s">
        <v>648</v>
      </c>
      <c r="H194" t="s">
        <v>649</v>
      </c>
      <c r="I194">
        <v>1</v>
      </c>
      <c r="J194">
        <v>1</v>
      </c>
      <c r="K194">
        <v>1</v>
      </c>
      <c r="N194">
        <v>1</v>
      </c>
      <c r="O194">
        <v>1</v>
      </c>
      <c r="P194">
        <v>1</v>
      </c>
      <c r="R194" t="str">
        <f t="shared" si="2"/>
        <v/>
      </c>
    </row>
    <row r="195" spans="1:18" x14ac:dyDescent="0.3">
      <c r="A195" s="1">
        <v>192</v>
      </c>
      <c r="B195">
        <v>193</v>
      </c>
      <c r="C195" t="s">
        <v>650</v>
      </c>
      <c r="D195" t="s">
        <v>651</v>
      </c>
      <c r="E195" t="s">
        <v>133</v>
      </c>
      <c r="F195" t="s">
        <v>652</v>
      </c>
      <c r="G195" t="s">
        <v>44</v>
      </c>
      <c r="H195" t="s">
        <v>653</v>
      </c>
      <c r="I195">
        <v>1</v>
      </c>
      <c r="J195">
        <v>1</v>
      </c>
      <c r="K195">
        <v>1</v>
      </c>
      <c r="N195">
        <v>1</v>
      </c>
      <c r="O195">
        <v>1</v>
      </c>
      <c r="P195">
        <v>1</v>
      </c>
      <c r="R195" t="str">
        <f t="shared" si="2"/>
        <v/>
      </c>
    </row>
    <row r="196" spans="1:18" x14ac:dyDescent="0.3">
      <c r="A196" s="1">
        <v>193</v>
      </c>
      <c r="B196">
        <v>194</v>
      </c>
      <c r="C196" t="s">
        <v>654</v>
      </c>
      <c r="D196" t="s">
        <v>655</v>
      </c>
      <c r="E196" t="s">
        <v>27</v>
      </c>
      <c r="F196" t="s">
        <v>655</v>
      </c>
      <c r="G196" t="s">
        <v>44</v>
      </c>
      <c r="H196" t="s">
        <v>656</v>
      </c>
      <c r="I196">
        <v>1</v>
      </c>
      <c r="J196">
        <v>1</v>
      </c>
      <c r="K196">
        <v>1</v>
      </c>
      <c r="N196">
        <v>1</v>
      </c>
      <c r="O196">
        <v>1</v>
      </c>
      <c r="P196">
        <v>1</v>
      </c>
      <c r="R196" t="str">
        <f t="shared" ref="R196:R259" si="3">IF(ROUND(N196,3)&lt;&gt;ROUND(I196,3),"checked","")</f>
        <v/>
      </c>
    </row>
    <row r="197" spans="1:18" x14ac:dyDescent="0.3">
      <c r="A197" s="1">
        <v>194</v>
      </c>
      <c r="B197">
        <v>195</v>
      </c>
      <c r="C197" t="s">
        <v>121</v>
      </c>
      <c r="D197" t="s">
        <v>657</v>
      </c>
      <c r="E197" t="s">
        <v>27</v>
      </c>
      <c r="F197" t="s">
        <v>657</v>
      </c>
      <c r="G197" t="s">
        <v>44</v>
      </c>
      <c r="H197" t="s">
        <v>658</v>
      </c>
      <c r="I197">
        <v>1</v>
      </c>
      <c r="J197">
        <v>1</v>
      </c>
      <c r="K197">
        <v>1</v>
      </c>
      <c r="N197">
        <v>1</v>
      </c>
      <c r="O197">
        <v>1</v>
      </c>
      <c r="P197">
        <v>1</v>
      </c>
      <c r="R197" t="str">
        <f t="shared" si="3"/>
        <v/>
      </c>
    </row>
    <row r="198" spans="1:18" x14ac:dyDescent="0.3">
      <c r="A198" s="1">
        <v>195</v>
      </c>
      <c r="B198">
        <v>196</v>
      </c>
      <c r="C198" t="s">
        <v>157</v>
      </c>
      <c r="D198" t="s">
        <v>659</v>
      </c>
      <c r="E198" t="s">
        <v>27</v>
      </c>
      <c r="H198" t="s">
        <v>286</v>
      </c>
      <c r="I198">
        <v>0</v>
      </c>
      <c r="J198">
        <v>1</v>
      </c>
      <c r="K198">
        <v>0</v>
      </c>
      <c r="N198">
        <v>1</v>
      </c>
      <c r="O198">
        <v>1</v>
      </c>
      <c r="P198">
        <v>1</v>
      </c>
    </row>
    <row r="199" spans="1:18" x14ac:dyDescent="0.3">
      <c r="A199" s="1">
        <v>196</v>
      </c>
      <c r="B199">
        <v>197</v>
      </c>
      <c r="C199" t="s">
        <v>660</v>
      </c>
      <c r="D199" t="s">
        <v>661</v>
      </c>
      <c r="E199" t="s">
        <v>27</v>
      </c>
      <c r="F199" t="s">
        <v>661</v>
      </c>
      <c r="G199" t="s">
        <v>44</v>
      </c>
      <c r="H199" t="s">
        <v>662</v>
      </c>
      <c r="I199">
        <v>1</v>
      </c>
      <c r="J199">
        <v>1</v>
      </c>
      <c r="K199">
        <v>1</v>
      </c>
      <c r="N199">
        <v>1</v>
      </c>
      <c r="O199">
        <v>1</v>
      </c>
      <c r="P199">
        <v>1</v>
      </c>
      <c r="R199" t="str">
        <f t="shared" si="3"/>
        <v/>
      </c>
    </row>
    <row r="200" spans="1:18" x14ac:dyDescent="0.3">
      <c r="A200" s="1">
        <v>197</v>
      </c>
      <c r="B200">
        <v>198</v>
      </c>
      <c r="C200" t="s">
        <v>54</v>
      </c>
      <c r="D200" t="s">
        <v>663</v>
      </c>
      <c r="E200" t="s">
        <v>104</v>
      </c>
      <c r="F200" t="s">
        <v>664</v>
      </c>
      <c r="G200" t="s">
        <v>44</v>
      </c>
      <c r="H200" t="s">
        <v>665</v>
      </c>
      <c r="I200">
        <v>1</v>
      </c>
      <c r="J200">
        <v>1</v>
      </c>
      <c r="K200">
        <v>1</v>
      </c>
      <c r="N200">
        <v>1</v>
      </c>
      <c r="O200">
        <v>1</v>
      </c>
      <c r="P200">
        <v>1</v>
      </c>
      <c r="R200" t="str">
        <f t="shared" si="3"/>
        <v/>
      </c>
    </row>
    <row r="201" spans="1:18" x14ac:dyDescent="0.3">
      <c r="A201" s="1">
        <v>198</v>
      </c>
      <c r="B201">
        <v>199</v>
      </c>
      <c r="C201" t="s">
        <v>131</v>
      </c>
      <c r="D201" t="s">
        <v>666</v>
      </c>
      <c r="E201" t="s">
        <v>27</v>
      </c>
      <c r="F201" t="s">
        <v>667</v>
      </c>
      <c r="G201" t="s">
        <v>44</v>
      </c>
      <c r="H201" t="s">
        <v>668</v>
      </c>
      <c r="I201">
        <v>1</v>
      </c>
      <c r="J201">
        <v>1</v>
      </c>
      <c r="K201">
        <v>1</v>
      </c>
      <c r="N201">
        <v>1</v>
      </c>
      <c r="O201">
        <v>1</v>
      </c>
      <c r="P201">
        <v>1</v>
      </c>
      <c r="R201" t="str">
        <f t="shared" si="3"/>
        <v/>
      </c>
    </row>
    <row r="202" spans="1:18" x14ac:dyDescent="0.3">
      <c r="A202" s="1">
        <v>199</v>
      </c>
      <c r="B202">
        <v>200</v>
      </c>
      <c r="C202" t="s">
        <v>50</v>
      </c>
      <c r="D202" t="s">
        <v>669</v>
      </c>
      <c r="E202" t="s">
        <v>63</v>
      </c>
      <c r="F202" t="s">
        <v>670</v>
      </c>
      <c r="G202" t="s">
        <v>52</v>
      </c>
      <c r="H202" t="s">
        <v>671</v>
      </c>
      <c r="I202">
        <v>1</v>
      </c>
      <c r="J202">
        <v>1</v>
      </c>
      <c r="K202">
        <v>1</v>
      </c>
      <c r="N202">
        <v>1</v>
      </c>
      <c r="O202">
        <v>1</v>
      </c>
      <c r="P202">
        <v>1</v>
      </c>
      <c r="R202" t="str">
        <f t="shared" si="3"/>
        <v/>
      </c>
    </row>
    <row r="203" spans="1:18" x14ac:dyDescent="0.3">
      <c r="A203" s="1">
        <v>200</v>
      </c>
      <c r="B203">
        <v>201</v>
      </c>
      <c r="C203" t="s">
        <v>376</v>
      </c>
      <c r="D203" t="s">
        <v>672</v>
      </c>
      <c r="E203" t="s">
        <v>27</v>
      </c>
      <c r="F203" t="s">
        <v>673</v>
      </c>
      <c r="G203" t="s">
        <v>44</v>
      </c>
      <c r="H203" t="s">
        <v>674</v>
      </c>
      <c r="I203">
        <v>1</v>
      </c>
      <c r="J203">
        <v>1</v>
      </c>
      <c r="K203">
        <v>1</v>
      </c>
      <c r="N203">
        <v>1</v>
      </c>
      <c r="O203">
        <v>1</v>
      </c>
      <c r="P203">
        <v>1</v>
      </c>
      <c r="R203" t="str">
        <f t="shared" si="3"/>
        <v/>
      </c>
    </row>
    <row r="204" spans="1:18" x14ac:dyDescent="0.3">
      <c r="A204" s="1">
        <v>201</v>
      </c>
      <c r="B204">
        <v>202</v>
      </c>
      <c r="C204" t="s">
        <v>154</v>
      </c>
      <c r="D204" t="s">
        <v>675</v>
      </c>
      <c r="E204" t="s">
        <v>27</v>
      </c>
      <c r="F204" t="s">
        <v>675</v>
      </c>
      <c r="G204" t="s">
        <v>39</v>
      </c>
      <c r="H204" t="s">
        <v>676</v>
      </c>
      <c r="I204">
        <v>1</v>
      </c>
      <c r="J204">
        <v>1</v>
      </c>
      <c r="K204">
        <v>1</v>
      </c>
      <c r="N204">
        <v>1</v>
      </c>
      <c r="O204">
        <v>1</v>
      </c>
      <c r="P204">
        <v>1</v>
      </c>
      <c r="R204" t="str">
        <f t="shared" si="3"/>
        <v/>
      </c>
    </row>
    <row r="205" spans="1:18" x14ac:dyDescent="0.3">
      <c r="A205" s="1">
        <v>202</v>
      </c>
      <c r="B205">
        <v>203</v>
      </c>
      <c r="C205" t="s">
        <v>121</v>
      </c>
      <c r="D205" t="s">
        <v>677</v>
      </c>
      <c r="E205" t="s">
        <v>27</v>
      </c>
      <c r="F205" t="s">
        <v>678</v>
      </c>
      <c r="G205" t="s">
        <v>39</v>
      </c>
      <c r="H205" t="s">
        <v>679</v>
      </c>
      <c r="I205">
        <v>1</v>
      </c>
      <c r="J205">
        <v>1</v>
      </c>
      <c r="K205">
        <v>1</v>
      </c>
      <c r="N205">
        <v>1</v>
      </c>
      <c r="O205">
        <v>1</v>
      </c>
      <c r="P205">
        <v>1</v>
      </c>
      <c r="R205" t="str">
        <f t="shared" si="3"/>
        <v/>
      </c>
    </row>
    <row r="206" spans="1:18" x14ac:dyDescent="0.3">
      <c r="A206" s="1">
        <v>203</v>
      </c>
      <c r="B206">
        <v>204</v>
      </c>
      <c r="C206" t="s">
        <v>121</v>
      </c>
      <c r="D206" t="s">
        <v>680</v>
      </c>
      <c r="E206" t="s">
        <v>27</v>
      </c>
      <c r="F206" t="s">
        <v>681</v>
      </c>
      <c r="G206" t="s">
        <v>39</v>
      </c>
      <c r="H206" t="s">
        <v>682</v>
      </c>
      <c r="I206">
        <v>1</v>
      </c>
      <c r="J206">
        <v>1</v>
      </c>
      <c r="K206">
        <v>1</v>
      </c>
      <c r="N206">
        <v>1</v>
      </c>
      <c r="O206">
        <v>1</v>
      </c>
      <c r="P206">
        <v>1</v>
      </c>
      <c r="R206" t="str">
        <f t="shared" si="3"/>
        <v/>
      </c>
    </row>
    <row r="207" spans="1:18" x14ac:dyDescent="0.3">
      <c r="A207" s="1">
        <v>204</v>
      </c>
      <c r="B207">
        <v>205</v>
      </c>
      <c r="C207" t="s">
        <v>417</v>
      </c>
      <c r="D207" t="s">
        <v>683</v>
      </c>
      <c r="E207" t="s">
        <v>85</v>
      </c>
      <c r="F207" t="s">
        <v>683</v>
      </c>
      <c r="G207" t="s">
        <v>87</v>
      </c>
      <c r="H207" t="s">
        <v>684</v>
      </c>
      <c r="I207">
        <v>1</v>
      </c>
      <c r="J207">
        <v>1</v>
      </c>
      <c r="K207">
        <v>1</v>
      </c>
      <c r="N207">
        <v>1</v>
      </c>
      <c r="O207">
        <v>1</v>
      </c>
      <c r="P207">
        <v>1</v>
      </c>
      <c r="R207" t="str">
        <f t="shared" si="3"/>
        <v/>
      </c>
    </row>
    <row r="208" spans="1:18" x14ac:dyDescent="0.3">
      <c r="A208" s="1">
        <v>205</v>
      </c>
      <c r="B208">
        <v>206</v>
      </c>
      <c r="C208" t="s">
        <v>685</v>
      </c>
      <c r="D208" t="s">
        <v>686</v>
      </c>
      <c r="E208" t="s">
        <v>27</v>
      </c>
      <c r="F208" t="s">
        <v>687</v>
      </c>
      <c r="G208" t="s">
        <v>44</v>
      </c>
      <c r="H208" t="s">
        <v>688</v>
      </c>
      <c r="I208">
        <v>1</v>
      </c>
      <c r="J208">
        <v>1</v>
      </c>
      <c r="K208">
        <v>1</v>
      </c>
      <c r="N208">
        <v>1</v>
      </c>
      <c r="O208">
        <v>1</v>
      </c>
      <c r="P208">
        <v>1</v>
      </c>
      <c r="R208" t="str">
        <f t="shared" si="3"/>
        <v/>
      </c>
    </row>
    <row r="209" spans="1:18" x14ac:dyDescent="0.3">
      <c r="A209" s="1">
        <v>206</v>
      </c>
      <c r="B209">
        <v>207</v>
      </c>
      <c r="C209" t="s">
        <v>689</v>
      </c>
      <c r="D209" t="s">
        <v>690</v>
      </c>
      <c r="E209" t="s">
        <v>27</v>
      </c>
      <c r="F209" t="s">
        <v>690</v>
      </c>
      <c r="G209" t="s">
        <v>44</v>
      </c>
      <c r="H209" t="s">
        <v>691</v>
      </c>
      <c r="I209">
        <v>1</v>
      </c>
      <c r="J209">
        <v>1</v>
      </c>
      <c r="K209">
        <v>1</v>
      </c>
      <c r="N209">
        <v>1</v>
      </c>
      <c r="O209">
        <v>1</v>
      </c>
      <c r="P209">
        <v>1</v>
      </c>
      <c r="R209" t="str">
        <f t="shared" si="3"/>
        <v/>
      </c>
    </row>
    <row r="210" spans="1:18" x14ac:dyDescent="0.3">
      <c r="A210" s="1">
        <v>207</v>
      </c>
      <c r="B210">
        <v>208</v>
      </c>
      <c r="C210" t="s">
        <v>121</v>
      </c>
      <c r="D210" t="s">
        <v>692</v>
      </c>
      <c r="E210" t="s">
        <v>27</v>
      </c>
      <c r="F210" t="s">
        <v>692</v>
      </c>
      <c r="G210" t="s">
        <v>39</v>
      </c>
      <c r="H210" t="s">
        <v>693</v>
      </c>
      <c r="I210">
        <v>1</v>
      </c>
      <c r="J210">
        <v>1</v>
      </c>
      <c r="K210">
        <v>1</v>
      </c>
      <c r="N210">
        <v>1</v>
      </c>
      <c r="O210">
        <v>1</v>
      </c>
      <c r="P210">
        <v>1</v>
      </c>
      <c r="R210" t="str">
        <f t="shared" si="3"/>
        <v/>
      </c>
    </row>
    <row r="211" spans="1:18" x14ac:dyDescent="0.3">
      <c r="A211" s="1">
        <v>208</v>
      </c>
      <c r="B211">
        <v>209</v>
      </c>
      <c r="C211" t="s">
        <v>650</v>
      </c>
      <c r="D211" t="s">
        <v>694</v>
      </c>
      <c r="E211" t="s">
        <v>133</v>
      </c>
      <c r="F211" t="s">
        <v>695</v>
      </c>
      <c r="G211" t="s">
        <v>44</v>
      </c>
      <c r="H211" t="s">
        <v>696</v>
      </c>
      <c r="I211">
        <v>1</v>
      </c>
      <c r="J211">
        <v>1</v>
      </c>
      <c r="K211">
        <v>1</v>
      </c>
      <c r="N211">
        <v>1</v>
      </c>
      <c r="O211">
        <v>1</v>
      </c>
      <c r="P211">
        <v>1</v>
      </c>
      <c r="R211" t="str">
        <f t="shared" si="3"/>
        <v/>
      </c>
    </row>
    <row r="212" spans="1:18" x14ac:dyDescent="0.3">
      <c r="A212" s="1">
        <v>209</v>
      </c>
      <c r="B212">
        <v>210</v>
      </c>
      <c r="C212" t="s">
        <v>267</v>
      </c>
      <c r="D212" t="s">
        <v>697</v>
      </c>
      <c r="E212" t="s">
        <v>698</v>
      </c>
      <c r="F212" t="s">
        <v>699</v>
      </c>
      <c r="G212" t="s">
        <v>44</v>
      </c>
      <c r="H212" t="s">
        <v>700</v>
      </c>
      <c r="I212">
        <v>1</v>
      </c>
      <c r="J212">
        <v>1</v>
      </c>
      <c r="K212">
        <v>1</v>
      </c>
      <c r="N212">
        <v>1</v>
      </c>
      <c r="O212">
        <v>1</v>
      </c>
      <c r="P212">
        <v>1</v>
      </c>
      <c r="R212" t="str">
        <f t="shared" si="3"/>
        <v/>
      </c>
    </row>
    <row r="213" spans="1:18" x14ac:dyDescent="0.3">
      <c r="A213" s="1">
        <v>210</v>
      </c>
      <c r="B213">
        <v>211</v>
      </c>
      <c r="C213" t="s">
        <v>558</v>
      </c>
      <c r="D213" t="s">
        <v>701</v>
      </c>
      <c r="E213" t="s">
        <v>27</v>
      </c>
      <c r="F213" t="s">
        <v>702</v>
      </c>
      <c r="G213" t="s">
        <v>44</v>
      </c>
      <c r="H213" t="s">
        <v>703</v>
      </c>
      <c r="I213">
        <v>1</v>
      </c>
      <c r="J213">
        <v>1</v>
      </c>
      <c r="K213">
        <v>1</v>
      </c>
      <c r="N213">
        <v>1</v>
      </c>
      <c r="O213">
        <v>1</v>
      </c>
      <c r="P213">
        <v>1</v>
      </c>
      <c r="R213" t="str">
        <f t="shared" si="3"/>
        <v/>
      </c>
    </row>
    <row r="214" spans="1:18" x14ac:dyDescent="0.3">
      <c r="A214" s="1">
        <v>211</v>
      </c>
      <c r="B214">
        <v>212</v>
      </c>
      <c r="C214" t="s">
        <v>704</v>
      </c>
      <c r="D214" t="s">
        <v>705</v>
      </c>
      <c r="E214" t="s">
        <v>27</v>
      </c>
      <c r="F214" t="s">
        <v>706</v>
      </c>
      <c r="G214" t="s">
        <v>44</v>
      </c>
      <c r="H214" t="s">
        <v>707</v>
      </c>
      <c r="I214">
        <v>1</v>
      </c>
      <c r="J214">
        <v>1</v>
      </c>
      <c r="K214">
        <v>1</v>
      </c>
      <c r="N214">
        <v>1</v>
      </c>
      <c r="O214">
        <v>1</v>
      </c>
      <c r="P214">
        <v>1</v>
      </c>
      <c r="R214" t="str">
        <f t="shared" si="3"/>
        <v/>
      </c>
    </row>
    <row r="215" spans="1:18" x14ac:dyDescent="0.3">
      <c r="A215" s="1">
        <v>212</v>
      </c>
      <c r="B215">
        <v>213</v>
      </c>
      <c r="C215" t="s">
        <v>121</v>
      </c>
      <c r="D215" t="s">
        <v>708</v>
      </c>
      <c r="E215" t="s">
        <v>27</v>
      </c>
      <c r="F215" t="s">
        <v>709</v>
      </c>
      <c r="G215" t="s">
        <v>39</v>
      </c>
      <c r="H215" t="s">
        <v>710</v>
      </c>
      <c r="I215">
        <v>1</v>
      </c>
      <c r="J215">
        <v>1</v>
      </c>
      <c r="K215">
        <v>1</v>
      </c>
      <c r="N215">
        <v>1</v>
      </c>
      <c r="O215">
        <v>1</v>
      </c>
      <c r="P215">
        <v>1</v>
      </c>
      <c r="R215" t="str">
        <f t="shared" si="3"/>
        <v/>
      </c>
    </row>
    <row r="216" spans="1:18" x14ac:dyDescent="0.3">
      <c r="A216" s="1">
        <v>213</v>
      </c>
      <c r="B216">
        <v>214</v>
      </c>
      <c r="C216" t="s">
        <v>173</v>
      </c>
      <c r="D216" t="s">
        <v>711</v>
      </c>
      <c r="E216" t="s">
        <v>27</v>
      </c>
      <c r="F216" t="s">
        <v>712</v>
      </c>
      <c r="G216" t="s">
        <v>44</v>
      </c>
      <c r="H216" t="s">
        <v>713</v>
      </c>
      <c r="I216">
        <v>1</v>
      </c>
      <c r="J216">
        <v>1</v>
      </c>
      <c r="K216">
        <v>1</v>
      </c>
      <c r="N216">
        <v>1</v>
      </c>
      <c r="O216">
        <v>1</v>
      </c>
      <c r="P216">
        <v>1</v>
      </c>
      <c r="R216" t="str">
        <f t="shared" si="3"/>
        <v/>
      </c>
    </row>
    <row r="217" spans="1:18" x14ac:dyDescent="0.3">
      <c r="A217" s="1">
        <v>214</v>
      </c>
      <c r="B217">
        <v>215</v>
      </c>
      <c r="C217" t="s">
        <v>631</v>
      </c>
      <c r="D217" t="s">
        <v>714</v>
      </c>
      <c r="E217" t="s">
        <v>93</v>
      </c>
      <c r="F217" t="s">
        <v>715</v>
      </c>
      <c r="G217" t="s">
        <v>160</v>
      </c>
      <c r="H217" t="s">
        <v>716</v>
      </c>
      <c r="I217">
        <v>1</v>
      </c>
      <c r="J217">
        <v>10</v>
      </c>
      <c r="K217">
        <v>10</v>
      </c>
      <c r="N217">
        <v>1</v>
      </c>
      <c r="O217">
        <v>10</v>
      </c>
      <c r="P217">
        <v>10</v>
      </c>
      <c r="R217" t="str">
        <f t="shared" si="3"/>
        <v/>
      </c>
    </row>
    <row r="218" spans="1:18" x14ac:dyDescent="0.3">
      <c r="A218" s="1">
        <v>215</v>
      </c>
      <c r="B218">
        <v>216</v>
      </c>
      <c r="C218" t="s">
        <v>717</v>
      </c>
      <c r="D218" t="s">
        <v>718</v>
      </c>
      <c r="E218" t="s">
        <v>27</v>
      </c>
      <c r="F218" t="s">
        <v>719</v>
      </c>
      <c r="G218" t="s">
        <v>44</v>
      </c>
      <c r="H218" t="s">
        <v>720</v>
      </c>
      <c r="I218">
        <v>1</v>
      </c>
      <c r="J218">
        <v>1</v>
      </c>
      <c r="K218">
        <v>1</v>
      </c>
      <c r="N218">
        <v>1</v>
      </c>
      <c r="O218">
        <v>1</v>
      </c>
      <c r="P218">
        <v>1</v>
      </c>
      <c r="R218" t="str">
        <f t="shared" si="3"/>
        <v/>
      </c>
    </row>
    <row r="219" spans="1:18" x14ac:dyDescent="0.3">
      <c r="A219" s="1">
        <v>216</v>
      </c>
      <c r="B219">
        <v>217</v>
      </c>
      <c r="C219" t="s">
        <v>721</v>
      </c>
      <c r="D219" t="s">
        <v>722</v>
      </c>
      <c r="E219" t="s">
        <v>27</v>
      </c>
      <c r="F219" t="s">
        <v>722</v>
      </c>
      <c r="G219" t="s">
        <v>44</v>
      </c>
      <c r="H219" t="s">
        <v>723</v>
      </c>
      <c r="I219">
        <v>1</v>
      </c>
      <c r="J219">
        <v>1</v>
      </c>
      <c r="K219">
        <v>1</v>
      </c>
      <c r="N219">
        <v>1</v>
      </c>
      <c r="O219">
        <v>1</v>
      </c>
      <c r="P219">
        <v>1</v>
      </c>
      <c r="R219" t="str">
        <f t="shared" si="3"/>
        <v/>
      </c>
    </row>
    <row r="220" spans="1:18" x14ac:dyDescent="0.3">
      <c r="A220" s="1">
        <v>217</v>
      </c>
      <c r="B220">
        <v>218</v>
      </c>
      <c r="C220" t="s">
        <v>724</v>
      </c>
      <c r="D220" t="s">
        <v>725</v>
      </c>
      <c r="E220" t="s">
        <v>27</v>
      </c>
      <c r="F220" t="s">
        <v>726</v>
      </c>
      <c r="G220" t="s">
        <v>44</v>
      </c>
      <c r="H220" t="s">
        <v>727</v>
      </c>
      <c r="I220">
        <v>1</v>
      </c>
      <c r="J220">
        <v>1</v>
      </c>
      <c r="K220">
        <v>1</v>
      </c>
      <c r="N220">
        <v>1</v>
      </c>
      <c r="O220">
        <v>1</v>
      </c>
      <c r="P220">
        <v>1</v>
      </c>
      <c r="R220" t="str">
        <f t="shared" si="3"/>
        <v/>
      </c>
    </row>
    <row r="221" spans="1:18" x14ac:dyDescent="0.3">
      <c r="A221" s="1">
        <v>218</v>
      </c>
      <c r="B221">
        <v>219</v>
      </c>
      <c r="C221" t="s">
        <v>444</v>
      </c>
      <c r="D221" t="s">
        <v>728</v>
      </c>
      <c r="E221" t="s">
        <v>104</v>
      </c>
      <c r="F221" t="s">
        <v>729</v>
      </c>
      <c r="G221" t="s">
        <v>93</v>
      </c>
      <c r="H221" t="s">
        <v>730</v>
      </c>
      <c r="I221">
        <v>0.02</v>
      </c>
      <c r="J221">
        <v>1</v>
      </c>
      <c r="K221">
        <v>50</v>
      </c>
      <c r="L221" t="s">
        <v>83</v>
      </c>
      <c r="N221">
        <v>0.02</v>
      </c>
      <c r="O221">
        <v>1</v>
      </c>
      <c r="P221">
        <v>50</v>
      </c>
      <c r="R221" t="str">
        <f t="shared" si="3"/>
        <v/>
      </c>
    </row>
    <row r="222" spans="1:18" x14ac:dyDescent="0.3">
      <c r="A222" s="1">
        <v>219</v>
      </c>
      <c r="B222">
        <v>220</v>
      </c>
      <c r="C222" t="s">
        <v>731</v>
      </c>
      <c r="D222" t="s">
        <v>732</v>
      </c>
      <c r="E222" t="s">
        <v>27</v>
      </c>
      <c r="F222" t="s">
        <v>733</v>
      </c>
      <c r="G222" t="s">
        <v>44</v>
      </c>
      <c r="H222" t="s">
        <v>734</v>
      </c>
      <c r="I222">
        <v>1</v>
      </c>
      <c r="J222">
        <v>1</v>
      </c>
      <c r="K222">
        <v>1</v>
      </c>
      <c r="N222">
        <v>1</v>
      </c>
      <c r="O222">
        <v>1</v>
      </c>
      <c r="P222">
        <v>1</v>
      </c>
      <c r="R222" t="str">
        <f t="shared" si="3"/>
        <v/>
      </c>
    </row>
    <row r="223" spans="1:18" x14ac:dyDescent="0.3">
      <c r="A223" s="1">
        <v>220</v>
      </c>
      <c r="B223">
        <v>221</v>
      </c>
      <c r="C223" t="s">
        <v>625</v>
      </c>
      <c r="D223" t="s">
        <v>735</v>
      </c>
      <c r="E223" t="s">
        <v>27</v>
      </c>
      <c r="F223" t="s">
        <v>735</v>
      </c>
      <c r="G223" t="s">
        <v>44</v>
      </c>
      <c r="H223" t="s">
        <v>736</v>
      </c>
      <c r="I223">
        <v>1</v>
      </c>
      <c r="J223">
        <v>1</v>
      </c>
      <c r="K223">
        <v>1</v>
      </c>
      <c r="N223">
        <v>1</v>
      </c>
      <c r="O223">
        <v>1</v>
      </c>
      <c r="P223">
        <v>1</v>
      </c>
      <c r="R223" t="str">
        <f t="shared" si="3"/>
        <v/>
      </c>
    </row>
    <row r="224" spans="1:18" x14ac:dyDescent="0.3">
      <c r="A224" s="1">
        <v>221</v>
      </c>
      <c r="B224">
        <v>222</v>
      </c>
      <c r="C224" t="s">
        <v>737</v>
      </c>
      <c r="D224" t="s">
        <v>738</v>
      </c>
      <c r="E224" t="s">
        <v>27</v>
      </c>
      <c r="F224" t="s">
        <v>739</v>
      </c>
      <c r="G224" t="s">
        <v>44</v>
      </c>
      <c r="H224" t="s">
        <v>740</v>
      </c>
      <c r="I224">
        <v>1</v>
      </c>
      <c r="J224">
        <v>1</v>
      </c>
      <c r="K224">
        <v>1</v>
      </c>
      <c r="N224">
        <v>1</v>
      </c>
      <c r="O224">
        <v>1</v>
      </c>
      <c r="P224">
        <v>1</v>
      </c>
      <c r="R224" t="str">
        <f t="shared" si="3"/>
        <v/>
      </c>
    </row>
    <row r="225" spans="1:18" x14ac:dyDescent="0.3">
      <c r="A225" s="1">
        <v>222</v>
      </c>
      <c r="B225">
        <v>223</v>
      </c>
      <c r="C225" t="s">
        <v>114</v>
      </c>
      <c r="D225" t="s">
        <v>741</v>
      </c>
      <c r="E225" t="s">
        <v>104</v>
      </c>
      <c r="F225" t="s">
        <v>742</v>
      </c>
      <c r="G225" t="s">
        <v>93</v>
      </c>
      <c r="H225" t="s">
        <v>743</v>
      </c>
      <c r="I225">
        <v>0.01</v>
      </c>
      <c r="J225">
        <v>1</v>
      </c>
      <c r="K225">
        <v>100</v>
      </c>
      <c r="L225" t="s">
        <v>83</v>
      </c>
      <c r="N225">
        <v>0.01</v>
      </c>
      <c r="O225">
        <v>1</v>
      </c>
      <c r="P225">
        <v>100</v>
      </c>
      <c r="R225" t="str">
        <f t="shared" si="3"/>
        <v/>
      </c>
    </row>
    <row r="226" spans="1:18" x14ac:dyDescent="0.3">
      <c r="A226" s="1">
        <v>223</v>
      </c>
      <c r="B226">
        <v>224</v>
      </c>
      <c r="C226" t="s">
        <v>114</v>
      </c>
      <c r="D226" t="s">
        <v>744</v>
      </c>
      <c r="E226" t="s">
        <v>104</v>
      </c>
      <c r="F226" t="s">
        <v>745</v>
      </c>
      <c r="G226" t="s">
        <v>93</v>
      </c>
      <c r="H226" t="s">
        <v>746</v>
      </c>
      <c r="I226">
        <v>0.04</v>
      </c>
      <c r="J226">
        <v>1</v>
      </c>
      <c r="K226">
        <v>25</v>
      </c>
      <c r="L226" t="s">
        <v>83</v>
      </c>
      <c r="N226">
        <v>0.04</v>
      </c>
      <c r="O226">
        <v>1</v>
      </c>
      <c r="P226">
        <v>25</v>
      </c>
      <c r="R226" t="str">
        <f t="shared" si="3"/>
        <v/>
      </c>
    </row>
    <row r="227" spans="1:18" x14ac:dyDescent="0.3">
      <c r="A227" s="1">
        <v>224</v>
      </c>
      <c r="B227">
        <v>225</v>
      </c>
      <c r="C227" t="s">
        <v>121</v>
      </c>
      <c r="D227" t="s">
        <v>747</v>
      </c>
      <c r="E227" t="s">
        <v>27</v>
      </c>
      <c r="F227" t="s">
        <v>748</v>
      </c>
      <c r="G227" t="s">
        <v>39</v>
      </c>
      <c r="H227" t="s">
        <v>749</v>
      </c>
      <c r="I227">
        <v>1</v>
      </c>
      <c r="J227">
        <v>1</v>
      </c>
      <c r="K227">
        <v>1</v>
      </c>
      <c r="N227">
        <v>1</v>
      </c>
      <c r="O227">
        <v>1</v>
      </c>
      <c r="P227">
        <v>1</v>
      </c>
      <c r="R227" t="str">
        <f t="shared" si="3"/>
        <v/>
      </c>
    </row>
    <row r="228" spans="1:18" x14ac:dyDescent="0.3">
      <c r="A228" s="1">
        <v>225</v>
      </c>
      <c r="B228">
        <v>226</v>
      </c>
      <c r="C228" t="s">
        <v>131</v>
      </c>
      <c r="D228" t="s">
        <v>750</v>
      </c>
      <c r="E228" t="s">
        <v>27</v>
      </c>
      <c r="F228" t="s">
        <v>751</v>
      </c>
      <c r="G228" t="s">
        <v>44</v>
      </c>
      <c r="H228" t="s">
        <v>752</v>
      </c>
      <c r="I228">
        <v>1</v>
      </c>
      <c r="J228">
        <v>1</v>
      </c>
      <c r="K228">
        <v>1</v>
      </c>
      <c r="N228">
        <v>1</v>
      </c>
      <c r="O228">
        <v>1</v>
      </c>
      <c r="P228">
        <v>1</v>
      </c>
      <c r="R228" t="str">
        <f t="shared" si="3"/>
        <v/>
      </c>
    </row>
    <row r="229" spans="1:18" x14ac:dyDescent="0.3">
      <c r="A229" s="1">
        <v>226</v>
      </c>
      <c r="B229">
        <v>227</v>
      </c>
      <c r="C229" t="s">
        <v>339</v>
      </c>
      <c r="D229" t="s">
        <v>753</v>
      </c>
      <c r="E229" t="s">
        <v>27</v>
      </c>
      <c r="F229" t="s">
        <v>754</v>
      </c>
      <c r="G229" t="s">
        <v>44</v>
      </c>
      <c r="H229" t="s">
        <v>755</v>
      </c>
      <c r="I229">
        <v>1</v>
      </c>
      <c r="J229">
        <v>1</v>
      </c>
      <c r="K229">
        <v>1</v>
      </c>
      <c r="N229">
        <v>1</v>
      </c>
      <c r="O229">
        <v>1</v>
      </c>
      <c r="P229">
        <v>1</v>
      </c>
      <c r="R229" t="str">
        <f t="shared" si="3"/>
        <v/>
      </c>
    </row>
    <row r="230" spans="1:18" x14ac:dyDescent="0.3">
      <c r="A230" s="1">
        <v>227</v>
      </c>
      <c r="B230">
        <v>228</v>
      </c>
      <c r="C230" t="s">
        <v>756</v>
      </c>
      <c r="D230" t="s">
        <v>757</v>
      </c>
      <c r="E230" t="s">
        <v>27</v>
      </c>
      <c r="F230" t="s">
        <v>758</v>
      </c>
      <c r="G230" t="s">
        <v>44</v>
      </c>
      <c r="H230" t="s">
        <v>759</v>
      </c>
      <c r="I230">
        <v>1</v>
      </c>
      <c r="J230">
        <v>1</v>
      </c>
      <c r="K230">
        <v>1</v>
      </c>
      <c r="N230">
        <v>1</v>
      </c>
      <c r="O230">
        <v>1</v>
      </c>
      <c r="P230">
        <v>1</v>
      </c>
      <c r="R230" t="str">
        <f t="shared" si="3"/>
        <v/>
      </c>
    </row>
    <row r="231" spans="1:18" x14ac:dyDescent="0.3">
      <c r="A231" s="1">
        <v>228</v>
      </c>
      <c r="B231">
        <v>229</v>
      </c>
      <c r="C231" t="s">
        <v>539</v>
      </c>
      <c r="D231" t="s">
        <v>760</v>
      </c>
      <c r="E231" t="s">
        <v>27</v>
      </c>
      <c r="F231" t="s">
        <v>761</v>
      </c>
      <c r="G231" t="s">
        <v>44</v>
      </c>
      <c r="H231" t="s">
        <v>762</v>
      </c>
      <c r="I231">
        <v>1</v>
      </c>
      <c r="J231">
        <v>1</v>
      </c>
      <c r="K231">
        <v>1</v>
      </c>
      <c r="N231">
        <v>1</v>
      </c>
      <c r="O231">
        <v>1</v>
      </c>
      <c r="P231">
        <v>1</v>
      </c>
      <c r="R231" t="str">
        <f t="shared" si="3"/>
        <v/>
      </c>
    </row>
    <row r="232" spans="1:18" x14ac:dyDescent="0.3">
      <c r="A232" s="1">
        <v>229</v>
      </c>
      <c r="B232">
        <v>230</v>
      </c>
      <c r="C232" t="s">
        <v>54</v>
      </c>
      <c r="D232" t="s">
        <v>763</v>
      </c>
      <c r="E232" t="s">
        <v>56</v>
      </c>
      <c r="F232" t="s">
        <v>764</v>
      </c>
      <c r="G232" t="s">
        <v>44</v>
      </c>
      <c r="H232" t="s">
        <v>765</v>
      </c>
      <c r="I232">
        <v>1</v>
      </c>
      <c r="J232">
        <v>1</v>
      </c>
      <c r="K232">
        <v>1</v>
      </c>
      <c r="N232">
        <v>1</v>
      </c>
      <c r="O232">
        <v>1</v>
      </c>
      <c r="P232">
        <v>1</v>
      </c>
      <c r="R232" t="str">
        <f t="shared" si="3"/>
        <v/>
      </c>
    </row>
    <row r="233" spans="1:18" x14ac:dyDescent="0.3">
      <c r="A233" s="1">
        <v>230</v>
      </c>
      <c r="B233">
        <v>231</v>
      </c>
      <c r="C233" t="s">
        <v>539</v>
      </c>
      <c r="D233" t="s">
        <v>766</v>
      </c>
      <c r="E233" t="s">
        <v>27</v>
      </c>
      <c r="F233" t="s">
        <v>767</v>
      </c>
      <c r="G233" t="s">
        <v>44</v>
      </c>
      <c r="H233" t="s">
        <v>768</v>
      </c>
      <c r="I233">
        <v>1</v>
      </c>
      <c r="J233">
        <v>1</v>
      </c>
      <c r="K233">
        <v>1</v>
      </c>
      <c r="N233">
        <v>1</v>
      </c>
      <c r="O233">
        <v>1</v>
      </c>
      <c r="P233">
        <v>1</v>
      </c>
      <c r="R233" t="str">
        <f t="shared" si="3"/>
        <v/>
      </c>
    </row>
    <row r="234" spans="1:18" x14ac:dyDescent="0.3">
      <c r="A234" s="1">
        <v>231</v>
      </c>
      <c r="B234">
        <v>232</v>
      </c>
      <c r="C234" t="s">
        <v>121</v>
      </c>
      <c r="D234" t="s">
        <v>769</v>
      </c>
      <c r="E234" t="s">
        <v>27</v>
      </c>
      <c r="F234" t="s">
        <v>770</v>
      </c>
      <c r="G234" t="s">
        <v>39</v>
      </c>
      <c r="H234" t="s">
        <v>771</v>
      </c>
      <c r="I234">
        <v>1</v>
      </c>
      <c r="J234">
        <v>1</v>
      </c>
      <c r="K234">
        <v>1</v>
      </c>
      <c r="N234">
        <v>1</v>
      </c>
      <c r="O234">
        <v>1</v>
      </c>
      <c r="P234">
        <v>1</v>
      </c>
      <c r="R234" t="str">
        <f t="shared" si="3"/>
        <v/>
      </c>
    </row>
    <row r="235" spans="1:18" x14ac:dyDescent="0.3">
      <c r="A235" s="1">
        <v>232</v>
      </c>
      <c r="B235">
        <v>233</v>
      </c>
      <c r="C235" t="s">
        <v>121</v>
      </c>
      <c r="D235" t="s">
        <v>772</v>
      </c>
      <c r="E235" t="s">
        <v>27</v>
      </c>
      <c r="F235" t="s">
        <v>773</v>
      </c>
      <c r="G235" t="s">
        <v>39</v>
      </c>
      <c r="H235" t="s">
        <v>774</v>
      </c>
      <c r="I235">
        <v>1</v>
      </c>
      <c r="J235">
        <v>1</v>
      </c>
      <c r="K235">
        <v>1</v>
      </c>
      <c r="N235">
        <v>1</v>
      </c>
      <c r="O235">
        <v>1</v>
      </c>
      <c r="P235">
        <v>1</v>
      </c>
      <c r="R235" t="str">
        <f t="shared" si="3"/>
        <v/>
      </c>
    </row>
    <row r="236" spans="1:18" x14ac:dyDescent="0.3">
      <c r="A236" s="1">
        <v>233</v>
      </c>
      <c r="B236">
        <v>234</v>
      </c>
      <c r="C236" t="s">
        <v>775</v>
      </c>
      <c r="D236" t="s">
        <v>776</v>
      </c>
      <c r="E236" t="s">
        <v>27</v>
      </c>
      <c r="F236" t="s">
        <v>777</v>
      </c>
      <c r="G236" t="s">
        <v>44</v>
      </c>
      <c r="H236" t="s">
        <v>778</v>
      </c>
      <c r="I236">
        <v>1</v>
      </c>
      <c r="J236">
        <v>1</v>
      </c>
      <c r="K236">
        <v>1</v>
      </c>
      <c r="N236">
        <v>1</v>
      </c>
      <c r="O236">
        <v>1</v>
      </c>
      <c r="P236">
        <v>1</v>
      </c>
      <c r="R236" t="str">
        <f t="shared" si="3"/>
        <v/>
      </c>
    </row>
    <row r="237" spans="1:18" x14ac:dyDescent="0.3">
      <c r="A237" s="1">
        <v>234</v>
      </c>
      <c r="B237">
        <v>235</v>
      </c>
      <c r="C237" t="s">
        <v>779</v>
      </c>
      <c r="D237" t="s">
        <v>780</v>
      </c>
      <c r="E237" t="s">
        <v>27</v>
      </c>
      <c r="F237" t="s">
        <v>780</v>
      </c>
      <c r="G237" t="s">
        <v>44</v>
      </c>
      <c r="H237" t="s">
        <v>781</v>
      </c>
      <c r="I237">
        <v>1</v>
      </c>
      <c r="J237">
        <v>1</v>
      </c>
      <c r="K237">
        <v>1</v>
      </c>
      <c r="N237">
        <v>1</v>
      </c>
      <c r="O237">
        <v>1</v>
      </c>
      <c r="P237">
        <v>1</v>
      </c>
      <c r="R237" t="str">
        <f t="shared" si="3"/>
        <v/>
      </c>
    </row>
    <row r="238" spans="1:18" x14ac:dyDescent="0.3">
      <c r="A238" s="1">
        <v>235</v>
      </c>
      <c r="B238">
        <v>236</v>
      </c>
      <c r="C238" t="s">
        <v>339</v>
      </c>
      <c r="D238" t="s">
        <v>782</v>
      </c>
      <c r="E238" t="s">
        <v>783</v>
      </c>
      <c r="F238" t="s">
        <v>784</v>
      </c>
      <c r="G238" t="s">
        <v>44</v>
      </c>
      <c r="H238" t="s">
        <v>785</v>
      </c>
      <c r="I238">
        <v>1</v>
      </c>
      <c r="J238">
        <v>20</v>
      </c>
      <c r="K238">
        <v>20</v>
      </c>
      <c r="N238">
        <v>1</v>
      </c>
      <c r="O238">
        <v>1</v>
      </c>
      <c r="P238">
        <v>1</v>
      </c>
      <c r="R238" t="str">
        <f t="shared" si="3"/>
        <v/>
      </c>
    </row>
    <row r="239" spans="1:18" x14ac:dyDescent="0.3">
      <c r="A239" s="1">
        <v>236</v>
      </c>
      <c r="B239">
        <v>237</v>
      </c>
      <c r="C239" t="s">
        <v>631</v>
      </c>
      <c r="D239" t="s">
        <v>786</v>
      </c>
      <c r="E239" t="s">
        <v>93</v>
      </c>
      <c r="F239" t="s">
        <v>787</v>
      </c>
      <c r="G239" t="s">
        <v>160</v>
      </c>
      <c r="H239" t="s">
        <v>788</v>
      </c>
      <c r="I239">
        <v>1</v>
      </c>
      <c r="J239">
        <v>10</v>
      </c>
      <c r="K239">
        <v>10</v>
      </c>
      <c r="N239">
        <v>1</v>
      </c>
      <c r="O239">
        <v>10</v>
      </c>
      <c r="P239">
        <v>10</v>
      </c>
      <c r="R239" t="str">
        <f t="shared" si="3"/>
        <v/>
      </c>
    </row>
    <row r="240" spans="1:18" x14ac:dyDescent="0.3">
      <c r="A240" s="1">
        <v>237</v>
      </c>
      <c r="B240">
        <v>238</v>
      </c>
      <c r="C240" t="s">
        <v>283</v>
      </c>
      <c r="D240" t="s">
        <v>789</v>
      </c>
      <c r="E240" t="s">
        <v>133</v>
      </c>
      <c r="F240" t="s">
        <v>141</v>
      </c>
      <c r="G240" t="s">
        <v>44</v>
      </c>
      <c r="H240" t="s">
        <v>142</v>
      </c>
      <c r="I240">
        <v>1</v>
      </c>
      <c r="J240">
        <v>1</v>
      </c>
      <c r="K240">
        <v>1</v>
      </c>
      <c r="N240">
        <v>1</v>
      </c>
      <c r="O240">
        <v>1</v>
      </c>
      <c r="P240">
        <v>1</v>
      </c>
      <c r="R240" t="str">
        <f t="shared" si="3"/>
        <v/>
      </c>
    </row>
    <row r="241" spans="1:18" x14ac:dyDescent="0.3">
      <c r="A241" s="1">
        <v>238</v>
      </c>
      <c r="B241">
        <v>239</v>
      </c>
      <c r="C241" t="s">
        <v>790</v>
      </c>
      <c r="D241" t="s">
        <v>791</v>
      </c>
      <c r="E241" t="s">
        <v>27</v>
      </c>
      <c r="F241" t="s">
        <v>792</v>
      </c>
      <c r="G241" t="s">
        <v>44</v>
      </c>
      <c r="H241" t="s">
        <v>793</v>
      </c>
      <c r="I241">
        <v>1</v>
      </c>
      <c r="J241">
        <v>1</v>
      </c>
      <c r="K241">
        <v>1</v>
      </c>
      <c r="N241">
        <v>1</v>
      </c>
      <c r="O241">
        <v>1</v>
      </c>
      <c r="P241">
        <v>1</v>
      </c>
      <c r="R241" t="str">
        <f t="shared" si="3"/>
        <v/>
      </c>
    </row>
    <row r="242" spans="1:18" x14ac:dyDescent="0.3">
      <c r="A242" s="1">
        <v>239</v>
      </c>
      <c r="B242">
        <v>240</v>
      </c>
      <c r="C242" t="s">
        <v>277</v>
      </c>
      <c r="D242" t="s">
        <v>794</v>
      </c>
      <c r="E242" t="s">
        <v>91</v>
      </c>
      <c r="F242" t="s">
        <v>795</v>
      </c>
      <c r="G242" t="s">
        <v>93</v>
      </c>
      <c r="H242" t="s">
        <v>796</v>
      </c>
      <c r="I242">
        <v>1</v>
      </c>
      <c r="J242">
        <v>10</v>
      </c>
      <c r="K242">
        <v>10</v>
      </c>
      <c r="N242">
        <v>1</v>
      </c>
      <c r="O242">
        <v>10</v>
      </c>
      <c r="P242">
        <v>10</v>
      </c>
      <c r="R242" t="str">
        <f t="shared" si="3"/>
        <v/>
      </c>
    </row>
    <row r="243" spans="1:18" x14ac:dyDescent="0.3">
      <c r="A243" s="1">
        <v>240</v>
      </c>
      <c r="B243">
        <v>241</v>
      </c>
      <c r="C243" t="s">
        <v>797</v>
      </c>
      <c r="D243" t="s">
        <v>798</v>
      </c>
      <c r="E243" t="s">
        <v>27</v>
      </c>
      <c r="F243" t="s">
        <v>799</v>
      </c>
      <c r="G243" t="s">
        <v>44</v>
      </c>
      <c r="H243" t="s">
        <v>800</v>
      </c>
      <c r="I243">
        <v>1</v>
      </c>
      <c r="J243">
        <v>1</v>
      </c>
      <c r="K243">
        <v>1</v>
      </c>
      <c r="N243">
        <v>1</v>
      </c>
      <c r="O243">
        <v>1</v>
      </c>
      <c r="P243">
        <v>1</v>
      </c>
      <c r="R243" t="str">
        <f t="shared" si="3"/>
        <v/>
      </c>
    </row>
    <row r="244" spans="1:18" x14ac:dyDescent="0.3">
      <c r="A244" s="1">
        <v>241</v>
      </c>
      <c r="B244">
        <v>242</v>
      </c>
      <c r="C244" t="s">
        <v>213</v>
      </c>
      <c r="D244" t="s">
        <v>801</v>
      </c>
      <c r="E244" t="s">
        <v>27</v>
      </c>
      <c r="F244" t="s">
        <v>801</v>
      </c>
      <c r="G244" t="s">
        <v>52</v>
      </c>
      <c r="H244" t="s">
        <v>802</v>
      </c>
      <c r="I244">
        <v>1</v>
      </c>
      <c r="J244">
        <v>1</v>
      </c>
      <c r="K244">
        <v>1</v>
      </c>
      <c r="N244">
        <v>1</v>
      </c>
      <c r="O244">
        <v>1</v>
      </c>
      <c r="P244">
        <v>1</v>
      </c>
      <c r="R244" t="str">
        <f t="shared" si="3"/>
        <v/>
      </c>
    </row>
    <row r="245" spans="1:18" x14ac:dyDescent="0.3">
      <c r="A245" s="1">
        <v>242</v>
      </c>
      <c r="B245">
        <v>243</v>
      </c>
      <c r="C245" t="s">
        <v>803</v>
      </c>
      <c r="D245" t="s">
        <v>804</v>
      </c>
      <c r="E245" t="s">
        <v>805</v>
      </c>
      <c r="F245" t="s">
        <v>806</v>
      </c>
      <c r="G245" t="s">
        <v>44</v>
      </c>
      <c r="H245" t="s">
        <v>807</v>
      </c>
      <c r="I245">
        <v>1</v>
      </c>
      <c r="J245">
        <v>1</v>
      </c>
      <c r="K245">
        <v>1</v>
      </c>
      <c r="N245">
        <v>1</v>
      </c>
      <c r="O245">
        <v>1</v>
      </c>
      <c r="P245">
        <v>1</v>
      </c>
      <c r="R245" t="str">
        <f t="shared" si="3"/>
        <v/>
      </c>
    </row>
    <row r="246" spans="1:18" x14ac:dyDescent="0.3">
      <c r="A246" s="1">
        <v>243</v>
      </c>
      <c r="B246">
        <v>244</v>
      </c>
      <c r="C246" t="s">
        <v>634</v>
      </c>
      <c r="D246" t="s">
        <v>808</v>
      </c>
      <c r="E246" t="s">
        <v>27</v>
      </c>
      <c r="F246" t="s">
        <v>808</v>
      </c>
      <c r="G246" t="s">
        <v>44</v>
      </c>
      <c r="H246" t="s">
        <v>809</v>
      </c>
      <c r="I246">
        <v>1</v>
      </c>
      <c r="J246">
        <v>1</v>
      </c>
      <c r="K246">
        <v>1</v>
      </c>
      <c r="N246">
        <v>1</v>
      </c>
      <c r="O246">
        <v>1</v>
      </c>
      <c r="P246">
        <v>1</v>
      </c>
      <c r="R246" t="str">
        <f t="shared" si="3"/>
        <v/>
      </c>
    </row>
    <row r="247" spans="1:18" x14ac:dyDescent="0.3">
      <c r="A247" s="1">
        <v>244</v>
      </c>
      <c r="B247">
        <v>245</v>
      </c>
      <c r="C247" t="s">
        <v>131</v>
      </c>
      <c r="D247" t="s">
        <v>810</v>
      </c>
      <c r="E247" t="s">
        <v>27</v>
      </c>
      <c r="F247" t="s">
        <v>811</v>
      </c>
      <c r="G247" t="s">
        <v>44</v>
      </c>
      <c r="H247" t="s">
        <v>812</v>
      </c>
      <c r="I247">
        <v>1</v>
      </c>
      <c r="J247">
        <v>1</v>
      </c>
      <c r="K247">
        <v>1</v>
      </c>
      <c r="N247">
        <v>1</v>
      </c>
      <c r="O247">
        <v>1</v>
      </c>
      <c r="P247">
        <v>1</v>
      </c>
      <c r="R247" t="str">
        <f t="shared" si="3"/>
        <v/>
      </c>
    </row>
    <row r="248" spans="1:18" x14ac:dyDescent="0.3">
      <c r="A248" s="1">
        <v>245</v>
      </c>
      <c r="B248">
        <v>246</v>
      </c>
      <c r="C248" t="s">
        <v>813</v>
      </c>
      <c r="D248" t="s">
        <v>814</v>
      </c>
      <c r="E248" t="s">
        <v>27</v>
      </c>
      <c r="F248" t="s">
        <v>815</v>
      </c>
      <c r="G248" t="s">
        <v>816</v>
      </c>
      <c r="H248" t="s">
        <v>817</v>
      </c>
      <c r="I248">
        <v>1</v>
      </c>
      <c r="J248">
        <v>1</v>
      </c>
      <c r="K248">
        <v>1</v>
      </c>
      <c r="N248">
        <v>1</v>
      </c>
      <c r="O248">
        <v>1</v>
      </c>
      <c r="P248">
        <v>1</v>
      </c>
      <c r="R248" t="str">
        <f t="shared" si="3"/>
        <v/>
      </c>
    </row>
    <row r="249" spans="1:18" x14ac:dyDescent="0.3">
      <c r="A249" s="1">
        <v>246</v>
      </c>
      <c r="B249">
        <v>247</v>
      </c>
      <c r="C249" t="s">
        <v>818</v>
      </c>
      <c r="D249" t="s">
        <v>819</v>
      </c>
      <c r="E249" t="s">
        <v>27</v>
      </c>
      <c r="F249" t="s">
        <v>819</v>
      </c>
      <c r="G249" t="s">
        <v>44</v>
      </c>
      <c r="H249" t="s">
        <v>820</v>
      </c>
      <c r="I249">
        <v>1</v>
      </c>
      <c r="J249">
        <v>1</v>
      </c>
      <c r="K249">
        <v>1</v>
      </c>
      <c r="N249">
        <v>1</v>
      </c>
      <c r="O249">
        <v>1</v>
      </c>
      <c r="P249">
        <v>1</v>
      </c>
      <c r="R249" t="str">
        <f t="shared" si="3"/>
        <v/>
      </c>
    </row>
    <row r="250" spans="1:18" x14ac:dyDescent="0.3">
      <c r="A250" s="1">
        <v>247</v>
      </c>
      <c r="B250">
        <v>248</v>
      </c>
      <c r="C250" t="s">
        <v>121</v>
      </c>
      <c r="D250" t="s">
        <v>821</v>
      </c>
      <c r="E250" t="s">
        <v>27</v>
      </c>
      <c r="F250" t="s">
        <v>822</v>
      </c>
      <c r="G250" t="s">
        <v>39</v>
      </c>
      <c r="H250" t="s">
        <v>823</v>
      </c>
      <c r="I250">
        <v>1</v>
      </c>
      <c r="J250">
        <v>1</v>
      </c>
      <c r="K250">
        <v>1</v>
      </c>
      <c r="N250">
        <v>1</v>
      </c>
      <c r="O250">
        <v>1</v>
      </c>
      <c r="P250">
        <v>1</v>
      </c>
      <c r="R250" t="str">
        <f t="shared" si="3"/>
        <v/>
      </c>
    </row>
    <row r="251" spans="1:18" x14ac:dyDescent="0.3">
      <c r="A251" s="1">
        <v>248</v>
      </c>
      <c r="B251">
        <v>249</v>
      </c>
      <c r="C251" t="s">
        <v>824</v>
      </c>
      <c r="D251" t="s">
        <v>825</v>
      </c>
      <c r="E251" t="s">
        <v>27</v>
      </c>
      <c r="F251" t="s">
        <v>825</v>
      </c>
      <c r="G251" t="s">
        <v>44</v>
      </c>
      <c r="H251" t="s">
        <v>826</v>
      </c>
      <c r="I251">
        <v>1</v>
      </c>
      <c r="J251">
        <v>1</v>
      </c>
      <c r="K251">
        <v>1</v>
      </c>
      <c r="N251">
        <v>1</v>
      </c>
      <c r="O251">
        <v>1</v>
      </c>
      <c r="P251">
        <v>1</v>
      </c>
      <c r="R251" t="str">
        <f t="shared" si="3"/>
        <v/>
      </c>
    </row>
    <row r="252" spans="1:18" x14ac:dyDescent="0.3">
      <c r="A252" s="1">
        <v>249</v>
      </c>
      <c r="B252">
        <v>250</v>
      </c>
      <c r="C252" t="s">
        <v>790</v>
      </c>
      <c r="D252" t="s">
        <v>827</v>
      </c>
      <c r="E252" t="s">
        <v>27</v>
      </c>
      <c r="F252" t="s">
        <v>828</v>
      </c>
      <c r="G252" t="s">
        <v>44</v>
      </c>
      <c r="H252" t="s">
        <v>829</v>
      </c>
      <c r="I252">
        <v>1</v>
      </c>
      <c r="J252">
        <v>1</v>
      </c>
      <c r="K252">
        <v>1</v>
      </c>
      <c r="N252">
        <v>1</v>
      </c>
      <c r="O252">
        <v>1</v>
      </c>
      <c r="P252">
        <v>1</v>
      </c>
      <c r="R252" t="str">
        <f t="shared" si="3"/>
        <v/>
      </c>
    </row>
    <row r="253" spans="1:18" x14ac:dyDescent="0.3">
      <c r="A253" s="1">
        <v>250</v>
      </c>
      <c r="B253">
        <v>251</v>
      </c>
      <c r="C253" t="s">
        <v>66</v>
      </c>
      <c r="D253" t="s">
        <v>830</v>
      </c>
      <c r="E253" t="s">
        <v>27</v>
      </c>
      <c r="F253" t="s">
        <v>831</v>
      </c>
      <c r="G253" t="s">
        <v>39</v>
      </c>
      <c r="H253" t="s">
        <v>832</v>
      </c>
      <c r="I253">
        <v>1</v>
      </c>
      <c r="J253">
        <v>1</v>
      </c>
      <c r="K253">
        <v>1</v>
      </c>
      <c r="N253">
        <v>1</v>
      </c>
      <c r="O253">
        <v>1</v>
      </c>
      <c r="P253">
        <v>1</v>
      </c>
      <c r="R253" t="str">
        <f t="shared" si="3"/>
        <v/>
      </c>
    </row>
    <row r="254" spans="1:18" x14ac:dyDescent="0.3">
      <c r="A254" s="1">
        <v>251</v>
      </c>
      <c r="B254">
        <v>252</v>
      </c>
      <c r="C254" t="s">
        <v>125</v>
      </c>
      <c r="D254" t="s">
        <v>833</v>
      </c>
      <c r="E254" t="s">
        <v>27</v>
      </c>
      <c r="F254" t="s">
        <v>833</v>
      </c>
      <c r="G254" t="s">
        <v>44</v>
      </c>
      <c r="H254" t="s">
        <v>834</v>
      </c>
      <c r="I254">
        <v>1</v>
      </c>
      <c r="J254">
        <v>1</v>
      </c>
      <c r="K254">
        <v>1</v>
      </c>
      <c r="N254">
        <v>1</v>
      </c>
      <c r="O254">
        <v>1</v>
      </c>
      <c r="P254">
        <v>1</v>
      </c>
      <c r="R254" t="str">
        <f t="shared" si="3"/>
        <v/>
      </c>
    </row>
    <row r="255" spans="1:18" x14ac:dyDescent="0.3">
      <c r="A255" s="1">
        <v>252</v>
      </c>
      <c r="B255">
        <v>253</v>
      </c>
      <c r="C255" t="s">
        <v>54</v>
      </c>
      <c r="D255" t="s">
        <v>835</v>
      </c>
      <c r="E255" t="s">
        <v>27</v>
      </c>
      <c r="F255" t="s">
        <v>836</v>
      </c>
      <c r="G255" t="s">
        <v>44</v>
      </c>
      <c r="H255" t="s">
        <v>837</v>
      </c>
      <c r="I255">
        <v>1</v>
      </c>
      <c r="J255">
        <v>1</v>
      </c>
      <c r="K255">
        <v>1</v>
      </c>
      <c r="N255">
        <v>1</v>
      </c>
      <c r="O255">
        <v>1</v>
      </c>
      <c r="P255">
        <v>1</v>
      </c>
      <c r="R255" t="str">
        <f t="shared" si="3"/>
        <v/>
      </c>
    </row>
    <row r="256" spans="1:18" x14ac:dyDescent="0.3">
      <c r="A256" s="1">
        <v>253</v>
      </c>
      <c r="B256">
        <v>254</v>
      </c>
      <c r="C256" t="s">
        <v>838</v>
      </c>
      <c r="D256" t="s">
        <v>839</v>
      </c>
      <c r="E256" t="s">
        <v>27</v>
      </c>
      <c r="F256" t="s">
        <v>840</v>
      </c>
      <c r="G256" t="s">
        <v>44</v>
      </c>
      <c r="H256" t="s">
        <v>841</v>
      </c>
      <c r="I256">
        <v>1</v>
      </c>
      <c r="J256">
        <v>1</v>
      </c>
      <c r="K256">
        <v>1</v>
      </c>
      <c r="N256">
        <v>1</v>
      </c>
      <c r="O256">
        <v>1</v>
      </c>
      <c r="P256">
        <v>1</v>
      </c>
      <c r="R256" t="str">
        <f t="shared" si="3"/>
        <v/>
      </c>
    </row>
    <row r="257" spans="1:18" x14ac:dyDescent="0.3">
      <c r="A257" s="1">
        <v>254</v>
      </c>
      <c r="B257">
        <v>255</v>
      </c>
      <c r="C257" t="s">
        <v>66</v>
      </c>
      <c r="D257" t="s">
        <v>842</v>
      </c>
      <c r="E257" t="s">
        <v>27</v>
      </c>
      <c r="F257" t="s">
        <v>843</v>
      </c>
      <c r="G257" t="s">
        <v>39</v>
      </c>
      <c r="H257" t="s">
        <v>844</v>
      </c>
      <c r="I257">
        <v>1</v>
      </c>
      <c r="J257">
        <v>1</v>
      </c>
      <c r="K257">
        <v>1</v>
      </c>
      <c r="N257">
        <v>1</v>
      </c>
      <c r="O257">
        <v>1</v>
      </c>
      <c r="P257">
        <v>1</v>
      </c>
      <c r="R257" t="str">
        <f t="shared" si="3"/>
        <v/>
      </c>
    </row>
    <row r="258" spans="1:18" x14ac:dyDescent="0.3">
      <c r="A258" s="1">
        <v>255</v>
      </c>
      <c r="B258">
        <v>256</v>
      </c>
      <c r="C258" t="s">
        <v>121</v>
      </c>
      <c r="D258" t="s">
        <v>845</v>
      </c>
      <c r="E258" t="s">
        <v>27</v>
      </c>
      <c r="F258" t="s">
        <v>845</v>
      </c>
      <c r="G258" t="s">
        <v>44</v>
      </c>
      <c r="H258" t="s">
        <v>846</v>
      </c>
      <c r="I258">
        <v>1</v>
      </c>
      <c r="J258">
        <v>1</v>
      </c>
      <c r="K258">
        <v>1</v>
      </c>
      <c r="N258">
        <v>1</v>
      </c>
      <c r="O258">
        <v>1</v>
      </c>
      <c r="P258">
        <v>1</v>
      </c>
      <c r="R258" t="str">
        <f t="shared" si="3"/>
        <v/>
      </c>
    </row>
    <row r="259" spans="1:18" x14ac:dyDescent="0.3">
      <c r="A259" s="1">
        <v>256</v>
      </c>
      <c r="B259">
        <v>257</v>
      </c>
      <c r="C259" t="s">
        <v>350</v>
      </c>
      <c r="D259" t="s">
        <v>847</v>
      </c>
      <c r="E259" t="s">
        <v>27</v>
      </c>
      <c r="F259" t="s">
        <v>847</v>
      </c>
      <c r="G259" t="s">
        <v>44</v>
      </c>
      <c r="H259" t="s">
        <v>848</v>
      </c>
      <c r="I259">
        <v>1</v>
      </c>
      <c r="J259">
        <v>1</v>
      </c>
      <c r="K259">
        <v>1</v>
      </c>
      <c r="N259">
        <v>1</v>
      </c>
      <c r="O259">
        <v>1</v>
      </c>
      <c r="P259">
        <v>1</v>
      </c>
      <c r="R259" t="str">
        <f t="shared" si="3"/>
        <v/>
      </c>
    </row>
    <row r="260" spans="1:18" x14ac:dyDescent="0.3">
      <c r="A260" s="1">
        <v>257</v>
      </c>
      <c r="B260">
        <v>258</v>
      </c>
      <c r="C260" t="s">
        <v>114</v>
      </c>
      <c r="D260" t="s">
        <v>849</v>
      </c>
      <c r="E260" t="s">
        <v>104</v>
      </c>
      <c r="F260" t="s">
        <v>850</v>
      </c>
      <c r="G260" t="s">
        <v>93</v>
      </c>
      <c r="H260" t="s">
        <v>851</v>
      </c>
      <c r="I260">
        <v>0.02</v>
      </c>
      <c r="J260">
        <v>1</v>
      </c>
      <c r="K260">
        <v>50</v>
      </c>
      <c r="L260" t="s">
        <v>83</v>
      </c>
      <c r="N260">
        <v>0.02</v>
      </c>
      <c r="O260">
        <v>1</v>
      </c>
      <c r="P260">
        <v>50</v>
      </c>
      <c r="R260" t="str">
        <f t="shared" ref="R260:R323" si="4">IF(ROUND(N260,3)&lt;&gt;ROUND(I260,3),"checked","")</f>
        <v/>
      </c>
    </row>
    <row r="261" spans="1:18" x14ac:dyDescent="0.3">
      <c r="A261" s="1">
        <v>258</v>
      </c>
      <c r="B261">
        <v>259</v>
      </c>
      <c r="C261" t="s">
        <v>54</v>
      </c>
      <c r="D261" t="s">
        <v>852</v>
      </c>
      <c r="E261" t="s">
        <v>133</v>
      </c>
      <c r="F261" t="s">
        <v>853</v>
      </c>
      <c r="G261" t="s">
        <v>87</v>
      </c>
      <c r="H261" t="s">
        <v>854</v>
      </c>
      <c r="I261">
        <v>1</v>
      </c>
      <c r="J261">
        <v>1</v>
      </c>
      <c r="K261">
        <v>1</v>
      </c>
      <c r="N261">
        <v>1</v>
      </c>
      <c r="O261">
        <v>1</v>
      </c>
      <c r="P261">
        <v>1</v>
      </c>
      <c r="R261" t="str">
        <f t="shared" si="4"/>
        <v/>
      </c>
    </row>
    <row r="262" spans="1:18" x14ac:dyDescent="0.3">
      <c r="A262" s="1">
        <v>259</v>
      </c>
      <c r="B262">
        <v>260</v>
      </c>
      <c r="C262" t="s">
        <v>121</v>
      </c>
      <c r="D262" t="s">
        <v>855</v>
      </c>
      <c r="E262" t="s">
        <v>27</v>
      </c>
      <c r="F262" t="s">
        <v>856</v>
      </c>
      <c r="G262" t="s">
        <v>39</v>
      </c>
      <c r="H262" t="s">
        <v>857</v>
      </c>
      <c r="I262">
        <v>1</v>
      </c>
      <c r="J262">
        <v>1</v>
      </c>
      <c r="K262">
        <v>1</v>
      </c>
      <c r="N262">
        <v>1</v>
      </c>
      <c r="O262">
        <v>1</v>
      </c>
      <c r="P262">
        <v>1</v>
      </c>
      <c r="R262" t="str">
        <f t="shared" si="4"/>
        <v/>
      </c>
    </row>
    <row r="263" spans="1:18" x14ac:dyDescent="0.3">
      <c r="A263" s="1">
        <v>260</v>
      </c>
      <c r="B263">
        <v>261</v>
      </c>
      <c r="C263" t="s">
        <v>858</v>
      </c>
      <c r="D263" t="s">
        <v>859</v>
      </c>
      <c r="E263" t="s">
        <v>27</v>
      </c>
      <c r="F263" t="s">
        <v>860</v>
      </c>
      <c r="G263" t="s">
        <v>44</v>
      </c>
      <c r="H263" t="s">
        <v>861</v>
      </c>
      <c r="I263">
        <v>1</v>
      </c>
      <c r="J263">
        <v>1</v>
      </c>
      <c r="K263">
        <v>1</v>
      </c>
      <c r="N263">
        <v>1</v>
      </c>
      <c r="O263">
        <v>1</v>
      </c>
      <c r="P263">
        <v>1</v>
      </c>
      <c r="R263" t="str">
        <f t="shared" si="4"/>
        <v/>
      </c>
    </row>
    <row r="264" spans="1:18" x14ac:dyDescent="0.3">
      <c r="A264" s="1">
        <v>261</v>
      </c>
      <c r="B264">
        <v>262</v>
      </c>
      <c r="C264" t="s">
        <v>165</v>
      </c>
      <c r="D264" t="s">
        <v>862</v>
      </c>
      <c r="E264" t="s">
        <v>27</v>
      </c>
      <c r="F264" t="s">
        <v>862</v>
      </c>
      <c r="G264" t="s">
        <v>44</v>
      </c>
      <c r="H264" t="s">
        <v>863</v>
      </c>
      <c r="I264">
        <v>1</v>
      </c>
      <c r="J264">
        <v>1</v>
      </c>
      <c r="K264">
        <v>1</v>
      </c>
      <c r="N264">
        <v>1</v>
      </c>
      <c r="O264">
        <v>1</v>
      </c>
      <c r="P264">
        <v>1</v>
      </c>
      <c r="R264" t="str">
        <f t="shared" si="4"/>
        <v/>
      </c>
    </row>
    <row r="265" spans="1:18" x14ac:dyDescent="0.3">
      <c r="A265" s="1">
        <v>262</v>
      </c>
      <c r="B265">
        <v>263</v>
      </c>
      <c r="C265" t="s">
        <v>339</v>
      </c>
      <c r="D265" t="s">
        <v>864</v>
      </c>
      <c r="E265" t="s">
        <v>698</v>
      </c>
      <c r="F265" t="s">
        <v>865</v>
      </c>
      <c r="G265" t="s">
        <v>44</v>
      </c>
      <c r="H265" t="s">
        <v>866</v>
      </c>
      <c r="I265">
        <v>1</v>
      </c>
      <c r="J265">
        <v>1</v>
      </c>
      <c r="K265">
        <v>1</v>
      </c>
      <c r="N265">
        <v>1</v>
      </c>
      <c r="O265">
        <v>1</v>
      </c>
      <c r="P265">
        <v>1</v>
      </c>
      <c r="R265" t="str">
        <f t="shared" si="4"/>
        <v/>
      </c>
    </row>
    <row r="266" spans="1:18" x14ac:dyDescent="0.3">
      <c r="A266" s="1">
        <v>263</v>
      </c>
      <c r="B266">
        <v>264</v>
      </c>
      <c r="C266" t="s">
        <v>169</v>
      </c>
      <c r="D266" t="s">
        <v>867</v>
      </c>
      <c r="E266" t="s">
        <v>93</v>
      </c>
      <c r="F266" t="s">
        <v>867</v>
      </c>
      <c r="G266" t="s">
        <v>93</v>
      </c>
      <c r="H266" t="s">
        <v>868</v>
      </c>
      <c r="I266">
        <v>1</v>
      </c>
      <c r="J266">
        <v>500</v>
      </c>
      <c r="K266">
        <v>500</v>
      </c>
      <c r="N266">
        <v>1</v>
      </c>
      <c r="O266">
        <v>500</v>
      </c>
      <c r="P266">
        <v>500</v>
      </c>
      <c r="R266" t="str">
        <f t="shared" si="4"/>
        <v/>
      </c>
    </row>
    <row r="267" spans="1:18" x14ac:dyDescent="0.3">
      <c r="A267" s="1">
        <v>264</v>
      </c>
      <c r="B267">
        <v>265</v>
      </c>
      <c r="C267" t="s">
        <v>869</v>
      </c>
      <c r="D267" t="s">
        <v>870</v>
      </c>
      <c r="E267" t="s">
        <v>27</v>
      </c>
      <c r="F267" t="s">
        <v>871</v>
      </c>
      <c r="G267" t="s">
        <v>44</v>
      </c>
      <c r="H267" t="s">
        <v>872</v>
      </c>
      <c r="I267">
        <v>1</v>
      </c>
      <c r="J267">
        <v>1</v>
      </c>
      <c r="K267">
        <v>1</v>
      </c>
      <c r="N267">
        <v>1</v>
      </c>
      <c r="O267">
        <v>1</v>
      </c>
      <c r="P267">
        <v>1</v>
      </c>
      <c r="R267" t="str">
        <f t="shared" si="4"/>
        <v/>
      </c>
    </row>
    <row r="268" spans="1:18" x14ac:dyDescent="0.3">
      <c r="A268" s="1">
        <v>265</v>
      </c>
      <c r="B268">
        <v>266</v>
      </c>
      <c r="C268" t="s">
        <v>121</v>
      </c>
      <c r="D268" t="s">
        <v>873</v>
      </c>
      <c r="E268" t="s">
        <v>27</v>
      </c>
      <c r="F268" t="s">
        <v>874</v>
      </c>
      <c r="G268" t="s">
        <v>39</v>
      </c>
      <c r="H268" t="s">
        <v>875</v>
      </c>
      <c r="I268">
        <v>1</v>
      </c>
      <c r="J268">
        <v>1</v>
      </c>
      <c r="K268">
        <v>1</v>
      </c>
      <c r="N268">
        <v>1</v>
      </c>
      <c r="O268">
        <v>1</v>
      </c>
      <c r="P268">
        <v>1</v>
      </c>
      <c r="R268" t="str">
        <f t="shared" si="4"/>
        <v/>
      </c>
    </row>
    <row r="269" spans="1:18" x14ac:dyDescent="0.3">
      <c r="A269" s="1">
        <v>266</v>
      </c>
      <c r="B269">
        <v>267</v>
      </c>
      <c r="C269" t="s">
        <v>876</v>
      </c>
      <c r="D269" t="s">
        <v>877</v>
      </c>
      <c r="E269" t="s">
        <v>27</v>
      </c>
      <c r="F269" t="s">
        <v>877</v>
      </c>
      <c r="G269" t="s">
        <v>44</v>
      </c>
      <c r="H269" t="s">
        <v>878</v>
      </c>
      <c r="I269">
        <v>1</v>
      </c>
      <c r="J269">
        <v>1</v>
      </c>
      <c r="K269">
        <v>1</v>
      </c>
      <c r="N269">
        <v>1</v>
      </c>
      <c r="O269">
        <v>1</v>
      </c>
      <c r="P269">
        <v>1</v>
      </c>
      <c r="R269" t="str">
        <f t="shared" si="4"/>
        <v/>
      </c>
    </row>
    <row r="270" spans="1:18" x14ac:dyDescent="0.3">
      <c r="A270" s="1">
        <v>267</v>
      </c>
      <c r="B270">
        <v>268</v>
      </c>
      <c r="C270" t="s">
        <v>879</v>
      </c>
      <c r="D270" t="s">
        <v>880</v>
      </c>
      <c r="E270" t="s">
        <v>27</v>
      </c>
      <c r="F270" t="s">
        <v>881</v>
      </c>
      <c r="G270" t="s">
        <v>44</v>
      </c>
      <c r="H270" t="s">
        <v>882</v>
      </c>
      <c r="I270">
        <v>1</v>
      </c>
      <c r="J270">
        <v>1</v>
      </c>
      <c r="K270">
        <v>1</v>
      </c>
      <c r="N270">
        <v>1</v>
      </c>
      <c r="O270">
        <v>1</v>
      </c>
      <c r="P270">
        <v>1</v>
      </c>
      <c r="R270" t="str">
        <f t="shared" si="4"/>
        <v/>
      </c>
    </row>
    <row r="271" spans="1:18" x14ac:dyDescent="0.3">
      <c r="A271" s="1">
        <v>268</v>
      </c>
      <c r="B271">
        <v>269</v>
      </c>
      <c r="C271" t="s">
        <v>50</v>
      </c>
      <c r="D271" t="s">
        <v>883</v>
      </c>
      <c r="E271" t="s">
        <v>63</v>
      </c>
      <c r="H271" t="s">
        <v>286</v>
      </c>
      <c r="I271">
        <v>0</v>
      </c>
      <c r="J271">
        <v>1</v>
      </c>
      <c r="K271">
        <v>0</v>
      </c>
      <c r="N271">
        <v>1</v>
      </c>
      <c r="O271">
        <v>1</v>
      </c>
      <c r="P271">
        <v>1</v>
      </c>
    </row>
    <row r="272" spans="1:18" x14ac:dyDescent="0.3">
      <c r="A272" s="1">
        <v>269</v>
      </c>
      <c r="B272">
        <v>270</v>
      </c>
      <c r="C272" t="s">
        <v>295</v>
      </c>
      <c r="D272" t="s">
        <v>884</v>
      </c>
      <c r="E272" t="s">
        <v>160</v>
      </c>
      <c r="F272" t="s">
        <v>885</v>
      </c>
      <c r="G272" t="s">
        <v>39</v>
      </c>
      <c r="H272" t="s">
        <v>886</v>
      </c>
      <c r="I272">
        <v>1</v>
      </c>
      <c r="J272">
        <v>1</v>
      </c>
      <c r="K272">
        <v>1</v>
      </c>
      <c r="N272">
        <v>1</v>
      </c>
      <c r="O272">
        <v>1</v>
      </c>
      <c r="P272">
        <v>1</v>
      </c>
      <c r="R272" t="str">
        <f t="shared" si="4"/>
        <v/>
      </c>
    </row>
    <row r="273" spans="1:18" x14ac:dyDescent="0.3">
      <c r="A273" s="1">
        <v>270</v>
      </c>
      <c r="B273">
        <v>271</v>
      </c>
      <c r="C273" t="s">
        <v>887</v>
      </c>
      <c r="D273" t="s">
        <v>888</v>
      </c>
      <c r="E273" t="s">
        <v>27</v>
      </c>
      <c r="F273" t="s">
        <v>889</v>
      </c>
      <c r="G273" t="s">
        <v>44</v>
      </c>
      <c r="H273" t="s">
        <v>890</v>
      </c>
      <c r="I273">
        <v>1</v>
      </c>
      <c r="J273">
        <v>1</v>
      </c>
      <c r="K273">
        <v>1</v>
      </c>
      <c r="N273">
        <v>1</v>
      </c>
      <c r="O273">
        <v>1</v>
      </c>
      <c r="P273">
        <v>1</v>
      </c>
      <c r="R273" t="str">
        <f t="shared" si="4"/>
        <v/>
      </c>
    </row>
    <row r="274" spans="1:18" x14ac:dyDescent="0.3">
      <c r="A274" s="1">
        <v>271</v>
      </c>
      <c r="B274">
        <v>272</v>
      </c>
      <c r="C274" t="s">
        <v>891</v>
      </c>
      <c r="D274" t="s">
        <v>892</v>
      </c>
      <c r="E274" t="s">
        <v>133</v>
      </c>
      <c r="F274" t="s">
        <v>893</v>
      </c>
      <c r="G274" t="s">
        <v>44</v>
      </c>
      <c r="H274" t="s">
        <v>894</v>
      </c>
      <c r="I274">
        <v>1</v>
      </c>
      <c r="J274">
        <v>1</v>
      </c>
      <c r="K274">
        <v>1</v>
      </c>
      <c r="N274">
        <v>1</v>
      </c>
      <c r="O274">
        <v>1</v>
      </c>
      <c r="P274">
        <v>1</v>
      </c>
      <c r="R274" t="str">
        <f t="shared" si="4"/>
        <v/>
      </c>
    </row>
    <row r="275" spans="1:18" x14ac:dyDescent="0.3">
      <c r="A275" s="1">
        <v>272</v>
      </c>
      <c r="B275">
        <v>273</v>
      </c>
      <c r="C275" t="s">
        <v>154</v>
      </c>
      <c r="D275" t="s">
        <v>895</v>
      </c>
      <c r="E275" t="s">
        <v>27</v>
      </c>
      <c r="F275" t="s">
        <v>896</v>
      </c>
      <c r="G275" t="s">
        <v>39</v>
      </c>
      <c r="H275" t="s">
        <v>897</v>
      </c>
      <c r="I275">
        <v>1</v>
      </c>
      <c r="J275">
        <v>1</v>
      </c>
      <c r="K275">
        <v>1</v>
      </c>
      <c r="N275">
        <v>1</v>
      </c>
      <c r="O275">
        <v>1</v>
      </c>
      <c r="P275">
        <v>1</v>
      </c>
      <c r="R275" t="str">
        <f t="shared" si="4"/>
        <v/>
      </c>
    </row>
    <row r="276" spans="1:18" x14ac:dyDescent="0.3">
      <c r="A276" s="1">
        <v>273</v>
      </c>
      <c r="B276">
        <v>274</v>
      </c>
      <c r="C276" t="s">
        <v>121</v>
      </c>
      <c r="D276" t="s">
        <v>898</v>
      </c>
      <c r="E276" t="s">
        <v>27</v>
      </c>
      <c r="F276" t="s">
        <v>899</v>
      </c>
      <c r="G276" t="s">
        <v>39</v>
      </c>
      <c r="H276" t="s">
        <v>900</v>
      </c>
      <c r="I276">
        <v>1</v>
      </c>
      <c r="J276">
        <v>1</v>
      </c>
      <c r="K276">
        <v>1</v>
      </c>
      <c r="N276">
        <v>1</v>
      </c>
      <c r="O276">
        <v>1</v>
      </c>
      <c r="P276">
        <v>1</v>
      </c>
      <c r="R276" t="str">
        <f t="shared" si="4"/>
        <v/>
      </c>
    </row>
    <row r="277" spans="1:18" x14ac:dyDescent="0.3">
      <c r="A277" s="1">
        <v>274</v>
      </c>
      <c r="B277">
        <v>275</v>
      </c>
      <c r="C277" t="s">
        <v>70</v>
      </c>
      <c r="D277" t="s">
        <v>901</v>
      </c>
      <c r="E277" t="s">
        <v>27</v>
      </c>
      <c r="F277" t="s">
        <v>902</v>
      </c>
      <c r="G277" t="s">
        <v>44</v>
      </c>
      <c r="H277" t="s">
        <v>903</v>
      </c>
      <c r="I277">
        <v>1</v>
      </c>
      <c r="J277">
        <v>1</v>
      </c>
      <c r="K277">
        <v>1</v>
      </c>
      <c r="N277">
        <v>1</v>
      </c>
      <c r="O277">
        <v>1</v>
      </c>
      <c r="P277">
        <v>1</v>
      </c>
      <c r="R277" t="str">
        <f t="shared" si="4"/>
        <v/>
      </c>
    </row>
    <row r="278" spans="1:18" x14ac:dyDescent="0.3">
      <c r="A278" s="1">
        <v>275</v>
      </c>
      <c r="B278">
        <v>276</v>
      </c>
      <c r="C278" t="s">
        <v>904</v>
      </c>
      <c r="D278" t="s">
        <v>905</v>
      </c>
      <c r="E278" t="s">
        <v>27</v>
      </c>
      <c r="F278" t="s">
        <v>905</v>
      </c>
      <c r="G278" t="s">
        <v>44</v>
      </c>
      <c r="H278" t="s">
        <v>906</v>
      </c>
      <c r="I278">
        <v>1</v>
      </c>
      <c r="J278">
        <v>1</v>
      </c>
      <c r="K278">
        <v>1</v>
      </c>
      <c r="N278">
        <v>1</v>
      </c>
      <c r="O278">
        <v>1</v>
      </c>
      <c r="P278">
        <v>1</v>
      </c>
      <c r="R278" t="str">
        <f t="shared" si="4"/>
        <v/>
      </c>
    </row>
    <row r="279" spans="1:18" x14ac:dyDescent="0.3">
      <c r="A279" s="1">
        <v>276</v>
      </c>
      <c r="B279">
        <v>277</v>
      </c>
      <c r="C279" t="s">
        <v>444</v>
      </c>
      <c r="D279" t="s">
        <v>907</v>
      </c>
      <c r="E279" t="s">
        <v>85</v>
      </c>
      <c r="F279" t="s">
        <v>908</v>
      </c>
      <c r="G279" t="s">
        <v>87</v>
      </c>
      <c r="H279" t="s">
        <v>909</v>
      </c>
      <c r="I279">
        <v>1</v>
      </c>
      <c r="J279">
        <v>1</v>
      </c>
      <c r="K279">
        <v>1</v>
      </c>
      <c r="N279">
        <v>1</v>
      </c>
      <c r="O279">
        <v>1</v>
      </c>
      <c r="P279">
        <v>1</v>
      </c>
      <c r="R279" t="str">
        <f t="shared" si="4"/>
        <v/>
      </c>
    </row>
    <row r="280" spans="1:18" x14ac:dyDescent="0.3">
      <c r="A280" s="1">
        <v>277</v>
      </c>
      <c r="B280">
        <v>278</v>
      </c>
      <c r="C280" t="s">
        <v>353</v>
      </c>
      <c r="D280" t="s">
        <v>910</v>
      </c>
      <c r="E280" t="s">
        <v>27</v>
      </c>
      <c r="F280" t="s">
        <v>911</v>
      </c>
      <c r="G280" t="s">
        <v>44</v>
      </c>
      <c r="H280" t="s">
        <v>912</v>
      </c>
      <c r="I280">
        <v>1</v>
      </c>
      <c r="J280">
        <v>1</v>
      </c>
      <c r="K280">
        <v>1</v>
      </c>
      <c r="N280">
        <v>1</v>
      </c>
      <c r="O280">
        <v>1</v>
      </c>
      <c r="P280">
        <v>1</v>
      </c>
      <c r="R280" t="str">
        <f t="shared" si="4"/>
        <v/>
      </c>
    </row>
    <row r="281" spans="1:18" x14ac:dyDescent="0.3">
      <c r="A281" s="1">
        <v>278</v>
      </c>
      <c r="B281">
        <v>279</v>
      </c>
      <c r="C281" t="s">
        <v>125</v>
      </c>
      <c r="D281" t="s">
        <v>913</v>
      </c>
      <c r="E281" t="s">
        <v>27</v>
      </c>
      <c r="F281" t="s">
        <v>914</v>
      </c>
      <c r="G281" t="s">
        <v>44</v>
      </c>
      <c r="H281" t="s">
        <v>915</v>
      </c>
      <c r="I281">
        <v>1</v>
      </c>
      <c r="J281">
        <v>1</v>
      </c>
      <c r="K281">
        <v>1</v>
      </c>
      <c r="N281">
        <v>1</v>
      </c>
      <c r="O281">
        <v>1</v>
      </c>
      <c r="P281">
        <v>1</v>
      </c>
      <c r="R281" t="str">
        <f t="shared" si="4"/>
        <v/>
      </c>
    </row>
    <row r="282" spans="1:18" x14ac:dyDescent="0.3">
      <c r="A282" s="1">
        <v>279</v>
      </c>
      <c r="B282">
        <v>280</v>
      </c>
      <c r="C282" t="s">
        <v>496</v>
      </c>
      <c r="D282" t="s">
        <v>916</v>
      </c>
      <c r="E282" t="s">
        <v>27</v>
      </c>
      <c r="F282" t="s">
        <v>916</v>
      </c>
      <c r="G282" t="s">
        <v>44</v>
      </c>
      <c r="H282" t="s">
        <v>917</v>
      </c>
      <c r="I282">
        <v>1</v>
      </c>
      <c r="J282">
        <v>1</v>
      </c>
      <c r="K282">
        <v>1</v>
      </c>
      <c r="N282">
        <v>1</v>
      </c>
      <c r="O282">
        <v>1</v>
      </c>
      <c r="P282">
        <v>1</v>
      </c>
      <c r="R282" t="str">
        <f t="shared" si="4"/>
        <v/>
      </c>
    </row>
    <row r="283" spans="1:18" x14ac:dyDescent="0.3">
      <c r="A283" s="1">
        <v>280</v>
      </c>
      <c r="B283">
        <v>281</v>
      </c>
      <c r="C283" t="s">
        <v>918</v>
      </c>
      <c r="D283" t="s">
        <v>919</v>
      </c>
      <c r="E283" t="s">
        <v>27</v>
      </c>
      <c r="F283" t="s">
        <v>919</v>
      </c>
      <c r="G283" t="s">
        <v>44</v>
      </c>
      <c r="H283" t="s">
        <v>920</v>
      </c>
      <c r="I283">
        <v>1</v>
      </c>
      <c r="J283">
        <v>1</v>
      </c>
      <c r="K283">
        <v>1</v>
      </c>
      <c r="N283">
        <v>1</v>
      </c>
      <c r="O283">
        <v>1</v>
      </c>
      <c r="P283">
        <v>1</v>
      </c>
      <c r="R283" t="str">
        <f t="shared" si="4"/>
        <v/>
      </c>
    </row>
    <row r="284" spans="1:18" x14ac:dyDescent="0.3">
      <c r="A284" s="1">
        <v>281</v>
      </c>
      <c r="B284">
        <v>282</v>
      </c>
      <c r="C284" t="s">
        <v>921</v>
      </c>
      <c r="D284" t="s">
        <v>922</v>
      </c>
      <c r="E284" t="s">
        <v>27</v>
      </c>
      <c r="F284" t="s">
        <v>923</v>
      </c>
      <c r="G284" t="s">
        <v>44</v>
      </c>
      <c r="H284" t="s">
        <v>924</v>
      </c>
      <c r="I284">
        <v>1</v>
      </c>
      <c r="J284">
        <v>1</v>
      </c>
      <c r="K284">
        <v>1</v>
      </c>
      <c r="N284">
        <v>1</v>
      </c>
      <c r="O284">
        <v>1</v>
      </c>
      <c r="P284">
        <v>1</v>
      </c>
      <c r="R284" t="str">
        <f t="shared" si="4"/>
        <v/>
      </c>
    </row>
    <row r="285" spans="1:18" x14ac:dyDescent="0.3">
      <c r="A285" s="1">
        <v>282</v>
      </c>
      <c r="B285">
        <v>283</v>
      </c>
      <c r="C285" t="s">
        <v>925</v>
      </c>
      <c r="D285" t="s">
        <v>926</v>
      </c>
      <c r="E285" t="s">
        <v>210</v>
      </c>
      <c r="F285" t="s">
        <v>927</v>
      </c>
      <c r="G285" t="s">
        <v>44</v>
      </c>
      <c r="H285" t="s">
        <v>928</v>
      </c>
      <c r="I285">
        <v>20</v>
      </c>
      <c r="J285">
        <v>20</v>
      </c>
      <c r="K285">
        <v>1</v>
      </c>
      <c r="N285">
        <v>1</v>
      </c>
      <c r="O285">
        <v>20</v>
      </c>
      <c r="P285">
        <v>20</v>
      </c>
      <c r="R285" t="str">
        <f t="shared" si="4"/>
        <v>checked</v>
      </c>
    </row>
    <row r="286" spans="1:18" x14ac:dyDescent="0.3">
      <c r="A286" s="1">
        <v>283</v>
      </c>
      <c r="B286">
        <v>284</v>
      </c>
      <c r="C286" t="s">
        <v>650</v>
      </c>
      <c r="D286" t="s">
        <v>929</v>
      </c>
      <c r="E286" t="s">
        <v>133</v>
      </c>
      <c r="F286" t="s">
        <v>179</v>
      </c>
      <c r="G286" t="s">
        <v>44</v>
      </c>
      <c r="H286" t="s">
        <v>180</v>
      </c>
      <c r="I286">
        <v>1</v>
      </c>
      <c r="J286">
        <v>1</v>
      </c>
      <c r="K286">
        <v>1</v>
      </c>
      <c r="N286">
        <v>1</v>
      </c>
      <c r="O286">
        <v>1</v>
      </c>
      <c r="P286">
        <v>1</v>
      </c>
      <c r="R286" t="str">
        <f t="shared" si="4"/>
        <v/>
      </c>
    </row>
    <row r="287" spans="1:18" x14ac:dyDescent="0.3">
      <c r="A287" s="1">
        <v>284</v>
      </c>
      <c r="B287">
        <v>285</v>
      </c>
      <c r="C287" t="s">
        <v>50</v>
      </c>
      <c r="D287" t="s">
        <v>930</v>
      </c>
      <c r="E287" t="s">
        <v>27</v>
      </c>
      <c r="F287" t="s">
        <v>931</v>
      </c>
      <c r="G287" t="s">
        <v>160</v>
      </c>
      <c r="H287" t="s">
        <v>932</v>
      </c>
      <c r="I287">
        <v>0.01</v>
      </c>
      <c r="J287">
        <v>1</v>
      </c>
      <c r="K287">
        <v>100</v>
      </c>
      <c r="L287" t="s">
        <v>83</v>
      </c>
      <c r="N287">
        <v>0.01</v>
      </c>
      <c r="O287">
        <v>1</v>
      </c>
      <c r="P287">
        <v>100</v>
      </c>
      <c r="R287" t="str">
        <f t="shared" si="4"/>
        <v/>
      </c>
    </row>
    <row r="288" spans="1:18" x14ac:dyDescent="0.3">
      <c r="A288" s="1">
        <v>285</v>
      </c>
      <c r="B288">
        <v>286</v>
      </c>
      <c r="C288" t="s">
        <v>50</v>
      </c>
      <c r="D288" t="s">
        <v>933</v>
      </c>
      <c r="E288" t="s">
        <v>27</v>
      </c>
      <c r="F288" t="s">
        <v>934</v>
      </c>
      <c r="G288" t="s">
        <v>160</v>
      </c>
      <c r="H288" t="s">
        <v>935</v>
      </c>
      <c r="I288">
        <v>0.01</v>
      </c>
      <c r="J288">
        <v>1</v>
      </c>
      <c r="K288">
        <v>100</v>
      </c>
      <c r="L288" t="s">
        <v>83</v>
      </c>
      <c r="N288">
        <v>0.01</v>
      </c>
      <c r="O288">
        <v>1</v>
      </c>
      <c r="P288">
        <v>100</v>
      </c>
      <c r="R288" t="str">
        <f t="shared" si="4"/>
        <v/>
      </c>
    </row>
    <row r="289" spans="1:18" x14ac:dyDescent="0.3">
      <c r="A289" s="1">
        <v>286</v>
      </c>
      <c r="B289">
        <v>287</v>
      </c>
      <c r="C289" t="s">
        <v>936</v>
      </c>
      <c r="D289" t="s">
        <v>937</v>
      </c>
      <c r="E289" t="s">
        <v>27</v>
      </c>
      <c r="F289" t="s">
        <v>938</v>
      </c>
      <c r="G289" t="s">
        <v>93</v>
      </c>
      <c r="H289" t="s">
        <v>939</v>
      </c>
      <c r="I289">
        <v>0.25</v>
      </c>
      <c r="J289">
        <v>1</v>
      </c>
      <c r="K289">
        <v>4</v>
      </c>
      <c r="L289" t="s">
        <v>83</v>
      </c>
      <c r="N289">
        <v>0.25</v>
      </c>
      <c r="O289">
        <v>1</v>
      </c>
      <c r="P289">
        <v>4</v>
      </c>
      <c r="R289" t="str">
        <f t="shared" si="4"/>
        <v/>
      </c>
    </row>
    <row r="290" spans="1:18" x14ac:dyDescent="0.3">
      <c r="A290" s="1">
        <v>287</v>
      </c>
      <c r="B290">
        <v>288</v>
      </c>
      <c r="C290" t="s">
        <v>625</v>
      </c>
      <c r="D290" t="s">
        <v>940</v>
      </c>
      <c r="E290" t="s">
        <v>27</v>
      </c>
      <c r="F290" t="s">
        <v>940</v>
      </c>
      <c r="G290" t="s">
        <v>44</v>
      </c>
      <c r="H290" t="s">
        <v>941</v>
      </c>
      <c r="I290">
        <v>1</v>
      </c>
      <c r="J290">
        <v>1</v>
      </c>
      <c r="K290">
        <v>1</v>
      </c>
      <c r="N290">
        <v>1</v>
      </c>
      <c r="O290">
        <v>1</v>
      </c>
      <c r="P290">
        <v>1</v>
      </c>
      <c r="R290" t="str">
        <f t="shared" si="4"/>
        <v/>
      </c>
    </row>
    <row r="291" spans="1:18" x14ac:dyDescent="0.3">
      <c r="A291" s="1">
        <v>288</v>
      </c>
      <c r="B291">
        <v>289</v>
      </c>
      <c r="C291" t="s">
        <v>66</v>
      </c>
      <c r="D291" t="s">
        <v>942</v>
      </c>
      <c r="E291" t="s">
        <v>27</v>
      </c>
      <c r="F291" t="s">
        <v>943</v>
      </c>
      <c r="G291" t="s">
        <v>39</v>
      </c>
      <c r="H291" t="s">
        <v>944</v>
      </c>
      <c r="I291">
        <v>1</v>
      </c>
      <c r="J291">
        <v>1</v>
      </c>
      <c r="K291">
        <v>1</v>
      </c>
      <c r="N291">
        <v>1</v>
      </c>
      <c r="O291">
        <v>1</v>
      </c>
      <c r="P291">
        <v>1</v>
      </c>
      <c r="R291" t="str">
        <f t="shared" si="4"/>
        <v/>
      </c>
    </row>
    <row r="292" spans="1:18" x14ac:dyDescent="0.3">
      <c r="A292" s="1">
        <v>289</v>
      </c>
      <c r="B292">
        <v>290</v>
      </c>
      <c r="C292" t="s">
        <v>157</v>
      </c>
      <c r="D292" t="s">
        <v>945</v>
      </c>
      <c r="E292" t="s">
        <v>104</v>
      </c>
      <c r="F292" t="s">
        <v>946</v>
      </c>
      <c r="G292" t="s">
        <v>44</v>
      </c>
      <c r="H292" t="s">
        <v>947</v>
      </c>
      <c r="I292">
        <v>12</v>
      </c>
      <c r="J292">
        <v>12</v>
      </c>
      <c r="K292">
        <v>1</v>
      </c>
      <c r="N292">
        <v>12</v>
      </c>
      <c r="O292">
        <v>12</v>
      </c>
      <c r="P292">
        <v>1</v>
      </c>
      <c r="R292" t="str">
        <f t="shared" si="4"/>
        <v/>
      </c>
    </row>
    <row r="293" spans="1:18" x14ac:dyDescent="0.3">
      <c r="A293" s="1">
        <v>290</v>
      </c>
      <c r="B293">
        <v>291</v>
      </c>
      <c r="C293" t="s">
        <v>948</v>
      </c>
      <c r="D293" t="s">
        <v>949</v>
      </c>
      <c r="E293" t="s">
        <v>27</v>
      </c>
      <c r="F293" t="s">
        <v>949</v>
      </c>
      <c r="G293" t="s">
        <v>44</v>
      </c>
      <c r="H293" t="s">
        <v>950</v>
      </c>
      <c r="I293">
        <v>1</v>
      </c>
      <c r="J293">
        <v>1</v>
      </c>
      <c r="K293">
        <v>1</v>
      </c>
      <c r="N293">
        <v>1</v>
      </c>
      <c r="O293">
        <v>1</v>
      </c>
      <c r="P293">
        <v>1</v>
      </c>
      <c r="R293" t="str">
        <f t="shared" si="4"/>
        <v/>
      </c>
    </row>
    <row r="294" spans="1:18" x14ac:dyDescent="0.3">
      <c r="A294" s="1">
        <v>291</v>
      </c>
      <c r="B294">
        <v>292</v>
      </c>
      <c r="C294" t="s">
        <v>951</v>
      </c>
      <c r="D294" t="s">
        <v>952</v>
      </c>
      <c r="E294" t="s">
        <v>27</v>
      </c>
      <c r="F294" t="s">
        <v>952</v>
      </c>
      <c r="G294" t="s">
        <v>44</v>
      </c>
      <c r="H294" t="s">
        <v>953</v>
      </c>
      <c r="I294">
        <v>1</v>
      </c>
      <c r="J294">
        <v>1</v>
      </c>
      <c r="K294">
        <v>1</v>
      </c>
      <c r="N294">
        <v>1</v>
      </c>
      <c r="O294">
        <v>1</v>
      </c>
      <c r="P294">
        <v>1</v>
      </c>
      <c r="R294" t="str">
        <f t="shared" si="4"/>
        <v/>
      </c>
    </row>
    <row r="295" spans="1:18" x14ac:dyDescent="0.3">
      <c r="A295" s="1">
        <v>292</v>
      </c>
      <c r="B295">
        <v>293</v>
      </c>
      <c r="C295" t="s">
        <v>70</v>
      </c>
      <c r="D295" t="s">
        <v>954</v>
      </c>
      <c r="E295" t="s">
        <v>27</v>
      </c>
      <c r="F295" t="s">
        <v>955</v>
      </c>
      <c r="G295" t="s">
        <v>44</v>
      </c>
      <c r="H295" t="s">
        <v>956</v>
      </c>
      <c r="I295">
        <v>1</v>
      </c>
      <c r="J295">
        <v>1</v>
      </c>
      <c r="K295">
        <v>1</v>
      </c>
      <c r="N295">
        <v>1</v>
      </c>
      <c r="O295">
        <v>1</v>
      </c>
      <c r="P295">
        <v>1</v>
      </c>
      <c r="R295" t="str">
        <f t="shared" si="4"/>
        <v/>
      </c>
    </row>
    <row r="296" spans="1:18" x14ac:dyDescent="0.3">
      <c r="A296" s="1">
        <v>293</v>
      </c>
      <c r="B296">
        <v>294</v>
      </c>
      <c r="C296" t="s">
        <v>921</v>
      </c>
      <c r="D296" t="s">
        <v>957</v>
      </c>
      <c r="E296" t="s">
        <v>27</v>
      </c>
      <c r="F296" t="s">
        <v>958</v>
      </c>
      <c r="G296" t="s">
        <v>44</v>
      </c>
      <c r="H296" t="s">
        <v>959</v>
      </c>
      <c r="I296">
        <v>1</v>
      </c>
      <c r="J296">
        <v>1</v>
      </c>
      <c r="K296">
        <v>1</v>
      </c>
      <c r="N296">
        <v>1</v>
      </c>
      <c r="O296">
        <v>1</v>
      </c>
      <c r="P296">
        <v>1</v>
      </c>
      <c r="R296" t="str">
        <f t="shared" si="4"/>
        <v/>
      </c>
    </row>
    <row r="297" spans="1:18" x14ac:dyDescent="0.3">
      <c r="A297" s="1">
        <v>294</v>
      </c>
      <c r="B297">
        <v>295</v>
      </c>
      <c r="C297" t="s">
        <v>121</v>
      </c>
      <c r="D297" t="s">
        <v>960</v>
      </c>
      <c r="E297" t="s">
        <v>27</v>
      </c>
      <c r="F297" t="s">
        <v>961</v>
      </c>
      <c r="G297" t="s">
        <v>39</v>
      </c>
      <c r="H297" t="s">
        <v>962</v>
      </c>
      <c r="I297">
        <v>1</v>
      </c>
      <c r="J297">
        <v>1</v>
      </c>
      <c r="K297">
        <v>1</v>
      </c>
      <c r="N297">
        <v>1</v>
      </c>
      <c r="O297">
        <v>1</v>
      </c>
      <c r="P297">
        <v>1</v>
      </c>
      <c r="R297" t="str">
        <f t="shared" si="4"/>
        <v/>
      </c>
    </row>
    <row r="298" spans="1:18" x14ac:dyDescent="0.3">
      <c r="A298" s="1">
        <v>295</v>
      </c>
      <c r="B298">
        <v>296</v>
      </c>
      <c r="C298" t="s">
        <v>488</v>
      </c>
      <c r="D298" t="s">
        <v>963</v>
      </c>
      <c r="E298" t="s">
        <v>27</v>
      </c>
      <c r="F298" t="s">
        <v>964</v>
      </c>
      <c r="G298" t="s">
        <v>44</v>
      </c>
      <c r="H298" t="s">
        <v>965</v>
      </c>
      <c r="I298">
        <v>1</v>
      </c>
      <c r="J298">
        <v>1</v>
      </c>
      <c r="K298">
        <v>1</v>
      </c>
      <c r="N298">
        <v>1</v>
      </c>
      <c r="O298">
        <v>1</v>
      </c>
      <c r="P298">
        <v>1</v>
      </c>
      <c r="R298" t="str">
        <f t="shared" si="4"/>
        <v/>
      </c>
    </row>
    <row r="299" spans="1:18" x14ac:dyDescent="0.3">
      <c r="A299" s="1">
        <v>296</v>
      </c>
      <c r="B299">
        <v>297</v>
      </c>
      <c r="C299" t="s">
        <v>966</v>
      </c>
      <c r="D299" t="s">
        <v>967</v>
      </c>
      <c r="E299" t="s">
        <v>27</v>
      </c>
      <c r="F299" t="s">
        <v>968</v>
      </c>
      <c r="G299" t="s">
        <v>44</v>
      </c>
      <c r="H299" t="s">
        <v>969</v>
      </c>
      <c r="I299">
        <v>1</v>
      </c>
      <c r="J299">
        <v>1</v>
      </c>
      <c r="K299">
        <v>1</v>
      </c>
      <c r="N299">
        <v>1</v>
      </c>
      <c r="O299">
        <v>1</v>
      </c>
      <c r="P299">
        <v>1</v>
      </c>
      <c r="R299" t="str">
        <f t="shared" si="4"/>
        <v/>
      </c>
    </row>
    <row r="300" spans="1:18" x14ac:dyDescent="0.3">
      <c r="A300" s="1">
        <v>297</v>
      </c>
      <c r="B300">
        <v>298</v>
      </c>
      <c r="C300" t="s">
        <v>717</v>
      </c>
      <c r="D300" t="s">
        <v>970</v>
      </c>
      <c r="E300" t="s">
        <v>27</v>
      </c>
      <c r="F300" t="s">
        <v>971</v>
      </c>
      <c r="G300" t="s">
        <v>44</v>
      </c>
      <c r="H300" t="s">
        <v>972</v>
      </c>
      <c r="I300">
        <v>1</v>
      </c>
      <c r="J300">
        <v>1</v>
      </c>
      <c r="K300">
        <v>1</v>
      </c>
      <c r="N300">
        <v>1</v>
      </c>
      <c r="O300">
        <v>1</v>
      </c>
      <c r="P300">
        <v>1</v>
      </c>
      <c r="R300" t="str">
        <f t="shared" si="4"/>
        <v/>
      </c>
    </row>
    <row r="301" spans="1:18" x14ac:dyDescent="0.3">
      <c r="A301" s="1">
        <v>298</v>
      </c>
      <c r="B301">
        <v>299</v>
      </c>
      <c r="C301" t="s">
        <v>34</v>
      </c>
      <c r="D301" t="s">
        <v>973</v>
      </c>
      <c r="E301" t="s">
        <v>27</v>
      </c>
      <c r="F301" t="s">
        <v>974</v>
      </c>
      <c r="G301" t="s">
        <v>160</v>
      </c>
      <c r="H301" t="s">
        <v>975</v>
      </c>
      <c r="I301">
        <v>1</v>
      </c>
      <c r="J301">
        <v>25</v>
      </c>
      <c r="K301">
        <v>25</v>
      </c>
      <c r="N301">
        <v>1</v>
      </c>
      <c r="O301">
        <v>25</v>
      </c>
      <c r="P301">
        <v>25</v>
      </c>
      <c r="R301" t="str">
        <f t="shared" si="4"/>
        <v/>
      </c>
    </row>
    <row r="302" spans="1:18" x14ac:dyDescent="0.3">
      <c r="A302" s="1">
        <v>299</v>
      </c>
      <c r="B302">
        <v>300</v>
      </c>
      <c r="C302" t="s">
        <v>70</v>
      </c>
      <c r="D302" t="s">
        <v>976</v>
      </c>
      <c r="E302" t="s">
        <v>27</v>
      </c>
      <c r="F302" t="s">
        <v>977</v>
      </c>
      <c r="G302" t="s">
        <v>44</v>
      </c>
      <c r="H302" t="s">
        <v>978</v>
      </c>
      <c r="I302">
        <v>1</v>
      </c>
      <c r="J302">
        <v>1</v>
      </c>
      <c r="K302">
        <v>1</v>
      </c>
      <c r="N302">
        <v>1</v>
      </c>
      <c r="O302">
        <v>1</v>
      </c>
      <c r="P302">
        <v>1</v>
      </c>
      <c r="R302" t="str">
        <f t="shared" si="4"/>
        <v/>
      </c>
    </row>
    <row r="303" spans="1:18" x14ac:dyDescent="0.3">
      <c r="A303" s="1">
        <v>300</v>
      </c>
      <c r="B303">
        <v>301</v>
      </c>
      <c r="C303" t="s">
        <v>66</v>
      </c>
      <c r="D303" t="s">
        <v>979</v>
      </c>
      <c r="E303" t="s">
        <v>27</v>
      </c>
      <c r="F303" t="s">
        <v>980</v>
      </c>
      <c r="G303" t="s">
        <v>39</v>
      </c>
      <c r="H303" t="s">
        <v>981</v>
      </c>
      <c r="I303">
        <v>1</v>
      </c>
      <c r="J303">
        <v>1</v>
      </c>
      <c r="K303">
        <v>1</v>
      </c>
      <c r="N303">
        <v>1</v>
      </c>
      <c r="O303">
        <v>1</v>
      </c>
      <c r="P303">
        <v>1</v>
      </c>
      <c r="R303" t="str">
        <f t="shared" si="4"/>
        <v/>
      </c>
    </row>
    <row r="304" spans="1:18" x14ac:dyDescent="0.3">
      <c r="A304" s="1">
        <v>301</v>
      </c>
      <c r="B304">
        <v>302</v>
      </c>
      <c r="C304" t="s">
        <v>982</v>
      </c>
      <c r="D304" t="s">
        <v>983</v>
      </c>
      <c r="E304" t="s">
        <v>27</v>
      </c>
      <c r="F304" t="s">
        <v>983</v>
      </c>
      <c r="G304" t="s">
        <v>44</v>
      </c>
      <c r="H304" t="s">
        <v>984</v>
      </c>
      <c r="I304">
        <v>1</v>
      </c>
      <c r="J304">
        <v>1</v>
      </c>
      <c r="K304">
        <v>1</v>
      </c>
      <c r="N304">
        <v>1</v>
      </c>
      <c r="O304">
        <v>1</v>
      </c>
      <c r="P304">
        <v>1</v>
      </c>
      <c r="R304" t="str">
        <f t="shared" si="4"/>
        <v/>
      </c>
    </row>
    <row r="305" spans="1:18" x14ac:dyDescent="0.3">
      <c r="A305" s="1">
        <v>302</v>
      </c>
      <c r="B305">
        <v>303</v>
      </c>
      <c r="C305" t="s">
        <v>985</v>
      </c>
      <c r="D305" t="s">
        <v>983</v>
      </c>
      <c r="E305" t="s">
        <v>27</v>
      </c>
      <c r="F305" t="s">
        <v>983</v>
      </c>
      <c r="G305" t="s">
        <v>44</v>
      </c>
      <c r="H305" t="s">
        <v>984</v>
      </c>
      <c r="I305">
        <v>1</v>
      </c>
      <c r="J305">
        <v>1</v>
      </c>
      <c r="K305">
        <v>1</v>
      </c>
      <c r="N305">
        <v>1</v>
      </c>
      <c r="O305">
        <v>1</v>
      </c>
      <c r="P305">
        <v>1</v>
      </c>
      <c r="R305" t="str">
        <f t="shared" si="4"/>
        <v/>
      </c>
    </row>
    <row r="306" spans="1:18" x14ac:dyDescent="0.3">
      <c r="A306" s="1">
        <v>303</v>
      </c>
      <c r="B306">
        <v>304</v>
      </c>
      <c r="C306" t="s">
        <v>496</v>
      </c>
      <c r="D306" t="s">
        <v>986</v>
      </c>
      <c r="E306" t="s">
        <v>27</v>
      </c>
      <c r="F306" t="s">
        <v>986</v>
      </c>
      <c r="G306" t="s">
        <v>44</v>
      </c>
      <c r="H306" t="s">
        <v>987</v>
      </c>
      <c r="I306">
        <v>1</v>
      </c>
      <c r="J306">
        <v>1</v>
      </c>
      <c r="K306">
        <v>1</v>
      </c>
      <c r="N306">
        <v>1</v>
      </c>
      <c r="O306">
        <v>1</v>
      </c>
      <c r="P306">
        <v>1</v>
      </c>
      <c r="R306" t="str">
        <f t="shared" si="4"/>
        <v/>
      </c>
    </row>
    <row r="307" spans="1:18" x14ac:dyDescent="0.3">
      <c r="A307" s="1">
        <v>304</v>
      </c>
      <c r="B307">
        <v>305</v>
      </c>
      <c r="C307" t="s">
        <v>982</v>
      </c>
      <c r="D307" t="s">
        <v>988</v>
      </c>
      <c r="E307" t="s">
        <v>27</v>
      </c>
      <c r="F307" t="s">
        <v>988</v>
      </c>
      <c r="G307" t="s">
        <v>44</v>
      </c>
      <c r="H307" t="s">
        <v>989</v>
      </c>
      <c r="I307">
        <v>1</v>
      </c>
      <c r="J307">
        <v>1</v>
      </c>
      <c r="K307">
        <v>1</v>
      </c>
      <c r="N307">
        <v>1</v>
      </c>
      <c r="O307">
        <v>1</v>
      </c>
      <c r="P307">
        <v>1</v>
      </c>
      <c r="R307" t="str">
        <f t="shared" si="4"/>
        <v/>
      </c>
    </row>
    <row r="308" spans="1:18" x14ac:dyDescent="0.3">
      <c r="A308" s="1">
        <v>305</v>
      </c>
      <c r="B308">
        <v>306</v>
      </c>
      <c r="C308" t="s">
        <v>283</v>
      </c>
      <c r="D308" t="s">
        <v>990</v>
      </c>
      <c r="E308" t="s">
        <v>133</v>
      </c>
      <c r="F308" t="s">
        <v>991</v>
      </c>
      <c r="G308" t="s">
        <v>44</v>
      </c>
      <c r="H308" t="s">
        <v>992</v>
      </c>
      <c r="I308">
        <v>1</v>
      </c>
      <c r="J308">
        <v>1</v>
      </c>
      <c r="K308">
        <v>1</v>
      </c>
      <c r="N308">
        <v>1</v>
      </c>
      <c r="O308">
        <v>1</v>
      </c>
      <c r="P308">
        <v>1</v>
      </c>
      <c r="R308" t="str">
        <f t="shared" si="4"/>
        <v/>
      </c>
    </row>
    <row r="309" spans="1:18" x14ac:dyDescent="0.3">
      <c r="A309" s="1">
        <v>306</v>
      </c>
      <c r="B309">
        <v>307</v>
      </c>
      <c r="C309" t="s">
        <v>858</v>
      </c>
      <c r="D309" t="s">
        <v>993</v>
      </c>
      <c r="E309" t="s">
        <v>27</v>
      </c>
      <c r="F309" t="s">
        <v>994</v>
      </c>
      <c r="G309" t="s">
        <v>44</v>
      </c>
      <c r="H309" t="s">
        <v>995</v>
      </c>
      <c r="I309">
        <v>1</v>
      </c>
      <c r="J309">
        <v>1</v>
      </c>
      <c r="K309">
        <v>1</v>
      </c>
      <c r="N309">
        <v>1</v>
      </c>
      <c r="O309">
        <v>1</v>
      </c>
      <c r="P309">
        <v>1</v>
      </c>
      <c r="R309" t="str">
        <f t="shared" si="4"/>
        <v/>
      </c>
    </row>
    <row r="310" spans="1:18" x14ac:dyDescent="0.3">
      <c r="A310" s="1">
        <v>307</v>
      </c>
      <c r="B310">
        <v>308</v>
      </c>
      <c r="C310" t="s">
        <v>121</v>
      </c>
      <c r="D310" t="s">
        <v>996</v>
      </c>
      <c r="E310" t="s">
        <v>27</v>
      </c>
      <c r="F310" t="s">
        <v>997</v>
      </c>
      <c r="G310" t="s">
        <v>39</v>
      </c>
      <c r="H310" t="s">
        <v>998</v>
      </c>
      <c r="I310">
        <v>1</v>
      </c>
      <c r="J310">
        <v>1</v>
      </c>
      <c r="K310">
        <v>1</v>
      </c>
      <c r="N310">
        <v>1</v>
      </c>
      <c r="O310">
        <v>1</v>
      </c>
      <c r="P310">
        <v>1</v>
      </c>
      <c r="R310" t="str">
        <f t="shared" si="4"/>
        <v/>
      </c>
    </row>
    <row r="311" spans="1:18" x14ac:dyDescent="0.3">
      <c r="A311" s="1">
        <v>308</v>
      </c>
      <c r="B311">
        <v>309</v>
      </c>
      <c r="C311" t="s">
        <v>213</v>
      </c>
      <c r="D311" t="s">
        <v>999</v>
      </c>
      <c r="E311" t="s">
        <v>27</v>
      </c>
      <c r="F311" t="s">
        <v>999</v>
      </c>
      <c r="G311" t="s">
        <v>52</v>
      </c>
      <c r="H311" t="s">
        <v>1000</v>
      </c>
      <c r="I311">
        <v>1</v>
      </c>
      <c r="J311">
        <v>1</v>
      </c>
      <c r="K311">
        <v>1</v>
      </c>
      <c r="N311">
        <v>1</v>
      </c>
      <c r="O311">
        <v>1</v>
      </c>
      <c r="P311">
        <v>1</v>
      </c>
      <c r="R311" t="str">
        <f t="shared" si="4"/>
        <v/>
      </c>
    </row>
    <row r="312" spans="1:18" x14ac:dyDescent="0.3">
      <c r="A312" s="1">
        <v>309</v>
      </c>
      <c r="B312">
        <v>310</v>
      </c>
      <c r="C312" t="s">
        <v>496</v>
      </c>
      <c r="D312" t="s">
        <v>1001</v>
      </c>
      <c r="E312" t="s">
        <v>133</v>
      </c>
      <c r="F312" t="s">
        <v>1002</v>
      </c>
      <c r="G312" t="s">
        <v>44</v>
      </c>
      <c r="H312" t="s">
        <v>1003</v>
      </c>
      <c r="I312">
        <v>1</v>
      </c>
      <c r="J312">
        <v>1</v>
      </c>
      <c r="K312">
        <v>1</v>
      </c>
      <c r="N312">
        <v>1</v>
      </c>
      <c r="O312">
        <v>1</v>
      </c>
      <c r="P312">
        <v>1</v>
      </c>
      <c r="R312" t="str">
        <f t="shared" si="4"/>
        <v/>
      </c>
    </row>
    <row r="313" spans="1:18" x14ac:dyDescent="0.3">
      <c r="A313" s="1">
        <v>310</v>
      </c>
      <c r="B313">
        <v>311</v>
      </c>
      <c r="C313" t="s">
        <v>253</v>
      </c>
      <c r="D313" t="s">
        <v>1004</v>
      </c>
      <c r="E313" t="s">
        <v>27</v>
      </c>
      <c r="F313" t="s">
        <v>1004</v>
      </c>
      <c r="G313" t="s">
        <v>44</v>
      </c>
      <c r="H313" t="s">
        <v>1005</v>
      </c>
      <c r="I313">
        <v>1</v>
      </c>
      <c r="J313">
        <v>1</v>
      </c>
      <c r="K313">
        <v>1</v>
      </c>
      <c r="N313">
        <v>1</v>
      </c>
      <c r="O313">
        <v>1</v>
      </c>
      <c r="P313">
        <v>1</v>
      </c>
      <c r="R313" t="str">
        <f t="shared" si="4"/>
        <v/>
      </c>
    </row>
    <row r="314" spans="1:18" x14ac:dyDescent="0.3">
      <c r="A314" s="1">
        <v>311</v>
      </c>
      <c r="B314">
        <v>312</v>
      </c>
      <c r="C314" t="s">
        <v>1006</v>
      </c>
      <c r="D314" t="s">
        <v>1007</v>
      </c>
      <c r="E314" t="s">
        <v>27</v>
      </c>
      <c r="F314" t="s">
        <v>1008</v>
      </c>
      <c r="G314" t="s">
        <v>44</v>
      </c>
      <c r="H314" t="s">
        <v>1009</v>
      </c>
      <c r="I314">
        <v>1</v>
      </c>
      <c r="J314">
        <v>1</v>
      </c>
      <c r="K314">
        <v>1</v>
      </c>
      <c r="N314">
        <v>1</v>
      </c>
      <c r="O314">
        <v>1</v>
      </c>
      <c r="P314">
        <v>1</v>
      </c>
      <c r="R314" t="str">
        <f t="shared" si="4"/>
        <v/>
      </c>
    </row>
    <row r="315" spans="1:18" x14ac:dyDescent="0.3">
      <c r="A315" s="1">
        <v>312</v>
      </c>
      <c r="B315">
        <v>313</v>
      </c>
      <c r="C315" t="s">
        <v>343</v>
      </c>
      <c r="D315" t="s">
        <v>1010</v>
      </c>
      <c r="E315" t="s">
        <v>27</v>
      </c>
      <c r="F315" t="s">
        <v>1011</v>
      </c>
      <c r="G315" t="s">
        <v>44</v>
      </c>
      <c r="H315" t="s">
        <v>1012</v>
      </c>
      <c r="I315">
        <v>1</v>
      </c>
      <c r="J315">
        <v>1</v>
      </c>
      <c r="K315">
        <v>1</v>
      </c>
      <c r="N315">
        <v>1</v>
      </c>
      <c r="O315">
        <v>1</v>
      </c>
      <c r="P315">
        <v>1</v>
      </c>
      <c r="R315" t="str">
        <f t="shared" si="4"/>
        <v/>
      </c>
    </row>
    <row r="316" spans="1:18" x14ac:dyDescent="0.3">
      <c r="A316" s="1">
        <v>313</v>
      </c>
      <c r="B316">
        <v>314</v>
      </c>
      <c r="C316" t="s">
        <v>121</v>
      </c>
      <c r="D316" t="s">
        <v>1013</v>
      </c>
      <c r="E316" t="s">
        <v>27</v>
      </c>
      <c r="F316" t="s">
        <v>1014</v>
      </c>
      <c r="G316" t="s">
        <v>39</v>
      </c>
      <c r="H316" t="s">
        <v>1015</v>
      </c>
      <c r="I316">
        <v>1</v>
      </c>
      <c r="J316">
        <v>1</v>
      </c>
      <c r="K316">
        <v>1</v>
      </c>
      <c r="N316">
        <v>1</v>
      </c>
      <c r="O316">
        <v>1</v>
      </c>
      <c r="P316">
        <v>1</v>
      </c>
      <c r="R316" t="str">
        <f t="shared" si="4"/>
        <v/>
      </c>
    </row>
    <row r="317" spans="1:18" x14ac:dyDescent="0.3">
      <c r="A317" s="1">
        <v>314</v>
      </c>
      <c r="B317">
        <v>315</v>
      </c>
      <c r="C317" t="s">
        <v>1016</v>
      </c>
      <c r="D317" t="s">
        <v>1017</v>
      </c>
      <c r="E317" t="s">
        <v>27</v>
      </c>
      <c r="F317" t="s">
        <v>1017</v>
      </c>
      <c r="G317" t="s">
        <v>1018</v>
      </c>
      <c r="H317" t="s">
        <v>1019</v>
      </c>
      <c r="I317">
        <v>1</v>
      </c>
      <c r="J317">
        <v>1</v>
      </c>
      <c r="K317">
        <v>1</v>
      </c>
      <c r="L317" t="s">
        <v>240</v>
      </c>
      <c r="N317">
        <v>1</v>
      </c>
      <c r="O317">
        <v>1</v>
      </c>
      <c r="P317">
        <v>1</v>
      </c>
      <c r="R317" t="str">
        <f t="shared" si="4"/>
        <v/>
      </c>
    </row>
    <row r="318" spans="1:18" x14ac:dyDescent="0.3">
      <c r="A318" s="1">
        <v>315</v>
      </c>
      <c r="B318">
        <v>316</v>
      </c>
      <c r="C318" t="s">
        <v>121</v>
      </c>
      <c r="D318" t="s">
        <v>1020</v>
      </c>
      <c r="E318" t="s">
        <v>27</v>
      </c>
      <c r="F318" t="s">
        <v>1021</v>
      </c>
      <c r="G318" t="s">
        <v>39</v>
      </c>
      <c r="H318" t="s">
        <v>1022</v>
      </c>
      <c r="I318">
        <v>1</v>
      </c>
      <c r="J318">
        <v>1</v>
      </c>
      <c r="K318">
        <v>1</v>
      </c>
      <c r="N318">
        <v>1</v>
      </c>
      <c r="O318">
        <v>1</v>
      </c>
      <c r="P318">
        <v>1</v>
      </c>
      <c r="R318" t="str">
        <f t="shared" si="4"/>
        <v/>
      </c>
    </row>
    <row r="319" spans="1:18" x14ac:dyDescent="0.3">
      <c r="A319" s="1">
        <v>316</v>
      </c>
      <c r="B319">
        <v>317</v>
      </c>
      <c r="C319" t="s">
        <v>1023</v>
      </c>
      <c r="D319" t="s">
        <v>1024</v>
      </c>
      <c r="E319" t="s">
        <v>27</v>
      </c>
      <c r="F319" t="s">
        <v>1025</v>
      </c>
      <c r="G319" t="s">
        <v>44</v>
      </c>
      <c r="H319" t="s">
        <v>1026</v>
      </c>
      <c r="I319">
        <v>1</v>
      </c>
      <c r="J319">
        <v>1</v>
      </c>
      <c r="K319">
        <v>1</v>
      </c>
      <c r="N319">
        <v>1</v>
      </c>
      <c r="O319">
        <v>1</v>
      </c>
      <c r="P319">
        <v>1</v>
      </c>
      <c r="R319" t="str">
        <f t="shared" si="4"/>
        <v/>
      </c>
    </row>
    <row r="320" spans="1:18" x14ac:dyDescent="0.3">
      <c r="A320" s="1">
        <v>317</v>
      </c>
      <c r="B320">
        <v>318</v>
      </c>
      <c r="C320" t="s">
        <v>1027</v>
      </c>
      <c r="D320" t="s">
        <v>1028</v>
      </c>
      <c r="E320" t="s">
        <v>91</v>
      </c>
      <c r="F320" t="s">
        <v>1029</v>
      </c>
      <c r="G320" t="s">
        <v>81</v>
      </c>
      <c r="H320" t="s">
        <v>1030</v>
      </c>
      <c r="I320">
        <v>1</v>
      </c>
      <c r="J320">
        <v>1000</v>
      </c>
      <c r="K320">
        <v>1000</v>
      </c>
      <c r="N320">
        <v>1</v>
      </c>
      <c r="O320">
        <v>1000</v>
      </c>
      <c r="P320">
        <v>1000</v>
      </c>
      <c r="R320" t="str">
        <f t="shared" si="4"/>
        <v/>
      </c>
    </row>
    <row r="321" spans="1:18" x14ac:dyDescent="0.3">
      <c r="A321" s="1">
        <v>318</v>
      </c>
      <c r="B321">
        <v>319</v>
      </c>
      <c r="C321" t="s">
        <v>432</v>
      </c>
      <c r="D321" t="s">
        <v>1031</v>
      </c>
      <c r="E321" t="s">
        <v>27</v>
      </c>
      <c r="F321" t="s">
        <v>1032</v>
      </c>
      <c r="G321" t="s">
        <v>44</v>
      </c>
      <c r="H321" t="s">
        <v>1033</v>
      </c>
      <c r="I321">
        <v>1</v>
      </c>
      <c r="J321">
        <v>1</v>
      </c>
      <c r="K321">
        <v>1</v>
      </c>
      <c r="N321">
        <v>1</v>
      </c>
      <c r="O321">
        <v>1</v>
      </c>
      <c r="P321">
        <v>1</v>
      </c>
      <c r="R321" t="str">
        <f t="shared" si="4"/>
        <v/>
      </c>
    </row>
    <row r="322" spans="1:18" x14ac:dyDescent="0.3">
      <c r="A322" s="1">
        <v>319</v>
      </c>
      <c r="B322">
        <v>320</v>
      </c>
      <c r="C322" t="s">
        <v>610</v>
      </c>
      <c r="D322" t="s">
        <v>1034</v>
      </c>
      <c r="E322" t="s">
        <v>27</v>
      </c>
      <c r="F322" t="s">
        <v>1035</v>
      </c>
      <c r="G322" t="s">
        <v>44</v>
      </c>
      <c r="H322" t="s">
        <v>1036</v>
      </c>
      <c r="I322">
        <v>1</v>
      </c>
      <c r="J322">
        <v>1</v>
      </c>
      <c r="K322">
        <v>1</v>
      </c>
      <c r="N322">
        <v>1</v>
      </c>
      <c r="O322">
        <v>1</v>
      </c>
      <c r="P322">
        <v>1</v>
      </c>
      <c r="R322" t="str">
        <f t="shared" si="4"/>
        <v/>
      </c>
    </row>
    <row r="323" spans="1:18" x14ac:dyDescent="0.3">
      <c r="A323" s="1">
        <v>320</v>
      </c>
      <c r="B323">
        <v>321</v>
      </c>
      <c r="C323" t="s">
        <v>775</v>
      </c>
      <c r="D323" t="s">
        <v>1037</v>
      </c>
      <c r="E323" t="s">
        <v>27</v>
      </c>
      <c r="F323" t="s">
        <v>1037</v>
      </c>
      <c r="G323" t="s">
        <v>44</v>
      </c>
      <c r="H323" t="s">
        <v>1038</v>
      </c>
      <c r="I323">
        <v>1</v>
      </c>
      <c r="J323">
        <v>1</v>
      </c>
      <c r="K323">
        <v>1</v>
      </c>
      <c r="N323">
        <v>1</v>
      </c>
      <c r="O323">
        <v>1</v>
      </c>
      <c r="P323">
        <v>1</v>
      </c>
      <c r="R323" t="str">
        <f t="shared" si="4"/>
        <v/>
      </c>
    </row>
    <row r="324" spans="1:18" x14ac:dyDescent="0.3">
      <c r="A324" s="1">
        <v>321</v>
      </c>
      <c r="B324">
        <v>322</v>
      </c>
      <c r="C324" t="s">
        <v>223</v>
      </c>
      <c r="D324" t="s">
        <v>1039</v>
      </c>
      <c r="E324" t="s">
        <v>27</v>
      </c>
      <c r="F324" t="s">
        <v>1040</v>
      </c>
      <c r="G324" t="s">
        <v>44</v>
      </c>
      <c r="H324" t="s">
        <v>1041</v>
      </c>
      <c r="I324">
        <v>1</v>
      </c>
      <c r="J324">
        <v>1</v>
      </c>
      <c r="K324">
        <v>1</v>
      </c>
      <c r="N324">
        <v>1</v>
      </c>
      <c r="O324">
        <v>1</v>
      </c>
      <c r="P324">
        <v>1</v>
      </c>
      <c r="R324" t="str">
        <f t="shared" ref="R324:R387" si="5">IF(ROUND(N324,3)&lt;&gt;ROUND(I324,3),"checked","")</f>
        <v/>
      </c>
    </row>
    <row r="325" spans="1:18" x14ac:dyDescent="0.3">
      <c r="A325" s="1">
        <v>322</v>
      </c>
      <c r="B325">
        <v>323</v>
      </c>
      <c r="C325" t="s">
        <v>50</v>
      </c>
      <c r="D325" t="s">
        <v>1042</v>
      </c>
      <c r="E325" t="s">
        <v>27</v>
      </c>
      <c r="F325" t="s">
        <v>1042</v>
      </c>
      <c r="G325" t="s">
        <v>52</v>
      </c>
      <c r="H325" t="s">
        <v>1043</v>
      </c>
      <c r="I325">
        <v>1</v>
      </c>
      <c r="J325">
        <v>1</v>
      </c>
      <c r="K325">
        <v>1</v>
      </c>
      <c r="N325">
        <v>1</v>
      </c>
      <c r="O325">
        <v>1</v>
      </c>
      <c r="P325">
        <v>1</v>
      </c>
      <c r="R325" t="str">
        <f t="shared" si="5"/>
        <v/>
      </c>
    </row>
    <row r="326" spans="1:18" x14ac:dyDescent="0.3">
      <c r="A326" s="1">
        <v>323</v>
      </c>
      <c r="B326">
        <v>324</v>
      </c>
      <c r="C326" t="s">
        <v>631</v>
      </c>
      <c r="D326" t="s">
        <v>1044</v>
      </c>
      <c r="E326" t="s">
        <v>27</v>
      </c>
      <c r="F326" t="s">
        <v>1045</v>
      </c>
      <c r="G326" t="s">
        <v>44</v>
      </c>
      <c r="H326" t="s">
        <v>1046</v>
      </c>
      <c r="I326">
        <v>1</v>
      </c>
      <c r="J326">
        <v>1</v>
      </c>
      <c r="K326">
        <v>1</v>
      </c>
      <c r="N326">
        <v>1</v>
      </c>
      <c r="O326">
        <v>1</v>
      </c>
      <c r="P326">
        <v>1</v>
      </c>
      <c r="R326" t="str">
        <f t="shared" si="5"/>
        <v/>
      </c>
    </row>
    <row r="327" spans="1:18" x14ac:dyDescent="0.3">
      <c r="A327" s="1">
        <v>324</v>
      </c>
      <c r="B327">
        <v>325</v>
      </c>
      <c r="C327" t="s">
        <v>178</v>
      </c>
      <c r="D327" t="s">
        <v>1047</v>
      </c>
      <c r="E327" t="s">
        <v>27</v>
      </c>
      <c r="F327" t="s">
        <v>1048</v>
      </c>
      <c r="G327" t="s">
        <v>44</v>
      </c>
      <c r="H327" t="s">
        <v>1049</v>
      </c>
      <c r="I327">
        <v>1</v>
      </c>
      <c r="J327">
        <v>1</v>
      </c>
      <c r="K327">
        <v>1</v>
      </c>
      <c r="N327">
        <v>1</v>
      </c>
      <c r="O327">
        <v>1</v>
      </c>
      <c r="P327">
        <v>1</v>
      </c>
      <c r="R327" t="str">
        <f t="shared" si="5"/>
        <v/>
      </c>
    </row>
    <row r="328" spans="1:18" x14ac:dyDescent="0.3">
      <c r="A328" s="1">
        <v>325</v>
      </c>
      <c r="B328">
        <v>326</v>
      </c>
      <c r="C328" t="s">
        <v>121</v>
      </c>
      <c r="D328" t="s">
        <v>1050</v>
      </c>
      <c r="E328" t="s">
        <v>27</v>
      </c>
      <c r="F328" t="s">
        <v>1051</v>
      </c>
      <c r="G328" t="s">
        <v>39</v>
      </c>
      <c r="H328" t="s">
        <v>1052</v>
      </c>
      <c r="I328">
        <v>1</v>
      </c>
      <c r="J328">
        <v>1</v>
      </c>
      <c r="K328">
        <v>1</v>
      </c>
      <c r="N328">
        <v>1</v>
      </c>
      <c r="O328">
        <v>1</v>
      </c>
      <c r="P328">
        <v>1</v>
      </c>
      <c r="R328" t="str">
        <f t="shared" si="5"/>
        <v/>
      </c>
    </row>
    <row r="329" spans="1:18" x14ac:dyDescent="0.3">
      <c r="A329" s="1">
        <v>326</v>
      </c>
      <c r="B329">
        <v>327</v>
      </c>
      <c r="C329" t="s">
        <v>634</v>
      </c>
      <c r="D329" t="s">
        <v>1053</v>
      </c>
      <c r="E329" t="s">
        <v>27</v>
      </c>
      <c r="F329" t="s">
        <v>1053</v>
      </c>
      <c r="G329" t="s">
        <v>44</v>
      </c>
      <c r="H329" t="s">
        <v>1054</v>
      </c>
      <c r="I329">
        <v>1</v>
      </c>
      <c r="J329">
        <v>1</v>
      </c>
      <c r="K329">
        <v>1</v>
      </c>
      <c r="N329">
        <v>1</v>
      </c>
      <c r="O329">
        <v>1</v>
      </c>
      <c r="P329">
        <v>1</v>
      </c>
      <c r="R329" t="str">
        <f t="shared" si="5"/>
        <v/>
      </c>
    </row>
    <row r="330" spans="1:18" x14ac:dyDescent="0.3">
      <c r="A330" s="1">
        <v>327</v>
      </c>
      <c r="B330">
        <v>328</v>
      </c>
      <c r="C330" t="s">
        <v>54</v>
      </c>
      <c r="D330" t="s">
        <v>1055</v>
      </c>
      <c r="E330" t="s">
        <v>27</v>
      </c>
      <c r="F330" t="s">
        <v>1055</v>
      </c>
      <c r="G330" t="s">
        <v>44</v>
      </c>
      <c r="H330" t="s">
        <v>1056</v>
      </c>
      <c r="I330">
        <v>1</v>
      </c>
      <c r="J330">
        <v>1</v>
      </c>
      <c r="K330">
        <v>1</v>
      </c>
      <c r="N330">
        <v>1</v>
      </c>
      <c r="O330">
        <v>1</v>
      </c>
      <c r="P330">
        <v>1</v>
      </c>
      <c r="R330" t="str">
        <f t="shared" si="5"/>
        <v/>
      </c>
    </row>
    <row r="331" spans="1:18" x14ac:dyDescent="0.3">
      <c r="A331" s="1">
        <v>328</v>
      </c>
      <c r="B331">
        <v>329</v>
      </c>
      <c r="C331" t="s">
        <v>74</v>
      </c>
      <c r="D331" t="s">
        <v>1057</v>
      </c>
      <c r="E331" t="s">
        <v>27</v>
      </c>
      <c r="F331" t="s">
        <v>1058</v>
      </c>
      <c r="G331" t="s">
        <v>44</v>
      </c>
      <c r="H331" t="s">
        <v>1059</v>
      </c>
      <c r="I331">
        <v>1</v>
      </c>
      <c r="J331">
        <v>1</v>
      </c>
      <c r="K331">
        <v>1</v>
      </c>
      <c r="N331">
        <v>1</v>
      </c>
      <c r="O331">
        <v>1</v>
      </c>
      <c r="P331">
        <v>1</v>
      </c>
      <c r="R331" t="str">
        <f t="shared" si="5"/>
        <v/>
      </c>
    </row>
    <row r="332" spans="1:18" x14ac:dyDescent="0.3">
      <c r="A332" s="1">
        <v>329</v>
      </c>
      <c r="B332">
        <v>330</v>
      </c>
      <c r="C332" t="s">
        <v>496</v>
      </c>
      <c r="D332" t="s">
        <v>1060</v>
      </c>
      <c r="E332" t="s">
        <v>133</v>
      </c>
      <c r="F332" t="s">
        <v>1061</v>
      </c>
      <c r="G332" t="s">
        <v>44</v>
      </c>
      <c r="H332" t="s">
        <v>1062</v>
      </c>
      <c r="I332">
        <v>1</v>
      </c>
      <c r="J332">
        <v>1</v>
      </c>
      <c r="K332">
        <v>1</v>
      </c>
      <c r="N332">
        <v>1</v>
      </c>
      <c r="O332">
        <v>1</v>
      </c>
      <c r="P332">
        <v>1</v>
      </c>
      <c r="R332" t="str">
        <f t="shared" si="5"/>
        <v/>
      </c>
    </row>
    <row r="333" spans="1:18" x14ac:dyDescent="0.3">
      <c r="A333" s="1">
        <v>330</v>
      </c>
      <c r="B333">
        <v>331</v>
      </c>
      <c r="C333" t="s">
        <v>539</v>
      </c>
      <c r="D333" t="s">
        <v>1063</v>
      </c>
      <c r="E333" t="s">
        <v>27</v>
      </c>
      <c r="F333" t="s">
        <v>1064</v>
      </c>
      <c r="G333" t="s">
        <v>44</v>
      </c>
      <c r="H333" t="s">
        <v>1065</v>
      </c>
      <c r="I333">
        <v>1</v>
      </c>
      <c r="J333">
        <v>1</v>
      </c>
      <c r="K333">
        <v>1</v>
      </c>
      <c r="N333">
        <v>1</v>
      </c>
      <c r="O333">
        <v>1</v>
      </c>
      <c r="P333">
        <v>1</v>
      </c>
      <c r="R333" t="str">
        <f t="shared" si="5"/>
        <v/>
      </c>
    </row>
    <row r="334" spans="1:18" x14ac:dyDescent="0.3">
      <c r="A334" s="1">
        <v>331</v>
      </c>
      <c r="B334">
        <v>332</v>
      </c>
      <c r="C334" t="s">
        <v>539</v>
      </c>
      <c r="D334" t="s">
        <v>1066</v>
      </c>
      <c r="E334" t="s">
        <v>27</v>
      </c>
      <c r="F334" t="s">
        <v>1064</v>
      </c>
      <c r="G334" t="s">
        <v>44</v>
      </c>
      <c r="H334" t="s">
        <v>1065</v>
      </c>
      <c r="I334">
        <v>1</v>
      </c>
      <c r="J334">
        <v>1</v>
      </c>
      <c r="K334">
        <v>1</v>
      </c>
      <c r="N334">
        <v>1</v>
      </c>
      <c r="O334">
        <v>1</v>
      </c>
      <c r="P334">
        <v>1</v>
      </c>
      <c r="R334" t="str">
        <f t="shared" si="5"/>
        <v/>
      </c>
    </row>
    <row r="335" spans="1:18" x14ac:dyDescent="0.3">
      <c r="A335" s="1">
        <v>332</v>
      </c>
      <c r="B335">
        <v>333</v>
      </c>
      <c r="C335" t="s">
        <v>539</v>
      </c>
      <c r="D335" t="s">
        <v>1067</v>
      </c>
      <c r="E335" t="s">
        <v>27</v>
      </c>
      <c r="F335" t="s">
        <v>1064</v>
      </c>
      <c r="G335" t="s">
        <v>44</v>
      </c>
      <c r="H335" t="s">
        <v>1065</v>
      </c>
      <c r="I335">
        <v>1</v>
      </c>
      <c r="J335">
        <v>1</v>
      </c>
      <c r="K335">
        <v>1</v>
      </c>
      <c r="N335">
        <v>1</v>
      </c>
      <c r="O335">
        <v>1</v>
      </c>
      <c r="P335">
        <v>1</v>
      </c>
      <c r="R335" t="str">
        <f t="shared" si="5"/>
        <v/>
      </c>
    </row>
    <row r="336" spans="1:18" x14ac:dyDescent="0.3">
      <c r="A336" s="1">
        <v>333</v>
      </c>
      <c r="B336">
        <v>334</v>
      </c>
      <c r="C336" t="s">
        <v>1068</v>
      </c>
      <c r="D336" t="s">
        <v>1069</v>
      </c>
      <c r="E336" t="s">
        <v>167</v>
      </c>
      <c r="F336" t="s">
        <v>1070</v>
      </c>
      <c r="G336" t="s">
        <v>1071</v>
      </c>
      <c r="H336" t="s">
        <v>1072</v>
      </c>
      <c r="I336">
        <v>1</v>
      </c>
      <c r="J336">
        <v>48</v>
      </c>
      <c r="K336">
        <v>48</v>
      </c>
      <c r="N336">
        <v>1</v>
      </c>
      <c r="O336">
        <v>48</v>
      </c>
      <c r="P336">
        <v>48</v>
      </c>
      <c r="R336" t="str">
        <f t="shared" si="5"/>
        <v/>
      </c>
    </row>
    <row r="337" spans="1:18" x14ac:dyDescent="0.3">
      <c r="A337" s="1">
        <v>334</v>
      </c>
      <c r="B337">
        <v>335</v>
      </c>
      <c r="C337" t="s">
        <v>775</v>
      </c>
      <c r="D337" t="s">
        <v>1073</v>
      </c>
      <c r="E337" t="s">
        <v>27</v>
      </c>
      <c r="F337" t="s">
        <v>1074</v>
      </c>
      <c r="G337" t="s">
        <v>44</v>
      </c>
      <c r="H337" t="s">
        <v>1075</v>
      </c>
      <c r="I337">
        <v>1</v>
      </c>
      <c r="J337">
        <v>1</v>
      </c>
      <c r="K337">
        <v>1</v>
      </c>
      <c r="N337">
        <v>1</v>
      </c>
      <c r="O337">
        <v>1</v>
      </c>
      <c r="P337">
        <v>1</v>
      </c>
      <c r="R337" t="str">
        <f t="shared" si="5"/>
        <v/>
      </c>
    </row>
    <row r="338" spans="1:18" x14ac:dyDescent="0.3">
      <c r="A338" s="1">
        <v>335</v>
      </c>
      <c r="B338">
        <v>336</v>
      </c>
      <c r="C338" t="s">
        <v>1076</v>
      </c>
      <c r="D338" t="s">
        <v>1077</v>
      </c>
      <c r="E338" t="s">
        <v>27</v>
      </c>
      <c r="F338" t="s">
        <v>1077</v>
      </c>
      <c r="G338" t="s">
        <v>44</v>
      </c>
      <c r="H338" t="s">
        <v>1078</v>
      </c>
      <c r="I338">
        <v>1</v>
      </c>
      <c r="J338">
        <v>1</v>
      </c>
      <c r="K338">
        <v>1</v>
      </c>
      <c r="N338">
        <v>1</v>
      </c>
      <c r="O338">
        <v>1</v>
      </c>
      <c r="P338">
        <v>1</v>
      </c>
      <c r="R338" t="str">
        <f t="shared" si="5"/>
        <v/>
      </c>
    </row>
    <row r="339" spans="1:18" x14ac:dyDescent="0.3">
      <c r="A339" s="1">
        <v>336</v>
      </c>
      <c r="B339">
        <v>337</v>
      </c>
      <c r="C339" t="s">
        <v>432</v>
      </c>
      <c r="D339" t="s">
        <v>1079</v>
      </c>
      <c r="E339" t="s">
        <v>27</v>
      </c>
      <c r="F339" t="s">
        <v>1080</v>
      </c>
      <c r="G339" t="s">
        <v>44</v>
      </c>
      <c r="H339" t="s">
        <v>1081</v>
      </c>
      <c r="I339">
        <v>1</v>
      </c>
      <c r="J339">
        <v>1</v>
      </c>
      <c r="K339">
        <v>1</v>
      </c>
      <c r="N339">
        <v>1</v>
      </c>
      <c r="O339">
        <v>1</v>
      </c>
      <c r="P339">
        <v>1</v>
      </c>
      <c r="R339" t="str">
        <f t="shared" si="5"/>
        <v/>
      </c>
    </row>
    <row r="340" spans="1:18" x14ac:dyDescent="0.3">
      <c r="A340" s="1">
        <v>337</v>
      </c>
      <c r="B340">
        <v>338</v>
      </c>
      <c r="C340" t="s">
        <v>1082</v>
      </c>
      <c r="D340" t="s">
        <v>1083</v>
      </c>
      <c r="E340" t="s">
        <v>104</v>
      </c>
      <c r="F340" t="s">
        <v>1084</v>
      </c>
      <c r="G340" t="s">
        <v>93</v>
      </c>
      <c r="H340" t="s">
        <v>1085</v>
      </c>
      <c r="I340">
        <v>0.1</v>
      </c>
      <c r="J340">
        <v>1</v>
      </c>
      <c r="K340">
        <v>10</v>
      </c>
      <c r="L340" t="s">
        <v>83</v>
      </c>
      <c r="N340">
        <v>2.5</v>
      </c>
      <c r="O340">
        <v>25</v>
      </c>
      <c r="P340">
        <v>10</v>
      </c>
      <c r="R340" t="str">
        <f t="shared" si="5"/>
        <v>checked</v>
      </c>
    </row>
    <row r="341" spans="1:18" x14ac:dyDescent="0.3">
      <c r="A341" s="1">
        <v>338</v>
      </c>
      <c r="B341">
        <v>339</v>
      </c>
      <c r="C341" t="s">
        <v>70</v>
      </c>
      <c r="D341" t="s">
        <v>1086</v>
      </c>
      <c r="E341" t="s">
        <v>27</v>
      </c>
      <c r="F341" t="s">
        <v>1087</v>
      </c>
      <c r="G341" t="s">
        <v>44</v>
      </c>
      <c r="H341" t="s">
        <v>1088</v>
      </c>
      <c r="I341">
        <v>1</v>
      </c>
      <c r="J341">
        <v>1</v>
      </c>
      <c r="K341">
        <v>1</v>
      </c>
      <c r="N341">
        <v>1</v>
      </c>
      <c r="O341">
        <v>1</v>
      </c>
      <c r="P341">
        <v>1</v>
      </c>
      <c r="R341" t="str">
        <f t="shared" si="5"/>
        <v/>
      </c>
    </row>
    <row r="342" spans="1:18" x14ac:dyDescent="0.3">
      <c r="A342" s="1">
        <v>339</v>
      </c>
      <c r="B342">
        <v>340</v>
      </c>
      <c r="C342" t="s">
        <v>1089</v>
      </c>
      <c r="D342" t="s">
        <v>1090</v>
      </c>
      <c r="E342" t="s">
        <v>27</v>
      </c>
      <c r="F342" t="s">
        <v>1091</v>
      </c>
      <c r="G342" t="s">
        <v>44</v>
      </c>
      <c r="H342" t="s">
        <v>1092</v>
      </c>
      <c r="I342">
        <v>1</v>
      </c>
      <c r="J342">
        <v>1</v>
      </c>
      <c r="K342">
        <v>1</v>
      </c>
      <c r="N342">
        <v>1</v>
      </c>
      <c r="O342">
        <v>1</v>
      </c>
      <c r="P342">
        <v>1</v>
      </c>
      <c r="R342" t="str">
        <f t="shared" si="5"/>
        <v/>
      </c>
    </row>
    <row r="343" spans="1:18" x14ac:dyDescent="0.3">
      <c r="A343" s="1">
        <v>340</v>
      </c>
      <c r="B343">
        <v>341</v>
      </c>
      <c r="C343" t="s">
        <v>121</v>
      </c>
      <c r="D343" t="s">
        <v>1093</v>
      </c>
      <c r="E343" t="s">
        <v>27</v>
      </c>
      <c r="F343" t="s">
        <v>1094</v>
      </c>
      <c r="G343" t="s">
        <v>39</v>
      </c>
      <c r="H343" t="s">
        <v>1095</v>
      </c>
      <c r="I343">
        <v>1</v>
      </c>
      <c r="J343">
        <v>1</v>
      </c>
      <c r="K343">
        <v>1</v>
      </c>
      <c r="N343">
        <v>1</v>
      </c>
      <c r="O343">
        <v>1</v>
      </c>
      <c r="P343">
        <v>1</v>
      </c>
      <c r="R343" t="str">
        <f t="shared" si="5"/>
        <v/>
      </c>
    </row>
    <row r="344" spans="1:18" x14ac:dyDescent="0.3">
      <c r="A344" s="1">
        <v>341</v>
      </c>
      <c r="B344">
        <v>342</v>
      </c>
      <c r="C344" t="s">
        <v>1096</v>
      </c>
      <c r="D344" t="s">
        <v>1097</v>
      </c>
      <c r="E344" t="s">
        <v>27</v>
      </c>
      <c r="F344" t="s">
        <v>1097</v>
      </c>
      <c r="G344" t="s">
        <v>44</v>
      </c>
      <c r="H344" t="s">
        <v>1098</v>
      </c>
      <c r="I344">
        <v>1</v>
      </c>
      <c r="J344">
        <v>1</v>
      </c>
      <c r="K344">
        <v>1</v>
      </c>
      <c r="N344">
        <v>1</v>
      </c>
      <c r="O344">
        <v>1</v>
      </c>
      <c r="P344">
        <v>1</v>
      </c>
      <c r="R344" t="str">
        <f t="shared" si="5"/>
        <v/>
      </c>
    </row>
    <row r="345" spans="1:18" x14ac:dyDescent="0.3">
      <c r="A345" s="1">
        <v>342</v>
      </c>
      <c r="B345">
        <v>343</v>
      </c>
      <c r="C345" t="s">
        <v>213</v>
      </c>
      <c r="D345" t="s">
        <v>1099</v>
      </c>
      <c r="E345" t="s">
        <v>27</v>
      </c>
      <c r="F345" t="s">
        <v>1099</v>
      </c>
      <c r="G345" t="s">
        <v>52</v>
      </c>
      <c r="H345" t="s">
        <v>1100</v>
      </c>
      <c r="I345">
        <v>1</v>
      </c>
      <c r="J345">
        <v>1</v>
      </c>
      <c r="K345">
        <v>1</v>
      </c>
      <c r="N345">
        <v>1</v>
      </c>
      <c r="O345">
        <v>1</v>
      </c>
      <c r="P345">
        <v>1</v>
      </c>
      <c r="R345" t="str">
        <f t="shared" si="5"/>
        <v/>
      </c>
    </row>
    <row r="346" spans="1:18" x14ac:dyDescent="0.3">
      <c r="A346" s="1">
        <v>343</v>
      </c>
      <c r="B346">
        <v>344</v>
      </c>
      <c r="C346" t="s">
        <v>644</v>
      </c>
      <c r="D346" t="s">
        <v>1101</v>
      </c>
      <c r="E346" t="s">
        <v>646</v>
      </c>
      <c r="F346" t="s">
        <v>1101</v>
      </c>
      <c r="G346" t="s">
        <v>648</v>
      </c>
      <c r="H346" t="s">
        <v>1102</v>
      </c>
      <c r="I346">
        <v>1</v>
      </c>
      <c r="J346">
        <v>1</v>
      </c>
      <c r="K346">
        <v>1</v>
      </c>
      <c r="N346">
        <v>1</v>
      </c>
      <c r="O346">
        <v>1</v>
      </c>
      <c r="P346">
        <v>1</v>
      </c>
      <c r="R346" t="str">
        <f t="shared" si="5"/>
        <v/>
      </c>
    </row>
    <row r="347" spans="1:18" x14ac:dyDescent="0.3">
      <c r="A347" s="1">
        <v>344</v>
      </c>
      <c r="B347">
        <v>345</v>
      </c>
      <c r="C347" t="s">
        <v>887</v>
      </c>
      <c r="D347" t="s">
        <v>1103</v>
      </c>
      <c r="E347" t="s">
        <v>27</v>
      </c>
      <c r="F347" t="s">
        <v>1104</v>
      </c>
      <c r="G347" t="s">
        <v>44</v>
      </c>
      <c r="H347" t="s">
        <v>1105</v>
      </c>
      <c r="I347">
        <v>1</v>
      </c>
      <c r="J347">
        <v>1</v>
      </c>
      <c r="K347">
        <v>1</v>
      </c>
      <c r="N347">
        <v>1</v>
      </c>
      <c r="O347">
        <v>1</v>
      </c>
      <c r="P347">
        <v>1</v>
      </c>
      <c r="R347" t="str">
        <f t="shared" si="5"/>
        <v/>
      </c>
    </row>
    <row r="348" spans="1:18" x14ac:dyDescent="0.3">
      <c r="A348" s="1">
        <v>345</v>
      </c>
      <c r="B348">
        <v>346</v>
      </c>
      <c r="C348" t="s">
        <v>925</v>
      </c>
      <c r="D348" t="s">
        <v>1106</v>
      </c>
      <c r="E348" t="s">
        <v>133</v>
      </c>
      <c r="F348" t="s">
        <v>927</v>
      </c>
      <c r="G348" t="s">
        <v>44</v>
      </c>
      <c r="H348" t="s">
        <v>928</v>
      </c>
      <c r="I348">
        <v>1</v>
      </c>
      <c r="J348">
        <v>1</v>
      </c>
      <c r="K348">
        <v>1</v>
      </c>
      <c r="N348">
        <v>1</v>
      </c>
      <c r="O348">
        <v>1</v>
      </c>
      <c r="P348">
        <v>1</v>
      </c>
      <c r="R348" t="str">
        <f t="shared" si="5"/>
        <v/>
      </c>
    </row>
    <row r="349" spans="1:18" x14ac:dyDescent="0.3">
      <c r="A349" s="1">
        <v>346</v>
      </c>
      <c r="B349">
        <v>347</v>
      </c>
      <c r="C349" t="s">
        <v>66</v>
      </c>
      <c r="D349" t="s">
        <v>1107</v>
      </c>
      <c r="E349" t="s">
        <v>27</v>
      </c>
      <c r="F349" t="s">
        <v>1108</v>
      </c>
      <c r="G349" t="s">
        <v>39</v>
      </c>
      <c r="H349" t="s">
        <v>1109</v>
      </c>
      <c r="I349">
        <v>1</v>
      </c>
      <c r="J349">
        <v>1</v>
      </c>
      <c r="K349">
        <v>1</v>
      </c>
      <c r="N349">
        <v>1</v>
      </c>
      <c r="O349">
        <v>1</v>
      </c>
      <c r="P349">
        <v>1</v>
      </c>
      <c r="R349" t="str">
        <f t="shared" si="5"/>
        <v/>
      </c>
    </row>
    <row r="350" spans="1:18" x14ac:dyDescent="0.3">
      <c r="A350" s="1">
        <v>347</v>
      </c>
      <c r="B350">
        <v>348</v>
      </c>
      <c r="C350" t="s">
        <v>353</v>
      </c>
      <c r="D350" t="s">
        <v>1110</v>
      </c>
      <c r="E350" t="s">
        <v>27</v>
      </c>
      <c r="F350" t="s">
        <v>1111</v>
      </c>
      <c r="G350" t="s">
        <v>44</v>
      </c>
      <c r="H350" t="s">
        <v>1112</v>
      </c>
      <c r="I350">
        <v>0.125</v>
      </c>
      <c r="J350">
        <v>1</v>
      </c>
      <c r="K350">
        <v>8</v>
      </c>
      <c r="L350" t="s">
        <v>83</v>
      </c>
      <c r="N350">
        <v>1</v>
      </c>
      <c r="O350">
        <v>1</v>
      </c>
      <c r="P350">
        <v>1</v>
      </c>
      <c r="R350" t="str">
        <f t="shared" si="5"/>
        <v>checked</v>
      </c>
    </row>
    <row r="351" spans="1:18" x14ac:dyDescent="0.3">
      <c r="A351" s="1">
        <v>348</v>
      </c>
      <c r="B351">
        <v>349</v>
      </c>
      <c r="C351" t="s">
        <v>756</v>
      </c>
      <c r="D351" t="s">
        <v>1113</v>
      </c>
      <c r="E351" t="s">
        <v>27</v>
      </c>
      <c r="F351" t="s">
        <v>1114</v>
      </c>
      <c r="G351" t="s">
        <v>1018</v>
      </c>
      <c r="H351" t="s">
        <v>1115</v>
      </c>
      <c r="I351">
        <v>0.04</v>
      </c>
      <c r="J351">
        <v>1</v>
      </c>
      <c r="K351">
        <v>25</v>
      </c>
      <c r="L351" t="s">
        <v>83</v>
      </c>
      <c r="N351">
        <v>1</v>
      </c>
      <c r="O351">
        <v>1</v>
      </c>
      <c r="P351">
        <v>1</v>
      </c>
      <c r="R351" t="str">
        <f t="shared" si="5"/>
        <v>checked</v>
      </c>
    </row>
    <row r="352" spans="1:18" x14ac:dyDescent="0.3">
      <c r="A352" s="1">
        <v>349</v>
      </c>
      <c r="B352">
        <v>350</v>
      </c>
      <c r="C352" t="s">
        <v>173</v>
      </c>
      <c r="D352" t="s">
        <v>697</v>
      </c>
      <c r="E352" t="s">
        <v>27</v>
      </c>
      <c r="F352" t="s">
        <v>1116</v>
      </c>
      <c r="G352" t="s">
        <v>44</v>
      </c>
      <c r="H352" t="s">
        <v>1117</v>
      </c>
      <c r="I352">
        <v>1</v>
      </c>
      <c r="J352">
        <v>1</v>
      </c>
      <c r="K352">
        <v>1</v>
      </c>
      <c r="N352">
        <v>1</v>
      </c>
      <c r="O352">
        <v>1</v>
      </c>
      <c r="P352">
        <v>1</v>
      </c>
      <c r="R352" t="str">
        <f t="shared" si="5"/>
        <v/>
      </c>
    </row>
    <row r="353" spans="1:18" x14ac:dyDescent="0.3">
      <c r="A353" s="1">
        <v>350</v>
      </c>
      <c r="B353">
        <v>351</v>
      </c>
      <c r="C353" t="s">
        <v>54</v>
      </c>
      <c r="D353" t="s">
        <v>1118</v>
      </c>
      <c r="E353" t="s">
        <v>133</v>
      </c>
      <c r="F353" t="s">
        <v>1119</v>
      </c>
      <c r="G353" t="s">
        <v>87</v>
      </c>
      <c r="H353" t="s">
        <v>1120</v>
      </c>
      <c r="I353">
        <v>1</v>
      </c>
      <c r="J353">
        <v>1</v>
      </c>
      <c r="K353">
        <v>1</v>
      </c>
      <c r="N353">
        <v>1</v>
      </c>
      <c r="O353">
        <v>1</v>
      </c>
      <c r="P353">
        <v>1</v>
      </c>
      <c r="R353" t="str">
        <f t="shared" si="5"/>
        <v/>
      </c>
    </row>
    <row r="354" spans="1:18" x14ac:dyDescent="0.3">
      <c r="A354" s="1">
        <v>351</v>
      </c>
      <c r="B354">
        <v>352</v>
      </c>
      <c r="C354" t="s">
        <v>610</v>
      </c>
      <c r="D354" t="s">
        <v>1121</v>
      </c>
      <c r="E354" t="s">
        <v>27</v>
      </c>
      <c r="F354" t="s">
        <v>1004</v>
      </c>
      <c r="G354" t="s">
        <v>44</v>
      </c>
      <c r="H354" t="s">
        <v>1005</v>
      </c>
      <c r="I354">
        <v>1</v>
      </c>
      <c r="J354">
        <v>1</v>
      </c>
      <c r="K354">
        <v>1</v>
      </c>
      <c r="N354">
        <v>1</v>
      </c>
      <c r="O354">
        <v>1</v>
      </c>
      <c r="P354">
        <v>1</v>
      </c>
      <c r="R354" t="str">
        <f t="shared" si="5"/>
        <v/>
      </c>
    </row>
    <row r="355" spans="1:18" x14ac:dyDescent="0.3">
      <c r="A355" s="1">
        <v>352</v>
      </c>
      <c r="B355">
        <v>353</v>
      </c>
      <c r="C355" t="s">
        <v>539</v>
      </c>
      <c r="D355" t="s">
        <v>1122</v>
      </c>
      <c r="E355" t="s">
        <v>27</v>
      </c>
      <c r="F355" t="s">
        <v>1123</v>
      </c>
      <c r="G355" t="s">
        <v>44</v>
      </c>
      <c r="H355" t="s">
        <v>1124</v>
      </c>
      <c r="I355">
        <v>1</v>
      </c>
      <c r="J355">
        <v>1</v>
      </c>
      <c r="K355">
        <v>1</v>
      </c>
      <c r="N355">
        <v>1</v>
      </c>
      <c r="O355">
        <v>1</v>
      </c>
      <c r="P355">
        <v>1</v>
      </c>
      <c r="R355" t="str">
        <f t="shared" si="5"/>
        <v/>
      </c>
    </row>
    <row r="356" spans="1:18" x14ac:dyDescent="0.3">
      <c r="A356" s="1">
        <v>353</v>
      </c>
      <c r="B356">
        <v>354</v>
      </c>
      <c r="C356" t="s">
        <v>54</v>
      </c>
      <c r="D356" t="s">
        <v>1125</v>
      </c>
      <c r="E356" t="s">
        <v>27</v>
      </c>
      <c r="F356" t="s">
        <v>1125</v>
      </c>
      <c r="G356" t="s">
        <v>44</v>
      </c>
      <c r="H356" t="s">
        <v>1126</v>
      </c>
      <c r="I356">
        <v>1</v>
      </c>
      <c r="J356">
        <v>1</v>
      </c>
      <c r="K356">
        <v>1</v>
      </c>
      <c r="N356">
        <v>1</v>
      </c>
      <c r="O356">
        <v>1</v>
      </c>
      <c r="P356">
        <v>1</v>
      </c>
      <c r="R356" t="str">
        <f t="shared" si="5"/>
        <v/>
      </c>
    </row>
    <row r="357" spans="1:18" x14ac:dyDescent="0.3">
      <c r="A357" s="1">
        <v>354</v>
      </c>
      <c r="B357">
        <v>355</v>
      </c>
      <c r="C357" t="s">
        <v>1127</v>
      </c>
      <c r="D357" t="s">
        <v>1128</v>
      </c>
      <c r="E357" t="s">
        <v>27</v>
      </c>
      <c r="F357" t="s">
        <v>1129</v>
      </c>
      <c r="G357" t="s">
        <v>44</v>
      </c>
      <c r="H357" t="s">
        <v>1130</v>
      </c>
      <c r="I357">
        <v>1</v>
      </c>
      <c r="J357">
        <v>1</v>
      </c>
      <c r="K357">
        <v>1</v>
      </c>
      <c r="N357">
        <v>1</v>
      </c>
      <c r="O357">
        <v>1</v>
      </c>
      <c r="P357">
        <v>1</v>
      </c>
      <c r="R357" t="str">
        <f t="shared" si="5"/>
        <v/>
      </c>
    </row>
    <row r="358" spans="1:18" x14ac:dyDescent="0.3">
      <c r="A358" s="1">
        <v>355</v>
      </c>
      <c r="B358">
        <v>356</v>
      </c>
      <c r="C358" t="s">
        <v>121</v>
      </c>
      <c r="D358" t="s">
        <v>1131</v>
      </c>
      <c r="E358" t="s">
        <v>27</v>
      </c>
      <c r="F358" t="s">
        <v>1132</v>
      </c>
      <c r="G358" t="s">
        <v>39</v>
      </c>
      <c r="H358" t="s">
        <v>1133</v>
      </c>
      <c r="I358">
        <v>1</v>
      </c>
      <c r="J358">
        <v>1</v>
      </c>
      <c r="K358">
        <v>1</v>
      </c>
      <c r="N358">
        <v>1</v>
      </c>
      <c r="O358">
        <v>1</v>
      </c>
      <c r="P358">
        <v>1</v>
      </c>
      <c r="R358" t="str">
        <f t="shared" si="5"/>
        <v/>
      </c>
    </row>
    <row r="359" spans="1:18" x14ac:dyDescent="0.3">
      <c r="A359" s="1">
        <v>356</v>
      </c>
      <c r="B359">
        <v>357</v>
      </c>
      <c r="C359" t="s">
        <v>70</v>
      </c>
      <c r="D359" t="s">
        <v>1134</v>
      </c>
      <c r="E359" t="s">
        <v>27</v>
      </c>
      <c r="F359" t="s">
        <v>1135</v>
      </c>
      <c r="G359" t="s">
        <v>44</v>
      </c>
      <c r="H359" t="s">
        <v>1136</v>
      </c>
      <c r="I359">
        <v>1</v>
      </c>
      <c r="J359">
        <v>1</v>
      </c>
      <c r="K359">
        <v>1</v>
      </c>
      <c r="N359">
        <v>1</v>
      </c>
      <c r="O359">
        <v>1</v>
      </c>
      <c r="P359">
        <v>1</v>
      </c>
      <c r="R359" t="str">
        <f t="shared" si="5"/>
        <v/>
      </c>
    </row>
    <row r="360" spans="1:18" x14ac:dyDescent="0.3">
      <c r="A360" s="1">
        <v>357</v>
      </c>
      <c r="B360">
        <v>358</v>
      </c>
      <c r="C360" t="s">
        <v>70</v>
      </c>
      <c r="D360" t="s">
        <v>1137</v>
      </c>
      <c r="E360" t="s">
        <v>27</v>
      </c>
      <c r="F360" t="s">
        <v>1138</v>
      </c>
      <c r="G360" t="s">
        <v>44</v>
      </c>
      <c r="H360" t="s">
        <v>1139</v>
      </c>
      <c r="I360">
        <v>1</v>
      </c>
      <c r="J360">
        <v>1</v>
      </c>
      <c r="K360">
        <v>1</v>
      </c>
      <c r="N360">
        <v>1</v>
      </c>
      <c r="O360">
        <v>1</v>
      </c>
      <c r="P360">
        <v>1</v>
      </c>
      <c r="R360" t="str">
        <f t="shared" si="5"/>
        <v/>
      </c>
    </row>
    <row r="361" spans="1:18" x14ac:dyDescent="0.3">
      <c r="A361" s="1">
        <v>358</v>
      </c>
      <c r="B361">
        <v>359</v>
      </c>
      <c r="C361" t="s">
        <v>483</v>
      </c>
      <c r="D361" t="s">
        <v>1140</v>
      </c>
      <c r="E361" t="s">
        <v>27</v>
      </c>
      <c r="F361" t="s">
        <v>1141</v>
      </c>
      <c r="G361" t="s">
        <v>44</v>
      </c>
      <c r="H361" t="s">
        <v>1142</v>
      </c>
      <c r="I361">
        <v>1</v>
      </c>
      <c r="J361">
        <v>1</v>
      </c>
      <c r="K361">
        <v>1</v>
      </c>
      <c r="N361">
        <v>1</v>
      </c>
      <c r="O361">
        <v>1</v>
      </c>
      <c r="P361">
        <v>1</v>
      </c>
      <c r="R361" t="str">
        <f t="shared" si="5"/>
        <v/>
      </c>
    </row>
    <row r="362" spans="1:18" x14ac:dyDescent="0.3">
      <c r="A362" s="1">
        <v>359</v>
      </c>
      <c r="B362">
        <v>360</v>
      </c>
      <c r="C362" t="s">
        <v>813</v>
      </c>
      <c r="D362" t="s">
        <v>1143</v>
      </c>
      <c r="E362" t="s">
        <v>27</v>
      </c>
      <c r="F362" t="s">
        <v>1144</v>
      </c>
      <c r="G362" t="s">
        <v>44</v>
      </c>
      <c r="H362" t="s">
        <v>1145</v>
      </c>
      <c r="I362">
        <v>1</v>
      </c>
      <c r="J362">
        <v>1</v>
      </c>
      <c r="K362">
        <v>1</v>
      </c>
      <c r="N362">
        <v>1</v>
      </c>
      <c r="O362">
        <v>1</v>
      </c>
      <c r="P362">
        <v>1</v>
      </c>
      <c r="R362" t="str">
        <f t="shared" si="5"/>
        <v/>
      </c>
    </row>
    <row r="363" spans="1:18" x14ac:dyDescent="0.3">
      <c r="A363" s="1">
        <v>360</v>
      </c>
      <c r="B363">
        <v>361</v>
      </c>
      <c r="C363" t="s">
        <v>539</v>
      </c>
      <c r="D363" t="s">
        <v>1146</v>
      </c>
      <c r="E363" t="s">
        <v>27</v>
      </c>
      <c r="F363" t="s">
        <v>1147</v>
      </c>
      <c r="G363" t="s">
        <v>1018</v>
      </c>
      <c r="H363" t="s">
        <v>1148</v>
      </c>
      <c r="I363">
        <v>1</v>
      </c>
      <c r="J363">
        <v>1</v>
      </c>
      <c r="K363">
        <v>1</v>
      </c>
      <c r="N363">
        <v>1</v>
      </c>
      <c r="O363">
        <v>1</v>
      </c>
      <c r="P363">
        <v>1</v>
      </c>
      <c r="R363" t="str">
        <f t="shared" si="5"/>
        <v/>
      </c>
    </row>
    <row r="364" spans="1:18" x14ac:dyDescent="0.3">
      <c r="A364" s="1">
        <v>361</v>
      </c>
      <c r="B364">
        <v>362</v>
      </c>
      <c r="C364" t="s">
        <v>54</v>
      </c>
      <c r="D364" t="s">
        <v>1149</v>
      </c>
      <c r="E364" t="s">
        <v>27</v>
      </c>
      <c r="F364" t="s">
        <v>1149</v>
      </c>
      <c r="G364" t="s">
        <v>44</v>
      </c>
      <c r="H364" t="s">
        <v>1150</v>
      </c>
      <c r="I364">
        <v>1</v>
      </c>
      <c r="J364">
        <v>1</v>
      </c>
      <c r="K364">
        <v>1</v>
      </c>
      <c r="N364">
        <v>1</v>
      </c>
      <c r="O364">
        <v>1</v>
      </c>
      <c r="P364">
        <v>1</v>
      </c>
      <c r="R364" t="str">
        <f t="shared" si="5"/>
        <v/>
      </c>
    </row>
    <row r="365" spans="1:18" x14ac:dyDescent="0.3">
      <c r="A365" s="1">
        <v>362</v>
      </c>
      <c r="B365">
        <v>363</v>
      </c>
      <c r="C365" t="s">
        <v>121</v>
      </c>
      <c r="D365" t="s">
        <v>1151</v>
      </c>
      <c r="E365" t="s">
        <v>27</v>
      </c>
      <c r="F365" t="s">
        <v>1152</v>
      </c>
      <c r="G365" t="s">
        <v>39</v>
      </c>
      <c r="H365" t="s">
        <v>1153</v>
      </c>
      <c r="I365">
        <v>1</v>
      </c>
      <c r="J365">
        <v>1</v>
      </c>
      <c r="K365">
        <v>1</v>
      </c>
      <c r="N365">
        <v>1</v>
      </c>
      <c r="O365">
        <v>1</v>
      </c>
      <c r="P365">
        <v>1</v>
      </c>
      <c r="R365" t="str">
        <f t="shared" si="5"/>
        <v/>
      </c>
    </row>
    <row r="366" spans="1:18" x14ac:dyDescent="0.3">
      <c r="A366" s="1">
        <v>363</v>
      </c>
      <c r="B366">
        <v>364</v>
      </c>
      <c r="C366" t="s">
        <v>1154</v>
      </c>
      <c r="D366" t="s">
        <v>1155</v>
      </c>
      <c r="E366" t="s">
        <v>27</v>
      </c>
      <c r="F366" t="s">
        <v>1155</v>
      </c>
      <c r="G366" t="s">
        <v>44</v>
      </c>
      <c r="H366" t="s">
        <v>1156</v>
      </c>
      <c r="I366">
        <v>1</v>
      </c>
      <c r="J366">
        <v>1</v>
      </c>
      <c r="K366">
        <v>1</v>
      </c>
      <c r="N366">
        <v>1</v>
      </c>
      <c r="O366">
        <v>1</v>
      </c>
      <c r="P366">
        <v>1</v>
      </c>
      <c r="R366" t="str">
        <f t="shared" si="5"/>
        <v/>
      </c>
    </row>
    <row r="367" spans="1:18" x14ac:dyDescent="0.3">
      <c r="A367" s="1">
        <v>364</v>
      </c>
      <c r="B367">
        <v>365</v>
      </c>
      <c r="C367" t="s">
        <v>1082</v>
      </c>
      <c r="D367" t="s">
        <v>1157</v>
      </c>
      <c r="E367" t="s">
        <v>27</v>
      </c>
      <c r="F367" t="s">
        <v>1158</v>
      </c>
      <c r="G367" t="s">
        <v>44</v>
      </c>
      <c r="H367" t="s">
        <v>1159</v>
      </c>
      <c r="I367">
        <v>1</v>
      </c>
      <c r="J367">
        <v>1</v>
      </c>
      <c r="K367">
        <v>1</v>
      </c>
      <c r="N367">
        <v>1</v>
      </c>
      <c r="O367">
        <v>1</v>
      </c>
      <c r="P367">
        <v>1</v>
      </c>
      <c r="R367" t="str">
        <f t="shared" si="5"/>
        <v/>
      </c>
    </row>
    <row r="368" spans="1:18" x14ac:dyDescent="0.3">
      <c r="A368" s="1">
        <v>365</v>
      </c>
      <c r="B368">
        <v>366</v>
      </c>
      <c r="C368" t="s">
        <v>1160</v>
      </c>
      <c r="D368" t="s">
        <v>1161</v>
      </c>
      <c r="E368" t="s">
        <v>27</v>
      </c>
      <c r="F368" t="s">
        <v>1162</v>
      </c>
      <c r="G368" t="s">
        <v>93</v>
      </c>
      <c r="H368" t="s">
        <v>1163</v>
      </c>
      <c r="I368">
        <v>0.25</v>
      </c>
      <c r="J368">
        <v>1</v>
      </c>
      <c r="K368">
        <v>4</v>
      </c>
      <c r="L368" t="s">
        <v>83</v>
      </c>
      <c r="N368">
        <v>0.25</v>
      </c>
      <c r="O368">
        <v>1</v>
      </c>
      <c r="P368">
        <v>4</v>
      </c>
      <c r="R368" t="str">
        <f t="shared" si="5"/>
        <v/>
      </c>
    </row>
    <row r="369" spans="1:18" x14ac:dyDescent="0.3">
      <c r="A369" s="1">
        <v>366</v>
      </c>
      <c r="B369">
        <v>367</v>
      </c>
      <c r="C369" t="s">
        <v>173</v>
      </c>
      <c r="D369" t="s">
        <v>1164</v>
      </c>
      <c r="E369" t="s">
        <v>27</v>
      </c>
      <c r="F369" t="s">
        <v>1165</v>
      </c>
      <c r="G369" t="s">
        <v>44</v>
      </c>
      <c r="H369" t="s">
        <v>1166</v>
      </c>
      <c r="I369">
        <v>1</v>
      </c>
      <c r="J369">
        <v>1</v>
      </c>
      <c r="K369">
        <v>1</v>
      </c>
      <c r="N369">
        <v>1</v>
      </c>
      <c r="O369">
        <v>1</v>
      </c>
      <c r="P369">
        <v>1</v>
      </c>
      <c r="R369" t="str">
        <f t="shared" si="5"/>
        <v/>
      </c>
    </row>
    <row r="370" spans="1:18" x14ac:dyDescent="0.3">
      <c r="A370" s="1">
        <v>367</v>
      </c>
      <c r="B370">
        <v>368</v>
      </c>
      <c r="C370" t="s">
        <v>803</v>
      </c>
      <c r="D370" t="s">
        <v>1167</v>
      </c>
      <c r="E370" t="s">
        <v>133</v>
      </c>
      <c r="F370" t="s">
        <v>1168</v>
      </c>
      <c r="G370" t="s">
        <v>44</v>
      </c>
      <c r="H370" t="s">
        <v>1169</v>
      </c>
      <c r="I370">
        <v>1</v>
      </c>
      <c r="J370">
        <v>1</v>
      </c>
      <c r="K370">
        <v>1</v>
      </c>
      <c r="N370">
        <v>1</v>
      </c>
      <c r="O370">
        <v>1</v>
      </c>
      <c r="P370">
        <v>1</v>
      </c>
      <c r="R370" t="str">
        <f t="shared" si="5"/>
        <v/>
      </c>
    </row>
    <row r="371" spans="1:18" x14ac:dyDescent="0.3">
      <c r="A371" s="1">
        <v>368</v>
      </c>
      <c r="B371">
        <v>369</v>
      </c>
      <c r="C371" t="s">
        <v>1170</v>
      </c>
      <c r="D371" t="s">
        <v>1171</v>
      </c>
      <c r="E371" t="s">
        <v>27</v>
      </c>
      <c r="F371" t="s">
        <v>1172</v>
      </c>
      <c r="G371" t="s">
        <v>44</v>
      </c>
      <c r="H371" t="s">
        <v>1173</v>
      </c>
      <c r="I371">
        <v>1</v>
      </c>
      <c r="J371">
        <v>1</v>
      </c>
      <c r="K371">
        <v>1</v>
      </c>
      <c r="N371">
        <v>1</v>
      </c>
      <c r="O371">
        <v>1</v>
      </c>
      <c r="P371">
        <v>1</v>
      </c>
      <c r="R371" t="str">
        <f t="shared" si="5"/>
        <v/>
      </c>
    </row>
    <row r="372" spans="1:18" x14ac:dyDescent="0.3">
      <c r="A372" s="1">
        <v>369</v>
      </c>
      <c r="B372">
        <v>370</v>
      </c>
      <c r="C372" t="s">
        <v>1174</v>
      </c>
      <c r="D372" t="s">
        <v>1175</v>
      </c>
      <c r="E372" t="s">
        <v>27</v>
      </c>
      <c r="F372" t="s">
        <v>1176</v>
      </c>
      <c r="G372" t="s">
        <v>44</v>
      </c>
      <c r="H372" t="s">
        <v>1177</v>
      </c>
      <c r="I372">
        <v>1</v>
      </c>
      <c r="J372">
        <v>1</v>
      </c>
      <c r="K372">
        <v>1</v>
      </c>
      <c r="N372">
        <v>1</v>
      </c>
      <c r="O372">
        <v>1</v>
      </c>
      <c r="P372">
        <v>1</v>
      </c>
      <c r="R372" t="str">
        <f t="shared" si="5"/>
        <v/>
      </c>
    </row>
    <row r="373" spans="1:18" x14ac:dyDescent="0.3">
      <c r="A373" s="1">
        <v>370</v>
      </c>
      <c r="B373">
        <v>371</v>
      </c>
      <c r="C373" t="s">
        <v>1178</v>
      </c>
      <c r="D373" t="s">
        <v>1179</v>
      </c>
      <c r="E373" t="s">
        <v>783</v>
      </c>
      <c r="F373" t="s">
        <v>865</v>
      </c>
      <c r="G373" t="s">
        <v>44</v>
      </c>
      <c r="H373" t="s">
        <v>866</v>
      </c>
      <c r="I373">
        <v>1</v>
      </c>
      <c r="J373">
        <v>1</v>
      </c>
      <c r="K373">
        <v>1</v>
      </c>
      <c r="N373">
        <v>1</v>
      </c>
      <c r="O373">
        <v>1</v>
      </c>
      <c r="P373">
        <v>1</v>
      </c>
      <c r="R373" t="str">
        <f t="shared" si="5"/>
        <v/>
      </c>
    </row>
    <row r="374" spans="1:18" x14ac:dyDescent="0.3">
      <c r="A374" s="1">
        <v>371</v>
      </c>
      <c r="B374">
        <v>372</v>
      </c>
      <c r="C374" t="s">
        <v>432</v>
      </c>
      <c r="D374" t="s">
        <v>1180</v>
      </c>
      <c r="E374" t="s">
        <v>27</v>
      </c>
      <c r="F374" t="s">
        <v>1181</v>
      </c>
      <c r="G374" t="s">
        <v>44</v>
      </c>
      <c r="H374" t="s">
        <v>1182</v>
      </c>
      <c r="I374">
        <v>1</v>
      </c>
      <c r="J374">
        <v>1</v>
      </c>
      <c r="K374">
        <v>1</v>
      </c>
      <c r="N374">
        <v>1</v>
      </c>
      <c r="O374">
        <v>1</v>
      </c>
      <c r="P374">
        <v>1</v>
      </c>
      <c r="R374" t="str">
        <f t="shared" si="5"/>
        <v/>
      </c>
    </row>
    <row r="375" spans="1:18" x14ac:dyDescent="0.3">
      <c r="A375" s="1">
        <v>372</v>
      </c>
      <c r="B375">
        <v>373</v>
      </c>
      <c r="C375" t="s">
        <v>824</v>
      </c>
      <c r="D375" t="s">
        <v>1183</v>
      </c>
      <c r="E375" t="s">
        <v>27</v>
      </c>
      <c r="F375" t="s">
        <v>1183</v>
      </c>
      <c r="G375" t="s">
        <v>44</v>
      </c>
      <c r="H375" t="s">
        <v>1184</v>
      </c>
      <c r="I375">
        <v>1</v>
      </c>
      <c r="J375">
        <v>1</v>
      </c>
      <c r="K375">
        <v>1</v>
      </c>
      <c r="N375">
        <v>1</v>
      </c>
      <c r="O375">
        <v>1</v>
      </c>
      <c r="P375">
        <v>1</v>
      </c>
      <c r="R375" t="str">
        <f t="shared" si="5"/>
        <v/>
      </c>
    </row>
    <row r="376" spans="1:18" x14ac:dyDescent="0.3">
      <c r="A376" s="1">
        <v>373</v>
      </c>
      <c r="B376">
        <v>374</v>
      </c>
      <c r="C376" t="s">
        <v>66</v>
      </c>
      <c r="D376" t="s">
        <v>1185</v>
      </c>
      <c r="E376" t="s">
        <v>27</v>
      </c>
      <c r="F376" t="s">
        <v>1185</v>
      </c>
      <c r="G376" t="s">
        <v>39</v>
      </c>
      <c r="H376" t="s">
        <v>1186</v>
      </c>
      <c r="I376">
        <v>1</v>
      </c>
      <c r="J376">
        <v>1</v>
      </c>
      <c r="K376">
        <v>1</v>
      </c>
      <c r="N376">
        <v>1</v>
      </c>
      <c r="O376">
        <v>1</v>
      </c>
      <c r="P376">
        <v>1</v>
      </c>
      <c r="R376" t="str">
        <f t="shared" si="5"/>
        <v/>
      </c>
    </row>
    <row r="377" spans="1:18" x14ac:dyDescent="0.3">
      <c r="A377" s="1">
        <v>374</v>
      </c>
      <c r="B377">
        <v>375</v>
      </c>
      <c r="C377" t="s">
        <v>488</v>
      </c>
      <c r="D377" t="s">
        <v>1187</v>
      </c>
      <c r="E377" t="s">
        <v>27</v>
      </c>
      <c r="F377" t="s">
        <v>1187</v>
      </c>
      <c r="G377" t="s">
        <v>44</v>
      </c>
      <c r="H377" t="s">
        <v>1188</v>
      </c>
      <c r="I377">
        <v>1</v>
      </c>
      <c r="J377">
        <v>1</v>
      </c>
      <c r="K377">
        <v>1</v>
      </c>
      <c r="N377">
        <v>1</v>
      </c>
      <c r="O377">
        <v>1</v>
      </c>
      <c r="P377">
        <v>1</v>
      </c>
      <c r="R377" t="str">
        <f t="shared" si="5"/>
        <v/>
      </c>
    </row>
    <row r="378" spans="1:18" x14ac:dyDescent="0.3">
      <c r="A378" s="1">
        <v>375</v>
      </c>
      <c r="B378">
        <v>376</v>
      </c>
      <c r="C378" t="s">
        <v>539</v>
      </c>
      <c r="D378" t="s">
        <v>1189</v>
      </c>
      <c r="E378" t="s">
        <v>27</v>
      </c>
      <c r="H378" t="s">
        <v>286</v>
      </c>
      <c r="I378">
        <v>0</v>
      </c>
      <c r="J378">
        <v>1</v>
      </c>
      <c r="K378">
        <v>0</v>
      </c>
      <c r="N378">
        <v>1</v>
      </c>
      <c r="O378">
        <v>1</v>
      </c>
      <c r="P378">
        <v>1</v>
      </c>
    </row>
    <row r="379" spans="1:18" x14ac:dyDescent="0.3">
      <c r="A379" s="1">
        <v>376</v>
      </c>
      <c r="B379">
        <v>377</v>
      </c>
      <c r="C379" t="s">
        <v>241</v>
      </c>
      <c r="D379" t="s">
        <v>1190</v>
      </c>
      <c r="E379" t="s">
        <v>91</v>
      </c>
      <c r="F379" t="s">
        <v>1190</v>
      </c>
      <c r="G379" t="s">
        <v>93</v>
      </c>
      <c r="H379" t="s">
        <v>1191</v>
      </c>
      <c r="I379">
        <v>1</v>
      </c>
      <c r="J379">
        <v>25</v>
      </c>
      <c r="K379">
        <v>25</v>
      </c>
      <c r="N379">
        <v>1</v>
      </c>
      <c r="O379">
        <v>25</v>
      </c>
      <c r="P379">
        <v>25</v>
      </c>
      <c r="R379" t="str">
        <f t="shared" si="5"/>
        <v/>
      </c>
    </row>
    <row r="380" spans="1:18" x14ac:dyDescent="0.3">
      <c r="A380" s="1">
        <v>377</v>
      </c>
      <c r="B380">
        <v>378</v>
      </c>
      <c r="C380" t="s">
        <v>1192</v>
      </c>
      <c r="D380" t="s">
        <v>1193</v>
      </c>
      <c r="E380" t="s">
        <v>167</v>
      </c>
      <c r="F380" t="s">
        <v>1194</v>
      </c>
      <c r="G380" t="s">
        <v>81</v>
      </c>
      <c r="H380" t="s">
        <v>1195</v>
      </c>
      <c r="I380">
        <v>1</v>
      </c>
      <c r="J380">
        <v>24</v>
      </c>
      <c r="K380">
        <v>24</v>
      </c>
      <c r="N380">
        <v>1</v>
      </c>
      <c r="O380">
        <v>24</v>
      </c>
      <c r="P380">
        <v>24</v>
      </c>
      <c r="R380" t="str">
        <f t="shared" si="5"/>
        <v/>
      </c>
    </row>
    <row r="381" spans="1:18" x14ac:dyDescent="0.3">
      <c r="A381" s="1">
        <v>378</v>
      </c>
      <c r="B381">
        <v>379</v>
      </c>
      <c r="C381" t="s">
        <v>654</v>
      </c>
      <c r="D381" t="s">
        <v>1196</v>
      </c>
      <c r="E381" t="s">
        <v>27</v>
      </c>
      <c r="F381" t="s">
        <v>1196</v>
      </c>
      <c r="G381" t="s">
        <v>44</v>
      </c>
      <c r="H381" t="s">
        <v>1197</v>
      </c>
      <c r="I381">
        <v>1</v>
      </c>
      <c r="J381">
        <v>1</v>
      </c>
      <c r="K381">
        <v>1</v>
      </c>
      <c r="N381">
        <v>1</v>
      </c>
      <c r="O381">
        <v>1</v>
      </c>
      <c r="P381">
        <v>1</v>
      </c>
      <c r="R381" t="str">
        <f t="shared" si="5"/>
        <v/>
      </c>
    </row>
    <row r="382" spans="1:18" x14ac:dyDescent="0.3">
      <c r="A382" s="1">
        <v>379</v>
      </c>
      <c r="B382">
        <v>380</v>
      </c>
      <c r="C382" t="s">
        <v>1154</v>
      </c>
      <c r="D382" t="s">
        <v>1198</v>
      </c>
      <c r="E382" t="s">
        <v>27</v>
      </c>
      <c r="F382" t="s">
        <v>1198</v>
      </c>
      <c r="G382" t="s">
        <v>44</v>
      </c>
      <c r="H382" t="s">
        <v>1199</v>
      </c>
      <c r="I382">
        <v>1</v>
      </c>
      <c r="J382">
        <v>1</v>
      </c>
      <c r="K382">
        <v>1</v>
      </c>
      <c r="N382">
        <v>1</v>
      </c>
      <c r="O382">
        <v>1</v>
      </c>
      <c r="P382">
        <v>1</v>
      </c>
      <c r="R382" t="str">
        <f t="shared" si="5"/>
        <v/>
      </c>
    </row>
    <row r="383" spans="1:18" x14ac:dyDescent="0.3">
      <c r="A383" s="1">
        <v>380</v>
      </c>
      <c r="B383">
        <v>381</v>
      </c>
      <c r="C383" t="s">
        <v>1200</v>
      </c>
      <c r="D383" t="s">
        <v>1201</v>
      </c>
      <c r="E383" t="s">
        <v>783</v>
      </c>
      <c r="F383" t="s">
        <v>1202</v>
      </c>
      <c r="G383" t="s">
        <v>44</v>
      </c>
      <c r="H383" t="s">
        <v>1203</v>
      </c>
      <c r="I383">
        <v>1</v>
      </c>
      <c r="J383">
        <v>2</v>
      </c>
      <c r="K383">
        <v>2</v>
      </c>
      <c r="N383">
        <v>1</v>
      </c>
      <c r="O383">
        <v>1</v>
      </c>
      <c r="P383">
        <v>1</v>
      </c>
      <c r="R383" t="str">
        <f t="shared" si="5"/>
        <v/>
      </c>
    </row>
    <row r="384" spans="1:18" x14ac:dyDescent="0.3">
      <c r="A384" s="1">
        <v>381</v>
      </c>
      <c r="B384">
        <v>382</v>
      </c>
      <c r="C384" t="s">
        <v>54</v>
      </c>
      <c r="D384" t="s">
        <v>1204</v>
      </c>
      <c r="E384" t="s">
        <v>133</v>
      </c>
      <c r="F384" t="s">
        <v>1205</v>
      </c>
      <c r="G384" t="s">
        <v>44</v>
      </c>
      <c r="H384" t="s">
        <v>1206</v>
      </c>
      <c r="I384">
        <v>1</v>
      </c>
      <c r="J384">
        <v>1</v>
      </c>
      <c r="K384">
        <v>1</v>
      </c>
      <c r="N384">
        <v>1</v>
      </c>
      <c r="O384">
        <v>1</v>
      </c>
      <c r="P384">
        <v>1</v>
      </c>
      <c r="R384" t="str">
        <f t="shared" si="5"/>
        <v/>
      </c>
    </row>
    <row r="385" spans="1:18" x14ac:dyDescent="0.3">
      <c r="A385" s="1">
        <v>382</v>
      </c>
      <c r="B385">
        <v>383</v>
      </c>
      <c r="C385" t="s">
        <v>54</v>
      </c>
      <c r="D385" t="s">
        <v>1207</v>
      </c>
      <c r="E385" t="s">
        <v>133</v>
      </c>
      <c r="F385" t="s">
        <v>1208</v>
      </c>
      <c r="G385" t="s">
        <v>44</v>
      </c>
      <c r="H385" t="s">
        <v>1209</v>
      </c>
      <c r="I385">
        <v>1</v>
      </c>
      <c r="J385">
        <v>1</v>
      </c>
      <c r="K385">
        <v>1</v>
      </c>
      <c r="N385">
        <v>1</v>
      </c>
      <c r="O385">
        <v>1</v>
      </c>
      <c r="P385">
        <v>1</v>
      </c>
      <c r="R385" t="str">
        <f t="shared" si="5"/>
        <v/>
      </c>
    </row>
    <row r="386" spans="1:18" x14ac:dyDescent="0.3">
      <c r="A386" s="1">
        <v>383</v>
      </c>
      <c r="B386">
        <v>384</v>
      </c>
      <c r="C386" t="s">
        <v>70</v>
      </c>
      <c r="D386" t="s">
        <v>1210</v>
      </c>
      <c r="E386" t="s">
        <v>27</v>
      </c>
      <c r="F386" t="s">
        <v>1211</v>
      </c>
      <c r="G386" t="s">
        <v>44</v>
      </c>
      <c r="H386" t="s">
        <v>1212</v>
      </c>
      <c r="I386">
        <v>1</v>
      </c>
      <c r="J386">
        <v>1</v>
      </c>
      <c r="K386">
        <v>1</v>
      </c>
      <c r="N386">
        <v>1</v>
      </c>
      <c r="O386">
        <v>1</v>
      </c>
      <c r="P386">
        <v>1</v>
      </c>
      <c r="R386" t="str">
        <f t="shared" si="5"/>
        <v/>
      </c>
    </row>
    <row r="387" spans="1:18" x14ac:dyDescent="0.3">
      <c r="A387" s="1">
        <v>384</v>
      </c>
      <c r="B387">
        <v>385</v>
      </c>
      <c r="C387" t="s">
        <v>50</v>
      </c>
      <c r="D387" t="s">
        <v>1213</v>
      </c>
      <c r="E387" t="s">
        <v>27</v>
      </c>
      <c r="F387" t="s">
        <v>1214</v>
      </c>
      <c r="G387" t="s">
        <v>160</v>
      </c>
      <c r="H387" t="s">
        <v>1215</v>
      </c>
      <c r="I387">
        <v>0.01</v>
      </c>
      <c r="J387">
        <v>1</v>
      </c>
      <c r="K387">
        <v>100</v>
      </c>
      <c r="L387" t="s">
        <v>83</v>
      </c>
      <c r="N387">
        <v>0.01</v>
      </c>
      <c r="O387">
        <v>1</v>
      </c>
      <c r="P387">
        <v>100</v>
      </c>
      <c r="R387" t="str">
        <f t="shared" si="5"/>
        <v/>
      </c>
    </row>
    <row r="388" spans="1:18" x14ac:dyDescent="0.3">
      <c r="A388" s="1">
        <v>385</v>
      </c>
      <c r="B388">
        <v>386</v>
      </c>
      <c r="C388" t="s">
        <v>775</v>
      </c>
      <c r="D388" t="s">
        <v>1216</v>
      </c>
      <c r="E388" t="s">
        <v>27</v>
      </c>
      <c r="F388" t="s">
        <v>1217</v>
      </c>
      <c r="G388" t="s">
        <v>44</v>
      </c>
      <c r="H388" t="s">
        <v>1218</v>
      </c>
      <c r="I388">
        <v>1</v>
      </c>
      <c r="J388">
        <v>1</v>
      </c>
      <c r="K388">
        <v>1</v>
      </c>
      <c r="N388">
        <v>1</v>
      </c>
      <c r="O388">
        <v>1</v>
      </c>
      <c r="P388">
        <v>1</v>
      </c>
      <c r="R388" t="str">
        <f t="shared" ref="R388:R451" si="6">IF(ROUND(N388,3)&lt;&gt;ROUND(I388,3),"checked","")</f>
        <v/>
      </c>
    </row>
    <row r="389" spans="1:18" x14ac:dyDescent="0.3">
      <c r="A389" s="1">
        <v>386</v>
      </c>
      <c r="B389">
        <v>387</v>
      </c>
      <c r="C389" t="s">
        <v>66</v>
      </c>
      <c r="D389" t="s">
        <v>1219</v>
      </c>
      <c r="E389" t="s">
        <v>27</v>
      </c>
      <c r="F389" t="s">
        <v>1220</v>
      </c>
      <c r="G389" t="s">
        <v>39</v>
      </c>
      <c r="H389" t="s">
        <v>1221</v>
      </c>
      <c r="I389">
        <v>1</v>
      </c>
      <c r="J389">
        <v>1</v>
      </c>
      <c r="K389">
        <v>1</v>
      </c>
      <c r="N389">
        <v>1</v>
      </c>
      <c r="O389">
        <v>1</v>
      </c>
      <c r="P389">
        <v>1</v>
      </c>
      <c r="R389" t="str">
        <f t="shared" si="6"/>
        <v/>
      </c>
    </row>
    <row r="390" spans="1:18" x14ac:dyDescent="0.3">
      <c r="A390" s="1">
        <v>387</v>
      </c>
      <c r="B390">
        <v>388</v>
      </c>
      <c r="C390" t="s">
        <v>610</v>
      </c>
      <c r="D390" t="s">
        <v>1222</v>
      </c>
      <c r="E390" t="s">
        <v>27</v>
      </c>
      <c r="F390" t="s">
        <v>1223</v>
      </c>
      <c r="G390" t="s">
        <v>44</v>
      </c>
      <c r="H390" t="s">
        <v>1224</v>
      </c>
      <c r="I390">
        <v>1</v>
      </c>
      <c r="J390">
        <v>1</v>
      </c>
      <c r="K390">
        <v>1</v>
      </c>
      <c r="N390">
        <v>1</v>
      </c>
      <c r="O390">
        <v>1</v>
      </c>
      <c r="P390">
        <v>1</v>
      </c>
      <c r="R390" t="str">
        <f t="shared" si="6"/>
        <v/>
      </c>
    </row>
    <row r="391" spans="1:18" x14ac:dyDescent="0.3">
      <c r="A391" s="1">
        <v>388</v>
      </c>
      <c r="B391">
        <v>389</v>
      </c>
      <c r="C391" t="s">
        <v>631</v>
      </c>
      <c r="D391" t="s">
        <v>1225</v>
      </c>
      <c r="E391" t="s">
        <v>93</v>
      </c>
      <c r="H391" t="s">
        <v>286</v>
      </c>
      <c r="I391">
        <v>0</v>
      </c>
      <c r="J391">
        <v>25</v>
      </c>
      <c r="K391">
        <v>0</v>
      </c>
      <c r="N391">
        <v>1</v>
      </c>
      <c r="O391">
        <v>25</v>
      </c>
      <c r="P391">
        <v>25</v>
      </c>
    </row>
    <row r="392" spans="1:18" x14ac:dyDescent="0.3">
      <c r="A392" s="1">
        <v>389</v>
      </c>
      <c r="B392">
        <v>390</v>
      </c>
      <c r="C392" t="s">
        <v>1226</v>
      </c>
      <c r="D392" t="s">
        <v>1227</v>
      </c>
      <c r="E392" t="s">
        <v>27</v>
      </c>
      <c r="F392" t="s">
        <v>1228</v>
      </c>
      <c r="G392" t="s">
        <v>44</v>
      </c>
      <c r="H392" t="s">
        <v>1229</v>
      </c>
      <c r="I392">
        <v>1</v>
      </c>
      <c r="J392">
        <v>1</v>
      </c>
      <c r="K392">
        <v>1</v>
      </c>
      <c r="N392">
        <v>1</v>
      </c>
      <c r="O392">
        <v>1</v>
      </c>
      <c r="P392">
        <v>1</v>
      </c>
      <c r="R392" t="str">
        <f t="shared" si="6"/>
        <v/>
      </c>
    </row>
    <row r="393" spans="1:18" x14ac:dyDescent="0.3">
      <c r="A393" s="1">
        <v>390</v>
      </c>
      <c r="B393">
        <v>391</v>
      </c>
      <c r="C393" t="s">
        <v>267</v>
      </c>
      <c r="D393" t="s">
        <v>1230</v>
      </c>
      <c r="E393" t="s">
        <v>477</v>
      </c>
      <c r="F393" t="s">
        <v>1231</v>
      </c>
      <c r="G393" t="s">
        <v>44</v>
      </c>
      <c r="H393" t="s">
        <v>1232</v>
      </c>
      <c r="I393">
        <v>1</v>
      </c>
      <c r="J393">
        <v>1</v>
      </c>
      <c r="K393">
        <v>1</v>
      </c>
      <c r="N393">
        <v>1</v>
      </c>
      <c r="O393">
        <v>1</v>
      </c>
      <c r="P393">
        <v>1</v>
      </c>
      <c r="R393" t="str">
        <f t="shared" si="6"/>
        <v/>
      </c>
    </row>
    <row r="394" spans="1:18" x14ac:dyDescent="0.3">
      <c r="A394" s="1">
        <v>391</v>
      </c>
      <c r="B394">
        <v>392</v>
      </c>
      <c r="C394" t="s">
        <v>121</v>
      </c>
      <c r="D394" t="s">
        <v>1233</v>
      </c>
      <c r="E394" t="s">
        <v>27</v>
      </c>
      <c r="F394" t="s">
        <v>1234</v>
      </c>
      <c r="G394" t="s">
        <v>39</v>
      </c>
      <c r="H394" t="s">
        <v>1235</v>
      </c>
      <c r="I394">
        <v>1</v>
      </c>
      <c r="J394">
        <v>1</v>
      </c>
      <c r="K394">
        <v>1</v>
      </c>
      <c r="N394">
        <v>1</v>
      </c>
      <c r="O394">
        <v>1</v>
      </c>
      <c r="P394">
        <v>1</v>
      </c>
      <c r="R394" t="str">
        <f t="shared" si="6"/>
        <v/>
      </c>
    </row>
    <row r="395" spans="1:18" x14ac:dyDescent="0.3">
      <c r="A395" s="1">
        <v>392</v>
      </c>
      <c r="B395">
        <v>393</v>
      </c>
      <c r="C395" t="s">
        <v>1236</v>
      </c>
      <c r="D395" t="s">
        <v>1237</v>
      </c>
      <c r="E395" t="s">
        <v>27</v>
      </c>
      <c r="F395" t="s">
        <v>1238</v>
      </c>
      <c r="G395" t="s">
        <v>44</v>
      </c>
      <c r="H395" t="s">
        <v>1239</v>
      </c>
      <c r="I395">
        <v>1</v>
      </c>
      <c r="J395">
        <v>1</v>
      </c>
      <c r="K395">
        <v>1</v>
      </c>
      <c r="N395">
        <v>1</v>
      </c>
      <c r="O395">
        <v>1</v>
      </c>
      <c r="P395">
        <v>1</v>
      </c>
      <c r="R395" t="str">
        <f t="shared" si="6"/>
        <v/>
      </c>
    </row>
    <row r="396" spans="1:18" x14ac:dyDescent="0.3">
      <c r="A396" s="1">
        <v>393</v>
      </c>
      <c r="B396">
        <v>394</v>
      </c>
      <c r="C396" t="s">
        <v>1240</v>
      </c>
      <c r="D396" t="s">
        <v>1241</v>
      </c>
      <c r="E396" t="s">
        <v>27</v>
      </c>
      <c r="F396" t="s">
        <v>1241</v>
      </c>
      <c r="G396" t="s">
        <v>44</v>
      </c>
      <c r="H396" t="s">
        <v>1242</v>
      </c>
      <c r="I396">
        <v>1</v>
      </c>
      <c r="J396">
        <v>1</v>
      </c>
      <c r="K396">
        <v>1</v>
      </c>
      <c r="N396">
        <v>1</v>
      </c>
      <c r="O396">
        <v>1</v>
      </c>
      <c r="P396">
        <v>1</v>
      </c>
      <c r="R396" t="str">
        <f t="shared" si="6"/>
        <v/>
      </c>
    </row>
    <row r="397" spans="1:18" x14ac:dyDescent="0.3">
      <c r="A397" s="1">
        <v>394</v>
      </c>
      <c r="B397">
        <v>395</v>
      </c>
      <c r="C397" t="s">
        <v>1243</v>
      </c>
      <c r="D397" t="s">
        <v>1244</v>
      </c>
      <c r="E397" t="s">
        <v>27</v>
      </c>
      <c r="F397" t="s">
        <v>1244</v>
      </c>
      <c r="G397" t="s">
        <v>44</v>
      </c>
      <c r="H397" t="s">
        <v>1245</v>
      </c>
      <c r="I397">
        <v>1</v>
      </c>
      <c r="J397">
        <v>1</v>
      </c>
      <c r="K397">
        <v>1</v>
      </c>
      <c r="N397">
        <v>1</v>
      </c>
      <c r="O397">
        <v>1</v>
      </c>
      <c r="P397">
        <v>1</v>
      </c>
      <c r="R397" t="str">
        <f t="shared" si="6"/>
        <v/>
      </c>
    </row>
    <row r="398" spans="1:18" x14ac:dyDescent="0.3">
      <c r="A398" s="1">
        <v>395</v>
      </c>
      <c r="B398">
        <v>396</v>
      </c>
      <c r="C398" t="s">
        <v>1236</v>
      </c>
      <c r="D398" t="s">
        <v>1246</v>
      </c>
      <c r="E398" t="s">
        <v>27</v>
      </c>
      <c r="F398" t="s">
        <v>1246</v>
      </c>
      <c r="G398" t="s">
        <v>44</v>
      </c>
      <c r="H398" t="s">
        <v>1247</v>
      </c>
      <c r="I398">
        <v>1</v>
      </c>
      <c r="J398">
        <v>1</v>
      </c>
      <c r="K398">
        <v>1</v>
      </c>
      <c r="N398">
        <v>1</v>
      </c>
      <c r="O398">
        <v>1</v>
      </c>
      <c r="P398">
        <v>1</v>
      </c>
      <c r="R398" t="str">
        <f t="shared" si="6"/>
        <v/>
      </c>
    </row>
    <row r="399" spans="1:18" x14ac:dyDescent="0.3">
      <c r="A399" s="1">
        <v>396</v>
      </c>
      <c r="B399">
        <v>397</v>
      </c>
      <c r="C399" t="s">
        <v>66</v>
      </c>
      <c r="D399" t="s">
        <v>1248</v>
      </c>
      <c r="E399" t="s">
        <v>27</v>
      </c>
      <c r="F399" t="s">
        <v>1248</v>
      </c>
      <c r="G399" t="s">
        <v>39</v>
      </c>
      <c r="H399" t="s">
        <v>1249</v>
      </c>
      <c r="I399">
        <v>1</v>
      </c>
      <c r="J399">
        <v>1</v>
      </c>
      <c r="K399">
        <v>1</v>
      </c>
      <c r="N399">
        <v>1</v>
      </c>
      <c r="O399">
        <v>1</v>
      </c>
      <c r="P399">
        <v>1</v>
      </c>
      <c r="R399" t="str">
        <f t="shared" si="6"/>
        <v/>
      </c>
    </row>
    <row r="400" spans="1:18" x14ac:dyDescent="0.3">
      <c r="A400" s="1">
        <v>397</v>
      </c>
      <c r="B400">
        <v>398</v>
      </c>
      <c r="C400" t="s">
        <v>496</v>
      </c>
      <c r="D400" t="s">
        <v>1061</v>
      </c>
      <c r="E400" t="s">
        <v>27</v>
      </c>
      <c r="F400" t="s">
        <v>1061</v>
      </c>
      <c r="G400" t="s">
        <v>44</v>
      </c>
      <c r="H400" t="s">
        <v>1062</v>
      </c>
      <c r="I400">
        <v>1</v>
      </c>
      <c r="J400">
        <v>1</v>
      </c>
      <c r="K400">
        <v>1</v>
      </c>
      <c r="N400">
        <v>1</v>
      </c>
      <c r="O400">
        <v>1</v>
      </c>
      <c r="P400">
        <v>1</v>
      </c>
      <c r="R400" t="str">
        <f t="shared" si="6"/>
        <v/>
      </c>
    </row>
    <row r="401" spans="1:18" x14ac:dyDescent="0.3">
      <c r="A401" s="1">
        <v>398</v>
      </c>
      <c r="B401">
        <v>399</v>
      </c>
      <c r="C401" t="s">
        <v>223</v>
      </c>
      <c r="D401" t="s">
        <v>1250</v>
      </c>
      <c r="E401" t="s">
        <v>27</v>
      </c>
      <c r="F401" t="s">
        <v>1251</v>
      </c>
      <c r="G401" t="s">
        <v>44</v>
      </c>
      <c r="H401" t="s">
        <v>1252</v>
      </c>
      <c r="I401">
        <v>1</v>
      </c>
      <c r="J401">
        <v>1</v>
      </c>
      <c r="K401">
        <v>1</v>
      </c>
      <c r="N401">
        <v>1</v>
      </c>
      <c r="O401">
        <v>1</v>
      </c>
      <c r="P401">
        <v>1</v>
      </c>
      <c r="R401" t="str">
        <f t="shared" si="6"/>
        <v/>
      </c>
    </row>
    <row r="402" spans="1:18" x14ac:dyDescent="0.3">
      <c r="A402" s="1">
        <v>399</v>
      </c>
      <c r="B402">
        <v>400</v>
      </c>
      <c r="C402" t="s">
        <v>1170</v>
      </c>
      <c r="D402" t="s">
        <v>1253</v>
      </c>
      <c r="E402" t="s">
        <v>91</v>
      </c>
      <c r="F402" t="s">
        <v>1253</v>
      </c>
      <c r="G402" t="s">
        <v>93</v>
      </c>
      <c r="H402" t="s">
        <v>1254</v>
      </c>
      <c r="I402">
        <v>1</v>
      </c>
      <c r="J402">
        <v>1</v>
      </c>
      <c r="K402">
        <v>1</v>
      </c>
      <c r="N402">
        <v>1</v>
      </c>
      <c r="O402">
        <v>14</v>
      </c>
      <c r="P402">
        <v>14</v>
      </c>
      <c r="R402" t="str">
        <f t="shared" si="6"/>
        <v/>
      </c>
    </row>
    <row r="403" spans="1:18" x14ac:dyDescent="0.3">
      <c r="A403" s="1">
        <v>400</v>
      </c>
      <c r="B403">
        <v>401</v>
      </c>
      <c r="C403" t="s">
        <v>253</v>
      </c>
      <c r="D403" t="s">
        <v>1255</v>
      </c>
      <c r="E403" t="s">
        <v>27</v>
      </c>
      <c r="F403" t="s">
        <v>612</v>
      </c>
      <c r="G403" t="s">
        <v>44</v>
      </c>
      <c r="H403" t="s">
        <v>613</v>
      </c>
      <c r="I403">
        <v>1</v>
      </c>
      <c r="J403">
        <v>1</v>
      </c>
      <c r="K403">
        <v>1</v>
      </c>
      <c r="N403">
        <v>1</v>
      </c>
      <c r="O403">
        <v>1</v>
      </c>
      <c r="P403">
        <v>1</v>
      </c>
      <c r="R403" t="str">
        <f t="shared" si="6"/>
        <v/>
      </c>
    </row>
    <row r="404" spans="1:18" x14ac:dyDescent="0.3">
      <c r="A404" s="1">
        <v>401</v>
      </c>
      <c r="B404">
        <v>402</v>
      </c>
      <c r="C404" t="s">
        <v>803</v>
      </c>
      <c r="D404" t="s">
        <v>1256</v>
      </c>
      <c r="E404" t="s">
        <v>805</v>
      </c>
      <c r="F404" t="s">
        <v>1257</v>
      </c>
      <c r="G404" t="s">
        <v>44</v>
      </c>
      <c r="H404" t="s">
        <v>1258</v>
      </c>
      <c r="I404">
        <v>1</v>
      </c>
      <c r="J404">
        <v>1</v>
      </c>
      <c r="K404">
        <v>1</v>
      </c>
      <c r="N404">
        <v>1</v>
      </c>
      <c r="O404">
        <v>1</v>
      </c>
      <c r="P404">
        <v>1</v>
      </c>
      <c r="R404" t="str">
        <f t="shared" si="6"/>
        <v/>
      </c>
    </row>
    <row r="405" spans="1:18" x14ac:dyDescent="0.3">
      <c r="A405" s="1">
        <v>402</v>
      </c>
      <c r="B405">
        <v>403</v>
      </c>
      <c r="C405" t="s">
        <v>50</v>
      </c>
      <c r="D405" t="s">
        <v>1259</v>
      </c>
      <c r="E405" t="s">
        <v>27</v>
      </c>
      <c r="F405" t="s">
        <v>1260</v>
      </c>
      <c r="G405" t="s">
        <v>160</v>
      </c>
      <c r="H405" t="s">
        <v>1261</v>
      </c>
      <c r="I405">
        <v>1</v>
      </c>
      <c r="J405">
        <v>1</v>
      </c>
      <c r="K405">
        <v>1</v>
      </c>
      <c r="N405">
        <v>0.01</v>
      </c>
      <c r="O405">
        <v>1</v>
      </c>
      <c r="P405">
        <v>100</v>
      </c>
      <c r="R405" t="str">
        <f t="shared" si="6"/>
        <v>checked</v>
      </c>
    </row>
    <row r="406" spans="1:18" x14ac:dyDescent="0.3">
      <c r="A406" s="1">
        <v>403</v>
      </c>
      <c r="B406">
        <v>404</v>
      </c>
      <c r="C406" t="s">
        <v>1262</v>
      </c>
      <c r="D406" t="s">
        <v>1263</v>
      </c>
      <c r="E406" t="s">
        <v>93</v>
      </c>
      <c r="F406" t="s">
        <v>1264</v>
      </c>
      <c r="G406" t="s">
        <v>93</v>
      </c>
      <c r="H406" t="s">
        <v>1265</v>
      </c>
      <c r="I406">
        <v>1</v>
      </c>
      <c r="J406">
        <v>2</v>
      </c>
      <c r="K406">
        <v>2</v>
      </c>
      <c r="N406">
        <v>1</v>
      </c>
      <c r="O406">
        <v>2</v>
      </c>
      <c r="P406">
        <v>2</v>
      </c>
      <c r="R406" t="str">
        <f t="shared" si="6"/>
        <v/>
      </c>
    </row>
    <row r="407" spans="1:18" x14ac:dyDescent="0.3">
      <c r="A407" s="1">
        <v>404</v>
      </c>
      <c r="B407">
        <v>405</v>
      </c>
      <c r="C407" t="s">
        <v>335</v>
      </c>
      <c r="D407" t="s">
        <v>1266</v>
      </c>
      <c r="E407" t="s">
        <v>27</v>
      </c>
      <c r="F407" t="s">
        <v>1266</v>
      </c>
      <c r="G407" t="s">
        <v>44</v>
      </c>
      <c r="H407" t="s">
        <v>1267</v>
      </c>
      <c r="I407">
        <v>1</v>
      </c>
      <c r="J407">
        <v>1</v>
      </c>
      <c r="K407">
        <v>1</v>
      </c>
      <c r="N407">
        <v>1</v>
      </c>
      <c r="O407">
        <v>1</v>
      </c>
      <c r="P407">
        <v>1</v>
      </c>
      <c r="R407" t="str">
        <f t="shared" si="6"/>
        <v/>
      </c>
    </row>
    <row r="408" spans="1:18" x14ac:dyDescent="0.3">
      <c r="A408" s="1">
        <v>405</v>
      </c>
      <c r="B408">
        <v>406</v>
      </c>
      <c r="C408" t="s">
        <v>1268</v>
      </c>
      <c r="D408" t="s">
        <v>1269</v>
      </c>
      <c r="E408" t="s">
        <v>27</v>
      </c>
      <c r="F408" t="s">
        <v>1270</v>
      </c>
      <c r="G408" t="s">
        <v>44</v>
      </c>
      <c r="H408" t="s">
        <v>1271</v>
      </c>
      <c r="I408">
        <v>1</v>
      </c>
      <c r="J408">
        <v>1</v>
      </c>
      <c r="K408">
        <v>1</v>
      </c>
      <c r="N408">
        <v>1</v>
      </c>
      <c r="O408">
        <v>1</v>
      </c>
      <c r="P408">
        <v>1</v>
      </c>
      <c r="R408" t="str">
        <f t="shared" si="6"/>
        <v/>
      </c>
    </row>
    <row r="409" spans="1:18" x14ac:dyDescent="0.3">
      <c r="A409" s="1">
        <v>406</v>
      </c>
      <c r="B409">
        <v>407</v>
      </c>
      <c r="C409" t="s">
        <v>1272</v>
      </c>
      <c r="D409" t="s">
        <v>1273</v>
      </c>
      <c r="E409" t="s">
        <v>27</v>
      </c>
      <c r="F409" t="s">
        <v>1274</v>
      </c>
      <c r="G409" t="s">
        <v>44</v>
      </c>
      <c r="H409" t="s">
        <v>1275</v>
      </c>
      <c r="I409">
        <v>1</v>
      </c>
      <c r="J409">
        <v>1</v>
      </c>
      <c r="K409">
        <v>1</v>
      </c>
      <c r="N409">
        <v>1</v>
      </c>
      <c r="O409">
        <v>1</v>
      </c>
      <c r="P409">
        <v>1</v>
      </c>
      <c r="R409" t="str">
        <f t="shared" si="6"/>
        <v/>
      </c>
    </row>
    <row r="410" spans="1:18" x14ac:dyDescent="0.3">
      <c r="A410" s="1">
        <v>407</v>
      </c>
      <c r="B410">
        <v>408</v>
      </c>
      <c r="C410" t="s">
        <v>121</v>
      </c>
      <c r="D410" t="s">
        <v>1276</v>
      </c>
      <c r="E410" t="s">
        <v>27</v>
      </c>
      <c r="F410" t="s">
        <v>1277</v>
      </c>
      <c r="G410" t="s">
        <v>39</v>
      </c>
      <c r="H410" t="s">
        <v>1278</v>
      </c>
      <c r="I410">
        <v>1</v>
      </c>
      <c r="J410">
        <v>1</v>
      </c>
      <c r="K410">
        <v>1</v>
      </c>
      <c r="N410">
        <v>1</v>
      </c>
      <c r="O410">
        <v>1</v>
      </c>
      <c r="P410">
        <v>1</v>
      </c>
      <c r="R410" t="str">
        <f t="shared" si="6"/>
        <v/>
      </c>
    </row>
    <row r="411" spans="1:18" x14ac:dyDescent="0.3">
      <c r="A411" s="1">
        <v>408</v>
      </c>
      <c r="B411">
        <v>409</v>
      </c>
      <c r="C411" t="s">
        <v>54</v>
      </c>
      <c r="D411" t="s">
        <v>1279</v>
      </c>
      <c r="E411" t="s">
        <v>27</v>
      </c>
      <c r="F411" t="s">
        <v>1279</v>
      </c>
      <c r="G411" t="s">
        <v>44</v>
      </c>
      <c r="H411" t="s">
        <v>1280</v>
      </c>
      <c r="I411">
        <v>1</v>
      </c>
      <c r="J411">
        <v>1</v>
      </c>
      <c r="K411">
        <v>1</v>
      </c>
      <c r="N411">
        <v>1</v>
      </c>
      <c r="O411">
        <v>1</v>
      </c>
      <c r="P411">
        <v>1</v>
      </c>
      <c r="R411" t="str">
        <f t="shared" si="6"/>
        <v/>
      </c>
    </row>
    <row r="412" spans="1:18" x14ac:dyDescent="0.3">
      <c r="A412" s="1">
        <v>409</v>
      </c>
      <c r="B412">
        <v>410</v>
      </c>
      <c r="C412" t="s">
        <v>66</v>
      </c>
      <c r="D412" t="s">
        <v>1281</v>
      </c>
      <c r="E412" t="s">
        <v>27</v>
      </c>
      <c r="F412" t="s">
        <v>1282</v>
      </c>
      <c r="G412" t="s">
        <v>39</v>
      </c>
      <c r="H412" t="s">
        <v>1283</v>
      </c>
      <c r="I412">
        <v>1</v>
      </c>
      <c r="J412">
        <v>1</v>
      </c>
      <c r="K412">
        <v>1</v>
      </c>
      <c r="N412">
        <v>1</v>
      </c>
      <c r="O412">
        <v>1</v>
      </c>
      <c r="P412">
        <v>1</v>
      </c>
      <c r="R412" t="str">
        <f t="shared" si="6"/>
        <v/>
      </c>
    </row>
    <row r="413" spans="1:18" x14ac:dyDescent="0.3">
      <c r="A413" s="1">
        <v>410</v>
      </c>
      <c r="B413">
        <v>411</v>
      </c>
      <c r="C413" t="s">
        <v>353</v>
      </c>
      <c r="D413" t="s">
        <v>1284</v>
      </c>
      <c r="E413" t="s">
        <v>27</v>
      </c>
      <c r="F413" t="s">
        <v>1285</v>
      </c>
      <c r="G413" t="s">
        <v>44</v>
      </c>
      <c r="H413" t="s">
        <v>1286</v>
      </c>
      <c r="I413">
        <v>1</v>
      </c>
      <c r="J413">
        <v>1</v>
      </c>
      <c r="K413">
        <v>1</v>
      </c>
      <c r="N413">
        <v>1</v>
      </c>
      <c r="O413">
        <v>1</v>
      </c>
      <c r="P413">
        <v>1</v>
      </c>
      <c r="R413" t="str">
        <f t="shared" si="6"/>
        <v/>
      </c>
    </row>
    <row r="414" spans="1:18" x14ac:dyDescent="0.3">
      <c r="A414" s="1">
        <v>411</v>
      </c>
      <c r="B414">
        <v>412</v>
      </c>
      <c r="C414" t="s">
        <v>631</v>
      </c>
      <c r="D414" t="s">
        <v>1287</v>
      </c>
      <c r="E414" t="s">
        <v>27</v>
      </c>
      <c r="F414" t="s">
        <v>1288</v>
      </c>
      <c r="G414" t="s">
        <v>44</v>
      </c>
      <c r="H414" t="s">
        <v>1289</v>
      </c>
      <c r="I414">
        <v>1</v>
      </c>
      <c r="J414">
        <v>1</v>
      </c>
      <c r="K414">
        <v>1</v>
      </c>
      <c r="N414">
        <v>1</v>
      </c>
      <c r="O414">
        <v>1</v>
      </c>
      <c r="P414">
        <v>1</v>
      </c>
      <c r="R414" t="str">
        <f t="shared" si="6"/>
        <v/>
      </c>
    </row>
    <row r="415" spans="1:18" x14ac:dyDescent="0.3">
      <c r="A415" s="1">
        <v>412</v>
      </c>
      <c r="B415">
        <v>413</v>
      </c>
      <c r="C415" t="s">
        <v>797</v>
      </c>
      <c r="D415" t="s">
        <v>1290</v>
      </c>
      <c r="E415" t="s">
        <v>27</v>
      </c>
      <c r="F415" t="s">
        <v>1291</v>
      </c>
      <c r="G415" t="s">
        <v>44</v>
      </c>
      <c r="H415" t="s">
        <v>1292</v>
      </c>
      <c r="I415">
        <v>1</v>
      </c>
      <c r="J415">
        <v>1</v>
      </c>
      <c r="K415">
        <v>1</v>
      </c>
      <c r="N415">
        <v>1</v>
      </c>
      <c r="O415">
        <v>1</v>
      </c>
      <c r="P415">
        <v>1</v>
      </c>
      <c r="R415" t="str">
        <f t="shared" si="6"/>
        <v/>
      </c>
    </row>
    <row r="416" spans="1:18" x14ac:dyDescent="0.3">
      <c r="A416" s="1">
        <v>413</v>
      </c>
      <c r="B416">
        <v>414</v>
      </c>
      <c r="C416" t="s">
        <v>1262</v>
      </c>
      <c r="D416" t="s">
        <v>1293</v>
      </c>
      <c r="E416" t="s">
        <v>27</v>
      </c>
      <c r="F416" t="s">
        <v>1294</v>
      </c>
      <c r="G416" t="s">
        <v>44</v>
      </c>
      <c r="H416" t="s">
        <v>1295</v>
      </c>
      <c r="I416">
        <v>1</v>
      </c>
      <c r="J416">
        <v>1</v>
      </c>
      <c r="K416">
        <v>1</v>
      </c>
      <c r="N416">
        <v>1</v>
      </c>
      <c r="O416">
        <v>1</v>
      </c>
      <c r="P416">
        <v>1</v>
      </c>
      <c r="R416" t="str">
        <f t="shared" si="6"/>
        <v/>
      </c>
    </row>
    <row r="417" spans="1:18" x14ac:dyDescent="0.3">
      <c r="A417" s="1">
        <v>414</v>
      </c>
      <c r="B417">
        <v>415</v>
      </c>
      <c r="C417" t="s">
        <v>1127</v>
      </c>
      <c r="D417" t="s">
        <v>1296</v>
      </c>
      <c r="E417" t="s">
        <v>27</v>
      </c>
      <c r="F417" t="s">
        <v>1296</v>
      </c>
      <c r="G417" t="s">
        <v>44</v>
      </c>
      <c r="H417" t="s">
        <v>1297</v>
      </c>
      <c r="I417">
        <v>1</v>
      </c>
      <c r="J417">
        <v>1</v>
      </c>
      <c r="K417">
        <v>1</v>
      </c>
      <c r="N417">
        <v>1</v>
      </c>
      <c r="O417">
        <v>1</v>
      </c>
      <c r="P417">
        <v>1</v>
      </c>
      <c r="R417" t="str">
        <f t="shared" si="6"/>
        <v/>
      </c>
    </row>
    <row r="418" spans="1:18" x14ac:dyDescent="0.3">
      <c r="A418" s="1">
        <v>415</v>
      </c>
      <c r="B418">
        <v>416</v>
      </c>
      <c r="C418" t="s">
        <v>54</v>
      </c>
      <c r="D418" t="s">
        <v>1118</v>
      </c>
      <c r="E418" t="s">
        <v>133</v>
      </c>
      <c r="F418" t="s">
        <v>1298</v>
      </c>
      <c r="G418" t="s">
        <v>87</v>
      </c>
      <c r="H418" t="s">
        <v>1299</v>
      </c>
      <c r="I418">
        <v>1</v>
      </c>
      <c r="J418">
        <v>1</v>
      </c>
      <c r="K418">
        <v>1</v>
      </c>
      <c r="N418">
        <v>1</v>
      </c>
      <c r="O418">
        <v>1</v>
      </c>
      <c r="P418">
        <v>1</v>
      </c>
      <c r="R418" t="str">
        <f t="shared" si="6"/>
        <v/>
      </c>
    </row>
    <row r="419" spans="1:18" x14ac:dyDescent="0.3">
      <c r="A419" s="1">
        <v>416</v>
      </c>
      <c r="B419">
        <v>417</v>
      </c>
      <c r="C419" t="s">
        <v>70</v>
      </c>
      <c r="D419" t="s">
        <v>1300</v>
      </c>
      <c r="E419" t="s">
        <v>27</v>
      </c>
      <c r="F419" t="s">
        <v>1301</v>
      </c>
      <c r="G419" t="s">
        <v>44</v>
      </c>
      <c r="H419" t="s">
        <v>1302</v>
      </c>
      <c r="I419">
        <v>1</v>
      </c>
      <c r="J419">
        <v>1</v>
      </c>
      <c r="K419">
        <v>1</v>
      </c>
      <c r="N419">
        <v>1</v>
      </c>
      <c r="O419">
        <v>1</v>
      </c>
      <c r="P419">
        <v>1</v>
      </c>
      <c r="R419" t="str">
        <f t="shared" si="6"/>
        <v/>
      </c>
    </row>
    <row r="420" spans="1:18" x14ac:dyDescent="0.3">
      <c r="A420" s="1">
        <v>417</v>
      </c>
      <c r="B420">
        <v>418</v>
      </c>
      <c r="C420" t="s">
        <v>121</v>
      </c>
      <c r="D420" t="s">
        <v>1303</v>
      </c>
      <c r="E420" t="s">
        <v>27</v>
      </c>
      <c r="F420" t="s">
        <v>1304</v>
      </c>
      <c r="G420" t="s">
        <v>39</v>
      </c>
      <c r="H420" t="s">
        <v>1305</v>
      </c>
      <c r="I420">
        <v>1</v>
      </c>
      <c r="J420">
        <v>1</v>
      </c>
      <c r="K420">
        <v>1</v>
      </c>
      <c r="N420">
        <v>1</v>
      </c>
      <c r="O420">
        <v>1</v>
      </c>
      <c r="P420">
        <v>1</v>
      </c>
      <c r="R420" t="str">
        <f t="shared" si="6"/>
        <v/>
      </c>
    </row>
    <row r="421" spans="1:18" x14ac:dyDescent="0.3">
      <c r="A421" s="1">
        <v>418</v>
      </c>
      <c r="B421">
        <v>419</v>
      </c>
      <c r="C421" t="s">
        <v>121</v>
      </c>
      <c r="D421" t="s">
        <v>1306</v>
      </c>
      <c r="E421" t="s">
        <v>27</v>
      </c>
      <c r="F421" t="s">
        <v>1307</v>
      </c>
      <c r="G421" t="s">
        <v>39</v>
      </c>
      <c r="H421" t="s">
        <v>1308</v>
      </c>
      <c r="I421">
        <v>1</v>
      </c>
      <c r="J421">
        <v>1</v>
      </c>
      <c r="K421">
        <v>1</v>
      </c>
      <c r="N421">
        <v>1</v>
      </c>
      <c r="O421">
        <v>1</v>
      </c>
      <c r="P421">
        <v>1</v>
      </c>
      <c r="R421" t="str">
        <f t="shared" si="6"/>
        <v/>
      </c>
    </row>
    <row r="422" spans="1:18" x14ac:dyDescent="0.3">
      <c r="A422" s="1">
        <v>419</v>
      </c>
      <c r="B422">
        <v>420</v>
      </c>
      <c r="C422" t="s">
        <v>173</v>
      </c>
      <c r="D422" t="s">
        <v>1309</v>
      </c>
      <c r="E422" t="s">
        <v>1310</v>
      </c>
      <c r="F422" t="s">
        <v>1311</v>
      </c>
      <c r="G422" t="s">
        <v>44</v>
      </c>
      <c r="H422" t="s">
        <v>1312</v>
      </c>
      <c r="I422">
        <v>1</v>
      </c>
      <c r="J422">
        <v>1</v>
      </c>
      <c r="K422">
        <v>1</v>
      </c>
      <c r="N422">
        <v>1</v>
      </c>
      <c r="O422">
        <v>1</v>
      </c>
      <c r="P422">
        <v>1</v>
      </c>
      <c r="R422" t="str">
        <f t="shared" si="6"/>
        <v/>
      </c>
    </row>
    <row r="423" spans="1:18" x14ac:dyDescent="0.3">
      <c r="A423" s="1">
        <v>420</v>
      </c>
      <c r="B423">
        <v>421</v>
      </c>
      <c r="C423" t="s">
        <v>496</v>
      </c>
      <c r="D423" t="s">
        <v>1313</v>
      </c>
      <c r="E423" t="s">
        <v>27</v>
      </c>
      <c r="F423" t="s">
        <v>1313</v>
      </c>
      <c r="G423" t="s">
        <v>44</v>
      </c>
      <c r="H423" t="s">
        <v>1314</v>
      </c>
      <c r="I423">
        <v>1</v>
      </c>
      <c r="J423">
        <v>1</v>
      </c>
      <c r="K423">
        <v>1</v>
      </c>
      <c r="N423">
        <v>1</v>
      </c>
      <c r="O423">
        <v>1</v>
      </c>
      <c r="P423">
        <v>1</v>
      </c>
      <c r="R423" t="str">
        <f t="shared" si="6"/>
        <v/>
      </c>
    </row>
    <row r="424" spans="1:18" x14ac:dyDescent="0.3">
      <c r="A424" s="1">
        <v>421</v>
      </c>
      <c r="B424">
        <v>422</v>
      </c>
      <c r="C424" t="s">
        <v>316</v>
      </c>
      <c r="D424" t="s">
        <v>1315</v>
      </c>
      <c r="E424" t="s">
        <v>91</v>
      </c>
      <c r="F424" t="s">
        <v>1316</v>
      </c>
      <c r="G424" t="s">
        <v>93</v>
      </c>
      <c r="H424" t="s">
        <v>1317</v>
      </c>
      <c r="I424">
        <v>0.5</v>
      </c>
      <c r="J424">
        <v>1</v>
      </c>
      <c r="K424">
        <v>2</v>
      </c>
      <c r="L424" t="s">
        <v>83</v>
      </c>
      <c r="N424">
        <v>1</v>
      </c>
      <c r="O424">
        <v>1</v>
      </c>
      <c r="P424">
        <v>1</v>
      </c>
      <c r="R424" t="str">
        <f t="shared" si="6"/>
        <v>checked</v>
      </c>
    </row>
    <row r="425" spans="1:18" x14ac:dyDescent="0.3">
      <c r="A425" s="1">
        <v>422</v>
      </c>
      <c r="B425">
        <v>423</v>
      </c>
      <c r="C425" t="s">
        <v>121</v>
      </c>
      <c r="D425" t="s">
        <v>1318</v>
      </c>
      <c r="E425" t="s">
        <v>27</v>
      </c>
      <c r="F425" t="s">
        <v>1319</v>
      </c>
      <c r="G425" t="s">
        <v>39</v>
      </c>
      <c r="H425" t="s">
        <v>1320</v>
      </c>
      <c r="I425">
        <v>1</v>
      </c>
      <c r="J425">
        <v>1</v>
      </c>
      <c r="K425">
        <v>1</v>
      </c>
      <c r="N425">
        <v>1</v>
      </c>
      <c r="O425">
        <v>1</v>
      </c>
      <c r="P425">
        <v>1</v>
      </c>
      <c r="R425" t="str">
        <f t="shared" si="6"/>
        <v/>
      </c>
    </row>
    <row r="426" spans="1:18" x14ac:dyDescent="0.3">
      <c r="A426" s="1">
        <v>423</v>
      </c>
      <c r="B426">
        <v>424</v>
      </c>
      <c r="C426" t="s">
        <v>54</v>
      </c>
      <c r="D426" t="s">
        <v>853</v>
      </c>
      <c r="E426" t="s">
        <v>85</v>
      </c>
      <c r="F426" t="s">
        <v>853</v>
      </c>
      <c r="G426" t="s">
        <v>87</v>
      </c>
      <c r="H426" t="s">
        <v>854</v>
      </c>
      <c r="I426">
        <v>1</v>
      </c>
      <c r="J426">
        <v>1</v>
      </c>
      <c r="K426">
        <v>1</v>
      </c>
      <c r="N426">
        <v>1</v>
      </c>
      <c r="O426">
        <v>1</v>
      </c>
      <c r="P426">
        <v>1</v>
      </c>
      <c r="R426" t="str">
        <f t="shared" si="6"/>
        <v/>
      </c>
    </row>
    <row r="427" spans="1:18" x14ac:dyDescent="0.3">
      <c r="A427" s="1">
        <v>424</v>
      </c>
      <c r="B427">
        <v>425</v>
      </c>
      <c r="C427" t="s">
        <v>1321</v>
      </c>
      <c r="D427" t="s">
        <v>1322</v>
      </c>
      <c r="E427" t="s">
        <v>27</v>
      </c>
      <c r="F427" t="s">
        <v>1323</v>
      </c>
      <c r="G427" t="s">
        <v>44</v>
      </c>
      <c r="H427" t="s">
        <v>1324</v>
      </c>
      <c r="I427">
        <v>1</v>
      </c>
      <c r="J427">
        <v>1</v>
      </c>
      <c r="K427">
        <v>1</v>
      </c>
      <c r="N427">
        <v>1</v>
      </c>
      <c r="O427">
        <v>1</v>
      </c>
      <c r="P427">
        <v>1</v>
      </c>
      <c r="R427" t="str">
        <f t="shared" si="6"/>
        <v/>
      </c>
    </row>
    <row r="428" spans="1:18" x14ac:dyDescent="0.3">
      <c r="A428" s="1">
        <v>425</v>
      </c>
      <c r="B428">
        <v>426</v>
      </c>
      <c r="C428" t="s">
        <v>1325</v>
      </c>
      <c r="D428" t="s">
        <v>1326</v>
      </c>
      <c r="E428" t="s">
        <v>27</v>
      </c>
      <c r="F428" t="s">
        <v>1326</v>
      </c>
      <c r="G428" t="s">
        <v>44</v>
      </c>
      <c r="H428" t="s">
        <v>1327</v>
      </c>
      <c r="I428">
        <v>1</v>
      </c>
      <c r="J428">
        <v>1</v>
      </c>
      <c r="K428">
        <v>1</v>
      </c>
      <c r="N428">
        <v>1</v>
      </c>
      <c r="O428">
        <v>1</v>
      </c>
      <c r="P428">
        <v>1</v>
      </c>
      <c r="R428" t="str">
        <f t="shared" si="6"/>
        <v/>
      </c>
    </row>
    <row r="429" spans="1:18" x14ac:dyDescent="0.3">
      <c r="A429" s="1">
        <v>426</v>
      </c>
      <c r="B429">
        <v>427</v>
      </c>
      <c r="C429" t="s">
        <v>921</v>
      </c>
      <c r="D429" t="s">
        <v>1328</v>
      </c>
      <c r="E429" t="s">
        <v>27</v>
      </c>
      <c r="F429" t="s">
        <v>1329</v>
      </c>
      <c r="G429" t="s">
        <v>44</v>
      </c>
      <c r="H429" t="s">
        <v>1330</v>
      </c>
      <c r="I429">
        <v>1</v>
      </c>
      <c r="J429">
        <v>1</v>
      </c>
      <c r="K429">
        <v>1</v>
      </c>
      <c r="N429">
        <v>1</v>
      </c>
      <c r="O429">
        <v>1</v>
      </c>
      <c r="P429">
        <v>1</v>
      </c>
      <c r="R429" t="str">
        <f t="shared" si="6"/>
        <v/>
      </c>
    </row>
    <row r="430" spans="1:18" x14ac:dyDescent="0.3">
      <c r="A430" s="1">
        <v>427</v>
      </c>
      <c r="B430">
        <v>428</v>
      </c>
      <c r="C430" t="s">
        <v>660</v>
      </c>
      <c r="D430" t="s">
        <v>1331</v>
      </c>
      <c r="E430" t="s">
        <v>27</v>
      </c>
      <c r="F430" t="s">
        <v>1331</v>
      </c>
      <c r="G430" t="s">
        <v>44</v>
      </c>
      <c r="H430" t="s">
        <v>1332</v>
      </c>
      <c r="I430">
        <v>1</v>
      </c>
      <c r="J430">
        <v>1</v>
      </c>
      <c r="K430">
        <v>1</v>
      </c>
      <c r="N430">
        <v>1</v>
      </c>
      <c r="O430">
        <v>1</v>
      </c>
      <c r="P430">
        <v>1</v>
      </c>
      <c r="R430" t="str">
        <f t="shared" si="6"/>
        <v/>
      </c>
    </row>
    <row r="431" spans="1:18" x14ac:dyDescent="0.3">
      <c r="A431" s="1">
        <v>428</v>
      </c>
      <c r="B431">
        <v>429</v>
      </c>
      <c r="C431" t="s">
        <v>1082</v>
      </c>
      <c r="D431" t="s">
        <v>1333</v>
      </c>
      <c r="E431" t="s">
        <v>27</v>
      </c>
      <c r="H431" t="s">
        <v>286</v>
      </c>
      <c r="I431">
        <v>0</v>
      </c>
      <c r="J431">
        <v>1</v>
      </c>
      <c r="K431">
        <v>0</v>
      </c>
      <c r="N431">
        <v>1</v>
      </c>
      <c r="O431">
        <v>1</v>
      </c>
      <c r="P431">
        <v>1</v>
      </c>
    </row>
    <row r="432" spans="1:18" x14ac:dyDescent="0.3">
      <c r="A432" s="1">
        <v>429</v>
      </c>
      <c r="B432">
        <v>430</v>
      </c>
      <c r="C432" t="s">
        <v>34</v>
      </c>
      <c r="D432" t="s">
        <v>1334</v>
      </c>
      <c r="E432" t="s">
        <v>27</v>
      </c>
      <c r="F432" t="s">
        <v>1335</v>
      </c>
      <c r="G432" t="s">
        <v>39</v>
      </c>
      <c r="H432" t="s">
        <v>1336</v>
      </c>
      <c r="I432">
        <v>1</v>
      </c>
      <c r="J432">
        <v>1</v>
      </c>
      <c r="K432">
        <v>1</v>
      </c>
      <c r="N432">
        <v>1</v>
      </c>
      <c r="O432">
        <v>1</v>
      </c>
      <c r="P432">
        <v>1</v>
      </c>
      <c r="R432" t="str">
        <f t="shared" si="6"/>
        <v/>
      </c>
    </row>
    <row r="433" spans="1:18" x14ac:dyDescent="0.3">
      <c r="A433" s="1">
        <v>430</v>
      </c>
      <c r="B433">
        <v>431</v>
      </c>
      <c r="C433" t="s">
        <v>1337</v>
      </c>
      <c r="D433" t="s">
        <v>1338</v>
      </c>
      <c r="E433" t="s">
        <v>160</v>
      </c>
      <c r="F433" t="s">
        <v>1339</v>
      </c>
      <c r="G433" t="s">
        <v>39</v>
      </c>
      <c r="H433" t="s">
        <v>1340</v>
      </c>
      <c r="I433">
        <v>50</v>
      </c>
      <c r="J433">
        <v>50</v>
      </c>
      <c r="K433">
        <v>1</v>
      </c>
      <c r="N433">
        <v>1</v>
      </c>
      <c r="O433">
        <v>1</v>
      </c>
      <c r="P433">
        <v>1</v>
      </c>
      <c r="R433" t="str">
        <f t="shared" si="6"/>
        <v>checked</v>
      </c>
    </row>
    <row r="434" spans="1:18" x14ac:dyDescent="0.3">
      <c r="A434" s="1">
        <v>431</v>
      </c>
      <c r="B434">
        <v>432</v>
      </c>
      <c r="C434" t="s">
        <v>154</v>
      </c>
      <c r="D434" t="s">
        <v>1341</v>
      </c>
      <c r="E434" t="s">
        <v>27</v>
      </c>
      <c r="F434" t="s">
        <v>1341</v>
      </c>
      <c r="G434" t="s">
        <v>39</v>
      </c>
      <c r="H434" t="s">
        <v>1342</v>
      </c>
      <c r="I434">
        <v>1</v>
      </c>
      <c r="J434">
        <v>1</v>
      </c>
      <c r="K434">
        <v>1</v>
      </c>
      <c r="N434">
        <v>1</v>
      </c>
      <c r="O434">
        <v>1</v>
      </c>
      <c r="P434">
        <v>1</v>
      </c>
      <c r="R434" t="str">
        <f t="shared" si="6"/>
        <v/>
      </c>
    </row>
    <row r="435" spans="1:18" x14ac:dyDescent="0.3">
      <c r="A435" s="1">
        <v>432</v>
      </c>
      <c r="B435">
        <v>433</v>
      </c>
      <c r="C435" t="s">
        <v>1343</v>
      </c>
      <c r="D435" t="s">
        <v>1344</v>
      </c>
      <c r="E435" t="s">
        <v>91</v>
      </c>
      <c r="F435" t="s">
        <v>1344</v>
      </c>
      <c r="G435" t="s">
        <v>93</v>
      </c>
      <c r="H435" t="s">
        <v>1345</v>
      </c>
      <c r="I435">
        <v>1</v>
      </c>
      <c r="J435">
        <v>2</v>
      </c>
      <c r="K435">
        <v>2</v>
      </c>
      <c r="N435">
        <v>1</v>
      </c>
      <c r="O435">
        <v>2</v>
      </c>
      <c r="P435">
        <v>2</v>
      </c>
      <c r="R435" t="str">
        <f t="shared" si="6"/>
        <v/>
      </c>
    </row>
    <row r="436" spans="1:18" x14ac:dyDescent="0.3">
      <c r="A436" s="1">
        <v>433</v>
      </c>
      <c r="B436">
        <v>434</v>
      </c>
      <c r="C436" t="s">
        <v>66</v>
      </c>
      <c r="D436" t="s">
        <v>1346</v>
      </c>
      <c r="E436" t="s">
        <v>27</v>
      </c>
      <c r="F436" t="s">
        <v>1347</v>
      </c>
      <c r="G436" t="s">
        <v>39</v>
      </c>
      <c r="H436" t="s">
        <v>1348</v>
      </c>
      <c r="I436">
        <v>1</v>
      </c>
      <c r="J436">
        <v>1</v>
      </c>
      <c r="K436">
        <v>1</v>
      </c>
      <c r="N436">
        <v>1</v>
      </c>
      <c r="O436">
        <v>1</v>
      </c>
      <c r="P436">
        <v>1</v>
      </c>
      <c r="R436" t="str">
        <f t="shared" si="6"/>
        <v/>
      </c>
    </row>
    <row r="437" spans="1:18" x14ac:dyDescent="0.3">
      <c r="A437" s="1">
        <v>434</v>
      </c>
      <c r="B437">
        <v>435</v>
      </c>
      <c r="C437" t="s">
        <v>34</v>
      </c>
      <c r="D437" t="s">
        <v>1349</v>
      </c>
      <c r="E437" t="s">
        <v>27</v>
      </c>
      <c r="F437" t="s">
        <v>1350</v>
      </c>
      <c r="G437" t="s">
        <v>39</v>
      </c>
      <c r="H437" t="s">
        <v>1351</v>
      </c>
      <c r="I437">
        <v>1</v>
      </c>
      <c r="J437">
        <v>1</v>
      </c>
      <c r="K437">
        <v>1</v>
      </c>
      <c r="N437">
        <v>1</v>
      </c>
      <c r="O437">
        <v>1</v>
      </c>
      <c r="P437">
        <v>1</v>
      </c>
      <c r="R437" t="str">
        <f t="shared" si="6"/>
        <v/>
      </c>
    </row>
    <row r="438" spans="1:18" x14ac:dyDescent="0.3">
      <c r="A438" s="1">
        <v>435</v>
      </c>
      <c r="B438">
        <v>436</v>
      </c>
      <c r="C438" t="s">
        <v>121</v>
      </c>
      <c r="D438" t="s">
        <v>1352</v>
      </c>
      <c r="E438" t="s">
        <v>27</v>
      </c>
      <c r="F438" t="s">
        <v>1353</v>
      </c>
      <c r="G438" t="s">
        <v>39</v>
      </c>
      <c r="H438" t="s">
        <v>1354</v>
      </c>
      <c r="I438">
        <v>1</v>
      </c>
      <c r="J438">
        <v>1</v>
      </c>
      <c r="K438">
        <v>1</v>
      </c>
      <c r="N438">
        <v>1</v>
      </c>
      <c r="O438">
        <v>1</v>
      </c>
      <c r="P438">
        <v>1</v>
      </c>
      <c r="R438" t="str">
        <f t="shared" si="6"/>
        <v/>
      </c>
    </row>
    <row r="439" spans="1:18" x14ac:dyDescent="0.3">
      <c r="A439" s="1">
        <v>436</v>
      </c>
      <c r="B439">
        <v>437</v>
      </c>
      <c r="C439" t="s">
        <v>70</v>
      </c>
      <c r="D439" t="s">
        <v>1355</v>
      </c>
      <c r="E439" t="s">
        <v>27</v>
      </c>
      <c r="F439" t="s">
        <v>1356</v>
      </c>
      <c r="G439" t="s">
        <v>44</v>
      </c>
      <c r="H439" t="s">
        <v>1357</v>
      </c>
      <c r="I439">
        <v>1</v>
      </c>
      <c r="J439">
        <v>1</v>
      </c>
      <c r="K439">
        <v>1</v>
      </c>
      <c r="N439">
        <v>1</v>
      </c>
      <c r="O439">
        <v>1</v>
      </c>
      <c r="P439">
        <v>1</v>
      </c>
      <c r="R439" t="str">
        <f t="shared" si="6"/>
        <v/>
      </c>
    </row>
    <row r="440" spans="1:18" x14ac:dyDescent="0.3">
      <c r="A440" s="1">
        <v>437</v>
      </c>
      <c r="B440">
        <v>438</v>
      </c>
      <c r="C440" t="s">
        <v>1068</v>
      </c>
      <c r="D440" t="s">
        <v>1358</v>
      </c>
      <c r="E440" t="s">
        <v>167</v>
      </c>
      <c r="F440" t="s">
        <v>1359</v>
      </c>
      <c r="G440" t="s">
        <v>81</v>
      </c>
      <c r="H440" t="s">
        <v>1360</v>
      </c>
      <c r="I440">
        <v>1</v>
      </c>
      <c r="J440">
        <v>6</v>
      </c>
      <c r="K440">
        <v>6</v>
      </c>
      <c r="N440">
        <v>1</v>
      </c>
      <c r="O440">
        <v>6</v>
      </c>
      <c r="P440">
        <v>6</v>
      </c>
      <c r="R440" t="str">
        <f t="shared" si="6"/>
        <v/>
      </c>
    </row>
    <row r="441" spans="1:18" x14ac:dyDescent="0.3">
      <c r="A441" s="1">
        <v>438</v>
      </c>
      <c r="B441">
        <v>439</v>
      </c>
      <c r="C441" t="s">
        <v>178</v>
      </c>
      <c r="D441" t="s">
        <v>1361</v>
      </c>
      <c r="E441" t="s">
        <v>27</v>
      </c>
      <c r="F441" t="s">
        <v>1361</v>
      </c>
      <c r="G441" t="s">
        <v>44</v>
      </c>
      <c r="H441" t="s">
        <v>1362</v>
      </c>
      <c r="I441">
        <v>1</v>
      </c>
      <c r="J441">
        <v>1</v>
      </c>
      <c r="K441">
        <v>1</v>
      </c>
      <c r="N441">
        <v>1</v>
      </c>
      <c r="O441">
        <v>1</v>
      </c>
      <c r="P441">
        <v>1</v>
      </c>
      <c r="R441" t="str">
        <f t="shared" si="6"/>
        <v/>
      </c>
    </row>
    <row r="442" spans="1:18" x14ac:dyDescent="0.3">
      <c r="A442" s="1">
        <v>439</v>
      </c>
      <c r="B442">
        <v>440</v>
      </c>
      <c r="C442" t="s">
        <v>54</v>
      </c>
      <c r="D442" t="s">
        <v>1363</v>
      </c>
      <c r="E442" t="s">
        <v>133</v>
      </c>
      <c r="F442" t="s">
        <v>1364</v>
      </c>
      <c r="G442" t="s">
        <v>44</v>
      </c>
      <c r="H442" t="s">
        <v>1365</v>
      </c>
      <c r="I442">
        <v>1</v>
      </c>
      <c r="J442">
        <v>1</v>
      </c>
      <c r="K442">
        <v>1</v>
      </c>
      <c r="N442">
        <v>1</v>
      </c>
      <c r="O442">
        <v>1</v>
      </c>
      <c r="P442">
        <v>1</v>
      </c>
      <c r="R442" t="str">
        <f t="shared" si="6"/>
        <v/>
      </c>
    </row>
    <row r="443" spans="1:18" x14ac:dyDescent="0.3">
      <c r="A443" s="1">
        <v>440</v>
      </c>
      <c r="B443">
        <v>441</v>
      </c>
      <c r="C443" t="s">
        <v>1366</v>
      </c>
      <c r="D443" t="s">
        <v>1367</v>
      </c>
      <c r="E443" t="s">
        <v>27</v>
      </c>
      <c r="F443" t="s">
        <v>1367</v>
      </c>
      <c r="G443" t="s">
        <v>44</v>
      </c>
      <c r="H443" t="s">
        <v>1368</v>
      </c>
      <c r="I443">
        <v>1</v>
      </c>
      <c r="J443">
        <v>1</v>
      </c>
      <c r="K443">
        <v>1</v>
      </c>
      <c r="N443">
        <v>1</v>
      </c>
      <c r="O443">
        <v>1</v>
      </c>
      <c r="P443">
        <v>1</v>
      </c>
      <c r="R443" t="str">
        <f t="shared" si="6"/>
        <v/>
      </c>
    </row>
    <row r="444" spans="1:18" x14ac:dyDescent="0.3">
      <c r="A444" s="1">
        <v>441</v>
      </c>
      <c r="B444">
        <v>442</v>
      </c>
      <c r="C444" t="s">
        <v>644</v>
      </c>
      <c r="D444" t="s">
        <v>1369</v>
      </c>
      <c r="E444" t="s">
        <v>646</v>
      </c>
      <c r="F444" t="s">
        <v>1369</v>
      </c>
      <c r="G444" t="s">
        <v>648</v>
      </c>
      <c r="H444" t="s">
        <v>1370</v>
      </c>
      <c r="I444">
        <v>1</v>
      </c>
      <c r="J444">
        <v>1</v>
      </c>
      <c r="K444">
        <v>1</v>
      </c>
      <c r="N444">
        <v>1</v>
      </c>
      <c r="O444">
        <v>1</v>
      </c>
      <c r="P444">
        <v>1</v>
      </c>
      <c r="R444" t="str">
        <f t="shared" si="6"/>
        <v/>
      </c>
    </row>
    <row r="445" spans="1:18" x14ac:dyDescent="0.3">
      <c r="A445" s="1">
        <v>442</v>
      </c>
      <c r="B445">
        <v>443</v>
      </c>
      <c r="C445" t="s">
        <v>1371</v>
      </c>
      <c r="D445" t="s">
        <v>1372</v>
      </c>
      <c r="E445" t="s">
        <v>27</v>
      </c>
      <c r="F445" t="s">
        <v>1372</v>
      </c>
      <c r="G445" t="s">
        <v>44</v>
      </c>
      <c r="H445" t="s">
        <v>1373</v>
      </c>
      <c r="I445">
        <v>1</v>
      </c>
      <c r="J445">
        <v>1</v>
      </c>
      <c r="K445">
        <v>1</v>
      </c>
      <c r="N445">
        <v>1</v>
      </c>
      <c r="O445">
        <v>1</v>
      </c>
      <c r="P445">
        <v>1</v>
      </c>
      <c r="R445" t="str">
        <f t="shared" si="6"/>
        <v/>
      </c>
    </row>
    <row r="446" spans="1:18" x14ac:dyDescent="0.3">
      <c r="A446" s="1">
        <v>443</v>
      </c>
      <c r="B446">
        <v>444</v>
      </c>
      <c r="C446" t="s">
        <v>1374</v>
      </c>
      <c r="D446" t="s">
        <v>1375</v>
      </c>
      <c r="E446" t="s">
        <v>27</v>
      </c>
      <c r="F446" t="s">
        <v>1375</v>
      </c>
      <c r="G446" t="s">
        <v>44</v>
      </c>
      <c r="H446" t="s">
        <v>1376</v>
      </c>
      <c r="I446">
        <v>1</v>
      </c>
      <c r="J446">
        <v>1</v>
      </c>
      <c r="K446">
        <v>1</v>
      </c>
      <c r="N446">
        <v>1</v>
      </c>
      <c r="O446">
        <v>1</v>
      </c>
      <c r="P446">
        <v>1</v>
      </c>
      <c r="R446" t="str">
        <f t="shared" si="6"/>
        <v/>
      </c>
    </row>
    <row r="447" spans="1:18" x14ac:dyDescent="0.3">
      <c r="A447" s="1">
        <v>444</v>
      </c>
      <c r="B447">
        <v>445</v>
      </c>
      <c r="C447" t="s">
        <v>488</v>
      </c>
      <c r="D447" t="s">
        <v>1377</v>
      </c>
      <c r="E447" t="s">
        <v>27</v>
      </c>
      <c r="F447" t="s">
        <v>1377</v>
      </c>
      <c r="G447" t="s">
        <v>44</v>
      </c>
      <c r="H447" t="s">
        <v>1378</v>
      </c>
      <c r="I447">
        <v>1</v>
      </c>
      <c r="J447">
        <v>1</v>
      </c>
      <c r="K447">
        <v>1</v>
      </c>
      <c r="N447">
        <v>1</v>
      </c>
      <c r="O447">
        <v>1</v>
      </c>
      <c r="P447">
        <v>1</v>
      </c>
      <c r="R447" t="str">
        <f t="shared" si="6"/>
        <v/>
      </c>
    </row>
    <row r="448" spans="1:18" x14ac:dyDescent="0.3">
      <c r="A448" s="1">
        <v>445</v>
      </c>
      <c r="B448">
        <v>446</v>
      </c>
      <c r="C448" t="s">
        <v>34</v>
      </c>
      <c r="D448" t="s">
        <v>1379</v>
      </c>
      <c r="E448" t="s">
        <v>91</v>
      </c>
      <c r="F448" t="s">
        <v>1380</v>
      </c>
      <c r="G448" t="s">
        <v>28</v>
      </c>
      <c r="H448" t="s">
        <v>1381</v>
      </c>
      <c r="I448">
        <v>1</v>
      </c>
      <c r="J448">
        <v>1</v>
      </c>
      <c r="K448">
        <v>1</v>
      </c>
      <c r="N448">
        <v>1</v>
      </c>
      <c r="O448">
        <v>1</v>
      </c>
      <c r="P448">
        <v>1</v>
      </c>
      <c r="R448" t="str">
        <f t="shared" si="6"/>
        <v/>
      </c>
    </row>
    <row r="449" spans="1:18" x14ac:dyDescent="0.3">
      <c r="A449" s="1">
        <v>446</v>
      </c>
      <c r="B449">
        <v>447</v>
      </c>
      <c r="C449" t="s">
        <v>644</v>
      </c>
      <c r="D449" t="s">
        <v>1382</v>
      </c>
      <c r="E449" t="s">
        <v>646</v>
      </c>
      <c r="F449" t="s">
        <v>1382</v>
      </c>
      <c r="G449" t="s">
        <v>648</v>
      </c>
      <c r="H449" t="s">
        <v>1383</v>
      </c>
      <c r="I449">
        <v>1</v>
      </c>
      <c r="J449">
        <v>1</v>
      </c>
      <c r="K449">
        <v>1</v>
      </c>
      <c r="N449">
        <v>1</v>
      </c>
      <c r="O449">
        <v>1</v>
      </c>
      <c r="P449">
        <v>1</v>
      </c>
      <c r="R449" t="str">
        <f t="shared" si="6"/>
        <v/>
      </c>
    </row>
    <row r="450" spans="1:18" x14ac:dyDescent="0.3">
      <c r="A450" s="1">
        <v>447</v>
      </c>
      <c r="B450">
        <v>448</v>
      </c>
      <c r="C450" t="s">
        <v>350</v>
      </c>
      <c r="D450" t="s">
        <v>1384</v>
      </c>
      <c r="E450" t="s">
        <v>27</v>
      </c>
      <c r="F450" t="s">
        <v>1385</v>
      </c>
      <c r="G450" t="s">
        <v>44</v>
      </c>
      <c r="H450" t="s">
        <v>1386</v>
      </c>
      <c r="I450">
        <v>1</v>
      </c>
      <c r="J450">
        <v>1</v>
      </c>
      <c r="K450">
        <v>1</v>
      </c>
      <c r="N450">
        <v>1</v>
      </c>
      <c r="O450">
        <v>1</v>
      </c>
      <c r="P450">
        <v>1</v>
      </c>
      <c r="R450" t="str">
        <f t="shared" si="6"/>
        <v/>
      </c>
    </row>
    <row r="451" spans="1:18" x14ac:dyDescent="0.3">
      <c r="A451" s="1">
        <v>448</v>
      </c>
      <c r="B451">
        <v>449</v>
      </c>
      <c r="C451" t="s">
        <v>350</v>
      </c>
      <c r="D451" t="s">
        <v>1387</v>
      </c>
      <c r="E451" t="s">
        <v>27</v>
      </c>
      <c r="F451" t="s">
        <v>1388</v>
      </c>
      <c r="G451" t="s">
        <v>44</v>
      </c>
      <c r="H451" t="s">
        <v>1389</v>
      </c>
      <c r="I451">
        <v>1</v>
      </c>
      <c r="J451">
        <v>1</v>
      </c>
      <c r="K451">
        <v>1</v>
      </c>
      <c r="N451">
        <v>1</v>
      </c>
      <c r="O451">
        <v>1</v>
      </c>
      <c r="P451">
        <v>1</v>
      </c>
      <c r="R451" t="str">
        <f t="shared" si="6"/>
        <v/>
      </c>
    </row>
    <row r="452" spans="1:18" x14ac:dyDescent="0.3">
      <c r="A452" s="1">
        <v>449</v>
      </c>
      <c r="B452">
        <v>450</v>
      </c>
      <c r="C452" t="s">
        <v>797</v>
      </c>
      <c r="D452" t="s">
        <v>1390</v>
      </c>
      <c r="E452" t="s">
        <v>27</v>
      </c>
      <c r="F452" t="s">
        <v>1391</v>
      </c>
      <c r="G452" t="s">
        <v>44</v>
      </c>
      <c r="H452" t="s">
        <v>1392</v>
      </c>
      <c r="I452">
        <v>1</v>
      </c>
      <c r="J452">
        <v>1</v>
      </c>
      <c r="K452">
        <v>1</v>
      </c>
      <c r="N452">
        <v>1</v>
      </c>
      <c r="O452">
        <v>1</v>
      </c>
      <c r="P452">
        <v>1</v>
      </c>
      <c r="R452" t="str">
        <f t="shared" ref="R452:R515" si="7">IF(ROUND(N452,3)&lt;&gt;ROUND(I452,3),"checked","")</f>
        <v/>
      </c>
    </row>
    <row r="453" spans="1:18" x14ac:dyDescent="0.3">
      <c r="A453" s="1">
        <v>450</v>
      </c>
      <c r="B453">
        <v>451</v>
      </c>
      <c r="C453" t="s">
        <v>918</v>
      </c>
      <c r="D453" t="s">
        <v>1393</v>
      </c>
      <c r="E453" t="s">
        <v>27</v>
      </c>
      <c r="F453" t="s">
        <v>1393</v>
      </c>
      <c r="G453" t="s">
        <v>44</v>
      </c>
      <c r="H453" t="s">
        <v>1394</v>
      </c>
      <c r="I453">
        <v>1</v>
      </c>
      <c r="J453">
        <v>1</v>
      </c>
      <c r="K453">
        <v>1</v>
      </c>
      <c r="N453">
        <v>1</v>
      </c>
      <c r="O453">
        <v>1</v>
      </c>
      <c r="P453">
        <v>1</v>
      </c>
      <c r="R453" t="str">
        <f t="shared" si="7"/>
        <v/>
      </c>
    </row>
    <row r="454" spans="1:18" x14ac:dyDescent="0.3">
      <c r="A454" s="1">
        <v>451</v>
      </c>
      <c r="B454">
        <v>452</v>
      </c>
      <c r="C454" t="s">
        <v>50</v>
      </c>
      <c r="D454" t="s">
        <v>1395</v>
      </c>
      <c r="E454" t="s">
        <v>27</v>
      </c>
      <c r="F454" t="s">
        <v>1396</v>
      </c>
      <c r="G454" t="s">
        <v>160</v>
      </c>
      <c r="H454" t="s">
        <v>1397</v>
      </c>
      <c r="I454">
        <v>1</v>
      </c>
      <c r="J454">
        <v>1</v>
      </c>
      <c r="K454">
        <v>1</v>
      </c>
      <c r="N454">
        <v>0.01</v>
      </c>
      <c r="O454">
        <v>1</v>
      </c>
      <c r="P454">
        <v>100</v>
      </c>
      <c r="R454" t="str">
        <f t="shared" si="7"/>
        <v>checked</v>
      </c>
    </row>
    <row r="455" spans="1:18" x14ac:dyDescent="0.3">
      <c r="A455" s="1">
        <v>452</v>
      </c>
      <c r="B455">
        <v>453</v>
      </c>
      <c r="C455" t="s">
        <v>241</v>
      </c>
      <c r="D455" t="s">
        <v>1398</v>
      </c>
      <c r="E455" t="s">
        <v>91</v>
      </c>
      <c r="F455" t="s">
        <v>1398</v>
      </c>
      <c r="G455" t="s">
        <v>93</v>
      </c>
      <c r="H455" t="s">
        <v>1399</v>
      </c>
      <c r="I455">
        <v>1</v>
      </c>
      <c r="J455">
        <v>100</v>
      </c>
      <c r="K455">
        <v>100</v>
      </c>
      <c r="N455">
        <v>1</v>
      </c>
      <c r="O455">
        <v>100</v>
      </c>
      <c r="P455">
        <v>100</v>
      </c>
      <c r="R455" t="str">
        <f t="shared" si="7"/>
        <v/>
      </c>
    </row>
    <row r="456" spans="1:18" x14ac:dyDescent="0.3">
      <c r="A456" s="1">
        <v>453</v>
      </c>
      <c r="B456">
        <v>454</v>
      </c>
      <c r="C456" t="s">
        <v>1400</v>
      </c>
      <c r="D456" t="s">
        <v>1401</v>
      </c>
      <c r="E456" t="s">
        <v>27</v>
      </c>
      <c r="H456" t="s">
        <v>286</v>
      </c>
      <c r="I456">
        <v>0</v>
      </c>
      <c r="J456">
        <v>1</v>
      </c>
      <c r="K456">
        <v>0</v>
      </c>
      <c r="N456">
        <v>1</v>
      </c>
      <c r="O456">
        <v>1</v>
      </c>
      <c r="P456">
        <v>1</v>
      </c>
    </row>
    <row r="457" spans="1:18" x14ac:dyDescent="0.3">
      <c r="A457" s="1">
        <v>454</v>
      </c>
      <c r="B457">
        <v>455</v>
      </c>
      <c r="C457" t="s">
        <v>539</v>
      </c>
      <c r="D457" t="s">
        <v>1402</v>
      </c>
      <c r="E457" t="s">
        <v>27</v>
      </c>
      <c r="F457" t="s">
        <v>1403</v>
      </c>
      <c r="G457" t="s">
        <v>44</v>
      </c>
      <c r="H457" t="s">
        <v>1404</v>
      </c>
      <c r="I457">
        <v>1</v>
      </c>
      <c r="J457">
        <v>1</v>
      </c>
      <c r="K457">
        <v>1</v>
      </c>
      <c r="N457">
        <v>1</v>
      </c>
      <c r="O457">
        <v>1</v>
      </c>
      <c r="P457">
        <v>1</v>
      </c>
      <c r="R457" t="str">
        <f t="shared" si="7"/>
        <v/>
      </c>
    </row>
    <row r="458" spans="1:18" x14ac:dyDescent="0.3">
      <c r="A458" s="1">
        <v>455</v>
      </c>
      <c r="B458">
        <v>456</v>
      </c>
      <c r="C458" t="s">
        <v>154</v>
      </c>
      <c r="D458" t="s">
        <v>1405</v>
      </c>
      <c r="E458" t="s">
        <v>27</v>
      </c>
      <c r="F458" t="s">
        <v>1405</v>
      </c>
      <c r="G458" t="s">
        <v>39</v>
      </c>
      <c r="H458" t="s">
        <v>1406</v>
      </c>
      <c r="I458">
        <v>1</v>
      </c>
      <c r="J458">
        <v>1</v>
      </c>
      <c r="K458">
        <v>1</v>
      </c>
      <c r="N458">
        <v>1</v>
      </c>
      <c r="O458">
        <v>1</v>
      </c>
      <c r="P458">
        <v>1</v>
      </c>
      <c r="R458" t="str">
        <f t="shared" si="7"/>
        <v/>
      </c>
    </row>
    <row r="459" spans="1:18" x14ac:dyDescent="0.3">
      <c r="A459" s="1">
        <v>456</v>
      </c>
      <c r="B459">
        <v>457</v>
      </c>
      <c r="C459" t="s">
        <v>1023</v>
      </c>
      <c r="D459" t="s">
        <v>1407</v>
      </c>
      <c r="E459" t="s">
        <v>27</v>
      </c>
      <c r="F459" t="s">
        <v>1408</v>
      </c>
      <c r="G459" t="s">
        <v>44</v>
      </c>
      <c r="H459" t="s">
        <v>1409</v>
      </c>
      <c r="I459">
        <v>1</v>
      </c>
      <c r="J459">
        <v>1</v>
      </c>
      <c r="K459">
        <v>1</v>
      </c>
      <c r="N459">
        <v>1</v>
      </c>
      <c r="O459">
        <v>1</v>
      </c>
      <c r="P459">
        <v>1</v>
      </c>
      <c r="R459" t="str">
        <f t="shared" si="7"/>
        <v/>
      </c>
    </row>
    <row r="460" spans="1:18" x14ac:dyDescent="0.3">
      <c r="A460" s="1">
        <v>457</v>
      </c>
      <c r="B460">
        <v>458</v>
      </c>
      <c r="C460" t="s">
        <v>66</v>
      </c>
      <c r="D460" t="s">
        <v>1410</v>
      </c>
      <c r="E460" t="s">
        <v>27</v>
      </c>
      <c r="F460" t="s">
        <v>1411</v>
      </c>
      <c r="G460" t="s">
        <v>39</v>
      </c>
      <c r="H460" t="s">
        <v>1412</v>
      </c>
      <c r="I460">
        <v>1</v>
      </c>
      <c r="J460">
        <v>1</v>
      </c>
      <c r="K460">
        <v>1</v>
      </c>
      <c r="N460">
        <v>1</v>
      </c>
      <c r="O460">
        <v>1</v>
      </c>
      <c r="P460">
        <v>1</v>
      </c>
      <c r="R460" t="str">
        <f t="shared" si="7"/>
        <v/>
      </c>
    </row>
    <row r="461" spans="1:18" x14ac:dyDescent="0.3">
      <c r="A461" s="1">
        <v>458</v>
      </c>
      <c r="B461">
        <v>459</v>
      </c>
      <c r="C461" t="s">
        <v>797</v>
      </c>
      <c r="D461" t="s">
        <v>1413</v>
      </c>
      <c r="E461" t="s">
        <v>27</v>
      </c>
      <c r="F461" t="s">
        <v>1414</v>
      </c>
      <c r="G461" t="s">
        <v>44</v>
      </c>
      <c r="H461" t="s">
        <v>1415</v>
      </c>
      <c r="I461">
        <v>1</v>
      </c>
      <c r="J461">
        <v>1</v>
      </c>
      <c r="K461">
        <v>1</v>
      </c>
      <c r="N461">
        <v>1</v>
      </c>
      <c r="O461">
        <v>1</v>
      </c>
      <c r="P461">
        <v>1</v>
      </c>
      <c r="R461" t="str">
        <f t="shared" si="7"/>
        <v/>
      </c>
    </row>
    <row r="462" spans="1:18" x14ac:dyDescent="0.3">
      <c r="A462" s="1">
        <v>459</v>
      </c>
      <c r="B462">
        <v>460</v>
      </c>
      <c r="C462" t="s">
        <v>610</v>
      </c>
      <c r="D462" t="s">
        <v>1416</v>
      </c>
      <c r="E462" t="s">
        <v>27</v>
      </c>
      <c r="F462" t="s">
        <v>1417</v>
      </c>
      <c r="G462" t="s">
        <v>44</v>
      </c>
      <c r="H462" t="s">
        <v>1418</v>
      </c>
      <c r="I462">
        <v>1</v>
      </c>
      <c r="J462">
        <v>1</v>
      </c>
      <c r="K462">
        <v>1</v>
      </c>
      <c r="N462">
        <v>1</v>
      </c>
      <c r="O462">
        <v>1</v>
      </c>
      <c r="P462">
        <v>1</v>
      </c>
      <c r="R462" t="str">
        <f t="shared" si="7"/>
        <v/>
      </c>
    </row>
    <row r="463" spans="1:18" x14ac:dyDescent="0.3">
      <c r="A463" s="1">
        <v>460</v>
      </c>
      <c r="B463">
        <v>461</v>
      </c>
      <c r="C463" t="s">
        <v>654</v>
      </c>
      <c r="D463" t="s">
        <v>1419</v>
      </c>
      <c r="E463" t="s">
        <v>27</v>
      </c>
      <c r="F463" t="s">
        <v>1420</v>
      </c>
      <c r="G463" t="s">
        <v>44</v>
      </c>
      <c r="H463" t="s">
        <v>1421</v>
      </c>
      <c r="I463">
        <v>1</v>
      </c>
      <c r="J463">
        <v>1</v>
      </c>
      <c r="K463">
        <v>1</v>
      </c>
      <c r="N463">
        <v>1</v>
      </c>
      <c r="O463">
        <v>1</v>
      </c>
      <c r="P463">
        <v>1</v>
      </c>
      <c r="R463" t="str">
        <f t="shared" si="7"/>
        <v/>
      </c>
    </row>
    <row r="464" spans="1:18" x14ac:dyDescent="0.3">
      <c r="A464" s="1">
        <v>461</v>
      </c>
      <c r="B464">
        <v>462</v>
      </c>
      <c r="C464" t="s">
        <v>54</v>
      </c>
      <c r="D464" t="s">
        <v>1422</v>
      </c>
      <c r="E464" t="s">
        <v>133</v>
      </c>
      <c r="F464" t="s">
        <v>1423</v>
      </c>
      <c r="G464" t="s">
        <v>44</v>
      </c>
      <c r="H464" t="s">
        <v>1424</v>
      </c>
      <c r="I464">
        <v>1</v>
      </c>
      <c r="J464">
        <v>1</v>
      </c>
      <c r="K464">
        <v>1</v>
      </c>
      <c r="N464">
        <v>1</v>
      </c>
      <c r="O464">
        <v>1</v>
      </c>
      <c r="P464">
        <v>1</v>
      </c>
      <c r="R464" t="str">
        <f t="shared" si="7"/>
        <v/>
      </c>
    </row>
    <row r="465" spans="1:18" x14ac:dyDescent="0.3">
      <c r="A465" s="1">
        <v>462</v>
      </c>
      <c r="B465">
        <v>463</v>
      </c>
      <c r="C465" t="s">
        <v>125</v>
      </c>
      <c r="D465" t="s">
        <v>1425</v>
      </c>
      <c r="E465" t="s">
        <v>27</v>
      </c>
      <c r="F465" t="s">
        <v>1425</v>
      </c>
      <c r="G465" t="s">
        <v>44</v>
      </c>
      <c r="H465" t="s">
        <v>1426</v>
      </c>
      <c r="I465">
        <v>1</v>
      </c>
      <c r="J465">
        <v>1</v>
      </c>
      <c r="K465">
        <v>1</v>
      </c>
      <c r="N465">
        <v>1</v>
      </c>
      <c r="O465">
        <v>1</v>
      </c>
      <c r="P465">
        <v>1</v>
      </c>
      <c r="R465" t="str">
        <f t="shared" si="7"/>
        <v/>
      </c>
    </row>
    <row r="466" spans="1:18" x14ac:dyDescent="0.3">
      <c r="A466" s="1">
        <v>463</v>
      </c>
      <c r="B466">
        <v>464</v>
      </c>
      <c r="C466" t="s">
        <v>121</v>
      </c>
      <c r="D466" t="s">
        <v>1427</v>
      </c>
      <c r="E466" t="s">
        <v>27</v>
      </c>
      <c r="F466" t="s">
        <v>1428</v>
      </c>
      <c r="G466" t="s">
        <v>39</v>
      </c>
      <c r="H466" t="s">
        <v>1429</v>
      </c>
      <c r="I466">
        <v>1</v>
      </c>
      <c r="J466">
        <v>1</v>
      </c>
      <c r="K466">
        <v>1</v>
      </c>
      <c r="L466" t="s">
        <v>240</v>
      </c>
      <c r="N466">
        <v>1</v>
      </c>
      <c r="O466">
        <v>1</v>
      </c>
      <c r="P466">
        <v>1</v>
      </c>
      <c r="R466" t="str">
        <f t="shared" si="7"/>
        <v/>
      </c>
    </row>
    <row r="467" spans="1:18" x14ac:dyDescent="0.3">
      <c r="A467" s="1">
        <v>464</v>
      </c>
      <c r="B467">
        <v>465</v>
      </c>
      <c r="C467" t="s">
        <v>339</v>
      </c>
      <c r="D467" t="s">
        <v>1430</v>
      </c>
      <c r="E467" t="s">
        <v>1431</v>
      </c>
      <c r="F467" t="s">
        <v>1432</v>
      </c>
      <c r="G467" t="s">
        <v>44</v>
      </c>
      <c r="H467" t="s">
        <v>1433</v>
      </c>
      <c r="I467">
        <v>1</v>
      </c>
      <c r="J467">
        <v>1</v>
      </c>
      <c r="K467">
        <v>1</v>
      </c>
      <c r="N467">
        <v>1</v>
      </c>
      <c r="O467">
        <v>1</v>
      </c>
      <c r="P467">
        <v>1</v>
      </c>
      <c r="R467" t="str">
        <f t="shared" si="7"/>
        <v/>
      </c>
    </row>
    <row r="468" spans="1:18" x14ac:dyDescent="0.3">
      <c r="A468" s="1">
        <v>465</v>
      </c>
      <c r="B468">
        <v>466</v>
      </c>
      <c r="C468" t="s">
        <v>173</v>
      </c>
      <c r="D468" t="s">
        <v>1434</v>
      </c>
      <c r="E468" t="s">
        <v>27</v>
      </c>
      <c r="F468" t="s">
        <v>1435</v>
      </c>
      <c r="G468" t="s">
        <v>44</v>
      </c>
      <c r="H468" t="s">
        <v>1436</v>
      </c>
      <c r="I468">
        <v>1</v>
      </c>
      <c r="J468">
        <v>1</v>
      </c>
      <c r="K468">
        <v>1</v>
      </c>
      <c r="N468">
        <v>1</v>
      </c>
      <c r="O468">
        <v>1</v>
      </c>
      <c r="P468">
        <v>1</v>
      </c>
      <c r="R468" t="str">
        <f t="shared" si="7"/>
        <v/>
      </c>
    </row>
    <row r="469" spans="1:18" x14ac:dyDescent="0.3">
      <c r="A469" s="1">
        <v>466</v>
      </c>
      <c r="B469">
        <v>467</v>
      </c>
      <c r="C469" t="s">
        <v>70</v>
      </c>
      <c r="D469" t="s">
        <v>1437</v>
      </c>
      <c r="E469" t="s">
        <v>27</v>
      </c>
      <c r="F469" t="s">
        <v>1438</v>
      </c>
      <c r="G469" t="s">
        <v>44</v>
      </c>
      <c r="H469" t="s">
        <v>1439</v>
      </c>
      <c r="I469">
        <v>1</v>
      </c>
      <c r="J469">
        <v>1</v>
      </c>
      <c r="K469">
        <v>1</v>
      </c>
      <c r="N469">
        <v>1</v>
      </c>
      <c r="O469">
        <v>1</v>
      </c>
      <c r="P469">
        <v>1</v>
      </c>
      <c r="R469" t="str">
        <f t="shared" si="7"/>
        <v/>
      </c>
    </row>
    <row r="470" spans="1:18" x14ac:dyDescent="0.3">
      <c r="A470" s="1">
        <v>467</v>
      </c>
      <c r="B470">
        <v>468</v>
      </c>
      <c r="C470" t="s">
        <v>539</v>
      </c>
      <c r="D470" t="s">
        <v>1440</v>
      </c>
      <c r="E470" t="s">
        <v>27</v>
      </c>
      <c r="F470" t="s">
        <v>1441</v>
      </c>
      <c r="G470" t="s">
        <v>44</v>
      </c>
      <c r="H470" t="s">
        <v>1442</v>
      </c>
      <c r="I470">
        <v>1</v>
      </c>
      <c r="J470">
        <v>1</v>
      </c>
      <c r="K470">
        <v>1</v>
      </c>
      <c r="N470">
        <v>1</v>
      </c>
      <c r="O470">
        <v>1</v>
      </c>
      <c r="P470">
        <v>1</v>
      </c>
      <c r="R470" t="str">
        <f t="shared" si="7"/>
        <v/>
      </c>
    </row>
    <row r="471" spans="1:18" x14ac:dyDescent="0.3">
      <c r="A471" s="1">
        <v>468</v>
      </c>
      <c r="B471">
        <v>469</v>
      </c>
      <c r="C471" t="s">
        <v>1154</v>
      </c>
      <c r="D471" t="s">
        <v>1443</v>
      </c>
      <c r="E471" t="s">
        <v>27</v>
      </c>
      <c r="F471" t="s">
        <v>1443</v>
      </c>
      <c r="G471" t="s">
        <v>44</v>
      </c>
      <c r="H471" t="s">
        <v>1444</v>
      </c>
      <c r="I471">
        <v>1</v>
      </c>
      <c r="J471">
        <v>1</v>
      </c>
      <c r="K471">
        <v>1</v>
      </c>
      <c r="N471">
        <v>1</v>
      </c>
      <c r="O471">
        <v>1</v>
      </c>
      <c r="P471">
        <v>1</v>
      </c>
      <c r="R471" t="str">
        <f t="shared" si="7"/>
        <v/>
      </c>
    </row>
    <row r="472" spans="1:18" x14ac:dyDescent="0.3">
      <c r="A472" s="1">
        <v>469</v>
      </c>
      <c r="B472">
        <v>470</v>
      </c>
      <c r="C472" t="s">
        <v>121</v>
      </c>
      <c r="D472" t="s">
        <v>1445</v>
      </c>
      <c r="E472" t="s">
        <v>27</v>
      </c>
      <c r="F472" t="s">
        <v>1446</v>
      </c>
      <c r="G472" t="s">
        <v>39</v>
      </c>
      <c r="H472" t="s">
        <v>1447</v>
      </c>
      <c r="I472">
        <v>1</v>
      </c>
      <c r="J472">
        <v>1</v>
      </c>
      <c r="K472">
        <v>1</v>
      </c>
      <c r="N472">
        <v>1</v>
      </c>
      <c r="O472">
        <v>1</v>
      </c>
      <c r="P472">
        <v>1</v>
      </c>
      <c r="R472" t="str">
        <f t="shared" si="7"/>
        <v/>
      </c>
    </row>
    <row r="473" spans="1:18" x14ac:dyDescent="0.3">
      <c r="A473" s="1">
        <v>470</v>
      </c>
      <c r="B473">
        <v>471</v>
      </c>
      <c r="C473" t="s">
        <v>154</v>
      </c>
      <c r="D473" t="s">
        <v>1448</v>
      </c>
      <c r="E473" t="s">
        <v>27</v>
      </c>
      <c r="F473" t="s">
        <v>1449</v>
      </c>
      <c r="G473" t="s">
        <v>39</v>
      </c>
      <c r="H473" t="s">
        <v>1450</v>
      </c>
      <c r="I473">
        <v>1</v>
      </c>
      <c r="J473">
        <v>1</v>
      </c>
      <c r="K473">
        <v>1</v>
      </c>
      <c r="N473">
        <v>1</v>
      </c>
      <c r="O473">
        <v>1</v>
      </c>
      <c r="P473">
        <v>1</v>
      </c>
      <c r="R473" t="str">
        <f t="shared" si="7"/>
        <v/>
      </c>
    </row>
    <row r="474" spans="1:18" x14ac:dyDescent="0.3">
      <c r="A474" s="1">
        <v>471</v>
      </c>
      <c r="B474">
        <v>472</v>
      </c>
      <c r="C474" t="s">
        <v>66</v>
      </c>
      <c r="D474" t="s">
        <v>1451</v>
      </c>
      <c r="E474" t="s">
        <v>27</v>
      </c>
      <c r="F474" t="s">
        <v>1452</v>
      </c>
      <c r="G474" t="s">
        <v>39</v>
      </c>
      <c r="H474" t="s">
        <v>1453</v>
      </c>
      <c r="I474">
        <v>1</v>
      </c>
      <c r="J474">
        <v>1</v>
      </c>
      <c r="K474">
        <v>1</v>
      </c>
      <c r="N474">
        <v>1</v>
      </c>
      <c r="O474">
        <v>1</v>
      </c>
      <c r="P474">
        <v>1</v>
      </c>
      <c r="R474" t="str">
        <f t="shared" si="7"/>
        <v/>
      </c>
    </row>
    <row r="475" spans="1:18" x14ac:dyDescent="0.3">
      <c r="A475" s="1">
        <v>472</v>
      </c>
      <c r="B475">
        <v>473</v>
      </c>
      <c r="C475" t="s">
        <v>496</v>
      </c>
      <c r="D475" t="s">
        <v>1454</v>
      </c>
      <c r="E475" t="s">
        <v>27</v>
      </c>
      <c r="F475" t="s">
        <v>1455</v>
      </c>
      <c r="G475" t="s">
        <v>44</v>
      </c>
      <c r="H475" t="s">
        <v>1456</v>
      </c>
      <c r="I475">
        <v>1</v>
      </c>
      <c r="J475">
        <v>1</v>
      </c>
      <c r="K475">
        <v>1</v>
      </c>
      <c r="N475">
        <v>1</v>
      </c>
      <c r="O475">
        <v>1</v>
      </c>
      <c r="P475">
        <v>1</v>
      </c>
      <c r="R475" t="str">
        <f t="shared" si="7"/>
        <v/>
      </c>
    </row>
    <row r="476" spans="1:18" x14ac:dyDescent="0.3">
      <c r="A476" s="1">
        <v>473</v>
      </c>
      <c r="B476">
        <v>474</v>
      </c>
      <c r="C476" t="s">
        <v>483</v>
      </c>
      <c r="D476" t="s">
        <v>1457</v>
      </c>
      <c r="E476" t="s">
        <v>27</v>
      </c>
      <c r="F476" t="s">
        <v>1458</v>
      </c>
      <c r="G476" t="s">
        <v>44</v>
      </c>
      <c r="H476" t="s">
        <v>1459</v>
      </c>
      <c r="I476">
        <v>1</v>
      </c>
      <c r="J476">
        <v>1</v>
      </c>
      <c r="K476">
        <v>1</v>
      </c>
      <c r="N476">
        <v>1</v>
      </c>
      <c r="O476">
        <v>1</v>
      </c>
      <c r="P476">
        <v>1</v>
      </c>
      <c r="R476" t="str">
        <f t="shared" si="7"/>
        <v/>
      </c>
    </row>
    <row r="477" spans="1:18" x14ac:dyDescent="0.3">
      <c r="A477" s="1">
        <v>474</v>
      </c>
      <c r="B477">
        <v>475</v>
      </c>
      <c r="C477" t="s">
        <v>1236</v>
      </c>
      <c r="D477" t="s">
        <v>1460</v>
      </c>
      <c r="E477" t="s">
        <v>27</v>
      </c>
      <c r="F477" t="s">
        <v>1460</v>
      </c>
      <c r="G477" t="s">
        <v>44</v>
      </c>
      <c r="H477" t="s">
        <v>1461</v>
      </c>
      <c r="I477">
        <v>1</v>
      </c>
      <c r="J477">
        <v>1</v>
      </c>
      <c r="K477">
        <v>1</v>
      </c>
      <c r="L477" t="s">
        <v>240</v>
      </c>
      <c r="N477">
        <v>1</v>
      </c>
      <c r="O477">
        <v>1</v>
      </c>
      <c r="P477">
        <v>1</v>
      </c>
      <c r="R477" t="str">
        <f t="shared" si="7"/>
        <v/>
      </c>
    </row>
    <row r="478" spans="1:18" x14ac:dyDescent="0.3">
      <c r="A478" s="1">
        <v>475</v>
      </c>
      <c r="B478">
        <v>476</v>
      </c>
      <c r="C478" t="s">
        <v>558</v>
      </c>
      <c r="D478" t="s">
        <v>1462</v>
      </c>
      <c r="E478" t="s">
        <v>27</v>
      </c>
      <c r="F478" t="s">
        <v>1462</v>
      </c>
      <c r="G478" t="s">
        <v>44</v>
      </c>
      <c r="H478" t="s">
        <v>1463</v>
      </c>
      <c r="I478">
        <v>1</v>
      </c>
      <c r="J478">
        <v>1</v>
      </c>
      <c r="K478">
        <v>1</v>
      </c>
      <c r="N478">
        <v>1</v>
      </c>
      <c r="O478">
        <v>1</v>
      </c>
      <c r="P478">
        <v>1</v>
      </c>
      <c r="R478" t="str">
        <f t="shared" si="7"/>
        <v/>
      </c>
    </row>
    <row r="479" spans="1:18" x14ac:dyDescent="0.3">
      <c r="A479" s="1">
        <v>476</v>
      </c>
      <c r="B479">
        <v>477</v>
      </c>
      <c r="C479" t="s">
        <v>644</v>
      </c>
      <c r="D479" t="s">
        <v>1464</v>
      </c>
      <c r="E479" t="s">
        <v>646</v>
      </c>
      <c r="F479" t="s">
        <v>1465</v>
      </c>
      <c r="G479" t="s">
        <v>648</v>
      </c>
      <c r="H479" t="s">
        <v>1466</v>
      </c>
      <c r="I479">
        <v>1</v>
      </c>
      <c r="J479">
        <v>1</v>
      </c>
      <c r="K479">
        <v>1</v>
      </c>
      <c r="N479">
        <v>1</v>
      </c>
      <c r="O479">
        <v>1</v>
      </c>
      <c r="P479">
        <v>1</v>
      </c>
      <c r="R479" t="str">
        <f t="shared" si="7"/>
        <v/>
      </c>
    </row>
    <row r="480" spans="1:18" x14ac:dyDescent="0.3">
      <c r="A480" s="1">
        <v>477</v>
      </c>
      <c r="B480">
        <v>478</v>
      </c>
      <c r="C480" t="s">
        <v>631</v>
      </c>
      <c r="D480" t="s">
        <v>1467</v>
      </c>
      <c r="E480" t="s">
        <v>27</v>
      </c>
      <c r="F480" t="s">
        <v>1468</v>
      </c>
      <c r="G480" t="s">
        <v>44</v>
      </c>
      <c r="H480" t="s">
        <v>1469</v>
      </c>
      <c r="I480">
        <v>1</v>
      </c>
      <c r="J480">
        <v>1</v>
      </c>
      <c r="K480">
        <v>1</v>
      </c>
      <c r="N480">
        <v>1</v>
      </c>
      <c r="O480">
        <v>1</v>
      </c>
      <c r="P480">
        <v>1</v>
      </c>
      <c r="R480" t="str">
        <f t="shared" si="7"/>
        <v/>
      </c>
    </row>
    <row r="481" spans="1:18" x14ac:dyDescent="0.3">
      <c r="A481" s="1">
        <v>478</v>
      </c>
      <c r="B481">
        <v>479</v>
      </c>
      <c r="C481" t="s">
        <v>241</v>
      </c>
      <c r="D481" t="s">
        <v>1470</v>
      </c>
      <c r="E481" t="s">
        <v>91</v>
      </c>
      <c r="F481" t="s">
        <v>1471</v>
      </c>
      <c r="G481" t="s">
        <v>93</v>
      </c>
      <c r="H481" t="s">
        <v>1472</v>
      </c>
      <c r="I481">
        <v>1</v>
      </c>
      <c r="J481">
        <v>100</v>
      </c>
      <c r="K481">
        <v>100</v>
      </c>
      <c r="N481">
        <v>1</v>
      </c>
      <c r="O481">
        <v>100</v>
      </c>
      <c r="P481">
        <v>100</v>
      </c>
      <c r="R481" t="str">
        <f t="shared" si="7"/>
        <v/>
      </c>
    </row>
    <row r="482" spans="1:18" x14ac:dyDescent="0.3">
      <c r="A482" s="1">
        <v>479</v>
      </c>
      <c r="B482">
        <v>480</v>
      </c>
      <c r="C482" t="s">
        <v>223</v>
      </c>
      <c r="D482" t="s">
        <v>1473</v>
      </c>
      <c r="E482" t="s">
        <v>27</v>
      </c>
      <c r="F482" t="s">
        <v>1473</v>
      </c>
      <c r="G482" t="s">
        <v>44</v>
      </c>
      <c r="H482" t="s">
        <v>1474</v>
      </c>
      <c r="I482">
        <v>1</v>
      </c>
      <c r="J482">
        <v>1</v>
      </c>
      <c r="K482">
        <v>1</v>
      </c>
      <c r="N482">
        <v>1</v>
      </c>
      <c r="O482">
        <v>1</v>
      </c>
      <c r="P482">
        <v>1</v>
      </c>
      <c r="R482" t="str">
        <f t="shared" si="7"/>
        <v/>
      </c>
    </row>
    <row r="483" spans="1:18" x14ac:dyDescent="0.3">
      <c r="A483" s="1">
        <v>480</v>
      </c>
      <c r="B483">
        <v>481</v>
      </c>
      <c r="C483" t="s">
        <v>1475</v>
      </c>
      <c r="D483" t="s">
        <v>1476</v>
      </c>
      <c r="E483" t="s">
        <v>27</v>
      </c>
      <c r="F483" t="s">
        <v>1477</v>
      </c>
      <c r="G483" t="s">
        <v>44</v>
      </c>
      <c r="H483" t="s">
        <v>1478</v>
      </c>
      <c r="I483">
        <v>1</v>
      </c>
      <c r="J483">
        <v>1</v>
      </c>
      <c r="K483">
        <v>1</v>
      </c>
      <c r="N483">
        <v>1</v>
      </c>
      <c r="O483">
        <v>1</v>
      </c>
      <c r="P483">
        <v>1</v>
      </c>
      <c r="R483" t="str">
        <f t="shared" si="7"/>
        <v/>
      </c>
    </row>
    <row r="484" spans="1:18" x14ac:dyDescent="0.3">
      <c r="A484" s="1">
        <v>481</v>
      </c>
      <c r="B484">
        <v>482</v>
      </c>
      <c r="C484" t="s">
        <v>610</v>
      </c>
      <c r="D484" t="s">
        <v>1479</v>
      </c>
      <c r="E484" t="s">
        <v>27</v>
      </c>
      <c r="F484" t="s">
        <v>1480</v>
      </c>
      <c r="G484" t="s">
        <v>44</v>
      </c>
      <c r="H484" t="s">
        <v>1481</v>
      </c>
      <c r="I484">
        <v>1</v>
      </c>
      <c r="J484">
        <v>1</v>
      </c>
      <c r="K484">
        <v>1</v>
      </c>
      <c r="N484">
        <v>1</v>
      </c>
      <c r="O484">
        <v>1</v>
      </c>
      <c r="P484">
        <v>1</v>
      </c>
      <c r="R484" t="str">
        <f t="shared" si="7"/>
        <v/>
      </c>
    </row>
    <row r="485" spans="1:18" x14ac:dyDescent="0.3">
      <c r="A485" s="1">
        <v>482</v>
      </c>
      <c r="B485">
        <v>483</v>
      </c>
      <c r="C485" t="s">
        <v>287</v>
      </c>
      <c r="D485" t="s">
        <v>1482</v>
      </c>
      <c r="E485" t="s">
        <v>27</v>
      </c>
      <c r="F485" t="s">
        <v>1483</v>
      </c>
      <c r="G485" t="s">
        <v>44</v>
      </c>
      <c r="H485" t="s">
        <v>1484</v>
      </c>
      <c r="I485">
        <v>1</v>
      </c>
      <c r="J485">
        <v>1</v>
      </c>
      <c r="K485">
        <v>1</v>
      </c>
      <c r="N485">
        <v>1</v>
      </c>
      <c r="O485">
        <v>1</v>
      </c>
      <c r="P485">
        <v>1</v>
      </c>
      <c r="R485" t="str">
        <f t="shared" si="7"/>
        <v/>
      </c>
    </row>
    <row r="486" spans="1:18" x14ac:dyDescent="0.3">
      <c r="A486" s="1">
        <v>483</v>
      </c>
      <c r="B486">
        <v>484</v>
      </c>
      <c r="C486" t="s">
        <v>125</v>
      </c>
      <c r="D486" t="s">
        <v>1485</v>
      </c>
      <c r="E486" t="s">
        <v>27</v>
      </c>
      <c r="F486" t="s">
        <v>1486</v>
      </c>
      <c r="G486" t="s">
        <v>44</v>
      </c>
      <c r="H486" t="s">
        <v>1487</v>
      </c>
      <c r="I486">
        <v>1</v>
      </c>
      <c r="J486">
        <v>1</v>
      </c>
      <c r="K486">
        <v>1</v>
      </c>
      <c r="N486">
        <v>1</v>
      </c>
      <c r="O486">
        <v>1</v>
      </c>
      <c r="P486">
        <v>1</v>
      </c>
      <c r="R486" t="str">
        <f t="shared" si="7"/>
        <v/>
      </c>
    </row>
    <row r="487" spans="1:18" x14ac:dyDescent="0.3">
      <c r="A487" s="1">
        <v>484</v>
      </c>
      <c r="B487">
        <v>485</v>
      </c>
      <c r="C487" t="s">
        <v>70</v>
      </c>
      <c r="D487" t="s">
        <v>1488</v>
      </c>
      <c r="E487" t="s">
        <v>27</v>
      </c>
      <c r="F487" t="s">
        <v>1489</v>
      </c>
      <c r="G487" t="s">
        <v>44</v>
      </c>
      <c r="H487" t="s">
        <v>1490</v>
      </c>
      <c r="I487">
        <v>1</v>
      </c>
      <c r="J487">
        <v>1</v>
      </c>
      <c r="K487">
        <v>1</v>
      </c>
      <c r="N487">
        <v>1</v>
      </c>
      <c r="O487">
        <v>1</v>
      </c>
      <c r="P487">
        <v>1</v>
      </c>
      <c r="R487" t="str">
        <f t="shared" si="7"/>
        <v/>
      </c>
    </row>
    <row r="488" spans="1:18" x14ac:dyDescent="0.3">
      <c r="A488" s="1">
        <v>485</v>
      </c>
      <c r="B488">
        <v>486</v>
      </c>
      <c r="C488" t="s">
        <v>1491</v>
      </c>
      <c r="D488" t="s">
        <v>1492</v>
      </c>
      <c r="E488" t="s">
        <v>160</v>
      </c>
      <c r="F488" t="s">
        <v>1493</v>
      </c>
      <c r="G488" t="s">
        <v>44</v>
      </c>
      <c r="H488" t="s">
        <v>1494</v>
      </c>
      <c r="I488">
        <v>20</v>
      </c>
      <c r="J488">
        <v>20</v>
      </c>
      <c r="K488">
        <v>1</v>
      </c>
      <c r="N488">
        <v>20</v>
      </c>
      <c r="O488">
        <v>20</v>
      </c>
      <c r="P488">
        <v>1</v>
      </c>
      <c r="R488" t="str">
        <f t="shared" si="7"/>
        <v/>
      </c>
    </row>
    <row r="489" spans="1:18" x14ac:dyDescent="0.3">
      <c r="A489" s="1">
        <v>486</v>
      </c>
      <c r="B489">
        <v>487</v>
      </c>
      <c r="C489" t="s">
        <v>114</v>
      </c>
      <c r="D489" t="s">
        <v>1495</v>
      </c>
      <c r="E489" t="s">
        <v>104</v>
      </c>
      <c r="F489" t="s">
        <v>1496</v>
      </c>
      <c r="G489" t="s">
        <v>93</v>
      </c>
      <c r="H489" t="s">
        <v>1497</v>
      </c>
      <c r="I489">
        <v>0.01</v>
      </c>
      <c r="J489">
        <v>1</v>
      </c>
      <c r="K489">
        <v>100</v>
      </c>
      <c r="L489" t="s">
        <v>83</v>
      </c>
      <c r="N489">
        <v>1</v>
      </c>
      <c r="O489">
        <v>100</v>
      </c>
      <c r="P489">
        <v>100</v>
      </c>
      <c r="R489" t="str">
        <f t="shared" si="7"/>
        <v>checked</v>
      </c>
    </row>
    <row r="490" spans="1:18" x14ac:dyDescent="0.3">
      <c r="A490" s="1">
        <v>487</v>
      </c>
      <c r="B490">
        <v>488</v>
      </c>
      <c r="C490" t="s">
        <v>121</v>
      </c>
      <c r="D490" t="s">
        <v>1498</v>
      </c>
      <c r="E490" t="s">
        <v>27</v>
      </c>
      <c r="F490" t="s">
        <v>1499</v>
      </c>
      <c r="G490" t="s">
        <v>39</v>
      </c>
      <c r="H490" t="s">
        <v>1500</v>
      </c>
      <c r="I490">
        <v>1</v>
      </c>
      <c r="J490">
        <v>1</v>
      </c>
      <c r="K490">
        <v>1</v>
      </c>
      <c r="N490">
        <v>1</v>
      </c>
      <c r="O490">
        <v>1</v>
      </c>
      <c r="P490">
        <v>1</v>
      </c>
      <c r="R490" t="str">
        <f t="shared" si="7"/>
        <v/>
      </c>
    </row>
    <row r="491" spans="1:18" x14ac:dyDescent="0.3">
      <c r="A491" s="1">
        <v>488</v>
      </c>
      <c r="B491">
        <v>489</v>
      </c>
      <c r="C491" t="s">
        <v>1501</v>
      </c>
      <c r="D491" t="s">
        <v>1502</v>
      </c>
      <c r="E491" t="s">
        <v>27</v>
      </c>
      <c r="F491" t="s">
        <v>1503</v>
      </c>
      <c r="G491" t="s">
        <v>44</v>
      </c>
      <c r="H491" t="s">
        <v>1504</v>
      </c>
      <c r="I491">
        <v>1</v>
      </c>
      <c r="J491">
        <v>1</v>
      </c>
      <c r="K491">
        <v>1</v>
      </c>
      <c r="L491" t="s">
        <v>240</v>
      </c>
      <c r="N491">
        <v>1</v>
      </c>
      <c r="O491">
        <v>1</v>
      </c>
      <c r="P491">
        <v>1</v>
      </c>
      <c r="R491" t="str">
        <f t="shared" si="7"/>
        <v/>
      </c>
    </row>
    <row r="492" spans="1:18" x14ac:dyDescent="0.3">
      <c r="A492" s="1">
        <v>489</v>
      </c>
      <c r="B492">
        <v>490</v>
      </c>
      <c r="C492" t="s">
        <v>1505</v>
      </c>
      <c r="D492" t="s">
        <v>1506</v>
      </c>
      <c r="E492" t="s">
        <v>27</v>
      </c>
      <c r="F492" t="s">
        <v>1506</v>
      </c>
      <c r="G492" t="s">
        <v>44</v>
      </c>
      <c r="H492" t="s">
        <v>1507</v>
      </c>
      <c r="I492">
        <v>1</v>
      </c>
      <c r="J492">
        <v>1</v>
      </c>
      <c r="K492">
        <v>1</v>
      </c>
      <c r="N492">
        <v>1</v>
      </c>
      <c r="O492">
        <v>1</v>
      </c>
      <c r="P492">
        <v>1</v>
      </c>
      <c r="R492" t="str">
        <f t="shared" si="7"/>
        <v/>
      </c>
    </row>
    <row r="493" spans="1:18" x14ac:dyDescent="0.3">
      <c r="A493" s="1">
        <v>490</v>
      </c>
      <c r="B493">
        <v>491</v>
      </c>
      <c r="C493" t="s">
        <v>496</v>
      </c>
      <c r="D493" t="s">
        <v>1508</v>
      </c>
      <c r="E493" t="s">
        <v>27</v>
      </c>
      <c r="F493" t="s">
        <v>1508</v>
      </c>
      <c r="G493" t="s">
        <v>44</v>
      </c>
      <c r="H493" t="s">
        <v>1509</v>
      </c>
      <c r="I493">
        <v>1</v>
      </c>
      <c r="J493">
        <v>1</v>
      </c>
      <c r="K493">
        <v>1</v>
      </c>
      <c r="N493">
        <v>1</v>
      </c>
      <c r="O493">
        <v>1</v>
      </c>
      <c r="P493">
        <v>1</v>
      </c>
      <c r="R493" t="str">
        <f t="shared" si="7"/>
        <v/>
      </c>
    </row>
    <row r="494" spans="1:18" x14ac:dyDescent="0.3">
      <c r="A494" s="1">
        <v>491</v>
      </c>
      <c r="B494">
        <v>492</v>
      </c>
      <c r="C494" t="s">
        <v>1510</v>
      </c>
      <c r="D494" t="s">
        <v>1511</v>
      </c>
      <c r="E494" t="s">
        <v>27</v>
      </c>
      <c r="F494" t="s">
        <v>1511</v>
      </c>
      <c r="G494" t="s">
        <v>44</v>
      </c>
      <c r="H494" t="s">
        <v>1512</v>
      </c>
      <c r="I494">
        <v>1</v>
      </c>
      <c r="J494">
        <v>1</v>
      </c>
      <c r="K494">
        <v>1</v>
      </c>
      <c r="N494">
        <v>1</v>
      </c>
      <c r="O494">
        <v>1</v>
      </c>
      <c r="P494">
        <v>1</v>
      </c>
      <c r="R494" t="str">
        <f t="shared" si="7"/>
        <v/>
      </c>
    </row>
    <row r="495" spans="1:18" x14ac:dyDescent="0.3">
      <c r="A495" s="1">
        <v>492</v>
      </c>
      <c r="B495">
        <v>493</v>
      </c>
      <c r="C495" t="s">
        <v>1513</v>
      </c>
      <c r="D495" t="s">
        <v>1514</v>
      </c>
      <c r="E495" t="s">
        <v>27</v>
      </c>
      <c r="F495" t="s">
        <v>1514</v>
      </c>
      <c r="G495" t="s">
        <v>44</v>
      </c>
      <c r="H495" t="s">
        <v>1515</v>
      </c>
      <c r="I495">
        <v>1</v>
      </c>
      <c r="J495">
        <v>1</v>
      </c>
      <c r="K495">
        <v>1</v>
      </c>
      <c r="N495">
        <v>1</v>
      </c>
      <c r="O495">
        <v>1</v>
      </c>
      <c r="P495">
        <v>1</v>
      </c>
      <c r="R495" t="str">
        <f t="shared" si="7"/>
        <v/>
      </c>
    </row>
    <row r="496" spans="1:18" x14ac:dyDescent="0.3">
      <c r="A496" s="1">
        <v>493</v>
      </c>
      <c r="B496">
        <v>494</v>
      </c>
      <c r="C496" t="s">
        <v>66</v>
      </c>
      <c r="D496" t="s">
        <v>1516</v>
      </c>
      <c r="E496" t="s">
        <v>27</v>
      </c>
      <c r="F496" t="s">
        <v>1517</v>
      </c>
      <c r="G496" t="s">
        <v>52</v>
      </c>
      <c r="H496" t="s">
        <v>1518</v>
      </c>
      <c r="I496">
        <v>1</v>
      </c>
      <c r="J496">
        <v>1</v>
      </c>
      <c r="K496">
        <v>1</v>
      </c>
      <c r="N496">
        <v>1</v>
      </c>
      <c r="O496">
        <v>1</v>
      </c>
      <c r="P496">
        <v>1</v>
      </c>
      <c r="R496" t="str">
        <f t="shared" si="7"/>
        <v/>
      </c>
    </row>
    <row r="497" spans="1:18" x14ac:dyDescent="0.3">
      <c r="A497" s="1">
        <v>494</v>
      </c>
      <c r="B497">
        <v>495</v>
      </c>
      <c r="C497" t="s">
        <v>496</v>
      </c>
      <c r="D497" t="s">
        <v>1519</v>
      </c>
      <c r="E497" t="s">
        <v>27</v>
      </c>
      <c r="F497" t="s">
        <v>1520</v>
      </c>
      <c r="G497" t="s">
        <v>44</v>
      </c>
      <c r="H497" t="s">
        <v>1521</v>
      </c>
      <c r="I497">
        <v>1</v>
      </c>
      <c r="J497">
        <v>1</v>
      </c>
      <c r="K497">
        <v>1</v>
      </c>
      <c r="N497">
        <v>1</v>
      </c>
      <c r="O497">
        <v>1</v>
      </c>
      <c r="P497">
        <v>1</v>
      </c>
      <c r="R497" t="str">
        <f t="shared" si="7"/>
        <v/>
      </c>
    </row>
    <row r="498" spans="1:18" x14ac:dyDescent="0.3">
      <c r="A498" s="1">
        <v>495</v>
      </c>
      <c r="B498">
        <v>496</v>
      </c>
      <c r="C498" t="s">
        <v>539</v>
      </c>
      <c r="D498" t="s">
        <v>1522</v>
      </c>
      <c r="E498" t="s">
        <v>27</v>
      </c>
      <c r="F498" t="s">
        <v>1523</v>
      </c>
      <c r="G498" t="s">
        <v>44</v>
      </c>
      <c r="H498" t="s">
        <v>1524</v>
      </c>
      <c r="I498">
        <v>1</v>
      </c>
      <c r="J498">
        <v>1</v>
      </c>
      <c r="K498">
        <v>1</v>
      </c>
      <c r="N498">
        <v>1</v>
      </c>
      <c r="O498">
        <v>1</v>
      </c>
      <c r="P498">
        <v>1</v>
      </c>
      <c r="R498" t="str">
        <f t="shared" si="7"/>
        <v/>
      </c>
    </row>
    <row r="499" spans="1:18" x14ac:dyDescent="0.3">
      <c r="A499" s="1">
        <v>496</v>
      </c>
      <c r="B499">
        <v>497</v>
      </c>
      <c r="C499" t="s">
        <v>1525</v>
      </c>
      <c r="D499" t="s">
        <v>1526</v>
      </c>
      <c r="E499" t="s">
        <v>27</v>
      </c>
      <c r="F499" t="s">
        <v>1526</v>
      </c>
      <c r="G499" t="s">
        <v>44</v>
      </c>
      <c r="H499" t="s">
        <v>1527</v>
      </c>
      <c r="I499">
        <v>1</v>
      </c>
      <c r="J499">
        <v>1</v>
      </c>
      <c r="K499">
        <v>1</v>
      </c>
      <c r="N499">
        <v>1</v>
      </c>
      <c r="O499">
        <v>1</v>
      </c>
      <c r="P499">
        <v>1</v>
      </c>
      <c r="R499" t="str">
        <f t="shared" si="7"/>
        <v/>
      </c>
    </row>
    <row r="500" spans="1:18" x14ac:dyDescent="0.3">
      <c r="A500" s="1">
        <v>497</v>
      </c>
      <c r="B500">
        <v>498</v>
      </c>
      <c r="C500" t="s">
        <v>50</v>
      </c>
      <c r="D500" t="s">
        <v>1528</v>
      </c>
      <c r="E500" t="s">
        <v>27</v>
      </c>
      <c r="F500" t="s">
        <v>1528</v>
      </c>
      <c r="G500" t="s">
        <v>52</v>
      </c>
      <c r="H500" t="s">
        <v>1529</v>
      </c>
      <c r="I500">
        <v>1</v>
      </c>
      <c r="J500">
        <v>1</v>
      </c>
      <c r="K500">
        <v>1</v>
      </c>
      <c r="N500">
        <v>1</v>
      </c>
      <c r="O500">
        <v>1</v>
      </c>
      <c r="P500">
        <v>1</v>
      </c>
      <c r="R500" t="str">
        <f t="shared" si="7"/>
        <v/>
      </c>
    </row>
    <row r="501" spans="1:18" x14ac:dyDescent="0.3">
      <c r="A501" s="1">
        <v>498</v>
      </c>
      <c r="B501">
        <v>499</v>
      </c>
      <c r="C501" t="s">
        <v>121</v>
      </c>
      <c r="D501" t="s">
        <v>1530</v>
      </c>
      <c r="E501" t="s">
        <v>27</v>
      </c>
      <c r="F501" t="s">
        <v>1531</v>
      </c>
      <c r="G501" t="s">
        <v>39</v>
      </c>
      <c r="H501" t="s">
        <v>1532</v>
      </c>
      <c r="I501">
        <v>1</v>
      </c>
      <c r="J501">
        <v>1</v>
      </c>
      <c r="K501">
        <v>1</v>
      </c>
      <c r="N501">
        <v>1</v>
      </c>
      <c r="O501">
        <v>1</v>
      </c>
      <c r="P501">
        <v>1</v>
      </c>
      <c r="R501" t="str">
        <f t="shared" si="7"/>
        <v/>
      </c>
    </row>
    <row r="502" spans="1:18" x14ac:dyDescent="0.3">
      <c r="A502" s="1">
        <v>499</v>
      </c>
      <c r="B502">
        <v>500</v>
      </c>
      <c r="C502" t="s">
        <v>121</v>
      </c>
      <c r="D502" t="s">
        <v>1533</v>
      </c>
      <c r="E502" t="s">
        <v>27</v>
      </c>
      <c r="F502" t="s">
        <v>1534</v>
      </c>
      <c r="G502" t="s">
        <v>39</v>
      </c>
      <c r="H502" t="s">
        <v>1535</v>
      </c>
      <c r="I502">
        <v>1</v>
      </c>
      <c r="J502">
        <v>1</v>
      </c>
      <c r="K502">
        <v>1</v>
      </c>
      <c r="N502">
        <v>1</v>
      </c>
      <c r="O502">
        <v>1</v>
      </c>
      <c r="P502">
        <v>1</v>
      </c>
      <c r="R502" t="str">
        <f t="shared" si="7"/>
        <v/>
      </c>
    </row>
    <row r="503" spans="1:18" x14ac:dyDescent="0.3">
      <c r="A503" s="1">
        <v>500</v>
      </c>
      <c r="B503">
        <v>501</v>
      </c>
      <c r="C503" t="s">
        <v>34</v>
      </c>
      <c r="D503" t="s">
        <v>1536</v>
      </c>
      <c r="E503" t="s">
        <v>91</v>
      </c>
      <c r="F503" t="s">
        <v>1537</v>
      </c>
      <c r="G503" t="s">
        <v>28</v>
      </c>
      <c r="H503" t="s">
        <v>1538</v>
      </c>
      <c r="I503">
        <v>1</v>
      </c>
      <c r="J503">
        <v>1</v>
      </c>
      <c r="K503">
        <v>1</v>
      </c>
      <c r="N503">
        <v>1</v>
      </c>
      <c r="O503">
        <v>1</v>
      </c>
      <c r="P503">
        <v>1</v>
      </c>
      <c r="R503" t="str">
        <f t="shared" si="7"/>
        <v/>
      </c>
    </row>
    <row r="504" spans="1:18" x14ac:dyDescent="0.3">
      <c r="A504" s="1">
        <v>501</v>
      </c>
      <c r="B504">
        <v>502</v>
      </c>
      <c r="C504" t="s">
        <v>1539</v>
      </c>
      <c r="D504" t="s">
        <v>1540</v>
      </c>
      <c r="E504" t="s">
        <v>27</v>
      </c>
      <c r="F504" t="s">
        <v>1541</v>
      </c>
      <c r="G504" t="s">
        <v>44</v>
      </c>
      <c r="H504" t="s">
        <v>1542</v>
      </c>
      <c r="I504">
        <v>1</v>
      </c>
      <c r="J504">
        <v>1</v>
      </c>
      <c r="K504">
        <v>1</v>
      </c>
      <c r="N504">
        <v>1</v>
      </c>
      <c r="O504">
        <v>1</v>
      </c>
      <c r="P504">
        <v>1</v>
      </c>
      <c r="R504" t="str">
        <f t="shared" si="7"/>
        <v/>
      </c>
    </row>
    <row r="505" spans="1:18" x14ac:dyDescent="0.3">
      <c r="A505" s="1">
        <v>502</v>
      </c>
      <c r="B505">
        <v>503</v>
      </c>
      <c r="C505" t="s">
        <v>50</v>
      </c>
      <c r="D505" t="s">
        <v>1543</v>
      </c>
      <c r="E505" t="s">
        <v>27</v>
      </c>
      <c r="F505" t="s">
        <v>1543</v>
      </c>
      <c r="G505" t="s">
        <v>52</v>
      </c>
      <c r="H505" t="s">
        <v>1544</v>
      </c>
      <c r="I505">
        <v>1</v>
      </c>
      <c r="J505">
        <v>1</v>
      </c>
      <c r="K505">
        <v>1</v>
      </c>
      <c r="N505">
        <v>1</v>
      </c>
      <c r="O505">
        <v>1</v>
      </c>
      <c r="P505">
        <v>1</v>
      </c>
      <c r="R505" t="str">
        <f t="shared" si="7"/>
        <v/>
      </c>
    </row>
    <row r="506" spans="1:18" x14ac:dyDescent="0.3">
      <c r="A506" s="1">
        <v>503</v>
      </c>
      <c r="B506">
        <v>504</v>
      </c>
      <c r="C506" t="s">
        <v>66</v>
      </c>
      <c r="D506" t="s">
        <v>1545</v>
      </c>
      <c r="E506" t="s">
        <v>27</v>
      </c>
      <c r="F506" t="s">
        <v>1546</v>
      </c>
      <c r="G506" t="s">
        <v>39</v>
      </c>
      <c r="H506" t="s">
        <v>1547</v>
      </c>
      <c r="I506">
        <v>1</v>
      </c>
      <c r="J506">
        <v>1</v>
      </c>
      <c r="K506">
        <v>1</v>
      </c>
      <c r="N506">
        <v>1</v>
      </c>
      <c r="O506">
        <v>1</v>
      </c>
      <c r="P506">
        <v>1</v>
      </c>
      <c r="R506" t="str">
        <f t="shared" si="7"/>
        <v/>
      </c>
    </row>
    <row r="507" spans="1:18" x14ac:dyDescent="0.3">
      <c r="A507" s="1">
        <v>504</v>
      </c>
      <c r="B507">
        <v>505</v>
      </c>
      <c r="C507" t="s">
        <v>66</v>
      </c>
      <c r="D507" t="s">
        <v>1548</v>
      </c>
      <c r="E507" t="s">
        <v>27</v>
      </c>
      <c r="F507" t="s">
        <v>1549</v>
      </c>
      <c r="G507" t="s">
        <v>39</v>
      </c>
      <c r="H507" t="s">
        <v>1550</v>
      </c>
      <c r="I507">
        <v>1</v>
      </c>
      <c r="J507">
        <v>1</v>
      </c>
      <c r="K507">
        <v>1</v>
      </c>
      <c r="N507">
        <v>1</v>
      </c>
      <c r="O507">
        <v>1</v>
      </c>
      <c r="P507">
        <v>1</v>
      </c>
      <c r="R507" t="str">
        <f t="shared" si="7"/>
        <v/>
      </c>
    </row>
    <row r="508" spans="1:18" x14ac:dyDescent="0.3">
      <c r="A508" s="1">
        <v>505</v>
      </c>
      <c r="B508">
        <v>506</v>
      </c>
      <c r="C508" t="s">
        <v>717</v>
      </c>
      <c r="D508" t="s">
        <v>1551</v>
      </c>
      <c r="E508" t="s">
        <v>27</v>
      </c>
      <c r="F508" t="s">
        <v>1552</v>
      </c>
      <c r="G508" t="s">
        <v>44</v>
      </c>
      <c r="H508" t="s">
        <v>1553</v>
      </c>
      <c r="I508">
        <v>1</v>
      </c>
      <c r="J508">
        <v>1</v>
      </c>
      <c r="K508">
        <v>1</v>
      </c>
      <c r="N508">
        <v>1</v>
      </c>
      <c r="O508">
        <v>1</v>
      </c>
      <c r="P508">
        <v>1</v>
      </c>
      <c r="R508" t="str">
        <f t="shared" si="7"/>
        <v/>
      </c>
    </row>
    <row r="509" spans="1:18" x14ac:dyDescent="0.3">
      <c r="A509" s="1">
        <v>506</v>
      </c>
      <c r="B509">
        <v>507</v>
      </c>
      <c r="C509" t="s">
        <v>496</v>
      </c>
      <c r="D509" t="s">
        <v>1554</v>
      </c>
      <c r="E509" t="s">
        <v>27</v>
      </c>
      <c r="F509" t="s">
        <v>1555</v>
      </c>
      <c r="G509" t="s">
        <v>44</v>
      </c>
      <c r="H509" t="s">
        <v>1556</v>
      </c>
      <c r="I509">
        <v>1</v>
      </c>
      <c r="J509">
        <v>1</v>
      </c>
      <c r="K509">
        <v>1</v>
      </c>
      <c r="N509">
        <v>1</v>
      </c>
      <c r="O509">
        <v>1</v>
      </c>
      <c r="P509">
        <v>1</v>
      </c>
      <c r="R509" t="str">
        <f t="shared" si="7"/>
        <v/>
      </c>
    </row>
    <row r="510" spans="1:18" x14ac:dyDescent="0.3">
      <c r="A510" s="1">
        <v>507</v>
      </c>
      <c r="B510">
        <v>508</v>
      </c>
      <c r="C510" t="s">
        <v>34</v>
      </c>
      <c r="D510" t="s">
        <v>1557</v>
      </c>
      <c r="E510" t="s">
        <v>91</v>
      </c>
      <c r="F510" t="s">
        <v>1558</v>
      </c>
      <c r="G510" t="s">
        <v>39</v>
      </c>
      <c r="H510" t="s">
        <v>1559</v>
      </c>
      <c r="I510">
        <v>1</v>
      </c>
      <c r="J510">
        <v>1</v>
      </c>
      <c r="K510">
        <v>1</v>
      </c>
      <c r="N510">
        <v>1</v>
      </c>
      <c r="O510">
        <v>1</v>
      </c>
      <c r="P510">
        <v>1</v>
      </c>
      <c r="R510" t="str">
        <f t="shared" si="7"/>
        <v/>
      </c>
    </row>
    <row r="511" spans="1:18" x14ac:dyDescent="0.3">
      <c r="A511" s="1">
        <v>508</v>
      </c>
      <c r="B511">
        <v>509</v>
      </c>
      <c r="C511" t="s">
        <v>154</v>
      </c>
      <c r="D511" t="s">
        <v>1560</v>
      </c>
      <c r="E511" t="s">
        <v>27</v>
      </c>
      <c r="F511" t="s">
        <v>1561</v>
      </c>
      <c r="G511" t="s">
        <v>39</v>
      </c>
      <c r="H511" t="s">
        <v>1562</v>
      </c>
      <c r="I511">
        <v>1</v>
      </c>
      <c r="J511">
        <v>1</v>
      </c>
      <c r="K511">
        <v>1</v>
      </c>
      <c r="N511">
        <v>1</v>
      </c>
      <c r="O511">
        <v>1</v>
      </c>
      <c r="P511">
        <v>1</v>
      </c>
      <c r="R511" t="str">
        <f t="shared" si="7"/>
        <v/>
      </c>
    </row>
    <row r="512" spans="1:18" x14ac:dyDescent="0.3">
      <c r="A512" s="1">
        <v>509</v>
      </c>
      <c r="B512">
        <v>510</v>
      </c>
      <c r="C512" t="s">
        <v>1563</v>
      </c>
      <c r="D512" t="s">
        <v>1564</v>
      </c>
      <c r="E512" t="s">
        <v>27</v>
      </c>
      <c r="F512" t="s">
        <v>1564</v>
      </c>
      <c r="G512" t="s">
        <v>44</v>
      </c>
      <c r="H512" t="s">
        <v>1565</v>
      </c>
      <c r="I512">
        <v>1</v>
      </c>
      <c r="J512">
        <v>1</v>
      </c>
      <c r="K512">
        <v>1</v>
      </c>
      <c r="N512">
        <v>1</v>
      </c>
      <c r="O512">
        <v>1</v>
      </c>
      <c r="P512">
        <v>1</v>
      </c>
      <c r="R512" t="str">
        <f t="shared" si="7"/>
        <v/>
      </c>
    </row>
    <row r="513" spans="1:18" x14ac:dyDescent="0.3">
      <c r="A513" s="1">
        <v>510</v>
      </c>
      <c r="B513">
        <v>511</v>
      </c>
      <c r="C513" t="s">
        <v>496</v>
      </c>
      <c r="D513" t="s">
        <v>1566</v>
      </c>
      <c r="E513" t="s">
        <v>27</v>
      </c>
      <c r="F513" t="s">
        <v>1567</v>
      </c>
      <c r="G513" t="s">
        <v>44</v>
      </c>
      <c r="H513" t="s">
        <v>1568</v>
      </c>
      <c r="I513">
        <v>1</v>
      </c>
      <c r="J513">
        <v>1</v>
      </c>
      <c r="K513">
        <v>1</v>
      </c>
      <c r="N513">
        <v>1</v>
      </c>
      <c r="O513">
        <v>1</v>
      </c>
      <c r="P513">
        <v>1</v>
      </c>
      <c r="R513" t="str">
        <f t="shared" si="7"/>
        <v/>
      </c>
    </row>
    <row r="514" spans="1:18" x14ac:dyDescent="0.3">
      <c r="A514" s="1">
        <v>511</v>
      </c>
      <c r="B514">
        <v>512</v>
      </c>
      <c r="C514" t="s">
        <v>66</v>
      </c>
      <c r="D514" t="s">
        <v>1569</v>
      </c>
      <c r="E514" t="s">
        <v>27</v>
      </c>
      <c r="F514" t="s">
        <v>1570</v>
      </c>
      <c r="G514" t="s">
        <v>39</v>
      </c>
      <c r="H514" t="s">
        <v>1571</v>
      </c>
      <c r="I514">
        <v>1</v>
      </c>
      <c r="J514">
        <v>1</v>
      </c>
      <c r="K514">
        <v>1</v>
      </c>
      <c r="N514">
        <v>1</v>
      </c>
      <c r="O514">
        <v>1</v>
      </c>
      <c r="P514">
        <v>1</v>
      </c>
      <c r="R514" t="str">
        <f t="shared" si="7"/>
        <v/>
      </c>
    </row>
    <row r="515" spans="1:18" x14ac:dyDescent="0.3">
      <c r="A515" s="1">
        <v>512</v>
      </c>
      <c r="B515">
        <v>513</v>
      </c>
      <c r="C515" t="s">
        <v>417</v>
      </c>
      <c r="D515" t="s">
        <v>1572</v>
      </c>
      <c r="E515" t="s">
        <v>27</v>
      </c>
      <c r="F515" t="s">
        <v>1573</v>
      </c>
      <c r="G515" t="s">
        <v>44</v>
      </c>
      <c r="H515" t="s">
        <v>1574</v>
      </c>
      <c r="I515">
        <v>1</v>
      </c>
      <c r="J515">
        <v>1</v>
      </c>
      <c r="K515">
        <v>1</v>
      </c>
      <c r="N515">
        <v>1</v>
      </c>
      <c r="O515">
        <v>1</v>
      </c>
      <c r="P515">
        <v>1</v>
      </c>
      <c r="R515" t="str">
        <f t="shared" si="7"/>
        <v/>
      </c>
    </row>
    <row r="516" spans="1:18" x14ac:dyDescent="0.3">
      <c r="A516" s="1">
        <v>513</v>
      </c>
      <c r="B516">
        <v>514</v>
      </c>
      <c r="C516" t="s">
        <v>539</v>
      </c>
      <c r="D516" t="s">
        <v>1575</v>
      </c>
      <c r="E516" t="s">
        <v>27</v>
      </c>
      <c r="F516" t="s">
        <v>1576</v>
      </c>
      <c r="G516" t="s">
        <v>44</v>
      </c>
      <c r="H516" t="s">
        <v>1577</v>
      </c>
      <c r="I516">
        <v>1</v>
      </c>
      <c r="J516">
        <v>1</v>
      </c>
      <c r="K516">
        <v>1</v>
      </c>
      <c r="N516">
        <v>1</v>
      </c>
      <c r="O516">
        <v>1</v>
      </c>
      <c r="P516">
        <v>1</v>
      </c>
      <c r="R516" t="str">
        <f t="shared" ref="R516:R579" si="8">IF(ROUND(N516,3)&lt;&gt;ROUND(I516,3),"checked","")</f>
        <v/>
      </c>
    </row>
    <row r="517" spans="1:18" x14ac:dyDescent="0.3">
      <c r="A517" s="1">
        <v>514</v>
      </c>
      <c r="B517">
        <v>515</v>
      </c>
      <c r="C517" t="s">
        <v>496</v>
      </c>
      <c r="D517" t="s">
        <v>1578</v>
      </c>
      <c r="E517" t="s">
        <v>27</v>
      </c>
      <c r="F517" t="s">
        <v>1578</v>
      </c>
      <c r="G517" t="s">
        <v>44</v>
      </c>
      <c r="H517" t="s">
        <v>1579</v>
      </c>
      <c r="I517">
        <v>1</v>
      </c>
      <c r="J517">
        <v>1</v>
      </c>
      <c r="K517">
        <v>1</v>
      </c>
      <c r="N517">
        <v>1</v>
      </c>
      <c r="O517">
        <v>1</v>
      </c>
      <c r="P517">
        <v>1</v>
      </c>
      <c r="R517" t="str">
        <f t="shared" si="8"/>
        <v/>
      </c>
    </row>
    <row r="518" spans="1:18" x14ac:dyDescent="0.3">
      <c r="A518" s="1">
        <v>515</v>
      </c>
      <c r="B518">
        <v>516</v>
      </c>
      <c r="C518" t="s">
        <v>1580</v>
      </c>
      <c r="D518" t="s">
        <v>1581</v>
      </c>
      <c r="E518" t="s">
        <v>27</v>
      </c>
      <c r="F518" t="s">
        <v>1582</v>
      </c>
      <c r="G518" t="s">
        <v>44</v>
      </c>
      <c r="H518" t="s">
        <v>1583</v>
      </c>
      <c r="I518">
        <v>1</v>
      </c>
      <c r="J518">
        <v>1</v>
      </c>
      <c r="K518">
        <v>1</v>
      </c>
      <c r="N518">
        <v>1</v>
      </c>
      <c r="O518">
        <v>1</v>
      </c>
      <c r="P518">
        <v>1</v>
      </c>
      <c r="R518" t="str">
        <f t="shared" si="8"/>
        <v/>
      </c>
    </row>
    <row r="519" spans="1:18" x14ac:dyDescent="0.3">
      <c r="A519" s="1">
        <v>516</v>
      </c>
      <c r="B519">
        <v>517</v>
      </c>
      <c r="C519" t="s">
        <v>70</v>
      </c>
      <c r="D519" t="s">
        <v>1584</v>
      </c>
      <c r="E519" t="s">
        <v>27</v>
      </c>
      <c r="F519" t="s">
        <v>1585</v>
      </c>
      <c r="G519" t="s">
        <v>44</v>
      </c>
      <c r="H519" t="s">
        <v>1586</v>
      </c>
      <c r="I519">
        <v>1</v>
      </c>
      <c r="J519">
        <v>1</v>
      </c>
      <c r="K519">
        <v>1</v>
      </c>
      <c r="N519">
        <v>1</v>
      </c>
      <c r="O519">
        <v>1</v>
      </c>
      <c r="P519">
        <v>1</v>
      </c>
      <c r="R519" t="str">
        <f t="shared" si="8"/>
        <v/>
      </c>
    </row>
    <row r="520" spans="1:18" x14ac:dyDescent="0.3">
      <c r="A520" s="1">
        <v>517</v>
      </c>
      <c r="B520">
        <v>518</v>
      </c>
      <c r="C520" t="s">
        <v>353</v>
      </c>
      <c r="D520" t="s">
        <v>1587</v>
      </c>
      <c r="E520" t="s">
        <v>27</v>
      </c>
      <c r="F520" t="s">
        <v>1588</v>
      </c>
      <c r="G520" t="s">
        <v>44</v>
      </c>
      <c r="H520" t="s">
        <v>1589</v>
      </c>
      <c r="I520">
        <v>1</v>
      </c>
      <c r="J520">
        <v>1</v>
      </c>
      <c r="K520">
        <v>1</v>
      </c>
      <c r="N520">
        <v>1</v>
      </c>
      <c r="O520">
        <v>1</v>
      </c>
      <c r="P520">
        <v>1</v>
      </c>
      <c r="R520" t="str">
        <f t="shared" si="8"/>
        <v/>
      </c>
    </row>
    <row r="521" spans="1:18" x14ac:dyDescent="0.3">
      <c r="A521" s="1">
        <v>518</v>
      </c>
      <c r="B521">
        <v>519</v>
      </c>
      <c r="C521" t="s">
        <v>631</v>
      </c>
      <c r="D521" t="s">
        <v>1590</v>
      </c>
      <c r="E521" t="s">
        <v>27</v>
      </c>
      <c r="F521" t="s">
        <v>1591</v>
      </c>
      <c r="G521" t="s">
        <v>93</v>
      </c>
      <c r="H521" t="s">
        <v>1592</v>
      </c>
      <c r="I521">
        <v>1</v>
      </c>
      <c r="J521">
        <v>1</v>
      </c>
      <c r="K521">
        <v>1</v>
      </c>
      <c r="N521">
        <v>0.5</v>
      </c>
      <c r="O521">
        <v>1</v>
      </c>
      <c r="P521">
        <v>2</v>
      </c>
      <c r="R521" t="str">
        <f t="shared" si="8"/>
        <v>checked</v>
      </c>
    </row>
    <row r="522" spans="1:18" x14ac:dyDescent="0.3">
      <c r="A522" s="1">
        <v>519</v>
      </c>
      <c r="B522">
        <v>520</v>
      </c>
      <c r="C522" t="s">
        <v>1593</v>
      </c>
      <c r="D522" t="s">
        <v>1594</v>
      </c>
      <c r="E522" t="s">
        <v>27</v>
      </c>
      <c r="F522" t="s">
        <v>1595</v>
      </c>
      <c r="G522" t="s">
        <v>44</v>
      </c>
      <c r="H522" t="s">
        <v>1596</v>
      </c>
      <c r="I522">
        <v>1</v>
      </c>
      <c r="J522">
        <v>1</v>
      </c>
      <c r="K522">
        <v>1</v>
      </c>
      <c r="N522">
        <v>1</v>
      </c>
      <c r="O522">
        <v>1</v>
      </c>
      <c r="P522">
        <v>1</v>
      </c>
      <c r="R522" t="str">
        <f t="shared" si="8"/>
        <v/>
      </c>
    </row>
    <row r="523" spans="1:18" x14ac:dyDescent="0.3">
      <c r="A523" s="1">
        <v>520</v>
      </c>
      <c r="B523">
        <v>521</v>
      </c>
      <c r="C523" t="s">
        <v>46</v>
      </c>
      <c r="D523" t="s">
        <v>1597</v>
      </c>
      <c r="E523" t="s">
        <v>27</v>
      </c>
      <c r="F523" t="s">
        <v>1598</v>
      </c>
      <c r="G523" t="s">
        <v>39</v>
      </c>
      <c r="H523" t="s">
        <v>1599</v>
      </c>
      <c r="I523">
        <v>1</v>
      </c>
      <c r="J523">
        <v>1</v>
      </c>
      <c r="K523">
        <v>1</v>
      </c>
      <c r="N523">
        <v>1</v>
      </c>
      <c r="O523">
        <v>1</v>
      </c>
      <c r="P523">
        <v>1</v>
      </c>
      <c r="R523" t="str">
        <f t="shared" si="8"/>
        <v/>
      </c>
    </row>
    <row r="524" spans="1:18" x14ac:dyDescent="0.3">
      <c r="A524" s="1">
        <v>521</v>
      </c>
      <c r="B524">
        <v>522</v>
      </c>
      <c r="C524" t="s">
        <v>125</v>
      </c>
      <c r="D524" t="s">
        <v>1600</v>
      </c>
      <c r="E524" t="s">
        <v>27</v>
      </c>
      <c r="F524" t="s">
        <v>1601</v>
      </c>
      <c r="G524" t="s">
        <v>44</v>
      </c>
      <c r="H524" t="s">
        <v>1602</v>
      </c>
      <c r="I524">
        <v>1</v>
      </c>
      <c r="J524">
        <v>1</v>
      </c>
      <c r="K524">
        <v>1</v>
      </c>
      <c r="N524">
        <v>1</v>
      </c>
      <c r="O524">
        <v>1</v>
      </c>
      <c r="P524">
        <v>1</v>
      </c>
      <c r="R524" t="str">
        <f t="shared" si="8"/>
        <v/>
      </c>
    </row>
    <row r="525" spans="1:18" x14ac:dyDescent="0.3">
      <c r="A525" s="1">
        <v>522</v>
      </c>
      <c r="B525">
        <v>523</v>
      </c>
      <c r="C525" t="s">
        <v>496</v>
      </c>
      <c r="D525" t="s">
        <v>1603</v>
      </c>
      <c r="E525" t="s">
        <v>27</v>
      </c>
      <c r="F525" t="s">
        <v>1603</v>
      </c>
      <c r="G525" t="s">
        <v>44</v>
      </c>
      <c r="H525" t="s">
        <v>1604</v>
      </c>
      <c r="I525">
        <v>1</v>
      </c>
      <c r="J525">
        <v>1</v>
      </c>
      <c r="K525">
        <v>1</v>
      </c>
      <c r="N525">
        <v>1</v>
      </c>
      <c r="O525">
        <v>1</v>
      </c>
      <c r="P525">
        <v>1</v>
      </c>
      <c r="R525" t="str">
        <f t="shared" si="8"/>
        <v/>
      </c>
    </row>
    <row r="526" spans="1:18" x14ac:dyDescent="0.3">
      <c r="A526" s="1">
        <v>523</v>
      </c>
      <c r="B526">
        <v>524</v>
      </c>
      <c r="C526" t="s">
        <v>154</v>
      </c>
      <c r="D526" t="s">
        <v>1605</v>
      </c>
      <c r="E526" t="s">
        <v>27</v>
      </c>
      <c r="F526" t="s">
        <v>1605</v>
      </c>
      <c r="G526" t="s">
        <v>39</v>
      </c>
      <c r="H526" t="s">
        <v>1606</v>
      </c>
      <c r="I526">
        <v>1</v>
      </c>
      <c r="J526">
        <v>1</v>
      </c>
      <c r="K526">
        <v>1</v>
      </c>
      <c r="N526">
        <v>1</v>
      </c>
      <c r="O526">
        <v>1</v>
      </c>
      <c r="P526">
        <v>1</v>
      </c>
      <c r="R526" t="str">
        <f t="shared" si="8"/>
        <v/>
      </c>
    </row>
    <row r="527" spans="1:18" x14ac:dyDescent="0.3">
      <c r="A527" s="1">
        <v>524</v>
      </c>
      <c r="B527">
        <v>525</v>
      </c>
      <c r="C527" t="s">
        <v>1170</v>
      </c>
      <c r="D527" t="s">
        <v>1607</v>
      </c>
      <c r="E527" t="s">
        <v>91</v>
      </c>
      <c r="F527" t="s">
        <v>1608</v>
      </c>
      <c r="G527" t="s">
        <v>93</v>
      </c>
      <c r="H527" t="s">
        <v>1609</v>
      </c>
      <c r="I527">
        <v>0.04</v>
      </c>
      <c r="J527">
        <v>1</v>
      </c>
      <c r="K527">
        <v>25</v>
      </c>
      <c r="L527" t="s">
        <v>83</v>
      </c>
      <c r="N527">
        <v>1</v>
      </c>
      <c r="O527">
        <v>25</v>
      </c>
      <c r="P527">
        <v>25</v>
      </c>
      <c r="R527" t="str">
        <f t="shared" si="8"/>
        <v>checked</v>
      </c>
    </row>
    <row r="528" spans="1:18" x14ac:dyDescent="0.3">
      <c r="A528" s="1">
        <v>525</v>
      </c>
      <c r="B528">
        <v>526</v>
      </c>
      <c r="C528" t="s">
        <v>335</v>
      </c>
      <c r="D528" t="s">
        <v>1610</v>
      </c>
      <c r="E528" t="s">
        <v>27</v>
      </c>
      <c r="H528" t="s">
        <v>286</v>
      </c>
      <c r="I528">
        <v>0</v>
      </c>
      <c r="J528">
        <v>1</v>
      </c>
      <c r="K528">
        <v>0</v>
      </c>
      <c r="N528">
        <v>1</v>
      </c>
      <c r="O528">
        <v>1</v>
      </c>
      <c r="P528">
        <v>1</v>
      </c>
    </row>
    <row r="529" spans="1:18" x14ac:dyDescent="0.3">
      <c r="A529" s="1">
        <v>526</v>
      </c>
      <c r="B529">
        <v>527</v>
      </c>
      <c r="C529" t="s">
        <v>343</v>
      </c>
      <c r="D529" t="s">
        <v>1611</v>
      </c>
      <c r="E529" t="s">
        <v>27</v>
      </c>
      <c r="F529" t="s">
        <v>1612</v>
      </c>
      <c r="G529" t="s">
        <v>648</v>
      </c>
      <c r="H529" t="s">
        <v>1613</v>
      </c>
      <c r="I529">
        <v>1</v>
      </c>
      <c r="J529">
        <v>1</v>
      </c>
      <c r="K529">
        <v>1</v>
      </c>
      <c r="N529">
        <v>1</v>
      </c>
      <c r="O529">
        <v>1</v>
      </c>
      <c r="P529">
        <v>1</v>
      </c>
      <c r="R529" t="str">
        <f t="shared" si="8"/>
        <v/>
      </c>
    </row>
    <row r="530" spans="1:18" x14ac:dyDescent="0.3">
      <c r="A530" s="1">
        <v>527</v>
      </c>
      <c r="B530">
        <v>528</v>
      </c>
      <c r="C530" t="s">
        <v>66</v>
      </c>
      <c r="D530" t="s">
        <v>1614</v>
      </c>
      <c r="E530" t="s">
        <v>27</v>
      </c>
      <c r="F530" t="s">
        <v>1615</v>
      </c>
      <c r="G530" t="s">
        <v>39</v>
      </c>
      <c r="H530" t="s">
        <v>1616</v>
      </c>
      <c r="I530">
        <v>1</v>
      </c>
      <c r="J530">
        <v>1</v>
      </c>
      <c r="K530">
        <v>1</v>
      </c>
      <c r="N530">
        <v>1</v>
      </c>
      <c r="O530">
        <v>1</v>
      </c>
      <c r="P530">
        <v>1</v>
      </c>
      <c r="R530" t="str">
        <f t="shared" si="8"/>
        <v/>
      </c>
    </row>
    <row r="531" spans="1:18" x14ac:dyDescent="0.3">
      <c r="A531" s="1">
        <v>528</v>
      </c>
      <c r="B531">
        <v>529</v>
      </c>
      <c r="C531" t="s">
        <v>1006</v>
      </c>
      <c r="D531" t="s">
        <v>1617</v>
      </c>
      <c r="E531" t="s">
        <v>27</v>
      </c>
      <c r="F531" t="s">
        <v>1618</v>
      </c>
      <c r="G531" t="s">
        <v>44</v>
      </c>
      <c r="H531" t="s">
        <v>1619</v>
      </c>
      <c r="I531">
        <v>1</v>
      </c>
      <c r="J531">
        <v>1</v>
      </c>
      <c r="K531">
        <v>1</v>
      </c>
      <c r="N531">
        <v>1</v>
      </c>
      <c r="O531">
        <v>1</v>
      </c>
      <c r="P531">
        <v>1</v>
      </c>
      <c r="R531" t="str">
        <f t="shared" si="8"/>
        <v/>
      </c>
    </row>
    <row r="532" spans="1:18" x14ac:dyDescent="0.3">
      <c r="A532" s="1">
        <v>529</v>
      </c>
      <c r="B532">
        <v>530</v>
      </c>
      <c r="C532" t="s">
        <v>295</v>
      </c>
      <c r="D532" t="s">
        <v>1620</v>
      </c>
      <c r="E532" t="s">
        <v>27</v>
      </c>
      <c r="F532" t="s">
        <v>1621</v>
      </c>
      <c r="G532" t="s">
        <v>44</v>
      </c>
      <c r="H532" t="s">
        <v>1622</v>
      </c>
      <c r="I532">
        <v>1</v>
      </c>
      <c r="J532">
        <v>1</v>
      </c>
      <c r="K532">
        <v>1</v>
      </c>
      <c r="N532">
        <v>1</v>
      </c>
      <c r="O532">
        <v>1</v>
      </c>
      <c r="P532">
        <v>1</v>
      </c>
      <c r="R532" t="str">
        <f t="shared" si="8"/>
        <v/>
      </c>
    </row>
    <row r="533" spans="1:18" x14ac:dyDescent="0.3">
      <c r="A533" s="1">
        <v>530</v>
      </c>
      <c r="B533">
        <v>531</v>
      </c>
      <c r="C533" t="s">
        <v>1623</v>
      </c>
      <c r="D533" t="s">
        <v>1624</v>
      </c>
      <c r="E533" t="s">
        <v>27</v>
      </c>
      <c r="F533" t="s">
        <v>1625</v>
      </c>
      <c r="G533" t="s">
        <v>44</v>
      </c>
      <c r="H533" t="s">
        <v>1626</v>
      </c>
      <c r="I533">
        <v>1</v>
      </c>
      <c r="J533">
        <v>1</v>
      </c>
      <c r="K533">
        <v>1</v>
      </c>
      <c r="N533">
        <v>1</v>
      </c>
      <c r="O533">
        <v>1</v>
      </c>
      <c r="P533">
        <v>1</v>
      </c>
      <c r="R533" t="str">
        <f t="shared" si="8"/>
        <v/>
      </c>
    </row>
    <row r="534" spans="1:18" x14ac:dyDescent="0.3">
      <c r="A534" s="1">
        <v>531</v>
      </c>
      <c r="B534">
        <v>532</v>
      </c>
      <c r="C534" t="s">
        <v>46</v>
      </c>
      <c r="D534" t="s">
        <v>1627</v>
      </c>
      <c r="E534" t="s">
        <v>27</v>
      </c>
      <c r="F534" t="s">
        <v>1628</v>
      </c>
      <c r="G534" t="s">
        <v>39</v>
      </c>
      <c r="H534" t="s">
        <v>1629</v>
      </c>
      <c r="I534">
        <v>1</v>
      </c>
      <c r="J534">
        <v>1</v>
      </c>
      <c r="K534">
        <v>1</v>
      </c>
      <c r="N534">
        <v>1</v>
      </c>
      <c r="O534">
        <v>1</v>
      </c>
      <c r="P534">
        <v>1</v>
      </c>
      <c r="R534" t="str">
        <f t="shared" si="8"/>
        <v/>
      </c>
    </row>
    <row r="535" spans="1:18" x14ac:dyDescent="0.3">
      <c r="A535" s="1">
        <v>532</v>
      </c>
      <c r="B535">
        <v>533</v>
      </c>
      <c r="C535" t="s">
        <v>50</v>
      </c>
      <c r="D535" t="s">
        <v>1630</v>
      </c>
      <c r="E535" t="s">
        <v>27</v>
      </c>
      <c r="F535" t="s">
        <v>1631</v>
      </c>
      <c r="G535" t="s">
        <v>52</v>
      </c>
      <c r="H535" t="s">
        <v>1632</v>
      </c>
      <c r="I535">
        <v>1</v>
      </c>
      <c r="J535">
        <v>1</v>
      </c>
      <c r="K535">
        <v>1</v>
      </c>
      <c r="N535">
        <v>1</v>
      </c>
      <c r="O535">
        <v>1</v>
      </c>
      <c r="P535">
        <v>1</v>
      </c>
      <c r="R535" t="str">
        <f t="shared" si="8"/>
        <v/>
      </c>
    </row>
    <row r="536" spans="1:18" x14ac:dyDescent="0.3">
      <c r="A536" s="1">
        <v>533</v>
      </c>
      <c r="B536">
        <v>534</v>
      </c>
      <c r="C536" t="s">
        <v>936</v>
      </c>
      <c r="D536" t="s">
        <v>1633</v>
      </c>
      <c r="E536" t="s">
        <v>27</v>
      </c>
      <c r="F536" t="s">
        <v>1633</v>
      </c>
      <c r="G536" t="s">
        <v>44</v>
      </c>
      <c r="H536" t="s">
        <v>1634</v>
      </c>
      <c r="I536">
        <v>1</v>
      </c>
      <c r="J536">
        <v>1</v>
      </c>
      <c r="K536">
        <v>1</v>
      </c>
      <c r="N536">
        <v>1</v>
      </c>
      <c r="O536">
        <v>1</v>
      </c>
      <c r="P536">
        <v>1</v>
      </c>
      <c r="R536" t="str">
        <f t="shared" si="8"/>
        <v/>
      </c>
    </row>
    <row r="537" spans="1:18" x14ac:dyDescent="0.3">
      <c r="A537" s="1">
        <v>534</v>
      </c>
      <c r="B537">
        <v>535</v>
      </c>
      <c r="C537" t="s">
        <v>50</v>
      </c>
      <c r="D537" t="s">
        <v>1635</v>
      </c>
      <c r="E537" t="s">
        <v>93</v>
      </c>
      <c r="H537" t="s">
        <v>286</v>
      </c>
      <c r="I537">
        <v>0</v>
      </c>
      <c r="J537">
        <v>100</v>
      </c>
      <c r="K537">
        <v>0</v>
      </c>
      <c r="N537">
        <v>1</v>
      </c>
      <c r="O537">
        <v>100</v>
      </c>
      <c r="P537">
        <v>100</v>
      </c>
    </row>
    <row r="538" spans="1:18" x14ac:dyDescent="0.3">
      <c r="A538" s="1">
        <v>535</v>
      </c>
      <c r="B538">
        <v>536</v>
      </c>
      <c r="C538" t="s">
        <v>1268</v>
      </c>
      <c r="D538" t="s">
        <v>1636</v>
      </c>
      <c r="E538" t="s">
        <v>27</v>
      </c>
      <c r="F538" t="s">
        <v>1636</v>
      </c>
      <c r="G538" t="s">
        <v>44</v>
      </c>
      <c r="H538" t="s">
        <v>1637</v>
      </c>
      <c r="I538">
        <v>1</v>
      </c>
      <c r="J538">
        <v>1</v>
      </c>
      <c r="K538">
        <v>1</v>
      </c>
      <c r="N538">
        <v>1</v>
      </c>
      <c r="O538">
        <v>1</v>
      </c>
      <c r="P538">
        <v>1</v>
      </c>
      <c r="R538" t="str">
        <f t="shared" si="8"/>
        <v/>
      </c>
    </row>
    <row r="539" spans="1:18" x14ac:dyDescent="0.3">
      <c r="A539" s="1">
        <v>536</v>
      </c>
      <c r="B539">
        <v>537</v>
      </c>
      <c r="C539" t="s">
        <v>539</v>
      </c>
      <c r="D539" t="s">
        <v>1638</v>
      </c>
      <c r="E539" t="s">
        <v>27</v>
      </c>
      <c r="F539" t="s">
        <v>1639</v>
      </c>
      <c r="G539" t="s">
        <v>44</v>
      </c>
      <c r="H539" t="s">
        <v>1640</v>
      </c>
      <c r="I539">
        <v>1</v>
      </c>
      <c r="J539">
        <v>1</v>
      </c>
      <c r="K539">
        <v>1</v>
      </c>
      <c r="N539">
        <v>1</v>
      </c>
      <c r="O539">
        <v>1</v>
      </c>
      <c r="P539">
        <v>1</v>
      </c>
      <c r="R539" t="str">
        <f t="shared" si="8"/>
        <v/>
      </c>
    </row>
    <row r="540" spans="1:18" x14ac:dyDescent="0.3">
      <c r="A540" s="1">
        <v>537</v>
      </c>
      <c r="B540">
        <v>538</v>
      </c>
      <c r="C540" t="s">
        <v>496</v>
      </c>
      <c r="D540" t="s">
        <v>1641</v>
      </c>
      <c r="E540" t="s">
        <v>27</v>
      </c>
      <c r="F540" t="s">
        <v>1641</v>
      </c>
      <c r="G540" t="s">
        <v>44</v>
      </c>
      <c r="H540" t="s">
        <v>1642</v>
      </c>
      <c r="I540">
        <v>1</v>
      </c>
      <c r="J540">
        <v>1</v>
      </c>
      <c r="K540">
        <v>1</v>
      </c>
      <c r="N540">
        <v>1</v>
      </c>
      <c r="O540">
        <v>1</v>
      </c>
      <c r="P540">
        <v>1</v>
      </c>
      <c r="R540" t="str">
        <f t="shared" si="8"/>
        <v/>
      </c>
    </row>
    <row r="541" spans="1:18" x14ac:dyDescent="0.3">
      <c r="A541" s="1">
        <v>538</v>
      </c>
      <c r="B541">
        <v>539</v>
      </c>
      <c r="C541" t="s">
        <v>50</v>
      </c>
      <c r="D541" t="s">
        <v>1643</v>
      </c>
      <c r="E541" t="s">
        <v>27</v>
      </c>
      <c r="F541" t="s">
        <v>1643</v>
      </c>
      <c r="G541" t="s">
        <v>52</v>
      </c>
      <c r="H541" t="s">
        <v>1644</v>
      </c>
      <c r="I541">
        <v>1</v>
      </c>
      <c r="J541">
        <v>1</v>
      </c>
      <c r="K541">
        <v>1</v>
      </c>
      <c r="N541">
        <v>1</v>
      </c>
      <c r="O541">
        <v>1</v>
      </c>
      <c r="P541">
        <v>1</v>
      </c>
      <c r="R541" t="str">
        <f t="shared" si="8"/>
        <v/>
      </c>
    </row>
    <row r="542" spans="1:18" x14ac:dyDescent="0.3">
      <c r="A542" s="1">
        <v>539</v>
      </c>
      <c r="B542">
        <v>540</v>
      </c>
      <c r="C542" t="s">
        <v>241</v>
      </c>
      <c r="D542" t="s">
        <v>1645</v>
      </c>
      <c r="E542" t="s">
        <v>91</v>
      </c>
      <c r="F542" t="s">
        <v>1646</v>
      </c>
      <c r="G542" t="s">
        <v>93</v>
      </c>
      <c r="H542" t="s">
        <v>1647</v>
      </c>
      <c r="I542">
        <v>1</v>
      </c>
      <c r="J542">
        <v>100</v>
      </c>
      <c r="K542">
        <v>100</v>
      </c>
      <c r="N542">
        <v>1</v>
      </c>
      <c r="O542">
        <v>100</v>
      </c>
      <c r="P542">
        <v>100</v>
      </c>
      <c r="R542" t="str">
        <f t="shared" si="8"/>
        <v/>
      </c>
    </row>
    <row r="543" spans="1:18" x14ac:dyDescent="0.3">
      <c r="A543" s="1">
        <v>540</v>
      </c>
      <c r="B543">
        <v>541</v>
      </c>
      <c r="C543" t="s">
        <v>66</v>
      </c>
      <c r="D543" t="s">
        <v>1648</v>
      </c>
      <c r="E543" t="s">
        <v>27</v>
      </c>
      <c r="F543" t="s">
        <v>1649</v>
      </c>
      <c r="G543" t="s">
        <v>39</v>
      </c>
      <c r="H543" t="s">
        <v>1650</v>
      </c>
      <c r="I543">
        <v>1</v>
      </c>
      <c r="J543">
        <v>1</v>
      </c>
      <c r="K543">
        <v>1</v>
      </c>
      <c r="N543">
        <v>1</v>
      </c>
      <c r="O543">
        <v>1</v>
      </c>
      <c r="P543">
        <v>1</v>
      </c>
      <c r="R543" t="str">
        <f t="shared" si="8"/>
        <v/>
      </c>
    </row>
    <row r="544" spans="1:18" x14ac:dyDescent="0.3">
      <c r="A544" s="1">
        <v>541</v>
      </c>
      <c r="B544">
        <v>542</v>
      </c>
      <c r="C544" t="s">
        <v>496</v>
      </c>
      <c r="D544" t="s">
        <v>1651</v>
      </c>
      <c r="E544" t="s">
        <v>27</v>
      </c>
      <c r="F544" t="s">
        <v>1651</v>
      </c>
      <c r="G544" t="s">
        <v>44</v>
      </c>
      <c r="H544" t="s">
        <v>1652</v>
      </c>
      <c r="I544">
        <v>1</v>
      </c>
      <c r="J544">
        <v>1</v>
      </c>
      <c r="K544">
        <v>1</v>
      </c>
      <c r="N544">
        <v>1</v>
      </c>
      <c r="O544">
        <v>1</v>
      </c>
      <c r="P544">
        <v>1</v>
      </c>
      <c r="R544" t="str">
        <f t="shared" si="8"/>
        <v/>
      </c>
    </row>
    <row r="545" spans="1:18" x14ac:dyDescent="0.3">
      <c r="A545" s="1">
        <v>542</v>
      </c>
      <c r="B545">
        <v>543</v>
      </c>
      <c r="C545" t="s">
        <v>496</v>
      </c>
      <c r="D545" t="s">
        <v>1653</v>
      </c>
      <c r="E545" t="s">
        <v>27</v>
      </c>
      <c r="F545" t="s">
        <v>1654</v>
      </c>
      <c r="G545" t="s">
        <v>44</v>
      </c>
      <c r="H545" t="s">
        <v>1655</v>
      </c>
      <c r="I545">
        <v>1</v>
      </c>
      <c r="J545">
        <v>1</v>
      </c>
      <c r="K545">
        <v>1</v>
      </c>
      <c r="N545">
        <v>1</v>
      </c>
      <c r="O545">
        <v>1</v>
      </c>
      <c r="P545">
        <v>1</v>
      </c>
      <c r="R545" t="str">
        <f t="shared" si="8"/>
        <v/>
      </c>
    </row>
    <row r="546" spans="1:18" x14ac:dyDescent="0.3">
      <c r="A546" s="1">
        <v>543</v>
      </c>
      <c r="B546">
        <v>544</v>
      </c>
      <c r="C546" t="s">
        <v>631</v>
      </c>
      <c r="D546" t="s">
        <v>1656</v>
      </c>
      <c r="E546" t="s">
        <v>93</v>
      </c>
      <c r="F546" t="s">
        <v>1657</v>
      </c>
      <c r="G546" t="s">
        <v>93</v>
      </c>
      <c r="H546" t="s">
        <v>1658</v>
      </c>
      <c r="I546">
        <v>1</v>
      </c>
      <c r="J546">
        <v>10</v>
      </c>
      <c r="K546">
        <v>10</v>
      </c>
      <c r="N546">
        <v>1</v>
      </c>
      <c r="O546">
        <v>10</v>
      </c>
      <c r="P546">
        <v>10</v>
      </c>
      <c r="R546" t="str">
        <f t="shared" si="8"/>
        <v/>
      </c>
    </row>
    <row r="547" spans="1:18" x14ac:dyDescent="0.3">
      <c r="A547" s="1">
        <v>544</v>
      </c>
      <c r="B547">
        <v>545</v>
      </c>
      <c r="C547" t="s">
        <v>34</v>
      </c>
      <c r="D547" t="s">
        <v>1659</v>
      </c>
      <c r="E547" t="s">
        <v>91</v>
      </c>
      <c r="F547" t="s">
        <v>1659</v>
      </c>
      <c r="G547" t="s">
        <v>93</v>
      </c>
      <c r="H547" t="s">
        <v>1660</v>
      </c>
      <c r="I547">
        <v>1</v>
      </c>
      <c r="J547">
        <v>100</v>
      </c>
      <c r="K547">
        <v>100</v>
      </c>
      <c r="N547">
        <v>1</v>
      </c>
      <c r="O547">
        <v>100</v>
      </c>
      <c r="P547">
        <v>100</v>
      </c>
      <c r="R547" t="str">
        <f t="shared" si="8"/>
        <v/>
      </c>
    </row>
    <row r="548" spans="1:18" x14ac:dyDescent="0.3">
      <c r="A548" s="1">
        <v>545</v>
      </c>
      <c r="B548">
        <v>546</v>
      </c>
      <c r="C548" t="s">
        <v>417</v>
      </c>
      <c r="D548" t="s">
        <v>1661</v>
      </c>
      <c r="E548" t="s">
        <v>27</v>
      </c>
      <c r="F548" t="s">
        <v>1661</v>
      </c>
      <c r="G548" t="s">
        <v>44</v>
      </c>
      <c r="H548" t="s">
        <v>1662</v>
      </c>
      <c r="I548">
        <v>1</v>
      </c>
      <c r="J548">
        <v>1</v>
      </c>
      <c r="K548">
        <v>1</v>
      </c>
      <c r="N548">
        <v>1</v>
      </c>
      <c r="O548">
        <v>1</v>
      </c>
      <c r="P548">
        <v>1</v>
      </c>
      <c r="R548" t="str">
        <f t="shared" si="8"/>
        <v/>
      </c>
    </row>
    <row r="549" spans="1:18" x14ac:dyDescent="0.3">
      <c r="A549" s="1">
        <v>546</v>
      </c>
      <c r="B549">
        <v>547</v>
      </c>
      <c r="C549" t="s">
        <v>54</v>
      </c>
      <c r="D549" t="s">
        <v>1663</v>
      </c>
      <c r="E549" t="s">
        <v>56</v>
      </c>
      <c r="F549" t="s">
        <v>1664</v>
      </c>
      <c r="G549" t="s">
        <v>44</v>
      </c>
      <c r="H549" t="s">
        <v>1665</v>
      </c>
      <c r="I549">
        <v>1</v>
      </c>
      <c r="J549">
        <v>1</v>
      </c>
      <c r="K549">
        <v>1</v>
      </c>
      <c r="N549">
        <v>1</v>
      </c>
      <c r="O549">
        <v>1</v>
      </c>
      <c r="P549">
        <v>1</v>
      </c>
      <c r="R549" t="str">
        <f t="shared" si="8"/>
        <v/>
      </c>
    </row>
    <row r="550" spans="1:18" x14ac:dyDescent="0.3">
      <c r="A550" s="1">
        <v>547</v>
      </c>
      <c r="B550">
        <v>548</v>
      </c>
      <c r="C550" t="s">
        <v>50</v>
      </c>
      <c r="D550" t="s">
        <v>1666</v>
      </c>
      <c r="E550" t="s">
        <v>27</v>
      </c>
      <c r="H550" t="s">
        <v>286</v>
      </c>
      <c r="I550">
        <v>0</v>
      </c>
      <c r="J550">
        <v>1</v>
      </c>
      <c r="K550">
        <v>0</v>
      </c>
      <c r="N550">
        <v>1</v>
      </c>
      <c r="O550">
        <v>1</v>
      </c>
      <c r="P550">
        <v>1</v>
      </c>
    </row>
    <row r="551" spans="1:18" x14ac:dyDescent="0.3">
      <c r="A551" s="1">
        <v>548</v>
      </c>
      <c r="B551">
        <v>549</v>
      </c>
      <c r="C551" t="s">
        <v>530</v>
      </c>
      <c r="D551" t="s">
        <v>1667</v>
      </c>
      <c r="E551" t="s">
        <v>27</v>
      </c>
      <c r="F551" t="s">
        <v>1668</v>
      </c>
      <c r="G551" t="s">
        <v>44</v>
      </c>
      <c r="H551" t="s">
        <v>1669</v>
      </c>
      <c r="I551">
        <v>0.2</v>
      </c>
      <c r="J551">
        <v>1</v>
      </c>
      <c r="K551">
        <v>5</v>
      </c>
      <c r="L551" t="s">
        <v>83</v>
      </c>
      <c r="N551">
        <v>0.2</v>
      </c>
      <c r="O551">
        <v>1</v>
      </c>
      <c r="P551">
        <v>5</v>
      </c>
      <c r="R551" t="str">
        <f t="shared" si="8"/>
        <v/>
      </c>
    </row>
    <row r="552" spans="1:18" x14ac:dyDescent="0.3">
      <c r="A552" s="1">
        <v>549</v>
      </c>
      <c r="B552">
        <v>550</v>
      </c>
      <c r="C552" t="s">
        <v>1170</v>
      </c>
      <c r="D552" t="s">
        <v>1670</v>
      </c>
      <c r="E552" t="s">
        <v>27</v>
      </c>
      <c r="F552" t="s">
        <v>1671</v>
      </c>
      <c r="G552" t="s">
        <v>44</v>
      </c>
      <c r="H552" t="s">
        <v>1672</v>
      </c>
      <c r="I552">
        <v>1</v>
      </c>
      <c r="J552">
        <v>1</v>
      </c>
      <c r="K552">
        <v>1</v>
      </c>
      <c r="N552">
        <v>1</v>
      </c>
      <c r="O552">
        <v>1</v>
      </c>
      <c r="P552">
        <v>1</v>
      </c>
      <c r="R552" t="str">
        <f t="shared" si="8"/>
        <v/>
      </c>
    </row>
    <row r="553" spans="1:18" x14ac:dyDescent="0.3">
      <c r="A553" s="1">
        <v>550</v>
      </c>
      <c r="B553">
        <v>551</v>
      </c>
      <c r="C553" t="s">
        <v>775</v>
      </c>
      <c r="D553" t="s">
        <v>1673</v>
      </c>
      <c r="E553" t="s">
        <v>27</v>
      </c>
      <c r="F553" t="s">
        <v>1674</v>
      </c>
      <c r="G553" t="s">
        <v>44</v>
      </c>
      <c r="H553" t="s">
        <v>1675</v>
      </c>
      <c r="I553">
        <v>1</v>
      </c>
      <c r="J553">
        <v>1</v>
      </c>
      <c r="K553">
        <v>1</v>
      </c>
      <c r="N553">
        <v>1</v>
      </c>
      <c r="O553">
        <v>1</v>
      </c>
      <c r="P553">
        <v>1</v>
      </c>
      <c r="R553" t="str">
        <f t="shared" si="8"/>
        <v/>
      </c>
    </row>
    <row r="554" spans="1:18" x14ac:dyDescent="0.3">
      <c r="A554" s="1">
        <v>551</v>
      </c>
      <c r="B554">
        <v>552</v>
      </c>
      <c r="C554" t="s">
        <v>1006</v>
      </c>
      <c r="D554" t="s">
        <v>1676</v>
      </c>
      <c r="E554" t="s">
        <v>27</v>
      </c>
      <c r="F554" t="s">
        <v>1677</v>
      </c>
      <c r="G554" t="s">
        <v>44</v>
      </c>
      <c r="H554" t="s">
        <v>1678</v>
      </c>
      <c r="I554">
        <v>1</v>
      </c>
      <c r="J554">
        <v>1</v>
      </c>
      <c r="K554">
        <v>1</v>
      </c>
      <c r="N554">
        <v>1</v>
      </c>
      <c r="O554">
        <v>1</v>
      </c>
      <c r="P554">
        <v>1</v>
      </c>
      <c r="R554" t="str">
        <f t="shared" si="8"/>
        <v/>
      </c>
    </row>
    <row r="555" spans="1:18" x14ac:dyDescent="0.3">
      <c r="A555" s="1">
        <v>552</v>
      </c>
      <c r="B555">
        <v>553</v>
      </c>
      <c r="C555" t="s">
        <v>1679</v>
      </c>
      <c r="D555" t="s">
        <v>1680</v>
      </c>
      <c r="E555" t="s">
        <v>27</v>
      </c>
      <c r="F555" t="s">
        <v>1681</v>
      </c>
      <c r="G555" t="s">
        <v>44</v>
      </c>
      <c r="H555" t="s">
        <v>1682</v>
      </c>
      <c r="I555">
        <v>1</v>
      </c>
      <c r="J555">
        <v>1</v>
      </c>
      <c r="K555">
        <v>1</v>
      </c>
      <c r="N555">
        <v>1</v>
      </c>
      <c r="O555">
        <v>1</v>
      </c>
      <c r="P555">
        <v>1</v>
      </c>
      <c r="R555" t="str">
        <f t="shared" si="8"/>
        <v/>
      </c>
    </row>
    <row r="556" spans="1:18" x14ac:dyDescent="0.3">
      <c r="A556" s="1">
        <v>553</v>
      </c>
      <c r="B556">
        <v>554</v>
      </c>
      <c r="C556" t="s">
        <v>631</v>
      </c>
      <c r="D556" t="s">
        <v>1683</v>
      </c>
      <c r="E556" t="s">
        <v>27</v>
      </c>
      <c r="F556" t="s">
        <v>1684</v>
      </c>
      <c r="G556" t="s">
        <v>44</v>
      </c>
      <c r="H556" t="s">
        <v>1685</v>
      </c>
      <c r="I556">
        <v>1</v>
      </c>
      <c r="J556">
        <v>1</v>
      </c>
      <c r="K556">
        <v>1</v>
      </c>
      <c r="N556">
        <v>1</v>
      </c>
      <c r="O556">
        <v>1</v>
      </c>
      <c r="P556">
        <v>1</v>
      </c>
      <c r="R556" t="str">
        <f t="shared" si="8"/>
        <v/>
      </c>
    </row>
    <row r="557" spans="1:18" x14ac:dyDescent="0.3">
      <c r="A557" s="1">
        <v>554</v>
      </c>
      <c r="B557">
        <v>555</v>
      </c>
      <c r="C557" t="s">
        <v>353</v>
      </c>
      <c r="D557" t="s">
        <v>1686</v>
      </c>
      <c r="E557" t="s">
        <v>27</v>
      </c>
      <c r="F557" t="s">
        <v>1687</v>
      </c>
      <c r="G557" t="s">
        <v>44</v>
      </c>
      <c r="H557" t="s">
        <v>1688</v>
      </c>
      <c r="I557">
        <v>1</v>
      </c>
      <c r="J557">
        <v>1</v>
      </c>
      <c r="K557">
        <v>1</v>
      </c>
      <c r="N557">
        <v>1</v>
      </c>
      <c r="O557">
        <v>1</v>
      </c>
      <c r="P557">
        <v>1</v>
      </c>
      <c r="R557" t="str">
        <f t="shared" si="8"/>
        <v/>
      </c>
    </row>
    <row r="558" spans="1:18" x14ac:dyDescent="0.3">
      <c r="A558" s="1">
        <v>555</v>
      </c>
      <c r="B558">
        <v>556</v>
      </c>
      <c r="C558" t="s">
        <v>267</v>
      </c>
      <c r="D558" t="s">
        <v>476</v>
      </c>
      <c r="E558" t="s">
        <v>477</v>
      </c>
      <c r="F558" t="s">
        <v>1689</v>
      </c>
      <c r="G558" t="s">
        <v>44</v>
      </c>
      <c r="H558" t="s">
        <v>1690</v>
      </c>
      <c r="I558">
        <v>1</v>
      </c>
      <c r="J558">
        <v>1</v>
      </c>
      <c r="K558">
        <v>1</v>
      </c>
      <c r="N558">
        <v>1</v>
      </c>
      <c r="O558">
        <v>1</v>
      </c>
      <c r="P558">
        <v>1</v>
      </c>
      <c r="R558" t="str">
        <f t="shared" si="8"/>
        <v/>
      </c>
    </row>
    <row r="559" spans="1:18" x14ac:dyDescent="0.3">
      <c r="A559" s="1">
        <v>556</v>
      </c>
      <c r="B559">
        <v>557</v>
      </c>
      <c r="C559" t="s">
        <v>154</v>
      </c>
      <c r="D559" t="s">
        <v>1691</v>
      </c>
      <c r="E559" t="s">
        <v>27</v>
      </c>
      <c r="F559" t="s">
        <v>1691</v>
      </c>
      <c r="G559" t="s">
        <v>39</v>
      </c>
      <c r="H559" t="s">
        <v>1692</v>
      </c>
      <c r="I559">
        <v>1</v>
      </c>
      <c r="J559">
        <v>1</v>
      </c>
      <c r="K559">
        <v>1</v>
      </c>
      <c r="N559">
        <v>1</v>
      </c>
      <c r="O559">
        <v>1</v>
      </c>
      <c r="P559">
        <v>1</v>
      </c>
      <c r="R559" t="str">
        <f t="shared" si="8"/>
        <v/>
      </c>
    </row>
    <row r="560" spans="1:18" x14ac:dyDescent="0.3">
      <c r="A560" s="1">
        <v>557</v>
      </c>
      <c r="B560">
        <v>558</v>
      </c>
      <c r="C560" t="s">
        <v>1006</v>
      </c>
      <c r="D560" t="s">
        <v>1693</v>
      </c>
      <c r="E560" t="s">
        <v>27</v>
      </c>
      <c r="F560" t="s">
        <v>1694</v>
      </c>
      <c r="G560" t="s">
        <v>44</v>
      </c>
      <c r="H560" t="s">
        <v>1695</v>
      </c>
      <c r="I560">
        <v>1</v>
      </c>
      <c r="J560">
        <v>1</v>
      </c>
      <c r="K560">
        <v>1</v>
      </c>
      <c r="N560">
        <v>1</v>
      </c>
      <c r="O560">
        <v>1</v>
      </c>
      <c r="P560">
        <v>1</v>
      </c>
      <c r="R560" t="str">
        <f t="shared" si="8"/>
        <v/>
      </c>
    </row>
    <row r="561" spans="1:18" x14ac:dyDescent="0.3">
      <c r="A561" s="1">
        <v>558</v>
      </c>
      <c r="B561">
        <v>559</v>
      </c>
      <c r="C561" t="s">
        <v>1696</v>
      </c>
      <c r="D561" t="s">
        <v>1697</v>
      </c>
      <c r="E561" t="s">
        <v>27</v>
      </c>
      <c r="F561" t="s">
        <v>1698</v>
      </c>
      <c r="G561" t="s">
        <v>44</v>
      </c>
      <c r="H561" t="s">
        <v>1699</v>
      </c>
      <c r="I561">
        <v>1</v>
      </c>
      <c r="J561">
        <v>1</v>
      </c>
      <c r="K561">
        <v>1</v>
      </c>
      <c r="N561">
        <v>1</v>
      </c>
      <c r="O561">
        <v>1</v>
      </c>
      <c r="P561">
        <v>1</v>
      </c>
      <c r="R561" t="str">
        <f t="shared" si="8"/>
        <v/>
      </c>
    </row>
    <row r="562" spans="1:18" x14ac:dyDescent="0.3">
      <c r="A562" s="1">
        <v>559</v>
      </c>
      <c r="B562">
        <v>560</v>
      </c>
      <c r="C562" t="s">
        <v>1563</v>
      </c>
      <c r="D562" t="s">
        <v>1700</v>
      </c>
      <c r="E562" t="s">
        <v>27</v>
      </c>
      <c r="F562" t="s">
        <v>1701</v>
      </c>
      <c r="G562" t="s">
        <v>44</v>
      </c>
      <c r="H562" t="s">
        <v>1702</v>
      </c>
      <c r="I562">
        <v>1</v>
      </c>
      <c r="J562">
        <v>1</v>
      </c>
      <c r="K562">
        <v>1</v>
      </c>
      <c r="N562">
        <v>1</v>
      </c>
      <c r="O562">
        <v>1</v>
      </c>
      <c r="P562">
        <v>1</v>
      </c>
      <c r="R562" t="str">
        <f t="shared" si="8"/>
        <v/>
      </c>
    </row>
    <row r="563" spans="1:18" x14ac:dyDescent="0.3">
      <c r="A563" s="1">
        <v>560</v>
      </c>
      <c r="B563">
        <v>561</v>
      </c>
      <c r="C563" t="s">
        <v>1513</v>
      </c>
      <c r="D563" t="s">
        <v>1703</v>
      </c>
      <c r="E563" t="s">
        <v>27</v>
      </c>
      <c r="F563" t="s">
        <v>1703</v>
      </c>
      <c r="G563" t="s">
        <v>44</v>
      </c>
      <c r="H563" t="s">
        <v>1704</v>
      </c>
      <c r="I563">
        <v>1</v>
      </c>
      <c r="J563">
        <v>1</v>
      </c>
      <c r="K563">
        <v>1</v>
      </c>
      <c r="N563">
        <v>1</v>
      </c>
      <c r="O563">
        <v>1</v>
      </c>
      <c r="P563">
        <v>1</v>
      </c>
      <c r="R563" t="str">
        <f t="shared" si="8"/>
        <v/>
      </c>
    </row>
    <row r="564" spans="1:18" x14ac:dyDescent="0.3">
      <c r="A564" s="1">
        <v>561</v>
      </c>
      <c r="B564">
        <v>562</v>
      </c>
      <c r="C564" t="s">
        <v>50</v>
      </c>
      <c r="D564" t="s">
        <v>1705</v>
      </c>
      <c r="E564" t="s">
        <v>93</v>
      </c>
      <c r="F564" t="s">
        <v>1706</v>
      </c>
      <c r="G564" t="s">
        <v>160</v>
      </c>
      <c r="H564" t="s">
        <v>1707</v>
      </c>
      <c r="I564">
        <v>1</v>
      </c>
      <c r="J564">
        <v>100</v>
      </c>
      <c r="K564">
        <v>100</v>
      </c>
      <c r="N564">
        <v>1</v>
      </c>
      <c r="O564">
        <v>100</v>
      </c>
      <c r="P564">
        <v>100</v>
      </c>
      <c r="R564" t="str">
        <f t="shared" si="8"/>
        <v/>
      </c>
    </row>
    <row r="565" spans="1:18" x14ac:dyDescent="0.3">
      <c r="A565" s="1">
        <v>562</v>
      </c>
      <c r="B565">
        <v>563</v>
      </c>
      <c r="C565" t="s">
        <v>631</v>
      </c>
      <c r="D565" t="s">
        <v>1708</v>
      </c>
      <c r="E565" t="s">
        <v>93</v>
      </c>
      <c r="H565" t="s">
        <v>286</v>
      </c>
      <c r="I565">
        <v>0</v>
      </c>
      <c r="J565">
        <v>10</v>
      </c>
      <c r="K565">
        <v>0</v>
      </c>
      <c r="N565">
        <v>1</v>
      </c>
      <c r="O565">
        <v>10</v>
      </c>
      <c r="P565">
        <v>10</v>
      </c>
    </row>
    <row r="566" spans="1:18" x14ac:dyDescent="0.3">
      <c r="A566" s="1">
        <v>563</v>
      </c>
      <c r="B566">
        <v>564</v>
      </c>
      <c r="C566" t="s">
        <v>353</v>
      </c>
      <c r="D566" t="s">
        <v>1709</v>
      </c>
      <c r="E566" t="s">
        <v>27</v>
      </c>
      <c r="F566" t="s">
        <v>1710</v>
      </c>
      <c r="G566" t="s">
        <v>44</v>
      </c>
      <c r="H566" t="s">
        <v>1711</v>
      </c>
      <c r="I566">
        <v>1</v>
      </c>
      <c r="J566">
        <v>1</v>
      </c>
      <c r="K566">
        <v>1</v>
      </c>
      <c r="N566">
        <v>1</v>
      </c>
      <c r="O566">
        <v>1</v>
      </c>
      <c r="P566">
        <v>1</v>
      </c>
      <c r="R566" t="str">
        <f t="shared" si="8"/>
        <v/>
      </c>
    </row>
    <row r="567" spans="1:18" x14ac:dyDescent="0.3">
      <c r="A567" s="1">
        <v>564</v>
      </c>
      <c r="B567">
        <v>565</v>
      </c>
      <c r="C567" t="s">
        <v>50</v>
      </c>
      <c r="D567" t="s">
        <v>1712</v>
      </c>
      <c r="E567" t="s">
        <v>27</v>
      </c>
      <c r="F567" t="s">
        <v>1712</v>
      </c>
      <c r="G567" t="s">
        <v>52</v>
      </c>
      <c r="H567" t="s">
        <v>1713</v>
      </c>
      <c r="I567">
        <v>1</v>
      </c>
      <c r="J567">
        <v>1</v>
      </c>
      <c r="K567">
        <v>1</v>
      </c>
      <c r="N567">
        <v>1</v>
      </c>
      <c r="O567">
        <v>1</v>
      </c>
      <c r="P567">
        <v>1</v>
      </c>
      <c r="R567" t="str">
        <f t="shared" si="8"/>
        <v/>
      </c>
    </row>
    <row r="568" spans="1:18" x14ac:dyDescent="0.3">
      <c r="A568" s="1">
        <v>565</v>
      </c>
      <c r="B568">
        <v>566</v>
      </c>
      <c r="C568" t="s">
        <v>241</v>
      </c>
      <c r="D568" t="s">
        <v>1714</v>
      </c>
      <c r="E568" t="s">
        <v>91</v>
      </c>
      <c r="F568" t="s">
        <v>1471</v>
      </c>
      <c r="G568" t="s">
        <v>93</v>
      </c>
      <c r="H568" t="s">
        <v>1472</v>
      </c>
      <c r="I568">
        <v>0.01</v>
      </c>
      <c r="J568">
        <v>1</v>
      </c>
      <c r="K568">
        <v>100</v>
      </c>
      <c r="L568" t="s">
        <v>83</v>
      </c>
      <c r="N568">
        <v>1</v>
      </c>
      <c r="O568">
        <v>100</v>
      </c>
      <c r="P568">
        <v>100</v>
      </c>
      <c r="R568" t="str">
        <f t="shared" si="8"/>
        <v>checked</v>
      </c>
    </row>
    <row r="569" spans="1:18" x14ac:dyDescent="0.3">
      <c r="A569" s="1">
        <v>566</v>
      </c>
      <c r="B569">
        <v>567</v>
      </c>
      <c r="C569" t="s">
        <v>1023</v>
      </c>
      <c r="D569" t="s">
        <v>1715</v>
      </c>
      <c r="E569" t="s">
        <v>27</v>
      </c>
      <c r="F569" t="s">
        <v>1716</v>
      </c>
      <c r="G569" t="s">
        <v>44</v>
      </c>
      <c r="H569" t="s">
        <v>1717</v>
      </c>
      <c r="I569">
        <v>1</v>
      </c>
      <c r="J569">
        <v>1</v>
      </c>
      <c r="K569">
        <v>1</v>
      </c>
      <c r="N569">
        <v>1</v>
      </c>
      <c r="O569">
        <v>1</v>
      </c>
      <c r="P569">
        <v>1</v>
      </c>
      <c r="R569" t="str">
        <f t="shared" si="8"/>
        <v/>
      </c>
    </row>
    <row r="570" spans="1:18" x14ac:dyDescent="0.3">
      <c r="A570" s="1">
        <v>567</v>
      </c>
      <c r="B570">
        <v>568</v>
      </c>
      <c r="C570" t="s">
        <v>1580</v>
      </c>
      <c r="D570" t="s">
        <v>1718</v>
      </c>
      <c r="E570" t="s">
        <v>27</v>
      </c>
      <c r="F570" t="s">
        <v>1719</v>
      </c>
      <c r="G570" t="s">
        <v>44</v>
      </c>
      <c r="H570" t="s">
        <v>1720</v>
      </c>
      <c r="I570">
        <v>1</v>
      </c>
      <c r="J570">
        <v>1</v>
      </c>
      <c r="K570">
        <v>1</v>
      </c>
      <c r="N570">
        <v>1</v>
      </c>
      <c r="O570">
        <v>1</v>
      </c>
      <c r="P570">
        <v>1</v>
      </c>
      <c r="R570" t="str">
        <f t="shared" si="8"/>
        <v/>
      </c>
    </row>
    <row r="571" spans="1:18" x14ac:dyDescent="0.3">
      <c r="A571" s="1">
        <v>568</v>
      </c>
      <c r="B571">
        <v>569</v>
      </c>
      <c r="C571" t="s">
        <v>1321</v>
      </c>
      <c r="D571" t="s">
        <v>1721</v>
      </c>
      <c r="E571" t="s">
        <v>27</v>
      </c>
      <c r="F571" t="s">
        <v>1722</v>
      </c>
      <c r="G571" t="s">
        <v>44</v>
      </c>
      <c r="H571" t="s">
        <v>1723</v>
      </c>
      <c r="I571">
        <v>1</v>
      </c>
      <c r="J571">
        <v>1</v>
      </c>
      <c r="K571">
        <v>1</v>
      </c>
      <c r="N571">
        <v>1</v>
      </c>
      <c r="O571">
        <v>1</v>
      </c>
      <c r="P571">
        <v>1</v>
      </c>
      <c r="R571" t="str">
        <f t="shared" si="8"/>
        <v/>
      </c>
    </row>
    <row r="572" spans="1:18" x14ac:dyDescent="0.3">
      <c r="A572" s="1">
        <v>569</v>
      </c>
      <c r="B572">
        <v>570</v>
      </c>
      <c r="C572" t="s">
        <v>644</v>
      </c>
      <c r="D572" t="s">
        <v>1724</v>
      </c>
      <c r="E572" t="s">
        <v>646</v>
      </c>
      <c r="F572" t="s">
        <v>1724</v>
      </c>
      <c r="G572" t="s">
        <v>648</v>
      </c>
      <c r="H572" t="s">
        <v>1725</v>
      </c>
      <c r="I572">
        <v>1</v>
      </c>
      <c r="J572">
        <v>1</v>
      </c>
      <c r="K572">
        <v>1</v>
      </c>
      <c r="N572">
        <v>1</v>
      </c>
      <c r="O572">
        <v>1</v>
      </c>
      <c r="P572">
        <v>1</v>
      </c>
      <c r="R572" t="str">
        <f t="shared" si="8"/>
        <v/>
      </c>
    </row>
    <row r="573" spans="1:18" x14ac:dyDescent="0.3">
      <c r="A573" s="1">
        <v>570</v>
      </c>
      <c r="B573">
        <v>571</v>
      </c>
      <c r="C573" t="s">
        <v>1325</v>
      </c>
      <c r="D573" t="s">
        <v>1726</v>
      </c>
      <c r="E573" t="s">
        <v>27</v>
      </c>
      <c r="F573" t="s">
        <v>1727</v>
      </c>
      <c r="G573" t="s">
        <v>44</v>
      </c>
      <c r="H573" t="s">
        <v>1728</v>
      </c>
      <c r="I573">
        <v>1</v>
      </c>
      <c r="J573">
        <v>1</v>
      </c>
      <c r="K573">
        <v>1</v>
      </c>
      <c r="N573">
        <v>1</v>
      </c>
      <c r="O573">
        <v>1</v>
      </c>
      <c r="P573">
        <v>1</v>
      </c>
      <c r="R573" t="str">
        <f t="shared" si="8"/>
        <v/>
      </c>
    </row>
    <row r="574" spans="1:18" x14ac:dyDescent="0.3">
      <c r="A574" s="1">
        <v>571</v>
      </c>
      <c r="B574">
        <v>572</v>
      </c>
      <c r="C574" t="s">
        <v>50</v>
      </c>
      <c r="D574" t="s">
        <v>1729</v>
      </c>
      <c r="E574" t="s">
        <v>93</v>
      </c>
      <c r="H574" t="s">
        <v>286</v>
      </c>
      <c r="I574">
        <v>0</v>
      </c>
      <c r="J574">
        <v>100</v>
      </c>
      <c r="K574">
        <v>0</v>
      </c>
      <c r="N574">
        <v>1</v>
      </c>
      <c r="O574">
        <v>100</v>
      </c>
      <c r="P574">
        <v>100</v>
      </c>
    </row>
    <row r="575" spans="1:18" x14ac:dyDescent="0.3">
      <c r="A575" s="1">
        <v>572</v>
      </c>
      <c r="B575">
        <v>573</v>
      </c>
      <c r="C575" t="s">
        <v>1006</v>
      </c>
      <c r="D575" t="s">
        <v>1730</v>
      </c>
      <c r="E575" t="s">
        <v>27</v>
      </c>
      <c r="F575" t="s">
        <v>1731</v>
      </c>
      <c r="G575" t="s">
        <v>44</v>
      </c>
      <c r="H575" t="s">
        <v>1732</v>
      </c>
      <c r="I575">
        <v>1</v>
      </c>
      <c r="J575">
        <v>1</v>
      </c>
      <c r="K575">
        <v>1</v>
      </c>
      <c r="N575">
        <v>1</v>
      </c>
      <c r="O575">
        <v>1</v>
      </c>
      <c r="P575">
        <v>1</v>
      </c>
      <c r="R575" t="str">
        <f t="shared" si="8"/>
        <v/>
      </c>
    </row>
    <row r="576" spans="1:18" x14ac:dyDescent="0.3">
      <c r="A576" s="1">
        <v>573</v>
      </c>
      <c r="B576">
        <v>574</v>
      </c>
      <c r="C576" t="s">
        <v>1733</v>
      </c>
      <c r="D576" t="s">
        <v>1734</v>
      </c>
      <c r="E576" t="s">
        <v>91</v>
      </c>
      <c r="F576" t="s">
        <v>1735</v>
      </c>
      <c r="G576" t="s">
        <v>44</v>
      </c>
      <c r="H576" t="s">
        <v>1736</v>
      </c>
      <c r="I576">
        <v>5</v>
      </c>
      <c r="J576">
        <v>5</v>
      </c>
      <c r="K576">
        <v>1</v>
      </c>
      <c r="N576">
        <v>5</v>
      </c>
      <c r="O576">
        <v>5</v>
      </c>
      <c r="P576">
        <v>1</v>
      </c>
      <c r="R576" t="str">
        <f t="shared" si="8"/>
        <v/>
      </c>
    </row>
    <row r="577" spans="1:18" x14ac:dyDescent="0.3">
      <c r="A577" s="1">
        <v>574</v>
      </c>
      <c r="B577">
        <v>575</v>
      </c>
      <c r="C577" t="s">
        <v>50</v>
      </c>
      <c r="D577" t="s">
        <v>1737</v>
      </c>
      <c r="E577" t="s">
        <v>27</v>
      </c>
      <c r="H577" t="s">
        <v>286</v>
      </c>
      <c r="I577">
        <v>0</v>
      </c>
      <c r="J577">
        <v>1</v>
      </c>
      <c r="K577">
        <v>0</v>
      </c>
      <c r="N577">
        <v>1</v>
      </c>
      <c r="O577">
        <v>1</v>
      </c>
      <c r="P577">
        <v>1</v>
      </c>
    </row>
    <row r="578" spans="1:18" x14ac:dyDescent="0.3">
      <c r="A578" s="1">
        <v>575</v>
      </c>
      <c r="B578">
        <v>576</v>
      </c>
      <c r="C578" t="s">
        <v>1006</v>
      </c>
      <c r="D578" t="s">
        <v>1738</v>
      </c>
      <c r="E578" t="s">
        <v>27</v>
      </c>
      <c r="F578" t="s">
        <v>1739</v>
      </c>
      <c r="G578" t="s">
        <v>44</v>
      </c>
      <c r="H578" t="s">
        <v>1740</v>
      </c>
      <c r="I578">
        <v>1</v>
      </c>
      <c r="J578">
        <v>1</v>
      </c>
      <c r="K578">
        <v>1</v>
      </c>
      <c r="N578">
        <v>1</v>
      </c>
      <c r="O578">
        <v>1</v>
      </c>
      <c r="P578">
        <v>1</v>
      </c>
      <c r="R578" t="str">
        <f t="shared" si="8"/>
        <v/>
      </c>
    </row>
    <row r="579" spans="1:18" x14ac:dyDescent="0.3">
      <c r="A579" s="1">
        <v>576</v>
      </c>
      <c r="B579">
        <v>577</v>
      </c>
      <c r="C579" t="s">
        <v>350</v>
      </c>
      <c r="D579" t="s">
        <v>1741</v>
      </c>
      <c r="E579" t="s">
        <v>27</v>
      </c>
      <c r="F579" t="s">
        <v>1741</v>
      </c>
      <c r="G579" t="s">
        <v>44</v>
      </c>
      <c r="H579" t="s">
        <v>1742</v>
      </c>
      <c r="I579">
        <v>1</v>
      </c>
      <c r="J579">
        <v>1</v>
      </c>
      <c r="K579">
        <v>1</v>
      </c>
      <c r="N579">
        <v>1</v>
      </c>
      <c r="O579">
        <v>1</v>
      </c>
      <c r="P579">
        <v>1</v>
      </c>
      <c r="R579" t="str">
        <f t="shared" si="8"/>
        <v/>
      </c>
    </row>
    <row r="580" spans="1:18" x14ac:dyDescent="0.3">
      <c r="A580" s="1">
        <v>577</v>
      </c>
      <c r="B580">
        <v>578</v>
      </c>
      <c r="C580" t="s">
        <v>496</v>
      </c>
      <c r="D580" t="s">
        <v>1743</v>
      </c>
      <c r="E580" t="s">
        <v>27</v>
      </c>
      <c r="F580" t="s">
        <v>1743</v>
      </c>
      <c r="G580" t="s">
        <v>44</v>
      </c>
      <c r="H580" t="s">
        <v>1744</v>
      </c>
      <c r="I580">
        <v>1</v>
      </c>
      <c r="J580">
        <v>1</v>
      </c>
      <c r="K580">
        <v>1</v>
      </c>
      <c r="N580">
        <v>1</v>
      </c>
      <c r="O580">
        <v>1</v>
      </c>
      <c r="P580">
        <v>1</v>
      </c>
      <c r="R580" t="str">
        <f t="shared" ref="R580:R643" si="9">IF(ROUND(N580,3)&lt;&gt;ROUND(I580,3),"checked","")</f>
        <v/>
      </c>
    </row>
    <row r="581" spans="1:18" x14ac:dyDescent="0.3">
      <c r="A581" s="1">
        <v>578</v>
      </c>
      <c r="B581">
        <v>579</v>
      </c>
      <c r="C581" t="s">
        <v>1745</v>
      </c>
      <c r="D581" t="s">
        <v>1746</v>
      </c>
      <c r="E581" t="s">
        <v>1747</v>
      </c>
      <c r="F581" t="s">
        <v>1748</v>
      </c>
      <c r="G581" t="s">
        <v>44</v>
      </c>
      <c r="H581" t="s">
        <v>1749</v>
      </c>
      <c r="I581">
        <v>1</v>
      </c>
      <c r="J581">
        <v>1</v>
      </c>
      <c r="K581">
        <v>1</v>
      </c>
      <c r="N581">
        <v>1</v>
      </c>
      <c r="O581">
        <v>1</v>
      </c>
      <c r="P581">
        <v>1</v>
      </c>
      <c r="R581" t="str">
        <f t="shared" si="9"/>
        <v/>
      </c>
    </row>
    <row r="582" spans="1:18" x14ac:dyDescent="0.3">
      <c r="A582" s="1">
        <v>579</v>
      </c>
      <c r="B582">
        <v>580</v>
      </c>
      <c r="C582" t="s">
        <v>921</v>
      </c>
      <c r="D582" t="s">
        <v>1750</v>
      </c>
      <c r="E582" t="s">
        <v>27</v>
      </c>
      <c r="F582" t="s">
        <v>1564</v>
      </c>
      <c r="G582" t="s">
        <v>44</v>
      </c>
      <c r="H582" t="s">
        <v>1565</v>
      </c>
      <c r="I582">
        <v>1</v>
      </c>
      <c r="J582">
        <v>1</v>
      </c>
      <c r="K582">
        <v>1</v>
      </c>
      <c r="N582">
        <v>1</v>
      </c>
      <c r="O582">
        <v>1</v>
      </c>
      <c r="P582">
        <v>1</v>
      </c>
      <c r="R582" t="str">
        <f t="shared" si="9"/>
        <v/>
      </c>
    </row>
    <row r="583" spans="1:18" x14ac:dyDescent="0.3">
      <c r="A583" s="1">
        <v>580</v>
      </c>
      <c r="B583">
        <v>581</v>
      </c>
      <c r="C583" t="s">
        <v>496</v>
      </c>
      <c r="D583" t="s">
        <v>1751</v>
      </c>
      <c r="E583" t="s">
        <v>27</v>
      </c>
      <c r="F583" t="s">
        <v>1751</v>
      </c>
      <c r="G583" t="s">
        <v>44</v>
      </c>
      <c r="H583" t="s">
        <v>1752</v>
      </c>
      <c r="I583">
        <v>1</v>
      </c>
      <c r="J583">
        <v>1</v>
      </c>
      <c r="K583">
        <v>1</v>
      </c>
      <c r="N583">
        <v>1</v>
      </c>
      <c r="O583">
        <v>1</v>
      </c>
      <c r="P583">
        <v>1</v>
      </c>
      <c r="R583" t="str">
        <f t="shared" si="9"/>
        <v/>
      </c>
    </row>
    <row r="584" spans="1:18" x14ac:dyDescent="0.3">
      <c r="A584" s="1">
        <v>581</v>
      </c>
      <c r="B584">
        <v>582</v>
      </c>
      <c r="C584" t="s">
        <v>353</v>
      </c>
      <c r="D584" t="s">
        <v>1753</v>
      </c>
      <c r="E584" t="s">
        <v>27</v>
      </c>
      <c r="F584" t="s">
        <v>1754</v>
      </c>
      <c r="G584" t="s">
        <v>44</v>
      </c>
      <c r="H584" t="s">
        <v>1755</v>
      </c>
      <c r="I584">
        <v>1</v>
      </c>
      <c r="J584">
        <v>1</v>
      </c>
      <c r="K584">
        <v>1</v>
      </c>
      <c r="N584">
        <v>1</v>
      </c>
      <c r="O584">
        <v>1</v>
      </c>
      <c r="P584">
        <v>1</v>
      </c>
      <c r="R584" t="str">
        <f t="shared" si="9"/>
        <v/>
      </c>
    </row>
    <row r="585" spans="1:18" x14ac:dyDescent="0.3">
      <c r="A585" s="1">
        <v>582</v>
      </c>
      <c r="B585">
        <v>583</v>
      </c>
      <c r="C585" t="s">
        <v>644</v>
      </c>
      <c r="D585" t="s">
        <v>1756</v>
      </c>
      <c r="E585" t="s">
        <v>27</v>
      </c>
      <c r="F585" t="s">
        <v>1757</v>
      </c>
      <c r="G585" t="s">
        <v>44</v>
      </c>
      <c r="H585" t="s">
        <v>1758</v>
      </c>
      <c r="I585">
        <v>1</v>
      </c>
      <c r="J585">
        <v>1</v>
      </c>
      <c r="K585">
        <v>1</v>
      </c>
      <c r="N585">
        <v>1</v>
      </c>
      <c r="O585">
        <v>1</v>
      </c>
      <c r="P585">
        <v>1</v>
      </c>
      <c r="R585" t="str">
        <f t="shared" si="9"/>
        <v/>
      </c>
    </row>
    <row r="586" spans="1:18" x14ac:dyDescent="0.3">
      <c r="A586" s="1">
        <v>583</v>
      </c>
      <c r="B586">
        <v>584</v>
      </c>
      <c r="C586" t="s">
        <v>756</v>
      </c>
      <c r="D586" t="s">
        <v>1759</v>
      </c>
      <c r="E586" t="s">
        <v>27</v>
      </c>
      <c r="F586" t="s">
        <v>1760</v>
      </c>
      <c r="G586" t="s">
        <v>44</v>
      </c>
      <c r="H586" t="s">
        <v>1761</v>
      </c>
      <c r="I586">
        <v>1</v>
      </c>
      <c r="J586">
        <v>1</v>
      </c>
      <c r="K586">
        <v>1</v>
      </c>
      <c r="N586">
        <v>1</v>
      </c>
      <c r="O586">
        <v>1</v>
      </c>
      <c r="P586">
        <v>1</v>
      </c>
      <c r="R586" t="str">
        <f t="shared" si="9"/>
        <v/>
      </c>
    </row>
    <row r="587" spans="1:18" x14ac:dyDescent="0.3">
      <c r="A587" s="1">
        <v>584</v>
      </c>
      <c r="B587">
        <v>585</v>
      </c>
      <c r="C587" t="s">
        <v>1006</v>
      </c>
      <c r="D587" t="s">
        <v>1762</v>
      </c>
      <c r="E587" t="s">
        <v>27</v>
      </c>
      <c r="F587" t="s">
        <v>1763</v>
      </c>
      <c r="G587" t="s">
        <v>44</v>
      </c>
      <c r="H587" t="s">
        <v>1764</v>
      </c>
      <c r="I587">
        <v>1</v>
      </c>
      <c r="J587">
        <v>1</v>
      </c>
      <c r="K587">
        <v>1</v>
      </c>
      <c r="N587">
        <v>1</v>
      </c>
      <c r="O587">
        <v>1</v>
      </c>
      <c r="P587">
        <v>1</v>
      </c>
      <c r="R587" t="str">
        <f t="shared" si="9"/>
        <v/>
      </c>
    </row>
    <row r="588" spans="1:18" x14ac:dyDescent="0.3">
      <c r="A588" s="1">
        <v>585</v>
      </c>
      <c r="B588">
        <v>586</v>
      </c>
      <c r="C588" t="s">
        <v>350</v>
      </c>
      <c r="D588" t="s">
        <v>1765</v>
      </c>
      <c r="E588" t="s">
        <v>27</v>
      </c>
      <c r="F588" t="s">
        <v>1766</v>
      </c>
      <c r="G588" t="s">
        <v>44</v>
      </c>
      <c r="H588" t="s">
        <v>1767</v>
      </c>
      <c r="I588">
        <v>1</v>
      </c>
      <c r="J588">
        <v>1</v>
      </c>
      <c r="K588">
        <v>1</v>
      </c>
      <c r="N588">
        <v>1</v>
      </c>
      <c r="O588">
        <v>1</v>
      </c>
      <c r="P588">
        <v>1</v>
      </c>
      <c r="R588" t="str">
        <f t="shared" si="9"/>
        <v/>
      </c>
    </row>
    <row r="589" spans="1:18" x14ac:dyDescent="0.3">
      <c r="A589" s="1">
        <v>586</v>
      </c>
      <c r="B589">
        <v>587</v>
      </c>
      <c r="C589" t="s">
        <v>50</v>
      </c>
      <c r="D589" t="s">
        <v>1768</v>
      </c>
      <c r="E589" t="s">
        <v>27</v>
      </c>
      <c r="F589" t="s">
        <v>1768</v>
      </c>
      <c r="G589" t="s">
        <v>52</v>
      </c>
      <c r="H589" t="s">
        <v>1769</v>
      </c>
      <c r="I589">
        <v>1</v>
      </c>
      <c r="J589">
        <v>1</v>
      </c>
      <c r="K589">
        <v>1</v>
      </c>
      <c r="N589">
        <v>1</v>
      </c>
      <c r="O589">
        <v>1</v>
      </c>
      <c r="P589">
        <v>1</v>
      </c>
      <c r="R589" t="str">
        <f t="shared" si="9"/>
        <v/>
      </c>
    </row>
    <row r="590" spans="1:18" x14ac:dyDescent="0.3">
      <c r="A590" s="1">
        <v>587</v>
      </c>
      <c r="B590">
        <v>588</v>
      </c>
      <c r="C590" t="s">
        <v>1563</v>
      </c>
      <c r="D590" t="s">
        <v>1770</v>
      </c>
      <c r="E590" t="s">
        <v>27</v>
      </c>
      <c r="F590" t="s">
        <v>1770</v>
      </c>
      <c r="G590" t="s">
        <v>44</v>
      </c>
      <c r="H590" t="s">
        <v>1771</v>
      </c>
      <c r="I590">
        <v>1</v>
      </c>
      <c r="J590">
        <v>1</v>
      </c>
      <c r="K590">
        <v>1</v>
      </c>
      <c r="N590">
        <v>1</v>
      </c>
      <c r="O590">
        <v>1</v>
      </c>
      <c r="P590">
        <v>1</v>
      </c>
      <c r="R590" t="str">
        <f t="shared" si="9"/>
        <v/>
      </c>
    </row>
    <row r="591" spans="1:18" x14ac:dyDescent="0.3">
      <c r="A591" s="1">
        <v>588</v>
      </c>
      <c r="B591">
        <v>589</v>
      </c>
      <c r="C591" t="s">
        <v>1772</v>
      </c>
      <c r="D591" t="s">
        <v>1773</v>
      </c>
      <c r="E591" t="s">
        <v>27</v>
      </c>
      <c r="F591" t="s">
        <v>1774</v>
      </c>
      <c r="G591" t="s">
        <v>44</v>
      </c>
      <c r="H591" t="s">
        <v>1775</v>
      </c>
      <c r="I591">
        <v>1</v>
      </c>
      <c r="J591">
        <v>1</v>
      </c>
      <c r="K591">
        <v>1</v>
      </c>
      <c r="N591">
        <v>1</v>
      </c>
      <c r="O591">
        <v>1</v>
      </c>
      <c r="P591">
        <v>1</v>
      </c>
      <c r="R591" t="str">
        <f t="shared" si="9"/>
        <v/>
      </c>
    </row>
    <row r="592" spans="1:18" x14ac:dyDescent="0.3">
      <c r="A592" s="1">
        <v>589</v>
      </c>
      <c r="B592">
        <v>590</v>
      </c>
      <c r="C592" t="s">
        <v>241</v>
      </c>
      <c r="D592" t="s">
        <v>1776</v>
      </c>
      <c r="E592" t="s">
        <v>91</v>
      </c>
      <c r="F592" t="s">
        <v>850</v>
      </c>
      <c r="G592" t="s">
        <v>93</v>
      </c>
      <c r="H592" t="s">
        <v>851</v>
      </c>
      <c r="I592">
        <v>1</v>
      </c>
      <c r="J592">
        <v>50</v>
      </c>
      <c r="K592">
        <v>50</v>
      </c>
      <c r="N592">
        <v>1</v>
      </c>
      <c r="O592">
        <v>50</v>
      </c>
      <c r="P592">
        <v>50</v>
      </c>
      <c r="R592" t="str">
        <f t="shared" si="9"/>
        <v/>
      </c>
    </row>
    <row r="593" spans="1:18" x14ac:dyDescent="0.3">
      <c r="A593" s="1">
        <v>590</v>
      </c>
      <c r="B593">
        <v>591</v>
      </c>
      <c r="C593" t="s">
        <v>948</v>
      </c>
      <c r="D593" t="s">
        <v>1777</v>
      </c>
      <c r="E593" t="s">
        <v>27</v>
      </c>
      <c r="F593" t="s">
        <v>1778</v>
      </c>
      <c r="G593" t="s">
        <v>44</v>
      </c>
      <c r="H593" t="s">
        <v>1779</v>
      </c>
      <c r="I593">
        <v>1</v>
      </c>
      <c r="J593">
        <v>1</v>
      </c>
      <c r="K593">
        <v>1</v>
      </c>
      <c r="N593">
        <v>1</v>
      </c>
      <c r="O593">
        <v>1</v>
      </c>
      <c r="P593">
        <v>1</v>
      </c>
      <c r="R593" t="str">
        <f t="shared" si="9"/>
        <v/>
      </c>
    </row>
    <row r="594" spans="1:18" x14ac:dyDescent="0.3">
      <c r="A594" s="1">
        <v>591</v>
      </c>
      <c r="B594">
        <v>592</v>
      </c>
      <c r="C594" t="s">
        <v>756</v>
      </c>
      <c r="D594" t="s">
        <v>1780</v>
      </c>
      <c r="E594" t="s">
        <v>27</v>
      </c>
      <c r="F594" t="s">
        <v>1781</v>
      </c>
      <c r="G594" t="s">
        <v>44</v>
      </c>
      <c r="H594" t="s">
        <v>1782</v>
      </c>
      <c r="I594">
        <v>1</v>
      </c>
      <c r="J594">
        <v>1</v>
      </c>
      <c r="K594">
        <v>1</v>
      </c>
      <c r="N594">
        <v>1</v>
      </c>
      <c r="O594">
        <v>1</v>
      </c>
      <c r="P594">
        <v>1</v>
      </c>
      <c r="R594" t="str">
        <f t="shared" si="9"/>
        <v/>
      </c>
    </row>
    <row r="595" spans="1:18" x14ac:dyDescent="0.3">
      <c r="A595" s="1">
        <v>592</v>
      </c>
      <c r="B595">
        <v>593</v>
      </c>
      <c r="C595" t="s">
        <v>350</v>
      </c>
      <c r="D595" t="s">
        <v>1783</v>
      </c>
      <c r="E595" t="s">
        <v>27</v>
      </c>
      <c r="F595" t="s">
        <v>1784</v>
      </c>
      <c r="G595" t="s">
        <v>44</v>
      </c>
      <c r="H595" t="s">
        <v>1785</v>
      </c>
      <c r="I595">
        <v>1</v>
      </c>
      <c r="J595">
        <v>1</v>
      </c>
      <c r="K595">
        <v>1</v>
      </c>
      <c r="N595">
        <v>1</v>
      </c>
      <c r="O595">
        <v>1</v>
      </c>
      <c r="P595">
        <v>1</v>
      </c>
      <c r="R595" t="str">
        <f t="shared" si="9"/>
        <v/>
      </c>
    </row>
    <row r="596" spans="1:18" x14ac:dyDescent="0.3">
      <c r="A596" s="1">
        <v>593</v>
      </c>
      <c r="B596">
        <v>594</v>
      </c>
      <c r="C596" t="s">
        <v>1786</v>
      </c>
      <c r="D596" t="s">
        <v>1787</v>
      </c>
      <c r="E596" t="s">
        <v>27</v>
      </c>
      <c r="F596" t="s">
        <v>1788</v>
      </c>
      <c r="G596" t="s">
        <v>44</v>
      </c>
      <c r="H596" t="s">
        <v>1789</v>
      </c>
      <c r="I596">
        <v>1</v>
      </c>
      <c r="J596">
        <v>1</v>
      </c>
      <c r="K596">
        <v>1</v>
      </c>
      <c r="N596">
        <v>1</v>
      </c>
      <c r="O596">
        <v>1</v>
      </c>
      <c r="P596">
        <v>1</v>
      </c>
      <c r="R596" t="str">
        <f t="shared" si="9"/>
        <v/>
      </c>
    </row>
    <row r="597" spans="1:18" x14ac:dyDescent="0.3">
      <c r="A597" s="1">
        <v>594</v>
      </c>
      <c r="B597">
        <v>595</v>
      </c>
      <c r="C597" t="s">
        <v>350</v>
      </c>
      <c r="D597" t="s">
        <v>1790</v>
      </c>
      <c r="E597" t="s">
        <v>27</v>
      </c>
      <c r="F597" t="s">
        <v>1791</v>
      </c>
      <c r="G597" t="s">
        <v>44</v>
      </c>
      <c r="H597" t="s">
        <v>1792</v>
      </c>
      <c r="I597">
        <v>1</v>
      </c>
      <c r="J597">
        <v>1</v>
      </c>
      <c r="K597">
        <v>1</v>
      </c>
      <c r="N597">
        <v>1</v>
      </c>
      <c r="O597">
        <v>1</v>
      </c>
      <c r="P597">
        <v>1</v>
      </c>
      <c r="R597" t="str">
        <f t="shared" si="9"/>
        <v/>
      </c>
    </row>
    <row r="598" spans="1:18" x14ac:dyDescent="0.3">
      <c r="A598" s="1">
        <v>595</v>
      </c>
      <c r="B598">
        <v>596</v>
      </c>
      <c r="C598" t="s">
        <v>70</v>
      </c>
      <c r="D598" t="s">
        <v>1793</v>
      </c>
      <c r="E598" t="s">
        <v>27</v>
      </c>
      <c r="F598" t="s">
        <v>1794</v>
      </c>
      <c r="G598" t="s">
        <v>44</v>
      </c>
      <c r="H598" t="s">
        <v>1795</v>
      </c>
      <c r="I598">
        <v>1</v>
      </c>
      <c r="J598">
        <v>1</v>
      </c>
      <c r="K598">
        <v>1</v>
      </c>
      <c r="N598">
        <v>1</v>
      </c>
      <c r="O598">
        <v>1</v>
      </c>
      <c r="P598">
        <v>1</v>
      </c>
      <c r="R598" t="str">
        <f t="shared" si="9"/>
        <v/>
      </c>
    </row>
    <row r="599" spans="1:18" x14ac:dyDescent="0.3">
      <c r="A599" s="1">
        <v>596</v>
      </c>
      <c r="B599">
        <v>597</v>
      </c>
      <c r="C599" t="s">
        <v>756</v>
      </c>
      <c r="D599" t="s">
        <v>1796</v>
      </c>
      <c r="E599" t="s">
        <v>27</v>
      </c>
      <c r="F599" t="s">
        <v>1797</v>
      </c>
      <c r="G599" t="s">
        <v>44</v>
      </c>
      <c r="H599" t="s">
        <v>1798</v>
      </c>
      <c r="I599">
        <v>1</v>
      </c>
      <c r="J599">
        <v>1</v>
      </c>
      <c r="K599">
        <v>1</v>
      </c>
      <c r="N599">
        <v>1</v>
      </c>
      <c r="O599">
        <v>1</v>
      </c>
      <c r="P599">
        <v>1</v>
      </c>
      <c r="R599" t="str">
        <f t="shared" si="9"/>
        <v/>
      </c>
    </row>
    <row r="600" spans="1:18" x14ac:dyDescent="0.3">
      <c r="A600" s="1">
        <v>597</v>
      </c>
      <c r="B600">
        <v>598</v>
      </c>
      <c r="C600" t="s">
        <v>54</v>
      </c>
      <c r="D600" t="s">
        <v>1799</v>
      </c>
      <c r="E600" t="s">
        <v>27</v>
      </c>
      <c r="F600" t="s">
        <v>1800</v>
      </c>
      <c r="G600" t="s">
        <v>44</v>
      </c>
      <c r="H600" t="s">
        <v>1801</v>
      </c>
      <c r="I600">
        <v>1</v>
      </c>
      <c r="J600">
        <v>1</v>
      </c>
      <c r="K600">
        <v>1</v>
      </c>
      <c r="N600">
        <v>1</v>
      </c>
      <c r="O600">
        <v>1</v>
      </c>
      <c r="P600">
        <v>1</v>
      </c>
      <c r="R600" t="str">
        <f t="shared" si="9"/>
        <v/>
      </c>
    </row>
    <row r="601" spans="1:18" x14ac:dyDescent="0.3">
      <c r="A601" s="1">
        <v>598</v>
      </c>
      <c r="B601">
        <v>599</v>
      </c>
      <c r="C601" t="s">
        <v>756</v>
      </c>
      <c r="D601" t="s">
        <v>1802</v>
      </c>
      <c r="E601" t="s">
        <v>27</v>
      </c>
      <c r="F601" t="s">
        <v>1803</v>
      </c>
      <c r="G601" t="s">
        <v>44</v>
      </c>
      <c r="H601" t="s">
        <v>1804</v>
      </c>
      <c r="I601">
        <v>1</v>
      </c>
      <c r="J601">
        <v>1</v>
      </c>
      <c r="K601">
        <v>1</v>
      </c>
      <c r="N601">
        <v>1</v>
      </c>
      <c r="O601">
        <v>1</v>
      </c>
      <c r="P601">
        <v>1</v>
      </c>
      <c r="R601" t="str">
        <f t="shared" si="9"/>
        <v/>
      </c>
    </row>
    <row r="602" spans="1:18" x14ac:dyDescent="0.3">
      <c r="A602" s="1">
        <v>599</v>
      </c>
      <c r="B602">
        <v>600</v>
      </c>
      <c r="C602" t="s">
        <v>1006</v>
      </c>
      <c r="D602" t="s">
        <v>1805</v>
      </c>
      <c r="E602" t="s">
        <v>27</v>
      </c>
      <c r="F602" t="s">
        <v>1806</v>
      </c>
      <c r="G602" t="s">
        <v>44</v>
      </c>
      <c r="H602" t="s">
        <v>1807</v>
      </c>
      <c r="I602">
        <v>1</v>
      </c>
      <c r="J602">
        <v>1</v>
      </c>
      <c r="K602">
        <v>1</v>
      </c>
      <c r="N602">
        <v>1</v>
      </c>
      <c r="O602">
        <v>1</v>
      </c>
      <c r="P602">
        <v>1</v>
      </c>
      <c r="R602" t="str">
        <f t="shared" si="9"/>
        <v/>
      </c>
    </row>
    <row r="603" spans="1:18" x14ac:dyDescent="0.3">
      <c r="A603" s="1">
        <v>600</v>
      </c>
      <c r="B603">
        <v>601</v>
      </c>
      <c r="C603" t="s">
        <v>1580</v>
      </c>
      <c r="D603" t="s">
        <v>1808</v>
      </c>
      <c r="E603" t="s">
        <v>27</v>
      </c>
      <c r="F603" t="s">
        <v>1809</v>
      </c>
      <c r="G603" t="s">
        <v>44</v>
      </c>
      <c r="H603" t="s">
        <v>1810</v>
      </c>
      <c r="I603">
        <v>1</v>
      </c>
      <c r="J603">
        <v>1</v>
      </c>
      <c r="K603">
        <v>1</v>
      </c>
      <c r="N603">
        <v>1</v>
      </c>
      <c r="O603">
        <v>1</v>
      </c>
      <c r="P603">
        <v>1</v>
      </c>
      <c r="R603" t="str">
        <f t="shared" si="9"/>
        <v/>
      </c>
    </row>
    <row r="604" spans="1:18" x14ac:dyDescent="0.3">
      <c r="A604" s="1">
        <v>601</v>
      </c>
      <c r="B604">
        <v>602</v>
      </c>
      <c r="C604" t="s">
        <v>34</v>
      </c>
      <c r="D604" t="s">
        <v>1811</v>
      </c>
      <c r="E604" t="s">
        <v>91</v>
      </c>
      <c r="H604" t="s">
        <v>286</v>
      </c>
      <c r="I604">
        <v>0</v>
      </c>
      <c r="J604">
        <v>25</v>
      </c>
      <c r="K604">
        <v>0</v>
      </c>
      <c r="N604">
        <v>1</v>
      </c>
      <c r="O604">
        <v>25</v>
      </c>
      <c r="P604">
        <v>25</v>
      </c>
    </row>
    <row r="605" spans="1:18" x14ac:dyDescent="0.3">
      <c r="A605" s="1">
        <v>602</v>
      </c>
      <c r="B605">
        <v>603</v>
      </c>
      <c r="C605" t="s">
        <v>1192</v>
      </c>
      <c r="D605" t="s">
        <v>1812</v>
      </c>
      <c r="E605" t="s">
        <v>167</v>
      </c>
      <c r="F605" t="s">
        <v>1812</v>
      </c>
      <c r="G605" t="s">
        <v>160</v>
      </c>
      <c r="H605" t="s">
        <v>1813</v>
      </c>
      <c r="I605">
        <v>1</v>
      </c>
      <c r="J605">
        <v>450</v>
      </c>
      <c r="K605">
        <v>450</v>
      </c>
      <c r="N605">
        <v>1</v>
      </c>
      <c r="O605">
        <v>450</v>
      </c>
      <c r="P605">
        <v>450</v>
      </c>
      <c r="R605" t="str">
        <f t="shared" si="9"/>
        <v/>
      </c>
    </row>
    <row r="606" spans="1:18" x14ac:dyDescent="0.3">
      <c r="A606" s="1">
        <v>603</v>
      </c>
      <c r="B606">
        <v>604</v>
      </c>
      <c r="C606" t="s">
        <v>1006</v>
      </c>
      <c r="D606" t="s">
        <v>1814</v>
      </c>
      <c r="E606" t="s">
        <v>27</v>
      </c>
      <c r="F606" t="s">
        <v>1815</v>
      </c>
      <c r="G606" t="s">
        <v>44</v>
      </c>
      <c r="H606" t="s">
        <v>1816</v>
      </c>
      <c r="I606">
        <v>1</v>
      </c>
      <c r="J606">
        <v>1</v>
      </c>
      <c r="K606">
        <v>1</v>
      </c>
      <c r="N606">
        <v>1</v>
      </c>
      <c r="O606">
        <v>1</v>
      </c>
      <c r="P606">
        <v>1</v>
      </c>
      <c r="R606" t="str">
        <f t="shared" si="9"/>
        <v/>
      </c>
    </row>
    <row r="607" spans="1:18" x14ac:dyDescent="0.3">
      <c r="A607" s="1">
        <v>604</v>
      </c>
      <c r="B607">
        <v>605</v>
      </c>
      <c r="C607" t="s">
        <v>1501</v>
      </c>
      <c r="D607" t="s">
        <v>1817</v>
      </c>
      <c r="E607" t="s">
        <v>27</v>
      </c>
      <c r="F607" t="s">
        <v>1818</v>
      </c>
      <c r="G607" t="s">
        <v>44</v>
      </c>
      <c r="H607" t="s">
        <v>1819</v>
      </c>
      <c r="I607">
        <v>1</v>
      </c>
      <c r="J607">
        <v>1</v>
      </c>
      <c r="K607">
        <v>1</v>
      </c>
      <c r="L607" t="s">
        <v>240</v>
      </c>
      <c r="N607">
        <v>1</v>
      </c>
      <c r="O607">
        <v>1</v>
      </c>
      <c r="P607">
        <v>1</v>
      </c>
      <c r="R607" t="str">
        <f t="shared" si="9"/>
        <v/>
      </c>
    </row>
    <row r="608" spans="1:18" x14ac:dyDescent="0.3">
      <c r="A608" s="1">
        <v>605</v>
      </c>
      <c r="B608">
        <v>606</v>
      </c>
      <c r="C608" t="s">
        <v>1006</v>
      </c>
      <c r="D608" t="s">
        <v>1820</v>
      </c>
      <c r="E608" t="s">
        <v>27</v>
      </c>
      <c r="F608" t="s">
        <v>1821</v>
      </c>
      <c r="G608" t="s">
        <v>44</v>
      </c>
      <c r="H608" t="s">
        <v>1822</v>
      </c>
      <c r="I608">
        <v>1</v>
      </c>
      <c r="J608">
        <v>1</v>
      </c>
      <c r="K608">
        <v>1</v>
      </c>
      <c r="N608">
        <v>1</v>
      </c>
      <c r="O608">
        <v>1</v>
      </c>
      <c r="P608">
        <v>1</v>
      </c>
      <c r="R608" t="str">
        <f t="shared" si="9"/>
        <v/>
      </c>
    </row>
    <row r="609" spans="1:18" x14ac:dyDescent="0.3">
      <c r="A609" s="1">
        <v>606</v>
      </c>
      <c r="B609">
        <v>607</v>
      </c>
      <c r="C609" t="s">
        <v>1772</v>
      </c>
      <c r="D609" t="s">
        <v>1773</v>
      </c>
      <c r="E609" t="s">
        <v>27</v>
      </c>
      <c r="F609" t="s">
        <v>1823</v>
      </c>
      <c r="G609" t="s">
        <v>44</v>
      </c>
      <c r="H609" t="s">
        <v>1824</v>
      </c>
      <c r="I609">
        <v>1</v>
      </c>
      <c r="J609">
        <v>1</v>
      </c>
      <c r="K609">
        <v>1</v>
      </c>
      <c r="N609">
        <v>1</v>
      </c>
      <c r="O609">
        <v>1</v>
      </c>
      <c r="P609">
        <v>1</v>
      </c>
      <c r="R609" t="str">
        <f t="shared" si="9"/>
        <v/>
      </c>
    </row>
    <row r="610" spans="1:18" x14ac:dyDescent="0.3">
      <c r="A610" s="1">
        <v>607</v>
      </c>
      <c r="B610">
        <v>608</v>
      </c>
      <c r="C610" t="s">
        <v>339</v>
      </c>
      <c r="D610" t="s">
        <v>1825</v>
      </c>
      <c r="E610" t="s">
        <v>27</v>
      </c>
      <c r="H610" t="s">
        <v>286</v>
      </c>
      <c r="I610">
        <v>0</v>
      </c>
      <c r="J610">
        <v>4</v>
      </c>
      <c r="K610">
        <v>0</v>
      </c>
      <c r="N610">
        <v>4</v>
      </c>
      <c r="O610">
        <v>4</v>
      </c>
      <c r="P610">
        <v>1</v>
      </c>
    </row>
    <row r="611" spans="1:18" x14ac:dyDescent="0.3">
      <c r="A611" s="1">
        <v>608</v>
      </c>
      <c r="B611">
        <v>609</v>
      </c>
      <c r="C611" t="s">
        <v>1563</v>
      </c>
      <c r="D611" t="s">
        <v>1826</v>
      </c>
      <c r="E611" t="s">
        <v>27</v>
      </c>
      <c r="F611" t="s">
        <v>1826</v>
      </c>
      <c r="G611" t="s">
        <v>44</v>
      </c>
      <c r="H611" t="s">
        <v>1827</v>
      </c>
      <c r="I611">
        <v>1</v>
      </c>
      <c r="J611">
        <v>1</v>
      </c>
      <c r="K611">
        <v>1</v>
      </c>
      <c r="N611">
        <v>1</v>
      </c>
      <c r="O611">
        <v>1</v>
      </c>
      <c r="P611">
        <v>1</v>
      </c>
      <c r="R611" t="str">
        <f t="shared" si="9"/>
        <v/>
      </c>
    </row>
    <row r="612" spans="1:18" x14ac:dyDescent="0.3">
      <c r="A612" s="1">
        <v>609</v>
      </c>
      <c r="B612">
        <v>610</v>
      </c>
      <c r="C612" t="s">
        <v>496</v>
      </c>
      <c r="D612" t="s">
        <v>1828</v>
      </c>
      <c r="E612" t="s">
        <v>27</v>
      </c>
      <c r="F612" t="s">
        <v>1829</v>
      </c>
      <c r="G612" t="s">
        <v>44</v>
      </c>
      <c r="H612" t="s">
        <v>1830</v>
      </c>
      <c r="I612">
        <v>1</v>
      </c>
      <c r="J612">
        <v>1</v>
      </c>
      <c r="K612">
        <v>1</v>
      </c>
      <c r="N612">
        <v>1</v>
      </c>
      <c r="O612">
        <v>1</v>
      </c>
      <c r="P612">
        <v>1</v>
      </c>
      <c r="R612" t="str">
        <f t="shared" si="9"/>
        <v/>
      </c>
    </row>
    <row r="613" spans="1:18" x14ac:dyDescent="0.3">
      <c r="A613" s="1">
        <v>610</v>
      </c>
      <c r="B613">
        <v>611</v>
      </c>
      <c r="C613" t="s">
        <v>797</v>
      </c>
      <c r="D613" t="s">
        <v>1831</v>
      </c>
      <c r="E613" t="s">
        <v>27</v>
      </c>
      <c r="F613" t="s">
        <v>1832</v>
      </c>
      <c r="G613" t="s">
        <v>44</v>
      </c>
      <c r="H613" t="s">
        <v>1833</v>
      </c>
      <c r="I613">
        <v>1</v>
      </c>
      <c r="J613">
        <v>1</v>
      </c>
      <c r="K613">
        <v>1</v>
      </c>
      <c r="N613">
        <v>1</v>
      </c>
      <c r="O613">
        <v>1</v>
      </c>
      <c r="P613">
        <v>1</v>
      </c>
      <c r="R613" t="str">
        <f t="shared" si="9"/>
        <v/>
      </c>
    </row>
    <row r="614" spans="1:18" x14ac:dyDescent="0.3">
      <c r="A614" s="1">
        <v>611</v>
      </c>
      <c r="B614">
        <v>612</v>
      </c>
      <c r="C614" t="s">
        <v>50</v>
      </c>
      <c r="D614" t="s">
        <v>1834</v>
      </c>
      <c r="E614" t="s">
        <v>27</v>
      </c>
      <c r="F614" t="s">
        <v>1834</v>
      </c>
      <c r="G614" t="s">
        <v>52</v>
      </c>
      <c r="H614" t="s">
        <v>1835</v>
      </c>
      <c r="I614">
        <v>1</v>
      </c>
      <c r="J614">
        <v>1</v>
      </c>
      <c r="K614">
        <v>1</v>
      </c>
      <c r="N614">
        <v>1</v>
      </c>
      <c r="O614">
        <v>1</v>
      </c>
      <c r="P614">
        <v>1</v>
      </c>
      <c r="R614" t="str">
        <f t="shared" si="9"/>
        <v/>
      </c>
    </row>
    <row r="615" spans="1:18" x14ac:dyDescent="0.3">
      <c r="A615" s="1">
        <v>612</v>
      </c>
      <c r="B615">
        <v>613</v>
      </c>
      <c r="C615" t="s">
        <v>1006</v>
      </c>
      <c r="D615" t="s">
        <v>1836</v>
      </c>
      <c r="E615" t="s">
        <v>27</v>
      </c>
      <c r="F615" t="s">
        <v>1837</v>
      </c>
      <c r="G615" t="s">
        <v>44</v>
      </c>
      <c r="H615" t="s">
        <v>1838</v>
      </c>
      <c r="I615">
        <v>1</v>
      </c>
      <c r="J615">
        <v>1</v>
      </c>
      <c r="K615">
        <v>1</v>
      </c>
      <c r="N615">
        <v>1</v>
      </c>
      <c r="O615">
        <v>1</v>
      </c>
      <c r="P615">
        <v>1</v>
      </c>
      <c r="R615" t="str">
        <f t="shared" si="9"/>
        <v/>
      </c>
    </row>
    <row r="616" spans="1:18" x14ac:dyDescent="0.3">
      <c r="A616" s="1">
        <v>613</v>
      </c>
      <c r="B616">
        <v>614</v>
      </c>
      <c r="C616" t="s">
        <v>1170</v>
      </c>
      <c r="D616" t="s">
        <v>1839</v>
      </c>
      <c r="E616" t="s">
        <v>27</v>
      </c>
      <c r="F616" t="s">
        <v>1840</v>
      </c>
      <c r="G616" t="s">
        <v>44</v>
      </c>
      <c r="H616" t="s">
        <v>1841</v>
      </c>
      <c r="I616">
        <v>1</v>
      </c>
      <c r="J616">
        <v>1</v>
      </c>
      <c r="K616">
        <v>1</v>
      </c>
      <c r="N616">
        <v>1</v>
      </c>
      <c r="O616">
        <v>1</v>
      </c>
      <c r="P616">
        <v>1</v>
      </c>
      <c r="R616" t="str">
        <f t="shared" si="9"/>
        <v/>
      </c>
    </row>
    <row r="617" spans="1:18" x14ac:dyDescent="0.3">
      <c r="A617" s="1">
        <v>614</v>
      </c>
      <c r="B617">
        <v>615</v>
      </c>
      <c r="C617" t="s">
        <v>1006</v>
      </c>
      <c r="D617" t="s">
        <v>1842</v>
      </c>
      <c r="E617" t="s">
        <v>27</v>
      </c>
      <c r="F617" t="s">
        <v>1843</v>
      </c>
      <c r="G617" t="s">
        <v>44</v>
      </c>
      <c r="H617" t="s">
        <v>1844</v>
      </c>
      <c r="I617">
        <v>1</v>
      </c>
      <c r="J617">
        <v>1</v>
      </c>
      <c r="K617">
        <v>1</v>
      </c>
      <c r="N617">
        <v>1</v>
      </c>
      <c r="O617">
        <v>1</v>
      </c>
      <c r="P617">
        <v>1</v>
      </c>
      <c r="R617" t="str">
        <f t="shared" si="9"/>
        <v/>
      </c>
    </row>
    <row r="618" spans="1:18" x14ac:dyDescent="0.3">
      <c r="A618" s="1">
        <v>615</v>
      </c>
      <c r="B618">
        <v>616</v>
      </c>
      <c r="C618" t="s">
        <v>1679</v>
      </c>
      <c r="D618" t="s">
        <v>1845</v>
      </c>
      <c r="E618" t="s">
        <v>27</v>
      </c>
      <c r="F618" t="s">
        <v>1846</v>
      </c>
      <c r="G618" t="s">
        <v>44</v>
      </c>
      <c r="H618" t="s">
        <v>1847</v>
      </c>
      <c r="I618">
        <v>1</v>
      </c>
      <c r="J618">
        <v>1</v>
      </c>
      <c r="K618">
        <v>1</v>
      </c>
      <c r="N618">
        <v>1</v>
      </c>
      <c r="O618">
        <v>1</v>
      </c>
      <c r="P618">
        <v>1</v>
      </c>
      <c r="R618" t="str">
        <f t="shared" si="9"/>
        <v/>
      </c>
    </row>
    <row r="619" spans="1:18" x14ac:dyDescent="0.3">
      <c r="A619" s="1">
        <v>616</v>
      </c>
      <c r="B619">
        <v>617</v>
      </c>
      <c r="C619" t="s">
        <v>1501</v>
      </c>
      <c r="D619" t="s">
        <v>1848</v>
      </c>
      <c r="E619" t="s">
        <v>27</v>
      </c>
      <c r="F619" t="s">
        <v>1849</v>
      </c>
      <c r="G619" t="s">
        <v>44</v>
      </c>
      <c r="H619" t="s">
        <v>1850</v>
      </c>
      <c r="I619">
        <v>1</v>
      </c>
      <c r="J619">
        <v>1</v>
      </c>
      <c r="K619">
        <v>1</v>
      </c>
      <c r="L619" t="s">
        <v>240</v>
      </c>
      <c r="N619">
        <v>1</v>
      </c>
      <c r="O619">
        <v>1</v>
      </c>
      <c r="P619">
        <v>1</v>
      </c>
      <c r="R619" t="str">
        <f t="shared" si="9"/>
        <v/>
      </c>
    </row>
    <row r="620" spans="1:18" x14ac:dyDescent="0.3">
      <c r="A620" s="1">
        <v>617</v>
      </c>
      <c r="B620">
        <v>618</v>
      </c>
      <c r="C620" t="s">
        <v>644</v>
      </c>
      <c r="D620" t="s">
        <v>1851</v>
      </c>
      <c r="E620" t="s">
        <v>646</v>
      </c>
      <c r="F620" t="s">
        <v>1851</v>
      </c>
      <c r="G620" t="s">
        <v>648</v>
      </c>
      <c r="H620" t="s">
        <v>1852</v>
      </c>
      <c r="I620">
        <v>1</v>
      </c>
      <c r="J620">
        <v>1</v>
      </c>
      <c r="K620">
        <v>1</v>
      </c>
      <c r="N620">
        <v>1</v>
      </c>
      <c r="O620">
        <v>1</v>
      </c>
      <c r="P620">
        <v>1</v>
      </c>
      <c r="R620" t="str">
        <f t="shared" si="9"/>
        <v/>
      </c>
    </row>
    <row r="621" spans="1:18" x14ac:dyDescent="0.3">
      <c r="A621" s="1">
        <v>618</v>
      </c>
      <c r="B621">
        <v>619</v>
      </c>
      <c r="C621" t="s">
        <v>1337</v>
      </c>
      <c r="D621" t="s">
        <v>1853</v>
      </c>
      <c r="E621" t="s">
        <v>160</v>
      </c>
      <c r="F621" t="s">
        <v>1854</v>
      </c>
      <c r="G621" t="s">
        <v>39</v>
      </c>
      <c r="H621" t="s">
        <v>1855</v>
      </c>
      <c r="I621">
        <v>1</v>
      </c>
      <c r="J621">
        <v>1</v>
      </c>
      <c r="K621">
        <v>1</v>
      </c>
      <c r="N621">
        <v>1</v>
      </c>
      <c r="O621">
        <v>1</v>
      </c>
      <c r="P621">
        <v>1</v>
      </c>
      <c r="R621" t="str">
        <f t="shared" si="9"/>
        <v/>
      </c>
    </row>
    <row r="622" spans="1:18" x14ac:dyDescent="0.3">
      <c r="A622" s="1">
        <v>619</v>
      </c>
      <c r="B622">
        <v>620</v>
      </c>
      <c r="C622" t="s">
        <v>1580</v>
      </c>
      <c r="D622" t="s">
        <v>1856</v>
      </c>
      <c r="E622" t="s">
        <v>27</v>
      </c>
      <c r="F622" t="s">
        <v>1857</v>
      </c>
      <c r="G622" t="s">
        <v>44</v>
      </c>
      <c r="H622" t="s">
        <v>1858</v>
      </c>
      <c r="I622">
        <v>1</v>
      </c>
      <c r="J622">
        <v>1</v>
      </c>
      <c r="K622">
        <v>1</v>
      </c>
      <c r="N622">
        <v>1</v>
      </c>
      <c r="O622">
        <v>1</v>
      </c>
      <c r="P622">
        <v>1</v>
      </c>
      <c r="R622" t="str">
        <f t="shared" si="9"/>
        <v/>
      </c>
    </row>
    <row r="623" spans="1:18" x14ac:dyDescent="0.3">
      <c r="A623" s="1">
        <v>620</v>
      </c>
      <c r="B623">
        <v>621</v>
      </c>
      <c r="C623" t="s">
        <v>1006</v>
      </c>
      <c r="D623" t="s">
        <v>1859</v>
      </c>
      <c r="E623" t="s">
        <v>27</v>
      </c>
      <c r="F623" t="s">
        <v>1860</v>
      </c>
      <c r="G623" t="s">
        <v>44</v>
      </c>
      <c r="H623" t="s">
        <v>1861</v>
      </c>
      <c r="I623">
        <v>1</v>
      </c>
      <c r="J623">
        <v>1</v>
      </c>
      <c r="K623">
        <v>1</v>
      </c>
      <c r="N623">
        <v>1</v>
      </c>
      <c r="O623">
        <v>1</v>
      </c>
      <c r="P623">
        <v>1</v>
      </c>
      <c r="R623" t="str">
        <f t="shared" si="9"/>
        <v/>
      </c>
    </row>
    <row r="624" spans="1:18" x14ac:dyDescent="0.3">
      <c r="A624" s="1">
        <v>621</v>
      </c>
      <c r="B624">
        <v>622</v>
      </c>
      <c r="C624" t="s">
        <v>353</v>
      </c>
      <c r="D624" t="s">
        <v>1862</v>
      </c>
      <c r="E624" t="s">
        <v>27</v>
      </c>
      <c r="F624" t="s">
        <v>1863</v>
      </c>
      <c r="G624" t="s">
        <v>1018</v>
      </c>
      <c r="H624" t="s">
        <v>1864</v>
      </c>
      <c r="I624">
        <v>1</v>
      </c>
      <c r="J624">
        <v>1</v>
      </c>
      <c r="K624">
        <v>1</v>
      </c>
      <c r="N624">
        <v>1</v>
      </c>
      <c r="O624">
        <v>1</v>
      </c>
      <c r="P624">
        <v>1</v>
      </c>
      <c r="R624" t="str">
        <f t="shared" si="9"/>
        <v/>
      </c>
    </row>
    <row r="625" spans="1:18" x14ac:dyDescent="0.3">
      <c r="A625" s="1">
        <v>622</v>
      </c>
      <c r="B625">
        <v>623</v>
      </c>
      <c r="C625" t="s">
        <v>1006</v>
      </c>
      <c r="D625" t="s">
        <v>1865</v>
      </c>
      <c r="E625" t="s">
        <v>27</v>
      </c>
      <c r="F625" t="s">
        <v>1866</v>
      </c>
      <c r="G625" t="s">
        <v>44</v>
      </c>
      <c r="H625" t="s">
        <v>1867</v>
      </c>
      <c r="I625">
        <v>1</v>
      </c>
      <c r="J625">
        <v>1</v>
      </c>
      <c r="K625">
        <v>1</v>
      </c>
      <c r="N625">
        <v>1</v>
      </c>
      <c r="O625">
        <v>1</v>
      </c>
      <c r="P625">
        <v>1</v>
      </c>
      <c r="R625" t="str">
        <f t="shared" si="9"/>
        <v/>
      </c>
    </row>
    <row r="626" spans="1:18" x14ac:dyDescent="0.3">
      <c r="A626" s="1">
        <v>623</v>
      </c>
      <c r="B626">
        <v>624</v>
      </c>
      <c r="C626" t="s">
        <v>756</v>
      </c>
      <c r="D626" t="s">
        <v>1868</v>
      </c>
      <c r="E626" t="s">
        <v>27</v>
      </c>
      <c r="F626" t="s">
        <v>1869</v>
      </c>
      <c r="G626" t="s">
        <v>44</v>
      </c>
      <c r="H626" t="s">
        <v>1870</v>
      </c>
      <c r="I626">
        <v>1</v>
      </c>
      <c r="J626">
        <v>1</v>
      </c>
      <c r="K626">
        <v>1</v>
      </c>
      <c r="N626">
        <v>1</v>
      </c>
      <c r="O626">
        <v>1</v>
      </c>
      <c r="P626">
        <v>1</v>
      </c>
      <c r="R626" t="str">
        <f t="shared" si="9"/>
        <v/>
      </c>
    </row>
    <row r="627" spans="1:18" x14ac:dyDescent="0.3">
      <c r="A627" s="1">
        <v>624</v>
      </c>
      <c r="B627">
        <v>625</v>
      </c>
      <c r="C627" t="s">
        <v>1696</v>
      </c>
      <c r="D627" t="s">
        <v>1871</v>
      </c>
      <c r="E627" t="s">
        <v>27</v>
      </c>
      <c r="F627" t="s">
        <v>1872</v>
      </c>
      <c r="G627" t="s">
        <v>44</v>
      </c>
      <c r="H627" t="s">
        <v>1873</v>
      </c>
      <c r="I627">
        <v>1</v>
      </c>
      <c r="J627">
        <v>1</v>
      </c>
      <c r="K627">
        <v>1</v>
      </c>
      <c r="N627">
        <v>1</v>
      </c>
      <c r="O627">
        <v>1</v>
      </c>
      <c r="P627">
        <v>1</v>
      </c>
      <c r="R627" t="str">
        <f t="shared" si="9"/>
        <v/>
      </c>
    </row>
    <row r="628" spans="1:18" x14ac:dyDescent="0.3">
      <c r="A628" s="1">
        <v>625</v>
      </c>
      <c r="B628">
        <v>626</v>
      </c>
      <c r="C628" t="s">
        <v>1006</v>
      </c>
      <c r="D628" t="s">
        <v>1874</v>
      </c>
      <c r="E628" t="s">
        <v>27</v>
      </c>
      <c r="F628" t="s">
        <v>1875</v>
      </c>
      <c r="G628" t="s">
        <v>44</v>
      </c>
      <c r="H628" t="s">
        <v>1876</v>
      </c>
      <c r="I628">
        <v>1</v>
      </c>
      <c r="J628">
        <v>1</v>
      </c>
      <c r="K628">
        <v>1</v>
      </c>
      <c r="N628">
        <v>1</v>
      </c>
      <c r="O628">
        <v>1</v>
      </c>
      <c r="P628">
        <v>1</v>
      </c>
      <c r="R628" t="str">
        <f t="shared" si="9"/>
        <v/>
      </c>
    </row>
    <row r="629" spans="1:18" x14ac:dyDescent="0.3">
      <c r="A629" s="1">
        <v>626</v>
      </c>
      <c r="B629">
        <v>627</v>
      </c>
      <c r="C629" t="s">
        <v>1877</v>
      </c>
      <c r="D629" t="s">
        <v>1878</v>
      </c>
      <c r="E629" t="s">
        <v>27</v>
      </c>
      <c r="F629" t="s">
        <v>1879</v>
      </c>
      <c r="G629" t="s">
        <v>44</v>
      </c>
      <c r="H629" t="s">
        <v>1880</v>
      </c>
      <c r="I629">
        <v>1</v>
      </c>
      <c r="J629">
        <v>1</v>
      </c>
      <c r="K629">
        <v>1</v>
      </c>
      <c r="N629">
        <v>1</v>
      </c>
      <c r="O629">
        <v>1</v>
      </c>
      <c r="P629">
        <v>1</v>
      </c>
      <c r="R629" t="str">
        <f t="shared" si="9"/>
        <v/>
      </c>
    </row>
    <row r="630" spans="1:18" x14ac:dyDescent="0.3">
      <c r="A630" s="1">
        <v>627</v>
      </c>
      <c r="B630">
        <v>628</v>
      </c>
      <c r="C630" t="s">
        <v>1006</v>
      </c>
      <c r="D630" t="s">
        <v>1881</v>
      </c>
      <c r="E630" t="s">
        <v>27</v>
      </c>
      <c r="F630" t="s">
        <v>1882</v>
      </c>
      <c r="G630" t="s">
        <v>44</v>
      </c>
      <c r="H630" t="s">
        <v>1883</v>
      </c>
      <c r="I630">
        <v>1</v>
      </c>
      <c r="J630">
        <v>1</v>
      </c>
      <c r="K630">
        <v>1</v>
      </c>
      <c r="N630">
        <v>1</v>
      </c>
      <c r="O630">
        <v>1</v>
      </c>
      <c r="P630">
        <v>1</v>
      </c>
      <c r="R630" t="str">
        <f t="shared" si="9"/>
        <v/>
      </c>
    </row>
    <row r="631" spans="1:18" x14ac:dyDescent="0.3">
      <c r="A631" s="1">
        <v>628</v>
      </c>
      <c r="B631">
        <v>629</v>
      </c>
      <c r="C631" t="s">
        <v>204</v>
      </c>
      <c r="D631" t="s">
        <v>1884</v>
      </c>
      <c r="E631" t="s">
        <v>27</v>
      </c>
      <c r="F631" t="s">
        <v>1885</v>
      </c>
      <c r="G631" t="s">
        <v>44</v>
      </c>
      <c r="H631" t="s">
        <v>1886</v>
      </c>
      <c r="I631">
        <v>1.3333333333333331E-2</v>
      </c>
      <c r="J631">
        <v>1</v>
      </c>
      <c r="K631">
        <v>75</v>
      </c>
      <c r="L631" t="s">
        <v>83</v>
      </c>
      <c r="N631">
        <v>1.3333332999999999E-2</v>
      </c>
      <c r="O631">
        <v>1</v>
      </c>
      <c r="P631">
        <v>75</v>
      </c>
      <c r="R631" t="str">
        <f t="shared" si="9"/>
        <v/>
      </c>
    </row>
    <row r="632" spans="1:18" x14ac:dyDescent="0.3">
      <c r="A632" s="1">
        <v>629</v>
      </c>
      <c r="B632">
        <v>630</v>
      </c>
      <c r="C632" t="s">
        <v>1772</v>
      </c>
      <c r="D632" t="s">
        <v>1773</v>
      </c>
      <c r="E632" t="s">
        <v>27</v>
      </c>
      <c r="F632" t="s">
        <v>1887</v>
      </c>
      <c r="G632" t="s">
        <v>44</v>
      </c>
      <c r="H632" t="s">
        <v>1888</v>
      </c>
      <c r="I632">
        <v>1</v>
      </c>
      <c r="J632">
        <v>1</v>
      </c>
      <c r="K632">
        <v>1</v>
      </c>
      <c r="N632">
        <v>1</v>
      </c>
      <c r="O632">
        <v>1</v>
      </c>
      <c r="P632">
        <v>1</v>
      </c>
      <c r="R632" t="str">
        <f t="shared" si="9"/>
        <v/>
      </c>
    </row>
    <row r="633" spans="1:18" x14ac:dyDescent="0.3">
      <c r="A633" s="1">
        <v>630</v>
      </c>
      <c r="B633">
        <v>631</v>
      </c>
      <c r="C633" t="s">
        <v>654</v>
      </c>
      <c r="D633" t="s">
        <v>1889</v>
      </c>
      <c r="E633" t="s">
        <v>27</v>
      </c>
      <c r="F633" t="s">
        <v>1889</v>
      </c>
      <c r="G633" t="s">
        <v>44</v>
      </c>
      <c r="H633" t="s">
        <v>1890</v>
      </c>
      <c r="I633">
        <v>1</v>
      </c>
      <c r="J633">
        <v>1</v>
      </c>
      <c r="K633">
        <v>1</v>
      </c>
      <c r="N633">
        <v>1</v>
      </c>
      <c r="O633">
        <v>1</v>
      </c>
      <c r="P633">
        <v>1</v>
      </c>
      <c r="R633" t="str">
        <f t="shared" si="9"/>
        <v/>
      </c>
    </row>
    <row r="634" spans="1:18" x14ac:dyDescent="0.3">
      <c r="A634" s="1">
        <v>631</v>
      </c>
      <c r="B634">
        <v>632</v>
      </c>
      <c r="C634" t="s">
        <v>1513</v>
      </c>
      <c r="D634" t="s">
        <v>1891</v>
      </c>
      <c r="E634" t="s">
        <v>27</v>
      </c>
      <c r="F634" t="s">
        <v>1892</v>
      </c>
      <c r="G634" t="s">
        <v>44</v>
      </c>
      <c r="H634" t="s">
        <v>1893</v>
      </c>
      <c r="I634">
        <v>1</v>
      </c>
      <c r="J634">
        <v>1</v>
      </c>
      <c r="K634">
        <v>1</v>
      </c>
      <c r="N634">
        <v>1</v>
      </c>
      <c r="O634">
        <v>1</v>
      </c>
      <c r="P634">
        <v>1</v>
      </c>
      <c r="R634" t="str">
        <f t="shared" si="9"/>
        <v/>
      </c>
    </row>
    <row r="635" spans="1:18" x14ac:dyDescent="0.3">
      <c r="A635" s="1">
        <v>632</v>
      </c>
      <c r="B635">
        <v>633</v>
      </c>
      <c r="C635" t="s">
        <v>1268</v>
      </c>
      <c r="D635" t="s">
        <v>1894</v>
      </c>
      <c r="E635" t="s">
        <v>27</v>
      </c>
      <c r="F635" t="s">
        <v>1895</v>
      </c>
      <c r="G635" t="s">
        <v>44</v>
      </c>
      <c r="H635" t="s">
        <v>1896</v>
      </c>
      <c r="I635">
        <v>1</v>
      </c>
      <c r="J635">
        <v>1</v>
      </c>
      <c r="K635">
        <v>1</v>
      </c>
      <c r="N635">
        <v>1</v>
      </c>
      <c r="O635">
        <v>1</v>
      </c>
      <c r="P635">
        <v>1</v>
      </c>
      <c r="R635" t="str">
        <f t="shared" si="9"/>
        <v/>
      </c>
    </row>
    <row r="636" spans="1:18" x14ac:dyDescent="0.3">
      <c r="A636" s="1">
        <v>633</v>
      </c>
      <c r="B636">
        <v>634</v>
      </c>
      <c r="C636" t="s">
        <v>1501</v>
      </c>
      <c r="D636" t="s">
        <v>1897</v>
      </c>
      <c r="E636" t="s">
        <v>27</v>
      </c>
      <c r="F636" t="s">
        <v>1898</v>
      </c>
      <c r="G636" t="s">
        <v>44</v>
      </c>
      <c r="H636" t="s">
        <v>1899</v>
      </c>
      <c r="I636">
        <v>1</v>
      </c>
      <c r="J636">
        <v>1</v>
      </c>
      <c r="K636">
        <v>1</v>
      </c>
      <c r="L636" t="s">
        <v>240</v>
      </c>
      <c r="N636">
        <v>1</v>
      </c>
      <c r="O636">
        <v>1</v>
      </c>
      <c r="P636">
        <v>1</v>
      </c>
      <c r="R636" t="str">
        <f t="shared" si="9"/>
        <v/>
      </c>
    </row>
    <row r="637" spans="1:18" x14ac:dyDescent="0.3">
      <c r="A637" s="1">
        <v>634</v>
      </c>
      <c r="B637">
        <v>635</v>
      </c>
      <c r="C637" t="s">
        <v>797</v>
      </c>
      <c r="D637" t="s">
        <v>1900</v>
      </c>
      <c r="E637" t="s">
        <v>27</v>
      </c>
      <c r="F637" t="s">
        <v>1901</v>
      </c>
      <c r="G637" t="s">
        <v>44</v>
      </c>
      <c r="H637" t="s">
        <v>1902</v>
      </c>
      <c r="I637">
        <v>1</v>
      </c>
      <c r="J637">
        <v>1</v>
      </c>
      <c r="K637">
        <v>1</v>
      </c>
      <c r="N637">
        <v>1</v>
      </c>
      <c r="O637">
        <v>1</v>
      </c>
      <c r="P637">
        <v>1</v>
      </c>
      <c r="R637" t="str">
        <f t="shared" si="9"/>
        <v/>
      </c>
    </row>
    <row r="638" spans="1:18" x14ac:dyDescent="0.3">
      <c r="A638" s="1">
        <v>635</v>
      </c>
      <c r="B638">
        <v>636</v>
      </c>
      <c r="C638" t="s">
        <v>1903</v>
      </c>
      <c r="D638" t="s">
        <v>1904</v>
      </c>
      <c r="E638" t="s">
        <v>27</v>
      </c>
      <c r="F638" t="s">
        <v>1905</v>
      </c>
      <c r="G638" t="s">
        <v>44</v>
      </c>
      <c r="H638" t="s">
        <v>1906</v>
      </c>
      <c r="I638">
        <v>1</v>
      </c>
      <c r="J638">
        <v>1</v>
      </c>
      <c r="K638">
        <v>1</v>
      </c>
      <c r="N638">
        <v>1</v>
      </c>
      <c r="O638">
        <v>1</v>
      </c>
      <c r="P638">
        <v>1</v>
      </c>
      <c r="R638" t="str">
        <f t="shared" si="9"/>
        <v/>
      </c>
    </row>
    <row r="639" spans="1:18" x14ac:dyDescent="0.3">
      <c r="A639" s="1">
        <v>636</v>
      </c>
      <c r="B639">
        <v>637</v>
      </c>
      <c r="C639" t="s">
        <v>1772</v>
      </c>
      <c r="D639" t="s">
        <v>1907</v>
      </c>
      <c r="E639" t="s">
        <v>27</v>
      </c>
      <c r="H639" t="s">
        <v>286</v>
      </c>
      <c r="I639">
        <v>0</v>
      </c>
      <c r="J639">
        <v>1</v>
      </c>
      <c r="K639">
        <v>0</v>
      </c>
      <c r="N639">
        <v>1</v>
      </c>
      <c r="O639">
        <v>1</v>
      </c>
      <c r="P639">
        <v>1</v>
      </c>
    </row>
    <row r="640" spans="1:18" x14ac:dyDescent="0.3">
      <c r="A640" s="1">
        <v>637</v>
      </c>
      <c r="B640">
        <v>638</v>
      </c>
      <c r="C640" t="s">
        <v>1772</v>
      </c>
      <c r="D640" t="s">
        <v>1907</v>
      </c>
      <c r="E640" t="s">
        <v>27</v>
      </c>
      <c r="H640" t="s">
        <v>286</v>
      </c>
      <c r="I640">
        <v>0</v>
      </c>
      <c r="J640">
        <v>1</v>
      </c>
      <c r="K640">
        <v>0</v>
      </c>
      <c r="N640">
        <v>1</v>
      </c>
      <c r="O640">
        <v>1</v>
      </c>
      <c r="P640">
        <v>1</v>
      </c>
    </row>
    <row r="641" spans="1:18" x14ac:dyDescent="0.3">
      <c r="A641" s="1">
        <v>638</v>
      </c>
      <c r="B641">
        <v>639</v>
      </c>
      <c r="C641" t="s">
        <v>1006</v>
      </c>
      <c r="D641" t="s">
        <v>1908</v>
      </c>
      <c r="E641" t="s">
        <v>27</v>
      </c>
      <c r="F641" t="s">
        <v>1797</v>
      </c>
      <c r="G641" t="s">
        <v>44</v>
      </c>
      <c r="H641" t="s">
        <v>1798</v>
      </c>
      <c r="I641">
        <v>1</v>
      </c>
      <c r="J641">
        <v>1</v>
      </c>
      <c r="K641">
        <v>1</v>
      </c>
      <c r="N641">
        <v>1</v>
      </c>
      <c r="O641">
        <v>1</v>
      </c>
      <c r="P641">
        <v>1</v>
      </c>
      <c r="R641" t="str">
        <f t="shared" si="9"/>
        <v/>
      </c>
    </row>
    <row r="642" spans="1:18" x14ac:dyDescent="0.3">
      <c r="A642" s="1">
        <v>639</v>
      </c>
      <c r="B642">
        <v>640</v>
      </c>
      <c r="C642" t="s">
        <v>1501</v>
      </c>
      <c r="D642" t="s">
        <v>1909</v>
      </c>
      <c r="E642" t="s">
        <v>27</v>
      </c>
      <c r="F642" t="s">
        <v>1910</v>
      </c>
      <c r="G642" t="s">
        <v>44</v>
      </c>
      <c r="H642" t="s">
        <v>1911</v>
      </c>
      <c r="I642">
        <v>1</v>
      </c>
      <c r="J642">
        <v>1</v>
      </c>
      <c r="K642">
        <v>1</v>
      </c>
      <c r="L642" t="s">
        <v>240</v>
      </c>
      <c r="N642">
        <v>1</v>
      </c>
      <c r="O642">
        <v>1</v>
      </c>
      <c r="P642">
        <v>1</v>
      </c>
      <c r="R642" t="str">
        <f t="shared" si="9"/>
        <v/>
      </c>
    </row>
    <row r="643" spans="1:18" x14ac:dyDescent="0.3">
      <c r="A643" s="1">
        <v>640</v>
      </c>
      <c r="B643">
        <v>641</v>
      </c>
      <c r="C643" t="s">
        <v>1745</v>
      </c>
      <c r="D643" t="s">
        <v>1746</v>
      </c>
      <c r="E643" t="s">
        <v>1912</v>
      </c>
      <c r="F643" t="s">
        <v>1748</v>
      </c>
      <c r="G643" t="s">
        <v>44</v>
      </c>
      <c r="H643" t="s">
        <v>1749</v>
      </c>
      <c r="I643">
        <v>1</v>
      </c>
      <c r="J643">
        <v>1</v>
      </c>
      <c r="K643">
        <v>1</v>
      </c>
      <c r="N643">
        <v>1</v>
      </c>
      <c r="O643">
        <v>1</v>
      </c>
      <c r="P643">
        <v>1</v>
      </c>
      <c r="R643" t="str">
        <f t="shared" si="9"/>
        <v/>
      </c>
    </row>
    <row r="644" spans="1:18" x14ac:dyDescent="0.3">
      <c r="A644" s="1">
        <v>641</v>
      </c>
      <c r="B644">
        <v>642</v>
      </c>
      <c r="C644" t="s">
        <v>295</v>
      </c>
      <c r="D644" t="s">
        <v>1913</v>
      </c>
      <c r="E644" t="s">
        <v>160</v>
      </c>
      <c r="F644" t="s">
        <v>1914</v>
      </c>
      <c r="G644" t="s">
        <v>39</v>
      </c>
      <c r="H644" t="s">
        <v>1915</v>
      </c>
      <c r="I644">
        <v>1</v>
      </c>
      <c r="J644">
        <v>1</v>
      </c>
      <c r="K644">
        <v>1</v>
      </c>
      <c r="N644">
        <v>1</v>
      </c>
      <c r="O644">
        <v>1</v>
      </c>
      <c r="P644">
        <v>1</v>
      </c>
      <c r="R644" t="str">
        <f t="shared" ref="R644:R707" si="10">IF(ROUND(N644,3)&lt;&gt;ROUND(I644,3),"checked","")</f>
        <v/>
      </c>
    </row>
    <row r="645" spans="1:18" x14ac:dyDescent="0.3">
      <c r="A645" s="1">
        <v>642</v>
      </c>
      <c r="B645">
        <v>643</v>
      </c>
      <c r="C645" t="s">
        <v>756</v>
      </c>
      <c r="D645" t="s">
        <v>1916</v>
      </c>
      <c r="E645" t="s">
        <v>27</v>
      </c>
      <c r="F645" t="s">
        <v>1917</v>
      </c>
      <c r="G645" t="s">
        <v>44</v>
      </c>
      <c r="H645" t="s">
        <v>1918</v>
      </c>
      <c r="I645">
        <v>1</v>
      </c>
      <c r="J645">
        <v>1</v>
      </c>
      <c r="K645">
        <v>1</v>
      </c>
      <c r="N645">
        <v>1</v>
      </c>
      <c r="O645">
        <v>1</v>
      </c>
      <c r="P645">
        <v>1</v>
      </c>
      <c r="R645" t="str">
        <f t="shared" si="10"/>
        <v/>
      </c>
    </row>
    <row r="646" spans="1:18" x14ac:dyDescent="0.3">
      <c r="A646" s="1">
        <v>643</v>
      </c>
      <c r="B646">
        <v>644</v>
      </c>
      <c r="C646" t="s">
        <v>1006</v>
      </c>
      <c r="D646" t="s">
        <v>1919</v>
      </c>
      <c r="E646" t="s">
        <v>27</v>
      </c>
      <c r="F646" t="s">
        <v>1920</v>
      </c>
      <c r="G646" t="s">
        <v>44</v>
      </c>
      <c r="H646" t="s">
        <v>1921</v>
      </c>
      <c r="I646">
        <v>1</v>
      </c>
      <c r="J646">
        <v>1</v>
      </c>
      <c r="K646">
        <v>1</v>
      </c>
      <c r="N646">
        <v>1</v>
      </c>
      <c r="O646">
        <v>1</v>
      </c>
      <c r="P646">
        <v>1</v>
      </c>
      <c r="R646" t="str">
        <f t="shared" si="10"/>
        <v/>
      </c>
    </row>
    <row r="647" spans="1:18" x14ac:dyDescent="0.3">
      <c r="A647" s="1">
        <v>644</v>
      </c>
      <c r="B647">
        <v>645</v>
      </c>
      <c r="C647" t="s">
        <v>1170</v>
      </c>
      <c r="D647" t="s">
        <v>1922</v>
      </c>
      <c r="E647" t="s">
        <v>27</v>
      </c>
      <c r="F647" t="s">
        <v>1923</v>
      </c>
      <c r="G647" t="s">
        <v>44</v>
      </c>
      <c r="H647" t="s">
        <v>1924</v>
      </c>
      <c r="I647">
        <v>1</v>
      </c>
      <c r="J647">
        <v>1</v>
      </c>
      <c r="K647">
        <v>1</v>
      </c>
      <c r="N647">
        <v>1</v>
      </c>
      <c r="O647">
        <v>1</v>
      </c>
      <c r="P647">
        <v>1</v>
      </c>
      <c r="R647" t="str">
        <f t="shared" si="10"/>
        <v/>
      </c>
    </row>
    <row r="648" spans="1:18" x14ac:dyDescent="0.3">
      <c r="A648" s="1">
        <v>645</v>
      </c>
      <c r="B648">
        <v>646</v>
      </c>
      <c r="C648" t="s">
        <v>496</v>
      </c>
      <c r="D648" t="s">
        <v>1925</v>
      </c>
      <c r="E648" t="s">
        <v>27</v>
      </c>
      <c r="F648" t="s">
        <v>1926</v>
      </c>
      <c r="G648" t="s">
        <v>44</v>
      </c>
      <c r="H648" t="s">
        <v>1927</v>
      </c>
      <c r="I648">
        <v>1</v>
      </c>
      <c r="J648">
        <v>1</v>
      </c>
      <c r="K648">
        <v>1</v>
      </c>
      <c r="N648">
        <v>1</v>
      </c>
      <c r="O648">
        <v>1</v>
      </c>
      <c r="P648">
        <v>1</v>
      </c>
      <c r="R648" t="str">
        <f t="shared" si="10"/>
        <v/>
      </c>
    </row>
    <row r="649" spans="1:18" x14ac:dyDescent="0.3">
      <c r="A649" s="1">
        <v>646</v>
      </c>
      <c r="B649">
        <v>647</v>
      </c>
      <c r="C649" t="s">
        <v>1006</v>
      </c>
      <c r="D649" t="s">
        <v>1928</v>
      </c>
      <c r="E649" t="s">
        <v>27</v>
      </c>
      <c r="F649" t="s">
        <v>1929</v>
      </c>
      <c r="G649" t="s">
        <v>44</v>
      </c>
      <c r="H649" t="s">
        <v>1930</v>
      </c>
      <c r="I649">
        <v>1</v>
      </c>
      <c r="J649">
        <v>1</v>
      </c>
      <c r="K649">
        <v>1</v>
      </c>
      <c r="N649">
        <v>1</v>
      </c>
      <c r="O649">
        <v>1</v>
      </c>
      <c r="P649">
        <v>1</v>
      </c>
      <c r="R649" t="str">
        <f t="shared" si="10"/>
        <v/>
      </c>
    </row>
    <row r="650" spans="1:18" x14ac:dyDescent="0.3">
      <c r="A650" s="1">
        <v>647</v>
      </c>
      <c r="B650">
        <v>648</v>
      </c>
      <c r="C650" t="s">
        <v>223</v>
      </c>
      <c r="D650" t="s">
        <v>1931</v>
      </c>
      <c r="E650" t="s">
        <v>85</v>
      </c>
      <c r="F650" t="s">
        <v>1932</v>
      </c>
      <c r="G650" t="s">
        <v>648</v>
      </c>
      <c r="H650" t="s">
        <v>1933</v>
      </c>
      <c r="I650">
        <v>1</v>
      </c>
      <c r="J650">
        <v>1</v>
      </c>
      <c r="K650">
        <v>1</v>
      </c>
      <c r="N650">
        <v>1</v>
      </c>
      <c r="O650">
        <v>1</v>
      </c>
      <c r="P650">
        <v>1</v>
      </c>
      <c r="R650" t="str">
        <f t="shared" si="10"/>
        <v/>
      </c>
    </row>
    <row r="651" spans="1:18" x14ac:dyDescent="0.3">
      <c r="A651" s="1">
        <v>648</v>
      </c>
      <c r="B651">
        <v>649</v>
      </c>
      <c r="C651" t="s">
        <v>1006</v>
      </c>
      <c r="D651" t="s">
        <v>1934</v>
      </c>
      <c r="E651" t="s">
        <v>27</v>
      </c>
      <c r="F651" t="s">
        <v>1760</v>
      </c>
      <c r="G651" t="s">
        <v>44</v>
      </c>
      <c r="H651" t="s">
        <v>1761</v>
      </c>
      <c r="I651">
        <v>1</v>
      </c>
      <c r="J651">
        <v>1</v>
      </c>
      <c r="K651">
        <v>1</v>
      </c>
      <c r="N651">
        <v>1</v>
      </c>
      <c r="O651">
        <v>1</v>
      </c>
      <c r="P651">
        <v>1</v>
      </c>
      <c r="R651" t="str">
        <f t="shared" si="10"/>
        <v/>
      </c>
    </row>
    <row r="652" spans="1:18" x14ac:dyDescent="0.3">
      <c r="A652" s="1">
        <v>649</v>
      </c>
      <c r="B652">
        <v>650</v>
      </c>
      <c r="C652" t="s">
        <v>1903</v>
      </c>
      <c r="D652" t="s">
        <v>1935</v>
      </c>
      <c r="E652" t="s">
        <v>27</v>
      </c>
      <c r="F652" t="s">
        <v>1935</v>
      </c>
      <c r="G652" t="s">
        <v>44</v>
      </c>
      <c r="H652" t="s">
        <v>1936</v>
      </c>
      <c r="I652">
        <v>1</v>
      </c>
      <c r="J652">
        <v>1</v>
      </c>
      <c r="K652">
        <v>1</v>
      </c>
      <c r="N652">
        <v>1</v>
      </c>
      <c r="O652">
        <v>1</v>
      </c>
      <c r="P652">
        <v>1</v>
      </c>
      <c r="R652" t="str">
        <f t="shared" si="10"/>
        <v/>
      </c>
    </row>
    <row r="653" spans="1:18" x14ac:dyDescent="0.3">
      <c r="A653" s="1">
        <v>650</v>
      </c>
      <c r="B653">
        <v>651</v>
      </c>
      <c r="C653" t="s">
        <v>1006</v>
      </c>
      <c r="D653" t="s">
        <v>1937</v>
      </c>
      <c r="E653" t="s">
        <v>27</v>
      </c>
      <c r="F653" t="s">
        <v>1938</v>
      </c>
      <c r="G653" t="s">
        <v>44</v>
      </c>
      <c r="H653" t="s">
        <v>1939</v>
      </c>
      <c r="I653">
        <v>1</v>
      </c>
      <c r="J653">
        <v>1</v>
      </c>
      <c r="K653">
        <v>1</v>
      </c>
      <c r="N653">
        <v>1</v>
      </c>
      <c r="O653">
        <v>1</v>
      </c>
      <c r="P653">
        <v>1</v>
      </c>
      <c r="R653" t="str">
        <f t="shared" si="10"/>
        <v/>
      </c>
    </row>
    <row r="654" spans="1:18" x14ac:dyDescent="0.3">
      <c r="A654" s="1">
        <v>651</v>
      </c>
      <c r="B654">
        <v>652</v>
      </c>
      <c r="C654" t="s">
        <v>625</v>
      </c>
      <c r="D654" t="s">
        <v>1940</v>
      </c>
      <c r="E654" t="s">
        <v>27</v>
      </c>
      <c r="F654" t="s">
        <v>1941</v>
      </c>
      <c r="G654" t="s">
        <v>44</v>
      </c>
      <c r="H654" t="s">
        <v>1942</v>
      </c>
      <c r="I654">
        <v>1</v>
      </c>
      <c r="J654">
        <v>1</v>
      </c>
      <c r="K654">
        <v>1</v>
      </c>
      <c r="N654">
        <v>1</v>
      </c>
      <c r="O654">
        <v>1</v>
      </c>
      <c r="P654">
        <v>1</v>
      </c>
      <c r="R654" t="str">
        <f t="shared" si="10"/>
        <v/>
      </c>
    </row>
    <row r="655" spans="1:18" x14ac:dyDescent="0.3">
      <c r="A655" s="1">
        <v>652</v>
      </c>
      <c r="B655">
        <v>653</v>
      </c>
      <c r="C655" t="s">
        <v>1006</v>
      </c>
      <c r="D655" t="s">
        <v>1943</v>
      </c>
      <c r="E655" t="s">
        <v>27</v>
      </c>
      <c r="F655" t="s">
        <v>1944</v>
      </c>
      <c r="G655" t="s">
        <v>44</v>
      </c>
      <c r="H655" t="s">
        <v>1945</v>
      </c>
      <c r="I655">
        <v>1</v>
      </c>
      <c r="J655">
        <v>1</v>
      </c>
      <c r="K655">
        <v>1</v>
      </c>
      <c r="N655">
        <v>1</v>
      </c>
      <c r="O655">
        <v>1</v>
      </c>
      <c r="P655">
        <v>1</v>
      </c>
      <c r="R655" t="str">
        <f t="shared" si="10"/>
        <v/>
      </c>
    </row>
    <row r="656" spans="1:18" x14ac:dyDescent="0.3">
      <c r="A656" s="1">
        <v>653</v>
      </c>
      <c r="B656">
        <v>654</v>
      </c>
      <c r="C656" t="s">
        <v>1006</v>
      </c>
      <c r="D656" t="s">
        <v>1946</v>
      </c>
      <c r="E656" t="s">
        <v>27</v>
      </c>
      <c r="F656" t="s">
        <v>1947</v>
      </c>
      <c r="G656" t="s">
        <v>44</v>
      </c>
      <c r="H656" t="s">
        <v>1948</v>
      </c>
      <c r="I656">
        <v>1</v>
      </c>
      <c r="J656">
        <v>1</v>
      </c>
      <c r="K656">
        <v>1</v>
      </c>
      <c r="N656">
        <v>1</v>
      </c>
      <c r="O656">
        <v>1</v>
      </c>
      <c r="P656">
        <v>1</v>
      </c>
      <c r="R656" t="str">
        <f t="shared" si="10"/>
        <v/>
      </c>
    </row>
    <row r="657" spans="1:18" x14ac:dyDescent="0.3">
      <c r="A657" s="1">
        <v>654</v>
      </c>
      <c r="B657">
        <v>655</v>
      </c>
      <c r="C657" t="s">
        <v>756</v>
      </c>
      <c r="D657" t="s">
        <v>1949</v>
      </c>
      <c r="E657" t="s">
        <v>27</v>
      </c>
      <c r="F657" t="s">
        <v>1950</v>
      </c>
      <c r="G657" t="s">
        <v>44</v>
      </c>
      <c r="H657" t="s">
        <v>1951</v>
      </c>
      <c r="I657">
        <v>1</v>
      </c>
      <c r="J657">
        <v>1</v>
      </c>
      <c r="K657">
        <v>1</v>
      </c>
      <c r="N657">
        <v>1</v>
      </c>
      <c r="O657">
        <v>1</v>
      </c>
      <c r="P657">
        <v>1</v>
      </c>
      <c r="R657" t="str">
        <f t="shared" si="10"/>
        <v/>
      </c>
    </row>
    <row r="658" spans="1:18" x14ac:dyDescent="0.3">
      <c r="A658" s="1">
        <v>655</v>
      </c>
      <c r="B658">
        <v>656</v>
      </c>
      <c r="C658" t="s">
        <v>1006</v>
      </c>
      <c r="D658" t="s">
        <v>1952</v>
      </c>
      <c r="E658" t="s">
        <v>27</v>
      </c>
      <c r="F658" t="s">
        <v>1953</v>
      </c>
      <c r="G658" t="s">
        <v>44</v>
      </c>
      <c r="H658" t="s">
        <v>1954</v>
      </c>
      <c r="I658">
        <v>1</v>
      </c>
      <c r="J658">
        <v>1</v>
      </c>
      <c r="K658">
        <v>1</v>
      </c>
      <c r="N658">
        <v>1</v>
      </c>
      <c r="O658">
        <v>1</v>
      </c>
      <c r="P658">
        <v>1</v>
      </c>
      <c r="R658" t="str">
        <f t="shared" si="10"/>
        <v/>
      </c>
    </row>
    <row r="659" spans="1:18" x14ac:dyDescent="0.3">
      <c r="A659" s="1">
        <v>656</v>
      </c>
      <c r="B659">
        <v>657</v>
      </c>
      <c r="C659" t="s">
        <v>50</v>
      </c>
      <c r="D659" t="s">
        <v>1955</v>
      </c>
      <c r="E659" t="s">
        <v>27</v>
      </c>
      <c r="F659" t="s">
        <v>1956</v>
      </c>
      <c r="G659" t="s">
        <v>52</v>
      </c>
      <c r="H659" t="s">
        <v>1957</v>
      </c>
      <c r="I659">
        <v>1</v>
      </c>
      <c r="J659">
        <v>1</v>
      </c>
      <c r="K659">
        <v>1</v>
      </c>
      <c r="N659">
        <v>1</v>
      </c>
      <c r="O659">
        <v>1</v>
      </c>
      <c r="P659">
        <v>1</v>
      </c>
      <c r="R659" t="str">
        <f t="shared" si="10"/>
        <v/>
      </c>
    </row>
    <row r="660" spans="1:18" x14ac:dyDescent="0.3">
      <c r="A660" s="1">
        <v>657</v>
      </c>
      <c r="B660">
        <v>658</v>
      </c>
      <c r="C660" t="s">
        <v>756</v>
      </c>
      <c r="D660" t="s">
        <v>1958</v>
      </c>
      <c r="E660" t="s">
        <v>27</v>
      </c>
      <c r="F660" t="s">
        <v>1959</v>
      </c>
      <c r="G660" t="s">
        <v>44</v>
      </c>
      <c r="H660" t="s">
        <v>1960</v>
      </c>
      <c r="I660">
        <v>1</v>
      </c>
      <c r="J660">
        <v>1</v>
      </c>
      <c r="K660">
        <v>1</v>
      </c>
      <c r="N660">
        <v>1</v>
      </c>
      <c r="O660">
        <v>1</v>
      </c>
      <c r="P660">
        <v>1</v>
      </c>
      <c r="R660" t="str">
        <f t="shared" si="10"/>
        <v/>
      </c>
    </row>
    <row r="661" spans="1:18" x14ac:dyDescent="0.3">
      <c r="A661" s="1">
        <v>658</v>
      </c>
      <c r="B661">
        <v>659</v>
      </c>
      <c r="C661" t="s">
        <v>50</v>
      </c>
      <c r="D661" t="s">
        <v>1961</v>
      </c>
      <c r="E661" t="s">
        <v>160</v>
      </c>
      <c r="F661" t="s">
        <v>1962</v>
      </c>
      <c r="G661" t="s">
        <v>160</v>
      </c>
      <c r="H661" t="s">
        <v>1963</v>
      </c>
      <c r="I661">
        <v>0.01</v>
      </c>
      <c r="J661">
        <v>1</v>
      </c>
      <c r="K661">
        <v>100</v>
      </c>
      <c r="L661" t="s">
        <v>83</v>
      </c>
      <c r="N661">
        <v>1</v>
      </c>
      <c r="O661">
        <v>100</v>
      </c>
      <c r="P661">
        <v>100</v>
      </c>
      <c r="R661" t="str">
        <f t="shared" si="10"/>
        <v>checked</v>
      </c>
    </row>
    <row r="662" spans="1:18" x14ac:dyDescent="0.3">
      <c r="A662" s="1">
        <v>659</v>
      </c>
      <c r="B662">
        <v>660</v>
      </c>
      <c r="C662" t="s">
        <v>406</v>
      </c>
      <c r="D662" t="s">
        <v>1964</v>
      </c>
      <c r="E662" t="s">
        <v>27</v>
      </c>
      <c r="F662" t="s">
        <v>1965</v>
      </c>
      <c r="G662" t="s">
        <v>44</v>
      </c>
      <c r="H662" t="s">
        <v>1966</v>
      </c>
      <c r="I662">
        <v>1</v>
      </c>
      <c r="J662">
        <v>1</v>
      </c>
      <c r="K662">
        <v>1</v>
      </c>
      <c r="N662">
        <v>1</v>
      </c>
      <c r="O662">
        <v>1</v>
      </c>
      <c r="P662">
        <v>1</v>
      </c>
      <c r="R662" t="str">
        <f t="shared" si="10"/>
        <v/>
      </c>
    </row>
    <row r="663" spans="1:18" x14ac:dyDescent="0.3">
      <c r="A663" s="1">
        <v>660</v>
      </c>
      <c r="B663">
        <v>661</v>
      </c>
      <c r="C663" t="s">
        <v>102</v>
      </c>
      <c r="D663" t="s">
        <v>1967</v>
      </c>
      <c r="E663" t="s">
        <v>27</v>
      </c>
      <c r="F663" t="s">
        <v>1968</v>
      </c>
      <c r="G663" t="s">
        <v>44</v>
      </c>
      <c r="H663" t="s">
        <v>1969</v>
      </c>
      <c r="I663">
        <v>1</v>
      </c>
      <c r="J663">
        <v>1</v>
      </c>
      <c r="K663">
        <v>1</v>
      </c>
      <c r="N663">
        <v>1</v>
      </c>
      <c r="O663">
        <v>1</v>
      </c>
      <c r="P663">
        <v>1</v>
      </c>
      <c r="R663" t="str">
        <f t="shared" si="10"/>
        <v/>
      </c>
    </row>
    <row r="664" spans="1:18" x14ac:dyDescent="0.3">
      <c r="A664" s="1">
        <v>661</v>
      </c>
      <c r="B664">
        <v>662</v>
      </c>
      <c r="C664" t="s">
        <v>102</v>
      </c>
      <c r="D664" t="s">
        <v>1970</v>
      </c>
      <c r="E664" t="s">
        <v>160</v>
      </c>
      <c r="F664" t="s">
        <v>1971</v>
      </c>
      <c r="G664" t="s">
        <v>160</v>
      </c>
      <c r="H664" t="s">
        <v>1972</v>
      </c>
      <c r="I664">
        <v>1</v>
      </c>
      <c r="J664">
        <v>20</v>
      </c>
      <c r="K664">
        <v>20</v>
      </c>
      <c r="N664">
        <v>1</v>
      </c>
      <c r="O664">
        <v>20</v>
      </c>
      <c r="P664">
        <v>20</v>
      </c>
      <c r="R664" t="str">
        <f t="shared" si="10"/>
        <v/>
      </c>
    </row>
    <row r="665" spans="1:18" x14ac:dyDescent="0.3">
      <c r="A665" s="1">
        <v>662</v>
      </c>
      <c r="B665">
        <v>663</v>
      </c>
      <c r="C665" t="s">
        <v>756</v>
      </c>
      <c r="D665" t="s">
        <v>1973</v>
      </c>
      <c r="E665" t="s">
        <v>27</v>
      </c>
      <c r="F665" t="s">
        <v>1973</v>
      </c>
      <c r="G665" t="s">
        <v>44</v>
      </c>
      <c r="H665" t="s">
        <v>1974</v>
      </c>
      <c r="I665">
        <v>1</v>
      </c>
      <c r="J665">
        <v>1</v>
      </c>
      <c r="K665">
        <v>1</v>
      </c>
      <c r="N665">
        <v>1</v>
      </c>
      <c r="O665">
        <v>1</v>
      </c>
      <c r="P665">
        <v>1</v>
      </c>
      <c r="R665" t="str">
        <f t="shared" si="10"/>
        <v/>
      </c>
    </row>
    <row r="666" spans="1:18" x14ac:dyDescent="0.3">
      <c r="A666" s="1">
        <v>663</v>
      </c>
      <c r="B666">
        <v>664</v>
      </c>
      <c r="C666" t="s">
        <v>41</v>
      </c>
      <c r="D666" t="s">
        <v>1975</v>
      </c>
      <c r="E666" t="s">
        <v>27</v>
      </c>
      <c r="F666" t="s">
        <v>1976</v>
      </c>
      <c r="G666" t="s">
        <v>1977</v>
      </c>
      <c r="H666" t="s">
        <v>1978</v>
      </c>
      <c r="I666">
        <v>1</v>
      </c>
      <c r="J666">
        <v>1</v>
      </c>
      <c r="K666">
        <v>1</v>
      </c>
      <c r="L666" t="s">
        <v>240</v>
      </c>
      <c r="N666">
        <v>1</v>
      </c>
      <c r="O666">
        <v>1</v>
      </c>
      <c r="P666">
        <v>1</v>
      </c>
      <c r="R666" t="str">
        <f t="shared" si="10"/>
        <v/>
      </c>
    </row>
    <row r="667" spans="1:18" x14ac:dyDescent="0.3">
      <c r="A667" s="1">
        <v>664</v>
      </c>
      <c r="B667">
        <v>665</v>
      </c>
      <c r="C667" t="s">
        <v>41</v>
      </c>
      <c r="D667" t="s">
        <v>1979</v>
      </c>
      <c r="E667" t="s">
        <v>27</v>
      </c>
      <c r="F667" t="s">
        <v>1979</v>
      </c>
      <c r="G667" t="s">
        <v>1977</v>
      </c>
      <c r="H667" t="s">
        <v>1978</v>
      </c>
      <c r="I667">
        <v>1</v>
      </c>
      <c r="J667">
        <v>1</v>
      </c>
      <c r="K667">
        <v>1</v>
      </c>
      <c r="N667">
        <v>1</v>
      </c>
      <c r="O667">
        <v>1</v>
      </c>
      <c r="P667">
        <v>1</v>
      </c>
      <c r="R667" t="str">
        <f t="shared" si="10"/>
        <v/>
      </c>
    </row>
    <row r="668" spans="1:18" x14ac:dyDescent="0.3">
      <c r="A668" s="1">
        <v>665</v>
      </c>
      <c r="B668">
        <v>666</v>
      </c>
      <c r="C668" t="s">
        <v>41</v>
      </c>
      <c r="D668" t="s">
        <v>1980</v>
      </c>
      <c r="E668" t="s">
        <v>27</v>
      </c>
      <c r="F668" t="s">
        <v>1981</v>
      </c>
      <c r="G668" t="s">
        <v>27</v>
      </c>
      <c r="H668" t="s">
        <v>1978</v>
      </c>
      <c r="I668">
        <v>1</v>
      </c>
      <c r="J668">
        <v>1</v>
      </c>
      <c r="K668">
        <v>1</v>
      </c>
      <c r="N668">
        <v>1</v>
      </c>
      <c r="O668">
        <v>1</v>
      </c>
      <c r="P668">
        <v>1</v>
      </c>
      <c r="R668" t="str">
        <f t="shared" si="10"/>
        <v/>
      </c>
    </row>
    <row r="669" spans="1:18" x14ac:dyDescent="0.3">
      <c r="A669" s="1">
        <v>666</v>
      </c>
      <c r="B669">
        <v>667</v>
      </c>
      <c r="C669" t="s">
        <v>41</v>
      </c>
      <c r="D669" t="s">
        <v>1982</v>
      </c>
      <c r="E669" t="s">
        <v>27</v>
      </c>
      <c r="F669" t="s">
        <v>1983</v>
      </c>
      <c r="G669" t="s">
        <v>44</v>
      </c>
      <c r="H669" t="s">
        <v>1984</v>
      </c>
      <c r="I669">
        <v>1</v>
      </c>
      <c r="J669">
        <v>1</v>
      </c>
      <c r="K669">
        <v>1</v>
      </c>
      <c r="N669">
        <v>1</v>
      </c>
      <c r="O669">
        <v>1</v>
      </c>
      <c r="P669">
        <v>1</v>
      </c>
      <c r="R669" t="str">
        <f t="shared" si="10"/>
        <v/>
      </c>
    </row>
    <row r="670" spans="1:18" x14ac:dyDescent="0.3">
      <c r="A670" s="1">
        <v>667</v>
      </c>
      <c r="B670">
        <v>668</v>
      </c>
      <c r="C670" t="s">
        <v>539</v>
      </c>
      <c r="D670" t="s">
        <v>1985</v>
      </c>
      <c r="E670" t="s">
        <v>27</v>
      </c>
      <c r="F670" t="s">
        <v>1986</v>
      </c>
      <c r="G670" t="s">
        <v>27</v>
      </c>
      <c r="H670" t="s">
        <v>1978</v>
      </c>
      <c r="I670">
        <v>1</v>
      </c>
      <c r="J670">
        <v>1</v>
      </c>
      <c r="K670">
        <v>1</v>
      </c>
      <c r="N670">
        <v>1</v>
      </c>
      <c r="O670">
        <v>1</v>
      </c>
      <c r="P670">
        <v>1</v>
      </c>
      <c r="R670" t="str">
        <f t="shared" si="10"/>
        <v/>
      </c>
    </row>
    <row r="671" spans="1:18" x14ac:dyDescent="0.3">
      <c r="A671" s="1">
        <v>668</v>
      </c>
      <c r="B671">
        <v>669</v>
      </c>
      <c r="C671" t="s">
        <v>539</v>
      </c>
      <c r="D671" t="s">
        <v>1987</v>
      </c>
      <c r="E671" t="s">
        <v>27</v>
      </c>
      <c r="F671" t="s">
        <v>1988</v>
      </c>
      <c r="G671" t="s">
        <v>44</v>
      </c>
      <c r="H671" t="s">
        <v>1989</v>
      </c>
      <c r="I671">
        <v>1</v>
      </c>
      <c r="J671">
        <v>1</v>
      </c>
      <c r="K671">
        <v>1</v>
      </c>
      <c r="N671">
        <v>1</v>
      </c>
      <c r="O671">
        <v>1</v>
      </c>
      <c r="P671">
        <v>1</v>
      </c>
      <c r="R671" t="str">
        <f t="shared" si="10"/>
        <v/>
      </c>
    </row>
    <row r="672" spans="1:18" x14ac:dyDescent="0.3">
      <c r="A672" s="1">
        <v>669</v>
      </c>
      <c r="B672">
        <v>670</v>
      </c>
      <c r="C672" t="s">
        <v>539</v>
      </c>
      <c r="D672" t="s">
        <v>1990</v>
      </c>
      <c r="E672" t="s">
        <v>27</v>
      </c>
      <c r="F672" t="s">
        <v>1991</v>
      </c>
      <c r="G672" t="s">
        <v>44</v>
      </c>
      <c r="H672" t="s">
        <v>1992</v>
      </c>
      <c r="I672">
        <v>1</v>
      </c>
      <c r="J672">
        <v>1</v>
      </c>
      <c r="K672">
        <v>1</v>
      </c>
      <c r="N672">
        <v>1</v>
      </c>
      <c r="O672">
        <v>1</v>
      </c>
      <c r="P672">
        <v>1</v>
      </c>
      <c r="R672" t="str">
        <f t="shared" si="10"/>
        <v/>
      </c>
    </row>
    <row r="673" spans="1:18" x14ac:dyDescent="0.3">
      <c r="A673" s="1">
        <v>670</v>
      </c>
      <c r="B673">
        <v>671</v>
      </c>
      <c r="C673" t="s">
        <v>539</v>
      </c>
      <c r="D673" t="s">
        <v>1993</v>
      </c>
      <c r="E673" t="s">
        <v>27</v>
      </c>
      <c r="F673" t="s">
        <v>1993</v>
      </c>
      <c r="G673" t="s">
        <v>44</v>
      </c>
      <c r="H673" t="s">
        <v>1994</v>
      </c>
      <c r="I673">
        <v>1</v>
      </c>
      <c r="J673">
        <v>1</v>
      </c>
      <c r="K673">
        <v>1</v>
      </c>
      <c r="N673">
        <v>1</v>
      </c>
      <c r="O673">
        <v>1</v>
      </c>
      <c r="P673">
        <v>1</v>
      </c>
      <c r="R673" t="str">
        <f t="shared" si="10"/>
        <v/>
      </c>
    </row>
    <row r="674" spans="1:18" x14ac:dyDescent="0.3">
      <c r="A674" s="1">
        <v>671</v>
      </c>
      <c r="B674">
        <v>672</v>
      </c>
      <c r="C674" t="s">
        <v>539</v>
      </c>
      <c r="D674" t="s">
        <v>1995</v>
      </c>
      <c r="E674" t="s">
        <v>27</v>
      </c>
      <c r="F674" t="s">
        <v>1996</v>
      </c>
      <c r="G674" t="s">
        <v>27</v>
      </c>
      <c r="H674" t="s">
        <v>1978</v>
      </c>
      <c r="I674">
        <v>1</v>
      </c>
      <c r="J674">
        <v>1</v>
      </c>
      <c r="K674">
        <v>1</v>
      </c>
      <c r="N674">
        <v>1</v>
      </c>
      <c r="O674">
        <v>1</v>
      </c>
      <c r="P674">
        <v>1</v>
      </c>
      <c r="R674" t="str">
        <f t="shared" si="10"/>
        <v/>
      </c>
    </row>
    <row r="675" spans="1:18" x14ac:dyDescent="0.3">
      <c r="A675" s="1">
        <v>672</v>
      </c>
      <c r="B675">
        <v>673</v>
      </c>
      <c r="C675" t="s">
        <v>539</v>
      </c>
      <c r="D675" t="s">
        <v>1997</v>
      </c>
      <c r="E675" t="s">
        <v>27</v>
      </c>
      <c r="F675" t="s">
        <v>1998</v>
      </c>
      <c r="G675" t="s">
        <v>27</v>
      </c>
      <c r="H675" t="s">
        <v>1978</v>
      </c>
      <c r="I675">
        <v>1</v>
      </c>
      <c r="J675">
        <v>1</v>
      </c>
      <c r="K675">
        <v>1</v>
      </c>
      <c r="N675">
        <v>1</v>
      </c>
      <c r="O675">
        <v>1</v>
      </c>
      <c r="P675">
        <v>1</v>
      </c>
      <c r="R675" t="str">
        <f t="shared" si="10"/>
        <v/>
      </c>
    </row>
    <row r="676" spans="1:18" x14ac:dyDescent="0.3">
      <c r="A676" s="1">
        <v>673</v>
      </c>
      <c r="B676">
        <v>674</v>
      </c>
      <c r="C676" t="s">
        <v>731</v>
      </c>
      <c r="D676" t="s">
        <v>1999</v>
      </c>
      <c r="E676" t="s">
        <v>27</v>
      </c>
      <c r="F676" t="s">
        <v>1999</v>
      </c>
      <c r="G676" t="s">
        <v>44</v>
      </c>
      <c r="H676" t="s">
        <v>2000</v>
      </c>
      <c r="I676">
        <v>1</v>
      </c>
      <c r="J676">
        <v>1</v>
      </c>
      <c r="K676">
        <v>1</v>
      </c>
      <c r="N676">
        <v>1</v>
      </c>
      <c r="O676">
        <v>1</v>
      </c>
      <c r="P676">
        <v>1</v>
      </c>
      <c r="R676" t="str">
        <f t="shared" si="10"/>
        <v/>
      </c>
    </row>
    <row r="677" spans="1:18" x14ac:dyDescent="0.3">
      <c r="A677" s="1">
        <v>674</v>
      </c>
      <c r="B677">
        <v>675</v>
      </c>
      <c r="C677" t="s">
        <v>731</v>
      </c>
      <c r="D677" t="s">
        <v>2001</v>
      </c>
      <c r="E677" t="s">
        <v>27</v>
      </c>
      <c r="F677" t="s">
        <v>2002</v>
      </c>
      <c r="G677" t="s">
        <v>44</v>
      </c>
      <c r="H677" t="s">
        <v>2003</v>
      </c>
      <c r="I677">
        <v>1</v>
      </c>
      <c r="J677">
        <v>1</v>
      </c>
      <c r="K677">
        <v>1</v>
      </c>
      <c r="N677">
        <v>1</v>
      </c>
      <c r="O677">
        <v>1</v>
      </c>
      <c r="P677">
        <v>1</v>
      </c>
      <c r="R677" t="str">
        <f t="shared" si="10"/>
        <v/>
      </c>
    </row>
    <row r="678" spans="1:18" x14ac:dyDescent="0.3">
      <c r="A678" s="1">
        <v>675</v>
      </c>
      <c r="B678">
        <v>676</v>
      </c>
      <c r="C678" t="s">
        <v>731</v>
      </c>
      <c r="D678" t="s">
        <v>2004</v>
      </c>
      <c r="E678" t="s">
        <v>27</v>
      </c>
      <c r="F678" t="s">
        <v>2005</v>
      </c>
      <c r="G678" t="s">
        <v>27</v>
      </c>
      <c r="H678" t="s">
        <v>1978</v>
      </c>
      <c r="I678">
        <v>1</v>
      </c>
      <c r="J678">
        <v>1</v>
      </c>
      <c r="K678">
        <v>1</v>
      </c>
      <c r="N678">
        <v>1</v>
      </c>
      <c r="O678">
        <v>1</v>
      </c>
      <c r="P678">
        <v>1</v>
      </c>
      <c r="R678" t="str">
        <f t="shared" si="10"/>
        <v/>
      </c>
    </row>
    <row r="679" spans="1:18" x14ac:dyDescent="0.3">
      <c r="A679" s="1">
        <v>676</v>
      </c>
      <c r="B679">
        <v>677</v>
      </c>
      <c r="C679" t="s">
        <v>731</v>
      </c>
      <c r="D679" t="s">
        <v>2006</v>
      </c>
      <c r="E679" t="s">
        <v>27</v>
      </c>
      <c r="F679" t="s">
        <v>2007</v>
      </c>
      <c r="G679" t="s">
        <v>44</v>
      </c>
      <c r="H679" t="s">
        <v>2008</v>
      </c>
      <c r="I679">
        <v>1</v>
      </c>
      <c r="J679">
        <v>1</v>
      </c>
      <c r="K679">
        <v>1</v>
      </c>
      <c r="N679">
        <v>1</v>
      </c>
      <c r="O679">
        <v>1</v>
      </c>
      <c r="P679">
        <v>1</v>
      </c>
      <c r="R679" t="str">
        <f t="shared" si="10"/>
        <v/>
      </c>
    </row>
    <row r="680" spans="1:18" x14ac:dyDescent="0.3">
      <c r="A680" s="1">
        <v>677</v>
      </c>
      <c r="B680">
        <v>678</v>
      </c>
      <c r="C680" t="s">
        <v>731</v>
      </c>
      <c r="D680" t="s">
        <v>2009</v>
      </c>
      <c r="E680" t="s">
        <v>27</v>
      </c>
      <c r="F680" t="s">
        <v>2009</v>
      </c>
      <c r="G680" t="s">
        <v>1977</v>
      </c>
      <c r="H680" t="s">
        <v>1978</v>
      </c>
      <c r="I680">
        <v>1</v>
      </c>
      <c r="J680">
        <v>1</v>
      </c>
      <c r="K680">
        <v>1</v>
      </c>
      <c r="N680">
        <v>1</v>
      </c>
      <c r="O680">
        <v>1</v>
      </c>
      <c r="P680">
        <v>1</v>
      </c>
      <c r="R680" t="str">
        <f t="shared" si="10"/>
        <v/>
      </c>
    </row>
    <row r="681" spans="1:18" x14ac:dyDescent="0.3">
      <c r="A681" s="1">
        <v>678</v>
      </c>
      <c r="B681">
        <v>679</v>
      </c>
      <c r="C681" t="s">
        <v>258</v>
      </c>
      <c r="D681" t="s">
        <v>2010</v>
      </c>
      <c r="E681" t="s">
        <v>27</v>
      </c>
      <c r="F681" t="s">
        <v>2011</v>
      </c>
      <c r="G681" t="s">
        <v>44</v>
      </c>
      <c r="H681" t="s">
        <v>2012</v>
      </c>
      <c r="I681">
        <v>1</v>
      </c>
      <c r="J681">
        <v>1</v>
      </c>
      <c r="K681">
        <v>1</v>
      </c>
      <c r="N681">
        <v>1</v>
      </c>
      <c r="O681">
        <v>1</v>
      </c>
      <c r="P681">
        <v>1</v>
      </c>
      <c r="R681" t="str">
        <f t="shared" si="10"/>
        <v/>
      </c>
    </row>
    <row r="682" spans="1:18" x14ac:dyDescent="0.3">
      <c r="A682" s="1">
        <v>679</v>
      </c>
      <c r="B682">
        <v>680</v>
      </c>
      <c r="C682" t="s">
        <v>921</v>
      </c>
      <c r="D682" t="s">
        <v>2013</v>
      </c>
      <c r="E682" t="s">
        <v>27</v>
      </c>
      <c r="F682" t="s">
        <v>2013</v>
      </c>
      <c r="G682" t="s">
        <v>44</v>
      </c>
      <c r="H682" t="s">
        <v>2014</v>
      </c>
      <c r="I682">
        <v>1</v>
      </c>
      <c r="J682">
        <v>1</v>
      </c>
      <c r="K682">
        <v>1</v>
      </c>
      <c r="N682">
        <v>1</v>
      </c>
      <c r="O682">
        <v>1</v>
      </c>
      <c r="P682">
        <v>1</v>
      </c>
      <c r="R682" t="str">
        <f t="shared" si="10"/>
        <v/>
      </c>
    </row>
    <row r="683" spans="1:18" x14ac:dyDescent="0.3">
      <c r="A683" s="1">
        <v>680</v>
      </c>
      <c r="B683">
        <v>681</v>
      </c>
      <c r="C683" t="s">
        <v>353</v>
      </c>
      <c r="D683" t="s">
        <v>2015</v>
      </c>
      <c r="E683" t="s">
        <v>27</v>
      </c>
      <c r="F683" t="s">
        <v>2016</v>
      </c>
      <c r="G683" t="s">
        <v>44</v>
      </c>
      <c r="H683" t="s">
        <v>2017</v>
      </c>
      <c r="I683">
        <v>1</v>
      </c>
      <c r="J683">
        <v>1</v>
      </c>
      <c r="K683">
        <v>1</v>
      </c>
      <c r="N683">
        <v>1</v>
      </c>
      <c r="O683">
        <v>1</v>
      </c>
      <c r="P683">
        <v>1</v>
      </c>
      <c r="R683" t="str">
        <f t="shared" si="10"/>
        <v/>
      </c>
    </row>
    <row r="684" spans="1:18" x14ac:dyDescent="0.3">
      <c r="A684" s="1">
        <v>681</v>
      </c>
      <c r="B684">
        <v>682</v>
      </c>
      <c r="C684" t="s">
        <v>295</v>
      </c>
      <c r="D684" t="s">
        <v>2018</v>
      </c>
      <c r="E684" t="s">
        <v>27</v>
      </c>
      <c r="F684" t="s">
        <v>2019</v>
      </c>
      <c r="G684" t="s">
        <v>39</v>
      </c>
      <c r="H684" t="s">
        <v>2020</v>
      </c>
      <c r="I684">
        <v>1</v>
      </c>
      <c r="J684">
        <v>1</v>
      </c>
      <c r="K684">
        <v>1</v>
      </c>
      <c r="N684">
        <v>1</v>
      </c>
      <c r="O684">
        <v>1</v>
      </c>
      <c r="P684">
        <v>1</v>
      </c>
      <c r="R684" t="str">
        <f t="shared" si="10"/>
        <v/>
      </c>
    </row>
    <row r="685" spans="1:18" x14ac:dyDescent="0.3">
      <c r="A685" s="1">
        <v>682</v>
      </c>
      <c r="B685">
        <v>683</v>
      </c>
      <c r="C685" t="s">
        <v>295</v>
      </c>
      <c r="D685" t="s">
        <v>2021</v>
      </c>
      <c r="E685" t="s">
        <v>27</v>
      </c>
      <c r="F685" t="s">
        <v>2022</v>
      </c>
      <c r="G685" t="s">
        <v>39</v>
      </c>
      <c r="H685" t="s">
        <v>2023</v>
      </c>
      <c r="I685">
        <v>1</v>
      </c>
      <c r="J685">
        <v>1</v>
      </c>
      <c r="K685">
        <v>1</v>
      </c>
      <c r="N685">
        <v>1</v>
      </c>
      <c r="O685">
        <v>1</v>
      </c>
      <c r="P685">
        <v>1</v>
      </c>
      <c r="R685" t="str">
        <f t="shared" si="10"/>
        <v/>
      </c>
    </row>
    <row r="686" spans="1:18" x14ac:dyDescent="0.3">
      <c r="A686" s="1">
        <v>683</v>
      </c>
      <c r="B686">
        <v>684</v>
      </c>
      <c r="C686" t="s">
        <v>295</v>
      </c>
      <c r="D686" t="s">
        <v>2024</v>
      </c>
      <c r="E686" t="s">
        <v>27</v>
      </c>
      <c r="F686" t="s">
        <v>2025</v>
      </c>
      <c r="G686" t="s">
        <v>2026</v>
      </c>
      <c r="H686" t="s">
        <v>1978</v>
      </c>
      <c r="I686">
        <v>1</v>
      </c>
      <c r="J686">
        <v>1</v>
      </c>
      <c r="K686">
        <v>1</v>
      </c>
      <c r="N686">
        <v>1</v>
      </c>
      <c r="O686">
        <v>1</v>
      </c>
      <c r="P686">
        <v>1</v>
      </c>
      <c r="R686" t="str">
        <f t="shared" si="10"/>
        <v/>
      </c>
    </row>
    <row r="687" spans="1:18" x14ac:dyDescent="0.3">
      <c r="A687" s="1">
        <v>684</v>
      </c>
      <c r="B687">
        <v>685</v>
      </c>
      <c r="C687" t="s">
        <v>295</v>
      </c>
      <c r="D687" t="s">
        <v>2027</v>
      </c>
      <c r="E687" t="s">
        <v>27</v>
      </c>
      <c r="F687" t="s">
        <v>2028</v>
      </c>
      <c r="G687" t="s">
        <v>39</v>
      </c>
      <c r="H687" t="s">
        <v>2029</v>
      </c>
      <c r="I687">
        <v>1</v>
      </c>
      <c r="J687">
        <v>1</v>
      </c>
      <c r="K687">
        <v>1</v>
      </c>
      <c r="N687">
        <v>1</v>
      </c>
      <c r="O687">
        <v>1</v>
      </c>
      <c r="P687">
        <v>1</v>
      </c>
      <c r="R687" t="str">
        <f t="shared" si="10"/>
        <v/>
      </c>
    </row>
    <row r="688" spans="1:18" x14ac:dyDescent="0.3">
      <c r="A688" s="1">
        <v>685</v>
      </c>
      <c r="B688">
        <v>686</v>
      </c>
      <c r="C688" t="s">
        <v>2030</v>
      </c>
      <c r="D688" t="s">
        <v>2031</v>
      </c>
      <c r="E688" t="s">
        <v>27</v>
      </c>
      <c r="F688" t="s">
        <v>2032</v>
      </c>
      <c r="G688" t="s">
        <v>44</v>
      </c>
      <c r="H688" t="s">
        <v>2033</v>
      </c>
      <c r="I688">
        <v>1</v>
      </c>
      <c r="J688">
        <v>1</v>
      </c>
      <c r="K688">
        <v>1</v>
      </c>
      <c r="N688">
        <v>1</v>
      </c>
      <c r="O688">
        <v>1</v>
      </c>
      <c r="P688">
        <v>1</v>
      </c>
      <c r="R688" t="str">
        <f t="shared" si="10"/>
        <v/>
      </c>
    </row>
    <row r="689" spans="1:18" x14ac:dyDescent="0.3">
      <c r="A689" s="1">
        <v>686</v>
      </c>
      <c r="B689">
        <v>687</v>
      </c>
      <c r="C689" t="s">
        <v>2030</v>
      </c>
      <c r="D689" t="s">
        <v>2034</v>
      </c>
      <c r="E689" t="s">
        <v>27</v>
      </c>
      <c r="F689" t="s">
        <v>2035</v>
      </c>
      <c r="G689" t="s">
        <v>44</v>
      </c>
      <c r="H689" t="s">
        <v>2036</v>
      </c>
      <c r="I689">
        <v>1</v>
      </c>
      <c r="J689">
        <v>1</v>
      </c>
      <c r="K689">
        <v>1</v>
      </c>
      <c r="N689">
        <v>1</v>
      </c>
      <c r="O689">
        <v>1</v>
      </c>
      <c r="P689">
        <v>1</v>
      </c>
      <c r="R689" t="str">
        <f t="shared" si="10"/>
        <v/>
      </c>
    </row>
    <row r="690" spans="1:18" x14ac:dyDescent="0.3">
      <c r="A690" s="1">
        <v>687</v>
      </c>
      <c r="B690">
        <v>688</v>
      </c>
      <c r="C690" t="s">
        <v>797</v>
      </c>
      <c r="D690" t="s">
        <v>2037</v>
      </c>
      <c r="E690" t="s">
        <v>393</v>
      </c>
      <c r="F690" t="s">
        <v>2038</v>
      </c>
      <c r="G690" t="s">
        <v>2039</v>
      </c>
      <c r="H690" t="s">
        <v>1978</v>
      </c>
      <c r="I690">
        <v>1</v>
      </c>
      <c r="J690">
        <v>1</v>
      </c>
      <c r="K690">
        <v>1</v>
      </c>
      <c r="N690">
        <v>1</v>
      </c>
      <c r="O690">
        <v>1</v>
      </c>
      <c r="P690">
        <v>1</v>
      </c>
      <c r="R690" t="str">
        <f t="shared" si="10"/>
        <v/>
      </c>
    </row>
    <row r="691" spans="1:18" x14ac:dyDescent="0.3">
      <c r="A691" s="1">
        <v>688</v>
      </c>
      <c r="B691">
        <v>689</v>
      </c>
      <c r="C691" t="s">
        <v>797</v>
      </c>
      <c r="D691" t="s">
        <v>2040</v>
      </c>
      <c r="E691" t="s">
        <v>393</v>
      </c>
      <c r="F691" t="s">
        <v>2041</v>
      </c>
      <c r="G691" t="s">
        <v>44</v>
      </c>
      <c r="H691" t="s">
        <v>2042</v>
      </c>
      <c r="I691">
        <v>1</v>
      </c>
      <c r="J691">
        <v>1</v>
      </c>
      <c r="K691">
        <v>1</v>
      </c>
      <c r="N691">
        <v>1</v>
      </c>
      <c r="O691">
        <v>1</v>
      </c>
      <c r="P691">
        <v>1</v>
      </c>
      <c r="R691" t="str">
        <f t="shared" si="10"/>
        <v/>
      </c>
    </row>
    <row r="692" spans="1:18" x14ac:dyDescent="0.3">
      <c r="A692" s="1">
        <v>689</v>
      </c>
      <c r="B692">
        <v>690</v>
      </c>
      <c r="C692" t="s">
        <v>2043</v>
      </c>
      <c r="D692" t="s">
        <v>2044</v>
      </c>
      <c r="E692" t="s">
        <v>27</v>
      </c>
      <c r="F692" t="s">
        <v>2045</v>
      </c>
      <c r="G692" t="s">
        <v>44</v>
      </c>
      <c r="H692" t="s">
        <v>2046</v>
      </c>
      <c r="I692">
        <v>1</v>
      </c>
      <c r="J692">
        <v>1</v>
      </c>
      <c r="K692">
        <v>1</v>
      </c>
      <c r="N692">
        <v>1</v>
      </c>
      <c r="O692">
        <v>1</v>
      </c>
      <c r="P692">
        <v>1</v>
      </c>
      <c r="R692" t="str">
        <f t="shared" si="10"/>
        <v/>
      </c>
    </row>
    <row r="693" spans="1:18" x14ac:dyDescent="0.3">
      <c r="A693" s="1">
        <v>690</v>
      </c>
      <c r="B693">
        <v>691</v>
      </c>
      <c r="C693" t="s">
        <v>2043</v>
      </c>
      <c r="D693" t="s">
        <v>2047</v>
      </c>
      <c r="E693" t="s">
        <v>27</v>
      </c>
      <c r="F693" t="s">
        <v>2048</v>
      </c>
      <c r="G693" t="s">
        <v>44</v>
      </c>
      <c r="H693" t="s">
        <v>2049</v>
      </c>
      <c r="I693">
        <v>1</v>
      </c>
      <c r="J693">
        <v>1</v>
      </c>
      <c r="K693">
        <v>1</v>
      </c>
      <c r="N693">
        <v>1</v>
      </c>
      <c r="O693">
        <v>1</v>
      </c>
      <c r="P693">
        <v>1</v>
      </c>
      <c r="R693" t="str">
        <f t="shared" si="10"/>
        <v/>
      </c>
    </row>
    <row r="694" spans="1:18" x14ac:dyDescent="0.3">
      <c r="A694" s="1">
        <v>691</v>
      </c>
      <c r="B694">
        <v>692</v>
      </c>
      <c r="C694" t="s">
        <v>2043</v>
      </c>
      <c r="D694" t="s">
        <v>2050</v>
      </c>
      <c r="E694" t="s">
        <v>27</v>
      </c>
      <c r="F694" t="s">
        <v>2051</v>
      </c>
      <c r="G694" t="s">
        <v>44</v>
      </c>
      <c r="H694" t="s">
        <v>2052</v>
      </c>
      <c r="I694">
        <v>1</v>
      </c>
      <c r="J694">
        <v>1</v>
      </c>
      <c r="K694">
        <v>1</v>
      </c>
      <c r="N694">
        <v>1</v>
      </c>
      <c r="O694">
        <v>1</v>
      </c>
      <c r="P694">
        <v>1</v>
      </c>
      <c r="R694" t="str">
        <f t="shared" si="10"/>
        <v/>
      </c>
    </row>
    <row r="695" spans="1:18" x14ac:dyDescent="0.3">
      <c r="A695" s="1">
        <v>692</v>
      </c>
      <c r="B695">
        <v>693</v>
      </c>
      <c r="C695" t="s">
        <v>1772</v>
      </c>
      <c r="D695" t="s">
        <v>1773</v>
      </c>
      <c r="E695" t="s">
        <v>27</v>
      </c>
      <c r="F695" t="s">
        <v>2053</v>
      </c>
      <c r="G695" t="s">
        <v>93</v>
      </c>
      <c r="H695" t="s">
        <v>1978</v>
      </c>
      <c r="I695">
        <v>0.1</v>
      </c>
      <c r="J695">
        <v>1</v>
      </c>
      <c r="K695">
        <v>10</v>
      </c>
      <c r="L695" t="s">
        <v>83</v>
      </c>
      <c r="N695">
        <v>0.1</v>
      </c>
      <c r="O695">
        <v>1</v>
      </c>
      <c r="P695">
        <v>10</v>
      </c>
      <c r="R695" t="str">
        <f t="shared" si="10"/>
        <v/>
      </c>
    </row>
    <row r="696" spans="1:18" x14ac:dyDescent="0.3">
      <c r="A696" s="1">
        <v>693</v>
      </c>
      <c r="B696">
        <v>694</v>
      </c>
      <c r="C696" t="s">
        <v>1772</v>
      </c>
      <c r="D696" t="s">
        <v>1907</v>
      </c>
      <c r="E696" t="s">
        <v>27</v>
      </c>
      <c r="F696" t="s">
        <v>2054</v>
      </c>
      <c r="G696" t="s">
        <v>44</v>
      </c>
      <c r="H696" t="s">
        <v>2055</v>
      </c>
      <c r="I696">
        <v>1</v>
      </c>
      <c r="J696">
        <v>1</v>
      </c>
      <c r="K696">
        <v>1</v>
      </c>
      <c r="N696">
        <v>1</v>
      </c>
      <c r="O696">
        <v>1</v>
      </c>
      <c r="P696">
        <v>1</v>
      </c>
      <c r="R696" t="str">
        <f t="shared" si="10"/>
        <v/>
      </c>
    </row>
    <row r="697" spans="1:18" x14ac:dyDescent="0.3">
      <c r="A697" s="1">
        <v>694</v>
      </c>
      <c r="B697">
        <v>695</v>
      </c>
      <c r="C697" t="s">
        <v>2056</v>
      </c>
      <c r="D697" t="s">
        <v>2057</v>
      </c>
      <c r="E697" t="s">
        <v>27</v>
      </c>
      <c r="F697" t="s">
        <v>2058</v>
      </c>
      <c r="G697" t="s">
        <v>44</v>
      </c>
      <c r="H697" t="s">
        <v>2059</v>
      </c>
      <c r="I697">
        <v>1</v>
      </c>
      <c r="J697">
        <v>1</v>
      </c>
      <c r="K697">
        <v>1</v>
      </c>
      <c r="N697">
        <v>1</v>
      </c>
      <c r="O697">
        <v>1</v>
      </c>
      <c r="P697">
        <v>1</v>
      </c>
      <c r="R697" t="str">
        <f t="shared" si="10"/>
        <v/>
      </c>
    </row>
    <row r="698" spans="1:18" x14ac:dyDescent="0.3">
      <c r="A698" s="1">
        <v>695</v>
      </c>
      <c r="B698">
        <v>696</v>
      </c>
      <c r="C698" t="s">
        <v>74</v>
      </c>
      <c r="D698" t="s">
        <v>1057</v>
      </c>
      <c r="E698" t="s">
        <v>27</v>
      </c>
      <c r="F698" t="s">
        <v>2060</v>
      </c>
      <c r="G698" t="s">
        <v>44</v>
      </c>
      <c r="H698" t="s">
        <v>2061</v>
      </c>
      <c r="I698">
        <v>1</v>
      </c>
      <c r="J698">
        <v>1</v>
      </c>
      <c r="K698">
        <v>1</v>
      </c>
      <c r="N698">
        <v>1</v>
      </c>
      <c r="O698">
        <v>1</v>
      </c>
      <c r="P698">
        <v>1</v>
      </c>
      <c r="R698" t="str">
        <f t="shared" si="10"/>
        <v/>
      </c>
    </row>
    <row r="699" spans="1:18" x14ac:dyDescent="0.3">
      <c r="A699" s="1">
        <v>696</v>
      </c>
      <c r="B699">
        <v>697</v>
      </c>
      <c r="C699" t="s">
        <v>74</v>
      </c>
      <c r="D699" t="s">
        <v>1057</v>
      </c>
      <c r="E699" t="s">
        <v>27</v>
      </c>
      <c r="F699" t="s">
        <v>2062</v>
      </c>
      <c r="G699" t="s">
        <v>44</v>
      </c>
      <c r="H699" t="s">
        <v>2063</v>
      </c>
      <c r="I699">
        <v>1</v>
      </c>
      <c r="J699">
        <v>1</v>
      </c>
      <c r="K699">
        <v>1</v>
      </c>
      <c r="N699">
        <v>1</v>
      </c>
      <c r="O699">
        <v>1</v>
      </c>
      <c r="P699">
        <v>1</v>
      </c>
      <c r="R699" t="str">
        <f t="shared" si="10"/>
        <v/>
      </c>
    </row>
    <row r="700" spans="1:18" x14ac:dyDescent="0.3">
      <c r="A700" s="1">
        <v>697</v>
      </c>
      <c r="B700">
        <v>698</v>
      </c>
      <c r="C700" t="s">
        <v>74</v>
      </c>
      <c r="D700" t="s">
        <v>2064</v>
      </c>
      <c r="E700" t="s">
        <v>27</v>
      </c>
      <c r="F700" t="s">
        <v>2065</v>
      </c>
      <c r="G700" t="s">
        <v>2066</v>
      </c>
      <c r="H700" t="s">
        <v>1978</v>
      </c>
      <c r="I700">
        <v>0.02</v>
      </c>
      <c r="J700">
        <v>1</v>
      </c>
      <c r="K700">
        <v>50</v>
      </c>
      <c r="L700" t="s">
        <v>83</v>
      </c>
      <c r="N700">
        <v>1</v>
      </c>
      <c r="O700">
        <v>1</v>
      </c>
      <c r="P700">
        <v>1</v>
      </c>
      <c r="R700" t="str">
        <f t="shared" si="10"/>
        <v>checked</v>
      </c>
    </row>
    <row r="701" spans="1:18" x14ac:dyDescent="0.3">
      <c r="A701" s="1">
        <v>698</v>
      </c>
      <c r="B701">
        <v>699</v>
      </c>
      <c r="C701" t="s">
        <v>74</v>
      </c>
      <c r="D701" t="s">
        <v>2064</v>
      </c>
      <c r="E701" t="s">
        <v>27</v>
      </c>
      <c r="F701" t="s">
        <v>2067</v>
      </c>
      <c r="G701" t="s">
        <v>2066</v>
      </c>
      <c r="H701" t="s">
        <v>1978</v>
      </c>
      <c r="I701">
        <v>1</v>
      </c>
      <c r="J701">
        <v>1</v>
      </c>
      <c r="K701">
        <v>1</v>
      </c>
      <c r="N701">
        <v>1</v>
      </c>
      <c r="O701">
        <v>1</v>
      </c>
      <c r="P701">
        <v>1</v>
      </c>
      <c r="R701" t="str">
        <f t="shared" si="10"/>
        <v/>
      </c>
    </row>
    <row r="702" spans="1:18" x14ac:dyDescent="0.3">
      <c r="A702" s="1">
        <v>699</v>
      </c>
      <c r="B702">
        <v>700</v>
      </c>
      <c r="C702" t="s">
        <v>74</v>
      </c>
      <c r="D702" t="s">
        <v>2064</v>
      </c>
      <c r="E702" t="s">
        <v>27</v>
      </c>
      <c r="F702" t="s">
        <v>2068</v>
      </c>
      <c r="G702" t="s">
        <v>2069</v>
      </c>
      <c r="H702" t="s">
        <v>1978</v>
      </c>
      <c r="I702">
        <v>6.6666666666666666E-2</v>
      </c>
      <c r="J702">
        <v>1</v>
      </c>
      <c r="K702">
        <v>15</v>
      </c>
      <c r="L702" t="s">
        <v>83</v>
      </c>
      <c r="N702">
        <v>1</v>
      </c>
      <c r="O702">
        <v>1</v>
      </c>
      <c r="P702">
        <v>1</v>
      </c>
      <c r="R702" t="str">
        <f t="shared" si="10"/>
        <v>checked</v>
      </c>
    </row>
    <row r="703" spans="1:18" x14ac:dyDescent="0.3">
      <c r="A703" s="1">
        <v>700</v>
      </c>
      <c r="B703">
        <v>701</v>
      </c>
      <c r="C703" t="s">
        <v>74</v>
      </c>
      <c r="D703" t="s">
        <v>2064</v>
      </c>
      <c r="E703" t="s">
        <v>27</v>
      </c>
      <c r="F703" t="s">
        <v>2070</v>
      </c>
      <c r="G703" t="s">
        <v>2066</v>
      </c>
      <c r="H703" t="s">
        <v>1978</v>
      </c>
      <c r="I703">
        <v>1</v>
      </c>
      <c r="J703">
        <v>1</v>
      </c>
      <c r="K703">
        <v>1</v>
      </c>
      <c r="N703">
        <v>1</v>
      </c>
      <c r="O703">
        <v>1</v>
      </c>
      <c r="P703">
        <v>1</v>
      </c>
      <c r="R703" t="str">
        <f t="shared" si="10"/>
        <v/>
      </c>
    </row>
    <row r="704" spans="1:18" x14ac:dyDescent="0.3">
      <c r="A704" s="1">
        <v>701</v>
      </c>
      <c r="B704">
        <v>702</v>
      </c>
      <c r="C704" t="s">
        <v>74</v>
      </c>
      <c r="D704" t="s">
        <v>2064</v>
      </c>
      <c r="E704" t="s">
        <v>27</v>
      </c>
      <c r="F704" t="s">
        <v>2071</v>
      </c>
      <c r="G704" t="s">
        <v>2072</v>
      </c>
      <c r="H704" t="s">
        <v>1978</v>
      </c>
      <c r="I704">
        <v>1</v>
      </c>
      <c r="J704">
        <v>1</v>
      </c>
      <c r="K704">
        <v>1</v>
      </c>
      <c r="N704">
        <v>1</v>
      </c>
      <c r="O704">
        <v>1</v>
      </c>
      <c r="P704">
        <v>1</v>
      </c>
      <c r="R704" t="str">
        <f t="shared" si="10"/>
        <v/>
      </c>
    </row>
    <row r="705" spans="1:18" x14ac:dyDescent="0.3">
      <c r="A705" s="1">
        <v>702</v>
      </c>
      <c r="B705">
        <v>703</v>
      </c>
      <c r="C705" t="s">
        <v>1174</v>
      </c>
      <c r="D705" t="s">
        <v>2073</v>
      </c>
      <c r="E705" t="s">
        <v>27</v>
      </c>
      <c r="F705" t="s">
        <v>2074</v>
      </c>
      <c r="G705" t="s">
        <v>44</v>
      </c>
      <c r="H705" t="s">
        <v>2075</v>
      </c>
      <c r="I705">
        <v>1</v>
      </c>
      <c r="J705">
        <v>1</v>
      </c>
      <c r="K705">
        <v>1</v>
      </c>
      <c r="N705">
        <v>1</v>
      </c>
      <c r="O705">
        <v>1</v>
      </c>
      <c r="P705">
        <v>1</v>
      </c>
      <c r="R705" t="str">
        <f t="shared" si="10"/>
        <v/>
      </c>
    </row>
    <row r="706" spans="1:18" x14ac:dyDescent="0.3">
      <c r="A706" s="1">
        <v>703</v>
      </c>
      <c r="B706">
        <v>704</v>
      </c>
      <c r="C706" t="s">
        <v>1696</v>
      </c>
      <c r="D706" t="s">
        <v>2076</v>
      </c>
      <c r="E706" t="s">
        <v>104</v>
      </c>
      <c r="F706" t="s">
        <v>2077</v>
      </c>
      <c r="G706" t="s">
        <v>93</v>
      </c>
      <c r="H706" t="s">
        <v>2078</v>
      </c>
      <c r="I706">
        <v>1</v>
      </c>
      <c r="J706">
        <v>5</v>
      </c>
      <c r="K706">
        <v>5</v>
      </c>
      <c r="N706">
        <v>1</v>
      </c>
      <c r="O706">
        <v>1</v>
      </c>
      <c r="P706">
        <v>1</v>
      </c>
      <c r="R706" t="str">
        <f t="shared" si="10"/>
        <v/>
      </c>
    </row>
    <row r="707" spans="1:18" x14ac:dyDescent="0.3">
      <c r="A707" s="1">
        <v>704</v>
      </c>
      <c r="B707">
        <v>705</v>
      </c>
      <c r="C707" t="s">
        <v>1696</v>
      </c>
      <c r="D707" t="s">
        <v>2079</v>
      </c>
      <c r="E707" t="s">
        <v>104</v>
      </c>
      <c r="F707" t="s">
        <v>2077</v>
      </c>
      <c r="G707" t="s">
        <v>93</v>
      </c>
      <c r="H707" t="s">
        <v>2078</v>
      </c>
      <c r="I707">
        <v>1</v>
      </c>
      <c r="J707">
        <v>5</v>
      </c>
      <c r="K707">
        <v>5</v>
      </c>
      <c r="N707">
        <v>1</v>
      </c>
      <c r="O707">
        <v>1</v>
      </c>
      <c r="P707">
        <v>1</v>
      </c>
      <c r="R707" t="str">
        <f t="shared" si="10"/>
        <v/>
      </c>
    </row>
    <row r="708" spans="1:18" x14ac:dyDescent="0.3">
      <c r="A708" s="1">
        <v>705</v>
      </c>
      <c r="B708">
        <v>706</v>
      </c>
      <c r="C708" t="s">
        <v>1696</v>
      </c>
      <c r="D708" t="s">
        <v>2080</v>
      </c>
      <c r="E708" t="s">
        <v>104</v>
      </c>
      <c r="F708" t="s">
        <v>2081</v>
      </c>
      <c r="G708" t="s">
        <v>93</v>
      </c>
      <c r="H708" t="s">
        <v>2082</v>
      </c>
      <c r="I708">
        <v>0.1</v>
      </c>
      <c r="J708">
        <v>1</v>
      </c>
      <c r="K708">
        <v>10</v>
      </c>
      <c r="L708" t="s">
        <v>83</v>
      </c>
      <c r="N708">
        <v>1</v>
      </c>
      <c r="O708">
        <v>10</v>
      </c>
      <c r="P708">
        <v>10</v>
      </c>
      <c r="R708" t="str">
        <f t="shared" ref="R708:R771" si="11">IF(ROUND(N708,3)&lt;&gt;ROUND(I708,3),"checked","")</f>
        <v>checked</v>
      </c>
    </row>
    <row r="709" spans="1:18" x14ac:dyDescent="0.3">
      <c r="A709" s="1">
        <v>706</v>
      </c>
      <c r="B709">
        <v>707</v>
      </c>
      <c r="C709" t="s">
        <v>2083</v>
      </c>
      <c r="D709" t="s">
        <v>2084</v>
      </c>
      <c r="E709" t="s">
        <v>1747</v>
      </c>
      <c r="F709" t="s">
        <v>2085</v>
      </c>
      <c r="G709" t="s">
        <v>44</v>
      </c>
      <c r="H709" t="s">
        <v>2086</v>
      </c>
      <c r="I709">
        <v>1</v>
      </c>
      <c r="J709">
        <v>1</v>
      </c>
      <c r="K709">
        <v>1</v>
      </c>
      <c r="N709">
        <v>1</v>
      </c>
      <c r="O709">
        <v>1</v>
      </c>
      <c r="P709">
        <v>1</v>
      </c>
      <c r="R709" t="str">
        <f t="shared" si="11"/>
        <v/>
      </c>
    </row>
    <row r="710" spans="1:18" x14ac:dyDescent="0.3">
      <c r="A710" s="1">
        <v>707</v>
      </c>
      <c r="B710">
        <v>708</v>
      </c>
      <c r="C710" t="s">
        <v>2083</v>
      </c>
      <c r="D710" t="s">
        <v>2087</v>
      </c>
      <c r="E710" t="s">
        <v>1747</v>
      </c>
      <c r="F710" t="s">
        <v>2085</v>
      </c>
      <c r="G710" t="s">
        <v>44</v>
      </c>
      <c r="H710" t="s">
        <v>2086</v>
      </c>
      <c r="I710">
        <v>1</v>
      </c>
      <c r="J710">
        <v>1</v>
      </c>
      <c r="K710">
        <v>1</v>
      </c>
      <c r="N710">
        <v>1</v>
      </c>
      <c r="O710">
        <v>1</v>
      </c>
      <c r="P710">
        <v>1</v>
      </c>
      <c r="R710" t="str">
        <f t="shared" si="11"/>
        <v/>
      </c>
    </row>
    <row r="711" spans="1:18" x14ac:dyDescent="0.3">
      <c r="A711" s="1">
        <v>708</v>
      </c>
      <c r="B711">
        <v>709</v>
      </c>
      <c r="C711" t="s">
        <v>70</v>
      </c>
      <c r="D711" t="s">
        <v>2088</v>
      </c>
      <c r="E711" t="s">
        <v>27</v>
      </c>
      <c r="F711" t="s">
        <v>2089</v>
      </c>
      <c r="G711" t="s">
        <v>44</v>
      </c>
      <c r="H711" t="s">
        <v>2090</v>
      </c>
      <c r="I711">
        <v>1</v>
      </c>
      <c r="J711">
        <v>1</v>
      </c>
      <c r="K711">
        <v>1</v>
      </c>
      <c r="N711">
        <v>1</v>
      </c>
      <c r="O711">
        <v>1</v>
      </c>
      <c r="P711">
        <v>1</v>
      </c>
      <c r="R711" t="str">
        <f t="shared" si="11"/>
        <v/>
      </c>
    </row>
    <row r="712" spans="1:18" x14ac:dyDescent="0.3">
      <c r="A712" s="1">
        <v>709</v>
      </c>
      <c r="B712">
        <v>710</v>
      </c>
      <c r="C712" t="s">
        <v>70</v>
      </c>
      <c r="D712" t="s">
        <v>2091</v>
      </c>
      <c r="E712" t="s">
        <v>27</v>
      </c>
      <c r="F712" t="s">
        <v>2092</v>
      </c>
      <c r="G712" t="s">
        <v>1018</v>
      </c>
      <c r="H712" t="s">
        <v>1978</v>
      </c>
      <c r="I712">
        <v>1</v>
      </c>
      <c r="J712">
        <v>1</v>
      </c>
      <c r="K712">
        <v>1</v>
      </c>
      <c r="N712">
        <v>1</v>
      </c>
      <c r="O712">
        <v>1</v>
      </c>
      <c r="P712">
        <v>1</v>
      </c>
      <c r="R712" t="str">
        <f t="shared" si="11"/>
        <v/>
      </c>
    </row>
    <row r="713" spans="1:18" x14ac:dyDescent="0.3">
      <c r="A713" s="1">
        <v>710</v>
      </c>
      <c r="B713">
        <v>711</v>
      </c>
      <c r="C713" t="s">
        <v>70</v>
      </c>
      <c r="D713" t="s">
        <v>2093</v>
      </c>
      <c r="E713" t="s">
        <v>27</v>
      </c>
      <c r="F713" t="s">
        <v>2094</v>
      </c>
      <c r="G713" t="s">
        <v>2095</v>
      </c>
      <c r="H713" t="s">
        <v>1978</v>
      </c>
      <c r="I713">
        <v>1</v>
      </c>
      <c r="J713">
        <v>1</v>
      </c>
      <c r="K713">
        <v>1</v>
      </c>
      <c r="N713">
        <v>1</v>
      </c>
      <c r="O713">
        <v>1</v>
      </c>
      <c r="P713">
        <v>1</v>
      </c>
      <c r="R713" t="str">
        <f t="shared" si="11"/>
        <v/>
      </c>
    </row>
    <row r="714" spans="1:18" x14ac:dyDescent="0.3">
      <c r="A714" s="1">
        <v>711</v>
      </c>
      <c r="B714">
        <v>712</v>
      </c>
      <c r="C714" t="s">
        <v>70</v>
      </c>
      <c r="D714" t="s">
        <v>2096</v>
      </c>
      <c r="E714" t="s">
        <v>27</v>
      </c>
      <c r="F714" t="s">
        <v>2097</v>
      </c>
      <c r="G714" t="s">
        <v>2026</v>
      </c>
      <c r="H714" t="s">
        <v>1978</v>
      </c>
      <c r="I714">
        <v>1</v>
      </c>
      <c r="J714">
        <v>1</v>
      </c>
      <c r="K714">
        <v>1</v>
      </c>
      <c r="N714">
        <v>1</v>
      </c>
      <c r="O714">
        <v>1</v>
      </c>
      <c r="P714">
        <v>1</v>
      </c>
      <c r="R714" t="str">
        <f t="shared" si="11"/>
        <v/>
      </c>
    </row>
    <row r="715" spans="1:18" x14ac:dyDescent="0.3">
      <c r="A715" s="1">
        <v>712</v>
      </c>
      <c r="B715">
        <v>713</v>
      </c>
      <c r="C715" t="s">
        <v>70</v>
      </c>
      <c r="D715" t="s">
        <v>2098</v>
      </c>
      <c r="E715" t="s">
        <v>27</v>
      </c>
      <c r="F715" t="s">
        <v>2098</v>
      </c>
      <c r="G715" t="s">
        <v>2099</v>
      </c>
      <c r="H715" t="s">
        <v>1978</v>
      </c>
      <c r="I715">
        <v>0.01</v>
      </c>
      <c r="J715">
        <v>1</v>
      </c>
      <c r="K715">
        <v>100</v>
      </c>
      <c r="N715">
        <v>0.01</v>
      </c>
      <c r="O715">
        <v>1</v>
      </c>
      <c r="P715">
        <v>100</v>
      </c>
      <c r="R715" t="str">
        <f t="shared" si="11"/>
        <v/>
      </c>
    </row>
    <row r="716" spans="1:18" x14ac:dyDescent="0.3">
      <c r="A716" s="1">
        <v>713</v>
      </c>
      <c r="B716">
        <v>714</v>
      </c>
      <c r="C716" t="s">
        <v>70</v>
      </c>
      <c r="D716" t="s">
        <v>2100</v>
      </c>
      <c r="E716" t="s">
        <v>27</v>
      </c>
      <c r="F716" t="s">
        <v>2101</v>
      </c>
      <c r="G716" t="s">
        <v>44</v>
      </c>
      <c r="H716" t="s">
        <v>2102</v>
      </c>
      <c r="I716">
        <v>1</v>
      </c>
      <c r="J716">
        <v>1</v>
      </c>
      <c r="K716">
        <v>1</v>
      </c>
      <c r="N716">
        <v>1</v>
      </c>
      <c r="O716">
        <v>1</v>
      </c>
      <c r="P716">
        <v>1</v>
      </c>
      <c r="R716" t="str">
        <f t="shared" si="11"/>
        <v/>
      </c>
    </row>
    <row r="717" spans="1:18" x14ac:dyDescent="0.3">
      <c r="A717" s="1">
        <v>714</v>
      </c>
      <c r="B717">
        <v>715</v>
      </c>
      <c r="C717" t="s">
        <v>70</v>
      </c>
      <c r="D717" t="s">
        <v>2103</v>
      </c>
      <c r="E717" t="s">
        <v>27</v>
      </c>
      <c r="F717" t="s">
        <v>2103</v>
      </c>
      <c r="G717" t="s">
        <v>1977</v>
      </c>
      <c r="H717" t="s">
        <v>1978</v>
      </c>
      <c r="I717">
        <v>1</v>
      </c>
      <c r="J717">
        <v>1</v>
      </c>
      <c r="K717">
        <v>1</v>
      </c>
      <c r="N717">
        <v>1</v>
      </c>
      <c r="O717">
        <v>1</v>
      </c>
      <c r="P717">
        <v>1</v>
      </c>
      <c r="R717" t="str">
        <f t="shared" si="11"/>
        <v/>
      </c>
    </row>
    <row r="718" spans="1:18" x14ac:dyDescent="0.3">
      <c r="A718" s="1">
        <v>715</v>
      </c>
      <c r="B718">
        <v>716</v>
      </c>
      <c r="C718" t="s">
        <v>70</v>
      </c>
      <c r="D718" t="s">
        <v>2103</v>
      </c>
      <c r="E718" t="s">
        <v>27</v>
      </c>
      <c r="F718" t="s">
        <v>2104</v>
      </c>
      <c r="G718" t="s">
        <v>44</v>
      </c>
      <c r="H718" t="s">
        <v>2105</v>
      </c>
      <c r="I718">
        <v>1</v>
      </c>
      <c r="J718">
        <v>1</v>
      </c>
      <c r="K718">
        <v>1</v>
      </c>
      <c r="N718">
        <v>1</v>
      </c>
      <c r="O718">
        <v>1</v>
      </c>
      <c r="P718">
        <v>1</v>
      </c>
      <c r="R718" t="str">
        <f t="shared" si="11"/>
        <v/>
      </c>
    </row>
    <row r="719" spans="1:18" x14ac:dyDescent="0.3">
      <c r="A719" s="1">
        <v>716</v>
      </c>
      <c r="B719">
        <v>717</v>
      </c>
      <c r="C719" t="s">
        <v>70</v>
      </c>
      <c r="D719" t="s">
        <v>2106</v>
      </c>
      <c r="E719" t="s">
        <v>783</v>
      </c>
      <c r="F719" t="s">
        <v>2107</v>
      </c>
      <c r="G719" t="s">
        <v>28</v>
      </c>
      <c r="H719" t="s">
        <v>2108</v>
      </c>
      <c r="I719">
        <v>1</v>
      </c>
      <c r="J719">
        <v>1</v>
      </c>
      <c r="K719">
        <v>1</v>
      </c>
      <c r="N719">
        <v>1</v>
      </c>
      <c r="O719">
        <v>1</v>
      </c>
      <c r="P719">
        <v>1</v>
      </c>
      <c r="R719" t="str">
        <f t="shared" si="11"/>
        <v/>
      </c>
    </row>
    <row r="720" spans="1:18" x14ac:dyDescent="0.3">
      <c r="A720" s="1">
        <v>717</v>
      </c>
      <c r="B720">
        <v>718</v>
      </c>
      <c r="C720" t="s">
        <v>456</v>
      </c>
      <c r="D720" t="s">
        <v>2109</v>
      </c>
      <c r="E720" t="s">
        <v>27</v>
      </c>
      <c r="F720" t="s">
        <v>2110</v>
      </c>
      <c r="G720" t="s">
        <v>39</v>
      </c>
      <c r="H720" t="s">
        <v>2111</v>
      </c>
      <c r="I720">
        <v>1</v>
      </c>
      <c r="J720">
        <v>1</v>
      </c>
      <c r="K720">
        <v>1</v>
      </c>
      <c r="N720">
        <v>1</v>
      </c>
      <c r="O720">
        <v>1</v>
      </c>
      <c r="P720">
        <v>1</v>
      </c>
      <c r="R720" t="str">
        <f t="shared" si="11"/>
        <v/>
      </c>
    </row>
    <row r="721" spans="1:18" x14ac:dyDescent="0.3">
      <c r="A721" s="1">
        <v>718</v>
      </c>
      <c r="B721">
        <v>719</v>
      </c>
      <c r="C721" t="s">
        <v>54</v>
      </c>
      <c r="D721" t="s">
        <v>2112</v>
      </c>
      <c r="E721" t="s">
        <v>27</v>
      </c>
      <c r="F721" t="s">
        <v>2113</v>
      </c>
      <c r="G721" t="s">
        <v>2026</v>
      </c>
      <c r="H721" t="s">
        <v>1978</v>
      </c>
      <c r="I721">
        <v>1</v>
      </c>
      <c r="J721">
        <v>1</v>
      </c>
      <c r="K721">
        <v>1</v>
      </c>
      <c r="N721">
        <v>1</v>
      </c>
      <c r="O721">
        <v>1</v>
      </c>
      <c r="P721">
        <v>1</v>
      </c>
      <c r="R721" t="str">
        <f t="shared" si="11"/>
        <v/>
      </c>
    </row>
    <row r="722" spans="1:18" x14ac:dyDescent="0.3">
      <c r="A722" s="1">
        <v>719</v>
      </c>
      <c r="B722">
        <v>720</v>
      </c>
      <c r="C722" t="s">
        <v>54</v>
      </c>
      <c r="D722" t="s">
        <v>2114</v>
      </c>
      <c r="E722" t="s">
        <v>56</v>
      </c>
      <c r="F722" t="s">
        <v>2115</v>
      </c>
      <c r="G722" t="s">
        <v>44</v>
      </c>
      <c r="H722" t="s">
        <v>2116</v>
      </c>
      <c r="I722">
        <v>1</v>
      </c>
      <c r="J722">
        <v>1</v>
      </c>
      <c r="K722">
        <v>1</v>
      </c>
      <c r="N722">
        <v>1</v>
      </c>
      <c r="O722">
        <v>1</v>
      </c>
      <c r="P722">
        <v>1</v>
      </c>
      <c r="R722" t="str">
        <f t="shared" si="11"/>
        <v/>
      </c>
    </row>
    <row r="723" spans="1:18" x14ac:dyDescent="0.3">
      <c r="A723" s="1">
        <v>720</v>
      </c>
      <c r="B723">
        <v>721</v>
      </c>
      <c r="C723" t="s">
        <v>54</v>
      </c>
      <c r="D723" t="s">
        <v>2117</v>
      </c>
      <c r="E723" t="s">
        <v>56</v>
      </c>
      <c r="F723" t="s">
        <v>2118</v>
      </c>
      <c r="G723" t="s">
        <v>44</v>
      </c>
      <c r="H723" t="s">
        <v>2119</v>
      </c>
      <c r="I723">
        <v>1</v>
      </c>
      <c r="J723">
        <v>1</v>
      </c>
      <c r="K723">
        <v>1</v>
      </c>
      <c r="N723">
        <v>1</v>
      </c>
      <c r="O723">
        <v>1</v>
      </c>
      <c r="P723">
        <v>1</v>
      </c>
      <c r="R723" t="str">
        <f t="shared" si="11"/>
        <v/>
      </c>
    </row>
    <row r="724" spans="1:18" x14ac:dyDescent="0.3">
      <c r="A724" s="1">
        <v>721</v>
      </c>
      <c r="B724">
        <v>722</v>
      </c>
      <c r="C724" t="s">
        <v>54</v>
      </c>
      <c r="D724" t="s">
        <v>2120</v>
      </c>
      <c r="E724" t="s">
        <v>56</v>
      </c>
      <c r="F724" t="s">
        <v>2121</v>
      </c>
      <c r="G724" t="s">
        <v>44</v>
      </c>
      <c r="H724" t="s">
        <v>2122</v>
      </c>
      <c r="I724">
        <v>1</v>
      </c>
      <c r="J724">
        <v>1</v>
      </c>
      <c r="K724">
        <v>1</v>
      </c>
      <c r="N724">
        <v>1</v>
      </c>
      <c r="O724">
        <v>1</v>
      </c>
      <c r="P724">
        <v>1</v>
      </c>
      <c r="R724" t="str">
        <f t="shared" si="11"/>
        <v/>
      </c>
    </row>
    <row r="725" spans="1:18" x14ac:dyDescent="0.3">
      <c r="A725" s="1">
        <v>722</v>
      </c>
      <c r="B725">
        <v>723</v>
      </c>
      <c r="C725" t="s">
        <v>54</v>
      </c>
      <c r="D725" t="s">
        <v>2123</v>
      </c>
      <c r="E725" t="s">
        <v>27</v>
      </c>
      <c r="F725" t="s">
        <v>2124</v>
      </c>
      <c r="G725" t="s">
        <v>44</v>
      </c>
      <c r="H725" t="s">
        <v>2125</v>
      </c>
      <c r="I725">
        <v>1</v>
      </c>
      <c r="J725">
        <v>1</v>
      </c>
      <c r="K725">
        <v>1</v>
      </c>
      <c r="N725">
        <v>1</v>
      </c>
      <c r="O725">
        <v>1</v>
      </c>
      <c r="P725">
        <v>1</v>
      </c>
      <c r="R725" t="str">
        <f t="shared" si="11"/>
        <v/>
      </c>
    </row>
    <row r="726" spans="1:18" x14ac:dyDescent="0.3">
      <c r="A726" s="1">
        <v>723</v>
      </c>
      <c r="B726">
        <v>724</v>
      </c>
      <c r="C726" t="s">
        <v>54</v>
      </c>
      <c r="D726" t="s">
        <v>2126</v>
      </c>
      <c r="E726" t="s">
        <v>27</v>
      </c>
      <c r="F726" t="s">
        <v>2126</v>
      </c>
      <c r="G726" t="s">
        <v>27</v>
      </c>
      <c r="H726" t="s">
        <v>1978</v>
      </c>
      <c r="I726">
        <v>1</v>
      </c>
      <c r="J726">
        <v>1</v>
      </c>
      <c r="K726">
        <v>1</v>
      </c>
      <c r="N726">
        <v>1</v>
      </c>
      <c r="O726">
        <v>1</v>
      </c>
      <c r="P726">
        <v>1</v>
      </c>
      <c r="R726" t="str">
        <f t="shared" si="11"/>
        <v/>
      </c>
    </row>
    <row r="727" spans="1:18" x14ac:dyDescent="0.3">
      <c r="A727" s="1">
        <v>724</v>
      </c>
      <c r="B727">
        <v>725</v>
      </c>
      <c r="C727" t="s">
        <v>54</v>
      </c>
      <c r="D727" t="s">
        <v>2127</v>
      </c>
      <c r="E727" t="s">
        <v>27</v>
      </c>
      <c r="F727" t="s">
        <v>2128</v>
      </c>
      <c r="G727" t="s">
        <v>44</v>
      </c>
      <c r="H727" t="s">
        <v>2129</v>
      </c>
      <c r="I727">
        <v>1</v>
      </c>
      <c r="J727">
        <v>1</v>
      </c>
      <c r="K727">
        <v>1</v>
      </c>
      <c r="N727">
        <v>1</v>
      </c>
      <c r="O727">
        <v>1</v>
      </c>
      <c r="P727">
        <v>1</v>
      </c>
      <c r="R727" t="str">
        <f t="shared" si="11"/>
        <v/>
      </c>
    </row>
    <row r="728" spans="1:18" x14ac:dyDescent="0.3">
      <c r="A728" s="1">
        <v>725</v>
      </c>
      <c r="B728">
        <v>726</v>
      </c>
      <c r="C728" t="s">
        <v>54</v>
      </c>
      <c r="D728" t="s">
        <v>2130</v>
      </c>
      <c r="E728" t="s">
        <v>56</v>
      </c>
      <c r="F728" t="s">
        <v>2131</v>
      </c>
      <c r="G728" t="s">
        <v>44</v>
      </c>
      <c r="H728" t="s">
        <v>2132</v>
      </c>
      <c r="I728">
        <v>1</v>
      </c>
      <c r="J728">
        <v>1</v>
      </c>
      <c r="K728">
        <v>1</v>
      </c>
      <c r="N728">
        <v>1</v>
      </c>
      <c r="O728">
        <v>1</v>
      </c>
      <c r="P728">
        <v>1</v>
      </c>
      <c r="R728" t="str">
        <f t="shared" si="11"/>
        <v/>
      </c>
    </row>
    <row r="729" spans="1:18" x14ac:dyDescent="0.3">
      <c r="A729" s="1">
        <v>726</v>
      </c>
      <c r="B729">
        <v>727</v>
      </c>
      <c r="C729" t="s">
        <v>54</v>
      </c>
      <c r="D729" t="s">
        <v>2133</v>
      </c>
      <c r="E729" t="s">
        <v>56</v>
      </c>
      <c r="F729" t="s">
        <v>2134</v>
      </c>
      <c r="G729" t="s">
        <v>44</v>
      </c>
      <c r="H729" t="s">
        <v>2135</v>
      </c>
      <c r="I729">
        <v>1</v>
      </c>
      <c r="J729">
        <v>1</v>
      </c>
      <c r="K729">
        <v>1</v>
      </c>
      <c r="N729">
        <v>1</v>
      </c>
      <c r="O729">
        <v>1</v>
      </c>
      <c r="P729">
        <v>1</v>
      </c>
      <c r="R729" t="str">
        <f t="shared" si="11"/>
        <v/>
      </c>
    </row>
    <row r="730" spans="1:18" x14ac:dyDescent="0.3">
      <c r="A730" s="1">
        <v>727</v>
      </c>
      <c r="B730">
        <v>728</v>
      </c>
      <c r="C730" t="s">
        <v>114</v>
      </c>
      <c r="D730" t="s">
        <v>2136</v>
      </c>
      <c r="E730" t="s">
        <v>104</v>
      </c>
      <c r="F730" t="s">
        <v>2137</v>
      </c>
      <c r="G730" t="s">
        <v>93</v>
      </c>
      <c r="H730" t="s">
        <v>2138</v>
      </c>
      <c r="I730">
        <v>0.01</v>
      </c>
      <c r="J730">
        <v>1</v>
      </c>
      <c r="K730">
        <v>100</v>
      </c>
      <c r="L730" t="s">
        <v>83</v>
      </c>
      <c r="N730">
        <v>1</v>
      </c>
      <c r="O730">
        <v>100</v>
      </c>
      <c r="P730">
        <v>100</v>
      </c>
      <c r="R730" t="str">
        <f t="shared" si="11"/>
        <v>checked</v>
      </c>
    </row>
    <row r="731" spans="1:18" x14ac:dyDescent="0.3">
      <c r="A731" s="1">
        <v>728</v>
      </c>
      <c r="B731">
        <v>729</v>
      </c>
      <c r="C731" t="s">
        <v>803</v>
      </c>
      <c r="D731" t="s">
        <v>2139</v>
      </c>
      <c r="E731" t="s">
        <v>27</v>
      </c>
      <c r="F731" t="s">
        <v>2140</v>
      </c>
      <c r="G731" t="s">
        <v>44</v>
      </c>
      <c r="H731" t="s">
        <v>2141</v>
      </c>
      <c r="I731">
        <v>1</v>
      </c>
      <c r="J731">
        <v>1</v>
      </c>
      <c r="K731">
        <v>1</v>
      </c>
      <c r="N731">
        <v>1</v>
      </c>
      <c r="O731">
        <v>1</v>
      </c>
      <c r="P731">
        <v>1</v>
      </c>
      <c r="R731" t="str">
        <f t="shared" si="11"/>
        <v/>
      </c>
    </row>
    <row r="732" spans="1:18" x14ac:dyDescent="0.3">
      <c r="A732" s="1">
        <v>729</v>
      </c>
      <c r="B732">
        <v>730</v>
      </c>
      <c r="C732" t="s">
        <v>2142</v>
      </c>
      <c r="D732" t="s">
        <v>2143</v>
      </c>
      <c r="E732" t="s">
        <v>27</v>
      </c>
      <c r="F732" t="s">
        <v>2144</v>
      </c>
      <c r="G732" t="s">
        <v>44</v>
      </c>
      <c r="H732" t="s">
        <v>2145</v>
      </c>
      <c r="I732">
        <v>1</v>
      </c>
      <c r="J732">
        <v>1</v>
      </c>
      <c r="K732">
        <v>1</v>
      </c>
      <c r="N732">
        <v>1</v>
      </c>
      <c r="O732">
        <v>1</v>
      </c>
      <c r="P732">
        <v>1</v>
      </c>
      <c r="R732" t="str">
        <f t="shared" si="11"/>
        <v/>
      </c>
    </row>
    <row r="733" spans="1:18" x14ac:dyDescent="0.3">
      <c r="A733" s="1">
        <v>730</v>
      </c>
      <c r="B733">
        <v>731</v>
      </c>
      <c r="C733" t="s">
        <v>1525</v>
      </c>
      <c r="D733" t="s">
        <v>2146</v>
      </c>
      <c r="E733" t="s">
        <v>27</v>
      </c>
      <c r="F733" t="s">
        <v>2147</v>
      </c>
      <c r="G733" t="s">
        <v>44</v>
      </c>
      <c r="H733" t="s">
        <v>2148</v>
      </c>
      <c r="I733">
        <v>1</v>
      </c>
      <c r="J733">
        <v>1</v>
      </c>
      <c r="K733">
        <v>1</v>
      </c>
      <c r="N733">
        <v>1</v>
      </c>
      <c r="O733">
        <v>1</v>
      </c>
      <c r="P733">
        <v>1</v>
      </c>
      <c r="R733" t="str">
        <f t="shared" si="11"/>
        <v/>
      </c>
    </row>
    <row r="734" spans="1:18" x14ac:dyDescent="0.3">
      <c r="A734" s="1">
        <v>731</v>
      </c>
      <c r="B734">
        <v>732</v>
      </c>
      <c r="C734" t="s">
        <v>223</v>
      </c>
      <c r="D734" t="s">
        <v>2149</v>
      </c>
      <c r="E734" t="s">
        <v>27</v>
      </c>
      <c r="F734" t="s">
        <v>2150</v>
      </c>
      <c r="G734" t="s">
        <v>648</v>
      </c>
      <c r="H734" t="s">
        <v>2151</v>
      </c>
      <c r="I734">
        <v>1</v>
      </c>
      <c r="J734">
        <v>1</v>
      </c>
      <c r="K734">
        <v>1</v>
      </c>
      <c r="N734">
        <v>5</v>
      </c>
      <c r="O734">
        <v>100</v>
      </c>
      <c r="P734">
        <v>20</v>
      </c>
      <c r="R734" t="str">
        <f t="shared" si="11"/>
        <v>checked</v>
      </c>
    </row>
    <row r="735" spans="1:18" x14ac:dyDescent="0.3">
      <c r="A735" s="1">
        <v>732</v>
      </c>
      <c r="B735">
        <v>733</v>
      </c>
      <c r="C735" t="s">
        <v>223</v>
      </c>
      <c r="D735" t="s">
        <v>2152</v>
      </c>
      <c r="E735" t="s">
        <v>27</v>
      </c>
      <c r="F735" t="s">
        <v>2153</v>
      </c>
      <c r="G735" t="s">
        <v>44</v>
      </c>
      <c r="H735" t="s">
        <v>2154</v>
      </c>
      <c r="I735">
        <v>1</v>
      </c>
      <c r="J735">
        <v>1</v>
      </c>
      <c r="K735">
        <v>1</v>
      </c>
      <c r="N735">
        <v>1</v>
      </c>
      <c r="O735">
        <v>1</v>
      </c>
      <c r="P735">
        <v>1</v>
      </c>
      <c r="R735" t="str">
        <f t="shared" si="11"/>
        <v/>
      </c>
    </row>
    <row r="736" spans="1:18" x14ac:dyDescent="0.3">
      <c r="A736" s="1">
        <v>733</v>
      </c>
      <c r="B736">
        <v>734</v>
      </c>
      <c r="C736" t="s">
        <v>2155</v>
      </c>
      <c r="D736" t="s">
        <v>2156</v>
      </c>
      <c r="E736" t="s">
        <v>27</v>
      </c>
      <c r="F736" t="s">
        <v>2157</v>
      </c>
      <c r="G736" t="s">
        <v>39</v>
      </c>
      <c r="H736" t="s">
        <v>2158</v>
      </c>
      <c r="I736">
        <v>1</v>
      </c>
      <c r="J736">
        <v>1</v>
      </c>
      <c r="K736">
        <v>1</v>
      </c>
      <c r="N736">
        <v>1</v>
      </c>
      <c r="O736">
        <v>1</v>
      </c>
      <c r="P736">
        <v>1</v>
      </c>
      <c r="R736" t="str">
        <f t="shared" si="11"/>
        <v/>
      </c>
    </row>
    <row r="737" spans="1:18" x14ac:dyDescent="0.3">
      <c r="A737" s="1">
        <v>734</v>
      </c>
      <c r="B737">
        <v>735</v>
      </c>
      <c r="C737" t="s">
        <v>1160</v>
      </c>
      <c r="D737" t="s">
        <v>2159</v>
      </c>
      <c r="E737" t="s">
        <v>27</v>
      </c>
      <c r="F737" t="s">
        <v>2160</v>
      </c>
      <c r="G737" t="s">
        <v>44</v>
      </c>
      <c r="H737" t="s">
        <v>2161</v>
      </c>
      <c r="I737">
        <v>1</v>
      </c>
      <c r="J737">
        <v>1</v>
      </c>
      <c r="K737">
        <v>1</v>
      </c>
      <c r="N737">
        <v>1</v>
      </c>
      <c r="O737">
        <v>1</v>
      </c>
      <c r="P737">
        <v>1</v>
      </c>
      <c r="R737" t="str">
        <f t="shared" si="11"/>
        <v/>
      </c>
    </row>
    <row r="738" spans="1:18" x14ac:dyDescent="0.3">
      <c r="A738" s="1">
        <v>735</v>
      </c>
      <c r="B738">
        <v>736</v>
      </c>
      <c r="C738" t="s">
        <v>2162</v>
      </c>
      <c r="D738" t="s">
        <v>2163</v>
      </c>
      <c r="E738" t="s">
        <v>393</v>
      </c>
      <c r="F738" t="s">
        <v>2164</v>
      </c>
      <c r="G738" t="s">
        <v>44</v>
      </c>
      <c r="H738" t="s">
        <v>2165</v>
      </c>
      <c r="I738">
        <v>1</v>
      </c>
      <c r="J738">
        <v>1</v>
      </c>
      <c r="K738">
        <v>1</v>
      </c>
      <c r="N738">
        <v>1</v>
      </c>
      <c r="O738">
        <v>1</v>
      </c>
      <c r="P738">
        <v>1</v>
      </c>
      <c r="R738" t="str">
        <f t="shared" si="11"/>
        <v/>
      </c>
    </row>
    <row r="739" spans="1:18" x14ac:dyDescent="0.3">
      <c r="A739" s="1">
        <v>736</v>
      </c>
      <c r="B739">
        <v>737</v>
      </c>
      <c r="C739" t="s">
        <v>2166</v>
      </c>
      <c r="D739" t="s">
        <v>2167</v>
      </c>
      <c r="E739" t="s">
        <v>1747</v>
      </c>
      <c r="F739" t="s">
        <v>2168</v>
      </c>
      <c r="G739" t="s">
        <v>2169</v>
      </c>
      <c r="H739" t="s">
        <v>1978</v>
      </c>
      <c r="I739">
        <v>0.01</v>
      </c>
      <c r="J739">
        <v>1</v>
      </c>
      <c r="K739">
        <v>100</v>
      </c>
      <c r="L739" t="s">
        <v>83</v>
      </c>
      <c r="N739">
        <v>1</v>
      </c>
      <c r="O739">
        <v>12</v>
      </c>
      <c r="P739">
        <v>12</v>
      </c>
      <c r="R739" t="str">
        <f t="shared" si="11"/>
        <v>checked</v>
      </c>
    </row>
    <row r="740" spans="1:18" x14ac:dyDescent="0.3">
      <c r="A740" s="1">
        <v>737</v>
      </c>
      <c r="B740">
        <v>738</v>
      </c>
      <c r="C740" t="s">
        <v>2166</v>
      </c>
      <c r="D740" t="s">
        <v>2170</v>
      </c>
      <c r="E740" t="s">
        <v>27</v>
      </c>
      <c r="F740" t="s">
        <v>2171</v>
      </c>
      <c r="G740" t="s">
        <v>44</v>
      </c>
      <c r="H740" t="s">
        <v>2172</v>
      </c>
      <c r="I740">
        <v>1</v>
      </c>
      <c r="J740">
        <v>1</v>
      </c>
      <c r="K740">
        <v>1</v>
      </c>
      <c r="N740">
        <v>1</v>
      </c>
      <c r="O740">
        <v>1</v>
      </c>
      <c r="P740">
        <v>1</v>
      </c>
      <c r="R740" t="str">
        <f t="shared" si="11"/>
        <v/>
      </c>
    </row>
    <row r="741" spans="1:18" x14ac:dyDescent="0.3">
      <c r="A741" s="1">
        <v>738</v>
      </c>
      <c r="B741">
        <v>739</v>
      </c>
      <c r="C741" t="s">
        <v>2166</v>
      </c>
      <c r="D741" t="s">
        <v>2173</v>
      </c>
      <c r="E741" t="s">
        <v>646</v>
      </c>
      <c r="F741" t="s">
        <v>2174</v>
      </c>
      <c r="G741" t="s">
        <v>39</v>
      </c>
      <c r="H741" t="s">
        <v>2175</v>
      </c>
      <c r="I741">
        <v>1</v>
      </c>
      <c r="J741">
        <v>1</v>
      </c>
      <c r="K741">
        <v>1</v>
      </c>
      <c r="N741">
        <v>1</v>
      </c>
      <c r="O741">
        <v>1</v>
      </c>
      <c r="P741">
        <v>1</v>
      </c>
      <c r="R741" t="str">
        <f t="shared" si="11"/>
        <v/>
      </c>
    </row>
    <row r="742" spans="1:18" x14ac:dyDescent="0.3">
      <c r="A742" s="1">
        <v>739</v>
      </c>
      <c r="B742">
        <v>740</v>
      </c>
      <c r="C742" t="s">
        <v>2166</v>
      </c>
      <c r="D742" t="s">
        <v>2176</v>
      </c>
      <c r="E742" t="s">
        <v>646</v>
      </c>
      <c r="F742" t="s">
        <v>2177</v>
      </c>
      <c r="G742" t="s">
        <v>39</v>
      </c>
      <c r="H742" t="s">
        <v>2178</v>
      </c>
      <c r="I742">
        <v>1</v>
      </c>
      <c r="J742">
        <v>1</v>
      </c>
      <c r="K742">
        <v>1</v>
      </c>
      <c r="N742">
        <v>1</v>
      </c>
      <c r="O742">
        <v>1</v>
      </c>
      <c r="P742">
        <v>1</v>
      </c>
      <c r="R742" t="str">
        <f t="shared" si="11"/>
        <v/>
      </c>
    </row>
    <row r="743" spans="1:18" x14ac:dyDescent="0.3">
      <c r="A743" s="1">
        <v>740</v>
      </c>
      <c r="B743">
        <v>741</v>
      </c>
      <c r="C743" t="s">
        <v>2166</v>
      </c>
      <c r="D743" t="s">
        <v>2179</v>
      </c>
      <c r="E743" t="s">
        <v>27</v>
      </c>
      <c r="F743" t="s">
        <v>2180</v>
      </c>
      <c r="G743" t="s">
        <v>39</v>
      </c>
      <c r="H743" t="s">
        <v>2181</v>
      </c>
      <c r="I743">
        <v>1</v>
      </c>
      <c r="J743">
        <v>1</v>
      </c>
      <c r="K743">
        <v>1</v>
      </c>
      <c r="N743">
        <v>1</v>
      </c>
      <c r="O743">
        <v>1</v>
      </c>
      <c r="P743">
        <v>1</v>
      </c>
      <c r="R743" t="str">
        <f t="shared" si="11"/>
        <v/>
      </c>
    </row>
    <row r="744" spans="1:18" x14ac:dyDescent="0.3">
      <c r="A744" s="1">
        <v>741</v>
      </c>
      <c r="B744">
        <v>742</v>
      </c>
      <c r="C744" t="s">
        <v>858</v>
      </c>
      <c r="D744" t="s">
        <v>2182</v>
      </c>
      <c r="E744" t="s">
        <v>27</v>
      </c>
      <c r="F744" t="s">
        <v>2183</v>
      </c>
      <c r="G744" t="s">
        <v>44</v>
      </c>
      <c r="H744" t="s">
        <v>2184</v>
      </c>
      <c r="I744">
        <v>1</v>
      </c>
      <c r="J744">
        <v>1</v>
      </c>
      <c r="K744">
        <v>1</v>
      </c>
      <c r="N744">
        <v>1</v>
      </c>
      <c r="O744">
        <v>1</v>
      </c>
      <c r="P744">
        <v>1</v>
      </c>
      <c r="R744" t="str">
        <f t="shared" si="11"/>
        <v/>
      </c>
    </row>
    <row r="745" spans="1:18" x14ac:dyDescent="0.3">
      <c r="A745" s="1">
        <v>742</v>
      </c>
      <c r="B745">
        <v>743</v>
      </c>
      <c r="C745" t="s">
        <v>858</v>
      </c>
      <c r="D745" t="s">
        <v>2185</v>
      </c>
      <c r="E745" t="s">
        <v>27</v>
      </c>
      <c r="F745" t="s">
        <v>2186</v>
      </c>
      <c r="G745" t="s">
        <v>44</v>
      </c>
      <c r="H745" t="s">
        <v>2187</v>
      </c>
      <c r="I745">
        <v>1</v>
      </c>
      <c r="J745">
        <v>1</v>
      </c>
      <c r="K745">
        <v>1</v>
      </c>
      <c r="N745">
        <v>1</v>
      </c>
      <c r="O745">
        <v>1</v>
      </c>
      <c r="P745">
        <v>1</v>
      </c>
      <c r="R745" t="str">
        <f t="shared" si="11"/>
        <v/>
      </c>
    </row>
    <row r="746" spans="1:18" x14ac:dyDescent="0.3">
      <c r="A746" s="1">
        <v>743</v>
      </c>
      <c r="B746">
        <v>744</v>
      </c>
      <c r="C746" t="s">
        <v>1580</v>
      </c>
      <c r="D746" t="s">
        <v>2188</v>
      </c>
      <c r="E746" t="s">
        <v>1747</v>
      </c>
      <c r="F746" t="s">
        <v>2189</v>
      </c>
      <c r="G746" t="s">
        <v>44</v>
      </c>
      <c r="H746" t="s">
        <v>2190</v>
      </c>
      <c r="I746">
        <v>1</v>
      </c>
      <c r="J746">
        <v>1</v>
      </c>
      <c r="K746">
        <v>1</v>
      </c>
      <c r="N746">
        <v>1</v>
      </c>
      <c r="O746">
        <v>1</v>
      </c>
      <c r="P746">
        <v>1</v>
      </c>
      <c r="R746" t="str">
        <f t="shared" si="11"/>
        <v/>
      </c>
    </row>
    <row r="747" spans="1:18" x14ac:dyDescent="0.3">
      <c r="A747" s="1">
        <v>744</v>
      </c>
      <c r="B747">
        <v>745</v>
      </c>
      <c r="C747" t="s">
        <v>2191</v>
      </c>
      <c r="D747" t="s">
        <v>2192</v>
      </c>
      <c r="E747" t="s">
        <v>27</v>
      </c>
      <c r="F747" t="s">
        <v>2193</v>
      </c>
      <c r="G747" t="s">
        <v>44</v>
      </c>
      <c r="H747" t="s">
        <v>2194</v>
      </c>
      <c r="I747">
        <v>1</v>
      </c>
      <c r="J747">
        <v>1</v>
      </c>
      <c r="K747">
        <v>1</v>
      </c>
      <c r="N747">
        <v>1</v>
      </c>
      <c r="O747">
        <v>1</v>
      </c>
      <c r="P747">
        <v>1</v>
      </c>
      <c r="R747" t="str">
        <f t="shared" si="11"/>
        <v/>
      </c>
    </row>
    <row r="748" spans="1:18" x14ac:dyDescent="0.3">
      <c r="A748" s="1">
        <v>745</v>
      </c>
      <c r="B748">
        <v>746</v>
      </c>
      <c r="C748" t="s">
        <v>2191</v>
      </c>
      <c r="D748" t="s">
        <v>2195</v>
      </c>
      <c r="E748" t="s">
        <v>27</v>
      </c>
      <c r="F748" t="s">
        <v>2196</v>
      </c>
      <c r="G748" t="s">
        <v>44</v>
      </c>
      <c r="H748" t="s">
        <v>2197</v>
      </c>
      <c r="I748">
        <v>1</v>
      </c>
      <c r="J748">
        <v>1</v>
      </c>
      <c r="K748">
        <v>1</v>
      </c>
      <c r="N748">
        <v>1</v>
      </c>
      <c r="O748">
        <v>1</v>
      </c>
      <c r="P748">
        <v>1</v>
      </c>
      <c r="R748" t="str">
        <f t="shared" si="11"/>
        <v/>
      </c>
    </row>
    <row r="749" spans="1:18" x14ac:dyDescent="0.3">
      <c r="A749" s="1">
        <v>746</v>
      </c>
      <c r="B749">
        <v>747</v>
      </c>
      <c r="C749" t="s">
        <v>2198</v>
      </c>
      <c r="D749" t="s">
        <v>2199</v>
      </c>
      <c r="E749" t="s">
        <v>646</v>
      </c>
      <c r="F749" t="s">
        <v>2085</v>
      </c>
      <c r="G749" t="s">
        <v>44</v>
      </c>
      <c r="H749" t="s">
        <v>2086</v>
      </c>
      <c r="I749">
        <v>1</v>
      </c>
      <c r="J749">
        <v>1</v>
      </c>
      <c r="K749">
        <v>1</v>
      </c>
      <c r="N749">
        <v>1</v>
      </c>
      <c r="O749">
        <v>1</v>
      </c>
      <c r="P749">
        <v>1</v>
      </c>
      <c r="R749" t="str">
        <f t="shared" si="11"/>
        <v/>
      </c>
    </row>
    <row r="750" spans="1:18" x14ac:dyDescent="0.3">
      <c r="A750" s="1">
        <v>747</v>
      </c>
      <c r="B750">
        <v>748</v>
      </c>
      <c r="C750" t="s">
        <v>838</v>
      </c>
      <c r="D750" t="s">
        <v>2200</v>
      </c>
      <c r="E750" t="s">
        <v>27</v>
      </c>
      <c r="F750" t="s">
        <v>2201</v>
      </c>
      <c r="G750" t="s">
        <v>44</v>
      </c>
      <c r="H750" t="s">
        <v>2202</v>
      </c>
      <c r="I750">
        <v>1</v>
      </c>
      <c r="J750">
        <v>1</v>
      </c>
      <c r="K750">
        <v>1</v>
      </c>
      <c r="N750">
        <v>1</v>
      </c>
      <c r="O750">
        <v>1</v>
      </c>
      <c r="P750">
        <v>1</v>
      </c>
      <c r="R750" t="str">
        <f t="shared" si="11"/>
        <v/>
      </c>
    </row>
    <row r="751" spans="1:18" x14ac:dyDescent="0.3">
      <c r="A751" s="1">
        <v>748</v>
      </c>
      <c r="B751">
        <v>749</v>
      </c>
      <c r="C751" t="s">
        <v>838</v>
      </c>
      <c r="D751" t="s">
        <v>2203</v>
      </c>
      <c r="E751" t="s">
        <v>27</v>
      </c>
      <c r="F751" t="s">
        <v>2204</v>
      </c>
      <c r="G751" t="s">
        <v>44</v>
      </c>
      <c r="H751" t="s">
        <v>2205</v>
      </c>
      <c r="I751">
        <v>1</v>
      </c>
      <c r="J751">
        <v>1</v>
      </c>
      <c r="K751">
        <v>1</v>
      </c>
      <c r="N751">
        <v>1</v>
      </c>
      <c r="O751">
        <v>1</v>
      </c>
      <c r="P751">
        <v>1</v>
      </c>
      <c r="R751" t="str">
        <f t="shared" si="11"/>
        <v/>
      </c>
    </row>
    <row r="752" spans="1:18" x14ac:dyDescent="0.3">
      <c r="A752" s="1">
        <v>749</v>
      </c>
      <c r="B752">
        <v>750</v>
      </c>
      <c r="C752" t="s">
        <v>2206</v>
      </c>
      <c r="D752" t="s">
        <v>2207</v>
      </c>
      <c r="E752" t="s">
        <v>27</v>
      </c>
      <c r="F752" t="s">
        <v>2208</v>
      </c>
      <c r="G752" t="s">
        <v>44</v>
      </c>
      <c r="H752" t="s">
        <v>2209</v>
      </c>
      <c r="I752">
        <v>1</v>
      </c>
      <c r="J752">
        <v>1</v>
      </c>
      <c r="K752">
        <v>1</v>
      </c>
      <c r="N752">
        <v>1</v>
      </c>
      <c r="O752">
        <v>1</v>
      </c>
      <c r="P752">
        <v>1</v>
      </c>
      <c r="R752" t="str">
        <f t="shared" si="11"/>
        <v/>
      </c>
    </row>
    <row r="753" spans="1:18" x14ac:dyDescent="0.3">
      <c r="A753" s="1">
        <v>750</v>
      </c>
      <c r="B753">
        <v>751</v>
      </c>
      <c r="C753" t="s">
        <v>2206</v>
      </c>
      <c r="D753" t="s">
        <v>2210</v>
      </c>
      <c r="E753" t="s">
        <v>27</v>
      </c>
      <c r="F753" t="s">
        <v>2211</v>
      </c>
      <c r="G753" t="s">
        <v>44</v>
      </c>
      <c r="H753" t="s">
        <v>2212</v>
      </c>
      <c r="I753">
        <v>1</v>
      </c>
      <c r="J753">
        <v>1</v>
      </c>
      <c r="K753">
        <v>1</v>
      </c>
      <c r="N753">
        <v>1</v>
      </c>
      <c r="O753">
        <v>1</v>
      </c>
      <c r="P753">
        <v>1</v>
      </c>
      <c r="R753" t="str">
        <f t="shared" si="11"/>
        <v/>
      </c>
    </row>
    <row r="754" spans="1:18" x14ac:dyDescent="0.3">
      <c r="A754" s="1">
        <v>751</v>
      </c>
      <c r="B754">
        <v>752</v>
      </c>
      <c r="C754" t="s">
        <v>2213</v>
      </c>
      <c r="D754" t="s">
        <v>2214</v>
      </c>
      <c r="E754" t="s">
        <v>27</v>
      </c>
      <c r="F754" t="s">
        <v>2215</v>
      </c>
      <c r="G754" t="s">
        <v>648</v>
      </c>
      <c r="H754" t="s">
        <v>2216</v>
      </c>
      <c r="I754">
        <v>46</v>
      </c>
      <c r="J754">
        <v>46</v>
      </c>
      <c r="K754">
        <v>1</v>
      </c>
      <c r="N754">
        <v>1</v>
      </c>
      <c r="O754">
        <v>1</v>
      </c>
      <c r="P754">
        <v>1</v>
      </c>
      <c r="R754" t="str">
        <f t="shared" si="11"/>
        <v>checked</v>
      </c>
    </row>
    <row r="755" spans="1:18" x14ac:dyDescent="0.3">
      <c r="A755" s="1">
        <v>752</v>
      </c>
      <c r="B755">
        <v>753</v>
      </c>
      <c r="C755" t="s">
        <v>2213</v>
      </c>
      <c r="D755" t="s">
        <v>2217</v>
      </c>
      <c r="E755" t="s">
        <v>27</v>
      </c>
      <c r="F755" t="s">
        <v>2218</v>
      </c>
      <c r="G755" t="s">
        <v>44</v>
      </c>
      <c r="H755" t="s">
        <v>2219</v>
      </c>
      <c r="I755">
        <v>46</v>
      </c>
      <c r="J755">
        <v>46</v>
      </c>
      <c r="K755">
        <v>1</v>
      </c>
      <c r="N755">
        <v>1</v>
      </c>
      <c r="O755">
        <v>1</v>
      </c>
      <c r="P755">
        <v>1</v>
      </c>
      <c r="R755" t="str">
        <f t="shared" si="11"/>
        <v>checked</v>
      </c>
    </row>
    <row r="756" spans="1:18" x14ac:dyDescent="0.3">
      <c r="A756" s="1">
        <v>753</v>
      </c>
      <c r="B756">
        <v>754</v>
      </c>
      <c r="C756" t="s">
        <v>2220</v>
      </c>
      <c r="D756" t="s">
        <v>2221</v>
      </c>
      <c r="E756" t="s">
        <v>27</v>
      </c>
      <c r="F756" t="s">
        <v>2222</v>
      </c>
      <c r="G756" t="s">
        <v>44</v>
      </c>
      <c r="H756" t="s">
        <v>2223</v>
      </c>
      <c r="I756">
        <v>1</v>
      </c>
      <c r="J756">
        <v>1</v>
      </c>
      <c r="K756">
        <v>1</v>
      </c>
      <c r="N756">
        <v>1</v>
      </c>
      <c r="O756">
        <v>1</v>
      </c>
      <c r="P756">
        <v>1</v>
      </c>
      <c r="R756" t="str">
        <f t="shared" si="11"/>
        <v/>
      </c>
    </row>
    <row r="757" spans="1:18" x14ac:dyDescent="0.3">
      <c r="A757" s="1">
        <v>754</v>
      </c>
      <c r="B757">
        <v>755</v>
      </c>
      <c r="C757" t="s">
        <v>2220</v>
      </c>
      <c r="D757" t="s">
        <v>2224</v>
      </c>
      <c r="E757" t="s">
        <v>27</v>
      </c>
      <c r="F757" t="s">
        <v>2225</v>
      </c>
      <c r="G757" t="s">
        <v>44</v>
      </c>
      <c r="H757" t="s">
        <v>2226</v>
      </c>
      <c r="I757">
        <v>1</v>
      </c>
      <c r="J757">
        <v>1</v>
      </c>
      <c r="K757">
        <v>1</v>
      </c>
      <c r="N757">
        <v>1</v>
      </c>
      <c r="O757">
        <v>1</v>
      </c>
      <c r="P757">
        <v>1</v>
      </c>
      <c r="R757" t="str">
        <f t="shared" si="11"/>
        <v/>
      </c>
    </row>
    <row r="758" spans="1:18" x14ac:dyDescent="0.3">
      <c r="A758" s="1">
        <v>755</v>
      </c>
      <c r="B758">
        <v>756</v>
      </c>
      <c r="C758" t="s">
        <v>2220</v>
      </c>
      <c r="D758" t="s">
        <v>2227</v>
      </c>
      <c r="E758" t="s">
        <v>27</v>
      </c>
      <c r="F758" t="s">
        <v>2228</v>
      </c>
      <c r="G758" t="s">
        <v>44</v>
      </c>
      <c r="H758" t="s">
        <v>2229</v>
      </c>
      <c r="I758">
        <v>1</v>
      </c>
      <c r="J758">
        <v>1</v>
      </c>
      <c r="K758">
        <v>1</v>
      </c>
      <c r="N758">
        <v>1</v>
      </c>
      <c r="O758">
        <v>1</v>
      </c>
      <c r="P758">
        <v>1</v>
      </c>
      <c r="R758" t="str">
        <f t="shared" si="11"/>
        <v/>
      </c>
    </row>
    <row r="759" spans="1:18" x14ac:dyDescent="0.3">
      <c r="A759" s="1">
        <v>756</v>
      </c>
      <c r="B759">
        <v>757</v>
      </c>
      <c r="C759" t="s">
        <v>2220</v>
      </c>
      <c r="D759" t="s">
        <v>2230</v>
      </c>
      <c r="E759" t="s">
        <v>27</v>
      </c>
      <c r="F759" t="s">
        <v>2231</v>
      </c>
      <c r="G759" t="s">
        <v>93</v>
      </c>
      <c r="H759" t="s">
        <v>2232</v>
      </c>
      <c r="I759">
        <v>0.5</v>
      </c>
      <c r="J759">
        <v>1</v>
      </c>
      <c r="K759">
        <v>2</v>
      </c>
      <c r="L759" t="s">
        <v>83</v>
      </c>
      <c r="N759">
        <v>0.5</v>
      </c>
      <c r="O759">
        <v>1</v>
      </c>
      <c r="P759">
        <v>2</v>
      </c>
      <c r="R759" t="str">
        <f t="shared" si="11"/>
        <v/>
      </c>
    </row>
    <row r="760" spans="1:18" x14ac:dyDescent="0.3">
      <c r="A760" s="1">
        <v>757</v>
      </c>
      <c r="B760">
        <v>758</v>
      </c>
      <c r="C760" t="s">
        <v>444</v>
      </c>
      <c r="D760" t="s">
        <v>445</v>
      </c>
      <c r="E760" t="s">
        <v>85</v>
      </c>
      <c r="F760" t="s">
        <v>2233</v>
      </c>
      <c r="G760" t="s">
        <v>87</v>
      </c>
      <c r="H760" t="s">
        <v>2234</v>
      </c>
      <c r="I760">
        <v>1</v>
      </c>
      <c r="J760">
        <v>1</v>
      </c>
      <c r="K760">
        <v>1</v>
      </c>
      <c r="N760">
        <v>1</v>
      </c>
      <c r="O760">
        <v>1</v>
      </c>
      <c r="P760">
        <v>1</v>
      </c>
      <c r="R760" t="str">
        <f t="shared" si="11"/>
        <v/>
      </c>
    </row>
    <row r="761" spans="1:18" x14ac:dyDescent="0.3">
      <c r="A761" s="1">
        <v>758</v>
      </c>
      <c r="B761">
        <v>759</v>
      </c>
      <c r="C761" t="s">
        <v>444</v>
      </c>
      <c r="D761" t="s">
        <v>2235</v>
      </c>
      <c r="E761" t="s">
        <v>85</v>
      </c>
      <c r="F761" t="s">
        <v>2236</v>
      </c>
      <c r="G761" t="s">
        <v>87</v>
      </c>
      <c r="H761" t="s">
        <v>2237</v>
      </c>
      <c r="I761">
        <v>1</v>
      </c>
      <c r="J761">
        <v>1</v>
      </c>
      <c r="K761">
        <v>1</v>
      </c>
      <c r="N761">
        <v>1</v>
      </c>
      <c r="O761">
        <v>1</v>
      </c>
      <c r="P761">
        <v>1</v>
      </c>
      <c r="R761" t="str">
        <f t="shared" si="11"/>
        <v/>
      </c>
    </row>
    <row r="762" spans="1:18" x14ac:dyDescent="0.3">
      <c r="A762" s="1">
        <v>759</v>
      </c>
      <c r="B762">
        <v>760</v>
      </c>
      <c r="C762" t="s">
        <v>444</v>
      </c>
      <c r="D762" t="s">
        <v>2238</v>
      </c>
      <c r="E762" t="s">
        <v>104</v>
      </c>
      <c r="F762" t="s">
        <v>430</v>
      </c>
      <c r="G762" t="s">
        <v>93</v>
      </c>
      <c r="H762" t="s">
        <v>431</v>
      </c>
      <c r="I762">
        <v>1</v>
      </c>
      <c r="J762">
        <v>1</v>
      </c>
      <c r="K762">
        <v>1</v>
      </c>
      <c r="N762">
        <v>1</v>
      </c>
      <c r="O762">
        <v>1</v>
      </c>
      <c r="P762">
        <v>1</v>
      </c>
      <c r="R762" t="str">
        <f t="shared" si="11"/>
        <v/>
      </c>
    </row>
    <row r="763" spans="1:18" x14ac:dyDescent="0.3">
      <c r="A763" s="1">
        <v>760</v>
      </c>
      <c r="B763">
        <v>761</v>
      </c>
      <c r="C763" t="s">
        <v>610</v>
      </c>
      <c r="D763" t="s">
        <v>2239</v>
      </c>
      <c r="E763" t="s">
        <v>27</v>
      </c>
      <c r="F763" t="s">
        <v>2240</v>
      </c>
      <c r="G763" t="s">
        <v>44</v>
      </c>
      <c r="H763" t="s">
        <v>2241</v>
      </c>
      <c r="I763">
        <v>1</v>
      </c>
      <c r="J763">
        <v>1</v>
      </c>
      <c r="K763">
        <v>1</v>
      </c>
      <c r="N763">
        <v>1</v>
      </c>
      <c r="O763">
        <v>1</v>
      </c>
      <c r="P763">
        <v>1</v>
      </c>
      <c r="R763" t="str">
        <f t="shared" si="11"/>
        <v/>
      </c>
    </row>
    <row r="764" spans="1:18" x14ac:dyDescent="0.3">
      <c r="A764" s="1">
        <v>761</v>
      </c>
      <c r="B764">
        <v>762</v>
      </c>
      <c r="C764" t="s">
        <v>610</v>
      </c>
      <c r="D764" t="s">
        <v>2242</v>
      </c>
      <c r="E764" t="s">
        <v>27</v>
      </c>
      <c r="F764" t="s">
        <v>2243</v>
      </c>
      <c r="G764" t="s">
        <v>44</v>
      </c>
      <c r="H764" t="s">
        <v>2244</v>
      </c>
      <c r="I764">
        <v>1</v>
      </c>
      <c r="J764">
        <v>1</v>
      </c>
      <c r="K764">
        <v>1</v>
      </c>
      <c r="N764">
        <v>1</v>
      </c>
      <c r="O764">
        <v>1</v>
      </c>
      <c r="P764">
        <v>1</v>
      </c>
      <c r="R764" t="str">
        <f t="shared" si="11"/>
        <v/>
      </c>
    </row>
    <row r="765" spans="1:18" x14ac:dyDescent="0.3">
      <c r="A765" s="1">
        <v>762</v>
      </c>
      <c r="B765">
        <v>763</v>
      </c>
      <c r="C765" t="s">
        <v>343</v>
      </c>
      <c r="D765" t="s">
        <v>2245</v>
      </c>
      <c r="E765" t="s">
        <v>225</v>
      </c>
      <c r="F765" t="s">
        <v>2246</v>
      </c>
      <c r="H765" t="s">
        <v>2247</v>
      </c>
      <c r="I765">
        <v>1</v>
      </c>
      <c r="J765">
        <v>1</v>
      </c>
      <c r="K765">
        <v>1</v>
      </c>
      <c r="N765">
        <v>1</v>
      </c>
      <c r="O765">
        <v>1</v>
      </c>
      <c r="P765">
        <v>1</v>
      </c>
      <c r="R765" t="str">
        <f t="shared" si="11"/>
        <v/>
      </c>
    </row>
    <row r="766" spans="1:18" x14ac:dyDescent="0.3">
      <c r="A766" s="1">
        <v>763</v>
      </c>
      <c r="B766">
        <v>764</v>
      </c>
      <c r="C766" t="s">
        <v>343</v>
      </c>
      <c r="D766" t="s">
        <v>2248</v>
      </c>
      <c r="E766" t="s">
        <v>85</v>
      </c>
      <c r="F766" t="s">
        <v>2249</v>
      </c>
      <c r="G766" t="s">
        <v>648</v>
      </c>
      <c r="H766" t="s">
        <v>2250</v>
      </c>
      <c r="I766">
        <v>1</v>
      </c>
      <c r="J766">
        <v>1</v>
      </c>
      <c r="K766">
        <v>1</v>
      </c>
      <c r="N766">
        <v>1</v>
      </c>
      <c r="O766">
        <v>1</v>
      </c>
      <c r="P766">
        <v>1</v>
      </c>
      <c r="R766" t="str">
        <f t="shared" si="11"/>
        <v/>
      </c>
    </row>
    <row r="767" spans="1:18" x14ac:dyDescent="0.3">
      <c r="A767" s="1">
        <v>764</v>
      </c>
      <c r="B767">
        <v>765</v>
      </c>
      <c r="C767" t="s">
        <v>343</v>
      </c>
      <c r="D767" t="s">
        <v>2251</v>
      </c>
      <c r="E767" t="s">
        <v>27</v>
      </c>
      <c r="F767" t="s">
        <v>2252</v>
      </c>
      <c r="G767" t="s">
        <v>44</v>
      </c>
      <c r="H767" t="s">
        <v>2253</v>
      </c>
      <c r="I767">
        <v>1</v>
      </c>
      <c r="J767">
        <v>1</v>
      </c>
      <c r="K767">
        <v>1</v>
      </c>
      <c r="N767">
        <v>1</v>
      </c>
      <c r="O767">
        <v>1</v>
      </c>
      <c r="P767">
        <v>1</v>
      </c>
      <c r="R767" t="str">
        <f t="shared" si="11"/>
        <v/>
      </c>
    </row>
    <row r="768" spans="1:18" x14ac:dyDescent="0.3">
      <c r="A768" s="1">
        <v>765</v>
      </c>
      <c r="B768">
        <v>766</v>
      </c>
      <c r="C768" t="s">
        <v>343</v>
      </c>
      <c r="D768" t="s">
        <v>2254</v>
      </c>
      <c r="E768" t="s">
        <v>27</v>
      </c>
      <c r="F768" t="s">
        <v>2255</v>
      </c>
      <c r="G768" t="s">
        <v>44</v>
      </c>
      <c r="H768" t="s">
        <v>2256</v>
      </c>
      <c r="I768">
        <v>1</v>
      </c>
      <c r="J768">
        <v>1</v>
      </c>
      <c r="K768">
        <v>1</v>
      </c>
      <c r="N768">
        <v>1</v>
      </c>
      <c r="O768">
        <v>1</v>
      </c>
      <c r="P768">
        <v>1</v>
      </c>
      <c r="R768" t="str">
        <f t="shared" si="11"/>
        <v/>
      </c>
    </row>
    <row r="769" spans="1:18" x14ac:dyDescent="0.3">
      <c r="A769" s="1">
        <v>766</v>
      </c>
      <c r="B769">
        <v>767</v>
      </c>
      <c r="C769" t="s">
        <v>343</v>
      </c>
      <c r="D769" t="s">
        <v>2257</v>
      </c>
      <c r="E769" t="s">
        <v>27</v>
      </c>
      <c r="F769" t="s">
        <v>2258</v>
      </c>
      <c r="G769" t="s">
        <v>27</v>
      </c>
      <c r="H769" t="s">
        <v>1978</v>
      </c>
      <c r="I769">
        <v>1</v>
      </c>
      <c r="J769">
        <v>1</v>
      </c>
      <c r="K769">
        <v>1</v>
      </c>
      <c r="N769">
        <v>1</v>
      </c>
      <c r="O769">
        <v>1</v>
      </c>
      <c r="P769">
        <v>1</v>
      </c>
      <c r="R769" t="str">
        <f t="shared" si="11"/>
        <v/>
      </c>
    </row>
    <row r="770" spans="1:18" x14ac:dyDescent="0.3">
      <c r="A770" s="1">
        <v>767</v>
      </c>
      <c r="B770">
        <v>768</v>
      </c>
      <c r="C770" t="s">
        <v>343</v>
      </c>
      <c r="D770" t="s">
        <v>2259</v>
      </c>
      <c r="E770" t="s">
        <v>27</v>
      </c>
      <c r="F770" t="s">
        <v>2260</v>
      </c>
      <c r="G770" t="s">
        <v>44</v>
      </c>
      <c r="H770" t="s">
        <v>2261</v>
      </c>
      <c r="I770">
        <v>1</v>
      </c>
      <c r="J770">
        <v>1</v>
      </c>
      <c r="K770">
        <v>1</v>
      </c>
      <c r="N770">
        <v>1</v>
      </c>
      <c r="O770">
        <v>1</v>
      </c>
      <c r="P770">
        <v>1</v>
      </c>
      <c r="R770" t="str">
        <f t="shared" si="11"/>
        <v/>
      </c>
    </row>
    <row r="771" spans="1:18" x14ac:dyDescent="0.3">
      <c r="A771" s="1">
        <v>768</v>
      </c>
      <c r="B771">
        <v>769</v>
      </c>
      <c r="C771" t="s">
        <v>343</v>
      </c>
      <c r="D771" t="s">
        <v>2262</v>
      </c>
      <c r="E771" t="s">
        <v>27</v>
      </c>
      <c r="F771" t="s">
        <v>2263</v>
      </c>
      <c r="G771" t="s">
        <v>44</v>
      </c>
      <c r="H771" t="s">
        <v>2264</v>
      </c>
      <c r="I771">
        <v>1</v>
      </c>
      <c r="J771">
        <v>1</v>
      </c>
      <c r="K771">
        <v>1</v>
      </c>
      <c r="N771">
        <v>1</v>
      </c>
      <c r="O771">
        <v>1</v>
      </c>
      <c r="P771">
        <v>1</v>
      </c>
      <c r="R771" t="str">
        <f t="shared" si="11"/>
        <v/>
      </c>
    </row>
    <row r="772" spans="1:18" x14ac:dyDescent="0.3">
      <c r="A772" s="1">
        <v>769</v>
      </c>
      <c r="B772">
        <v>770</v>
      </c>
      <c r="C772" t="s">
        <v>267</v>
      </c>
      <c r="D772" t="s">
        <v>2265</v>
      </c>
      <c r="E772" t="s">
        <v>27</v>
      </c>
      <c r="F772" t="s">
        <v>2266</v>
      </c>
      <c r="G772" t="s">
        <v>44</v>
      </c>
      <c r="H772" t="s">
        <v>2267</v>
      </c>
      <c r="I772">
        <v>1</v>
      </c>
      <c r="J772">
        <v>1</v>
      </c>
      <c r="K772">
        <v>1</v>
      </c>
      <c r="N772">
        <v>1</v>
      </c>
      <c r="O772">
        <v>1</v>
      </c>
      <c r="P772">
        <v>1</v>
      </c>
      <c r="R772" t="str">
        <f t="shared" ref="R772:R835" si="12">IF(ROUND(N772,3)&lt;&gt;ROUND(I772,3),"checked","")</f>
        <v/>
      </c>
    </row>
    <row r="773" spans="1:18" x14ac:dyDescent="0.3">
      <c r="A773" s="1">
        <v>770</v>
      </c>
      <c r="B773">
        <v>771</v>
      </c>
      <c r="C773" t="s">
        <v>469</v>
      </c>
      <c r="D773" t="s">
        <v>2268</v>
      </c>
      <c r="E773" t="s">
        <v>104</v>
      </c>
      <c r="F773" t="s">
        <v>2269</v>
      </c>
      <c r="G773" t="s">
        <v>44</v>
      </c>
      <c r="H773" t="s">
        <v>2270</v>
      </c>
      <c r="I773">
        <v>1</v>
      </c>
      <c r="J773">
        <v>1</v>
      </c>
      <c r="K773">
        <v>1</v>
      </c>
      <c r="N773">
        <v>1</v>
      </c>
      <c r="O773">
        <v>1</v>
      </c>
      <c r="P773">
        <v>1</v>
      </c>
      <c r="R773" t="str">
        <f t="shared" si="12"/>
        <v/>
      </c>
    </row>
    <row r="774" spans="1:18" x14ac:dyDescent="0.3">
      <c r="A774" s="1">
        <v>771</v>
      </c>
      <c r="B774">
        <v>772</v>
      </c>
      <c r="C774" t="s">
        <v>1178</v>
      </c>
      <c r="D774" t="s">
        <v>2271</v>
      </c>
      <c r="E774" t="s">
        <v>85</v>
      </c>
      <c r="F774" t="s">
        <v>2272</v>
      </c>
      <c r="G774" t="s">
        <v>44</v>
      </c>
      <c r="H774" t="s">
        <v>2273</v>
      </c>
      <c r="I774">
        <v>1</v>
      </c>
      <c r="J774">
        <v>1</v>
      </c>
      <c r="K774">
        <v>1</v>
      </c>
      <c r="N774">
        <v>1</v>
      </c>
      <c r="O774">
        <v>1</v>
      </c>
      <c r="P774">
        <v>1</v>
      </c>
      <c r="R774" t="str">
        <f t="shared" si="12"/>
        <v/>
      </c>
    </row>
    <row r="775" spans="1:18" x14ac:dyDescent="0.3">
      <c r="A775" s="1">
        <v>772</v>
      </c>
      <c r="B775">
        <v>773</v>
      </c>
      <c r="C775" t="s">
        <v>1178</v>
      </c>
      <c r="D775" t="s">
        <v>2274</v>
      </c>
      <c r="E775" t="s">
        <v>85</v>
      </c>
      <c r="F775" t="s">
        <v>2275</v>
      </c>
      <c r="G775" t="s">
        <v>44</v>
      </c>
      <c r="H775" t="s">
        <v>2276</v>
      </c>
      <c r="I775">
        <v>1</v>
      </c>
      <c r="J775">
        <v>1</v>
      </c>
      <c r="K775">
        <v>1</v>
      </c>
      <c r="N775">
        <v>1</v>
      </c>
      <c r="O775">
        <v>1</v>
      </c>
      <c r="P775">
        <v>1</v>
      </c>
      <c r="R775" t="str">
        <f t="shared" si="12"/>
        <v/>
      </c>
    </row>
    <row r="776" spans="1:18" x14ac:dyDescent="0.3">
      <c r="A776" s="1">
        <v>773</v>
      </c>
      <c r="B776">
        <v>774</v>
      </c>
      <c r="C776" t="s">
        <v>339</v>
      </c>
      <c r="D776" t="s">
        <v>2277</v>
      </c>
      <c r="E776" t="s">
        <v>27</v>
      </c>
      <c r="F776" t="s">
        <v>2277</v>
      </c>
      <c r="G776" t="s">
        <v>27</v>
      </c>
      <c r="H776" t="s">
        <v>1978</v>
      </c>
      <c r="I776">
        <v>1</v>
      </c>
      <c r="J776">
        <v>1</v>
      </c>
      <c r="K776">
        <v>1</v>
      </c>
      <c r="N776">
        <v>1</v>
      </c>
      <c r="O776">
        <v>1</v>
      </c>
      <c r="P776">
        <v>1</v>
      </c>
      <c r="R776" t="str">
        <f t="shared" si="12"/>
        <v/>
      </c>
    </row>
    <row r="777" spans="1:18" x14ac:dyDescent="0.3">
      <c r="A777" s="1">
        <v>774</v>
      </c>
      <c r="B777">
        <v>775</v>
      </c>
      <c r="C777" t="s">
        <v>1491</v>
      </c>
      <c r="D777" t="s">
        <v>2278</v>
      </c>
      <c r="E777" t="s">
        <v>133</v>
      </c>
      <c r="F777" t="s">
        <v>2279</v>
      </c>
      <c r="G777" t="s">
        <v>44</v>
      </c>
      <c r="H777" t="s">
        <v>2280</v>
      </c>
      <c r="I777">
        <v>1</v>
      </c>
      <c r="J777">
        <v>1</v>
      </c>
      <c r="K777">
        <v>1</v>
      </c>
      <c r="N777">
        <v>1</v>
      </c>
      <c r="O777">
        <v>1</v>
      </c>
      <c r="P777">
        <v>1</v>
      </c>
      <c r="R777" t="str">
        <f t="shared" si="12"/>
        <v/>
      </c>
    </row>
    <row r="778" spans="1:18" x14ac:dyDescent="0.3">
      <c r="A778" s="1">
        <v>775</v>
      </c>
      <c r="B778">
        <v>776</v>
      </c>
      <c r="C778" t="s">
        <v>2281</v>
      </c>
      <c r="D778" t="s">
        <v>2282</v>
      </c>
      <c r="E778" t="s">
        <v>477</v>
      </c>
      <c r="F778" t="s">
        <v>2283</v>
      </c>
      <c r="G778" t="s">
        <v>44</v>
      </c>
      <c r="H778" t="s">
        <v>2284</v>
      </c>
      <c r="I778">
        <v>1</v>
      </c>
      <c r="J778">
        <v>1</v>
      </c>
      <c r="K778">
        <v>1</v>
      </c>
      <c r="N778">
        <v>1</v>
      </c>
      <c r="O778">
        <v>1</v>
      </c>
      <c r="P778">
        <v>1</v>
      </c>
      <c r="R778" t="str">
        <f t="shared" si="12"/>
        <v/>
      </c>
    </row>
    <row r="779" spans="1:18" x14ac:dyDescent="0.3">
      <c r="A779" s="1">
        <v>776</v>
      </c>
      <c r="B779">
        <v>777</v>
      </c>
      <c r="C779" t="s">
        <v>2285</v>
      </c>
      <c r="D779" t="s">
        <v>2286</v>
      </c>
      <c r="E779" t="s">
        <v>477</v>
      </c>
      <c r="F779" t="s">
        <v>2287</v>
      </c>
      <c r="G779" t="s">
        <v>44</v>
      </c>
      <c r="H779" t="s">
        <v>2288</v>
      </c>
      <c r="I779">
        <v>1</v>
      </c>
      <c r="J779">
        <v>1</v>
      </c>
      <c r="K779">
        <v>1</v>
      </c>
      <c r="N779">
        <v>1</v>
      </c>
      <c r="O779">
        <v>20</v>
      </c>
      <c r="P779">
        <v>20</v>
      </c>
      <c r="R779" t="str">
        <f t="shared" si="12"/>
        <v/>
      </c>
    </row>
    <row r="780" spans="1:18" x14ac:dyDescent="0.3">
      <c r="A780" s="1">
        <v>777</v>
      </c>
      <c r="B780">
        <v>778</v>
      </c>
      <c r="C780" t="s">
        <v>2289</v>
      </c>
      <c r="D780" t="s">
        <v>2290</v>
      </c>
      <c r="E780" t="s">
        <v>133</v>
      </c>
      <c r="F780" t="s">
        <v>2291</v>
      </c>
      <c r="G780" t="s">
        <v>44</v>
      </c>
      <c r="H780" t="s">
        <v>1978</v>
      </c>
      <c r="I780">
        <v>1</v>
      </c>
      <c r="J780">
        <v>1</v>
      </c>
      <c r="K780">
        <v>1</v>
      </c>
      <c r="N780">
        <v>1</v>
      </c>
      <c r="O780">
        <v>1</v>
      </c>
      <c r="P780">
        <v>1</v>
      </c>
      <c r="R780" t="str">
        <f t="shared" si="12"/>
        <v/>
      </c>
    </row>
    <row r="781" spans="1:18" x14ac:dyDescent="0.3">
      <c r="A781" s="1">
        <v>778</v>
      </c>
      <c r="B781">
        <v>779</v>
      </c>
      <c r="C781" t="s">
        <v>2289</v>
      </c>
      <c r="D781" t="s">
        <v>2292</v>
      </c>
      <c r="E781" t="s">
        <v>210</v>
      </c>
      <c r="F781" t="s">
        <v>2293</v>
      </c>
      <c r="G781" t="s">
        <v>2294</v>
      </c>
      <c r="H781" t="s">
        <v>1978</v>
      </c>
      <c r="I781">
        <v>1</v>
      </c>
      <c r="J781">
        <v>1</v>
      </c>
      <c r="K781">
        <v>1</v>
      </c>
      <c r="N781">
        <v>1.3333333329999999</v>
      </c>
      <c r="O781">
        <v>16</v>
      </c>
      <c r="P781">
        <v>12</v>
      </c>
      <c r="R781" t="str">
        <f t="shared" si="12"/>
        <v>checked</v>
      </c>
    </row>
    <row r="782" spans="1:18" x14ac:dyDescent="0.3">
      <c r="A782" s="1">
        <v>779</v>
      </c>
      <c r="B782">
        <v>780</v>
      </c>
      <c r="C782" t="s">
        <v>2289</v>
      </c>
      <c r="D782" t="s">
        <v>2295</v>
      </c>
      <c r="E782" t="s">
        <v>210</v>
      </c>
      <c r="F782" t="s">
        <v>2296</v>
      </c>
      <c r="G782" t="s">
        <v>44</v>
      </c>
      <c r="H782" t="s">
        <v>1978</v>
      </c>
      <c r="I782">
        <v>1</v>
      </c>
      <c r="J782">
        <v>1</v>
      </c>
      <c r="K782">
        <v>1</v>
      </c>
      <c r="N782">
        <v>1.7777777779999999</v>
      </c>
      <c r="O782">
        <v>16</v>
      </c>
      <c r="P782">
        <v>9</v>
      </c>
      <c r="R782" t="str">
        <f t="shared" si="12"/>
        <v>checked</v>
      </c>
    </row>
    <row r="783" spans="1:18" x14ac:dyDescent="0.3">
      <c r="A783" s="1">
        <v>780</v>
      </c>
      <c r="B783">
        <v>781</v>
      </c>
      <c r="C783" t="s">
        <v>2297</v>
      </c>
      <c r="D783" t="s">
        <v>2298</v>
      </c>
      <c r="E783" t="s">
        <v>133</v>
      </c>
      <c r="F783" t="s">
        <v>2299</v>
      </c>
      <c r="G783" t="s">
        <v>44</v>
      </c>
      <c r="H783" t="s">
        <v>2300</v>
      </c>
      <c r="I783">
        <v>1</v>
      </c>
      <c r="J783">
        <v>1</v>
      </c>
      <c r="K783">
        <v>1</v>
      </c>
      <c r="N783">
        <v>1</v>
      </c>
      <c r="O783">
        <v>1</v>
      </c>
      <c r="P783">
        <v>1</v>
      </c>
      <c r="R783" t="str">
        <f t="shared" si="12"/>
        <v/>
      </c>
    </row>
    <row r="784" spans="1:18" x14ac:dyDescent="0.3">
      <c r="A784" s="1">
        <v>781</v>
      </c>
      <c r="B784">
        <v>782</v>
      </c>
      <c r="C784" t="s">
        <v>2301</v>
      </c>
      <c r="D784" t="s">
        <v>2302</v>
      </c>
      <c r="E784" t="s">
        <v>133</v>
      </c>
      <c r="F784" t="s">
        <v>2303</v>
      </c>
      <c r="G784" t="s">
        <v>2304</v>
      </c>
      <c r="H784" t="s">
        <v>1978</v>
      </c>
      <c r="I784">
        <v>1</v>
      </c>
      <c r="J784">
        <v>1</v>
      </c>
      <c r="K784">
        <v>1</v>
      </c>
      <c r="N784">
        <v>1</v>
      </c>
      <c r="O784">
        <v>1</v>
      </c>
      <c r="P784">
        <v>1</v>
      </c>
      <c r="R784" t="str">
        <f t="shared" si="12"/>
        <v/>
      </c>
    </row>
    <row r="785" spans="1:18" x14ac:dyDescent="0.3">
      <c r="A785" s="1">
        <v>782</v>
      </c>
      <c r="B785">
        <v>783</v>
      </c>
      <c r="C785" t="s">
        <v>2305</v>
      </c>
      <c r="D785" t="s">
        <v>2306</v>
      </c>
      <c r="E785" t="s">
        <v>133</v>
      </c>
      <c r="F785" t="s">
        <v>2307</v>
      </c>
      <c r="G785" t="s">
        <v>44</v>
      </c>
      <c r="H785" t="s">
        <v>2308</v>
      </c>
      <c r="I785">
        <v>1</v>
      </c>
      <c r="J785">
        <v>1</v>
      </c>
      <c r="K785">
        <v>1</v>
      </c>
      <c r="N785">
        <v>1</v>
      </c>
      <c r="O785">
        <v>1</v>
      </c>
      <c r="P785">
        <v>1</v>
      </c>
      <c r="R785" t="str">
        <f t="shared" si="12"/>
        <v/>
      </c>
    </row>
    <row r="786" spans="1:18" x14ac:dyDescent="0.3">
      <c r="A786" s="1">
        <v>783</v>
      </c>
      <c r="B786">
        <v>784</v>
      </c>
      <c r="C786" t="s">
        <v>2309</v>
      </c>
      <c r="D786" t="s">
        <v>2310</v>
      </c>
      <c r="E786" t="s">
        <v>133</v>
      </c>
      <c r="F786" t="s">
        <v>2311</v>
      </c>
      <c r="G786" t="s">
        <v>44</v>
      </c>
      <c r="H786" t="s">
        <v>2312</v>
      </c>
      <c r="I786">
        <v>1</v>
      </c>
      <c r="J786">
        <v>1</v>
      </c>
      <c r="K786">
        <v>1</v>
      </c>
      <c r="N786">
        <v>1</v>
      </c>
      <c r="O786">
        <v>1</v>
      </c>
      <c r="P786">
        <v>1</v>
      </c>
      <c r="R786" t="str">
        <f t="shared" si="12"/>
        <v/>
      </c>
    </row>
    <row r="787" spans="1:18" x14ac:dyDescent="0.3">
      <c r="A787" s="1">
        <v>784</v>
      </c>
      <c r="B787">
        <v>785</v>
      </c>
      <c r="C787" t="s">
        <v>2313</v>
      </c>
      <c r="D787" t="s">
        <v>2314</v>
      </c>
      <c r="E787" t="s">
        <v>2315</v>
      </c>
      <c r="F787" t="s">
        <v>2316</v>
      </c>
      <c r="G787" t="s">
        <v>27</v>
      </c>
      <c r="H787" t="s">
        <v>1978</v>
      </c>
      <c r="I787">
        <v>1</v>
      </c>
      <c r="J787">
        <v>1</v>
      </c>
      <c r="K787">
        <v>1</v>
      </c>
      <c r="N787">
        <v>1</v>
      </c>
      <c r="O787">
        <v>1</v>
      </c>
      <c r="P787">
        <v>1</v>
      </c>
      <c r="R787" t="str">
        <f t="shared" si="12"/>
        <v/>
      </c>
    </row>
    <row r="788" spans="1:18" x14ac:dyDescent="0.3">
      <c r="A788" s="1">
        <v>785</v>
      </c>
      <c r="B788">
        <v>786</v>
      </c>
      <c r="C788" t="s">
        <v>2317</v>
      </c>
      <c r="D788" t="s">
        <v>2318</v>
      </c>
      <c r="E788" t="s">
        <v>27</v>
      </c>
      <c r="F788" t="s">
        <v>2318</v>
      </c>
      <c r="G788" t="s">
        <v>2026</v>
      </c>
      <c r="H788" t="s">
        <v>1978</v>
      </c>
      <c r="I788">
        <v>1</v>
      </c>
      <c r="J788">
        <v>1</v>
      </c>
      <c r="K788">
        <v>1</v>
      </c>
      <c r="N788">
        <v>1</v>
      </c>
      <c r="O788">
        <v>1</v>
      </c>
      <c r="P788">
        <v>1</v>
      </c>
      <c r="R788" t="str">
        <f t="shared" si="12"/>
        <v/>
      </c>
    </row>
    <row r="789" spans="1:18" x14ac:dyDescent="0.3">
      <c r="A789" s="1">
        <v>786</v>
      </c>
      <c r="B789">
        <v>787</v>
      </c>
      <c r="C789" t="s">
        <v>2319</v>
      </c>
      <c r="D789" t="s">
        <v>2320</v>
      </c>
      <c r="E789" t="s">
        <v>133</v>
      </c>
      <c r="F789" t="s">
        <v>2321</v>
      </c>
      <c r="G789" t="s">
        <v>2322</v>
      </c>
      <c r="H789" t="s">
        <v>2323</v>
      </c>
      <c r="I789">
        <v>1</v>
      </c>
      <c r="J789">
        <v>1</v>
      </c>
      <c r="K789">
        <v>1</v>
      </c>
      <c r="N789">
        <v>1</v>
      </c>
      <c r="O789">
        <v>1</v>
      </c>
      <c r="P789">
        <v>1</v>
      </c>
      <c r="R789" t="str">
        <f t="shared" si="12"/>
        <v/>
      </c>
    </row>
    <row r="790" spans="1:18" x14ac:dyDescent="0.3">
      <c r="A790" s="1">
        <v>787</v>
      </c>
      <c r="B790">
        <v>788</v>
      </c>
      <c r="C790" t="s">
        <v>1371</v>
      </c>
      <c r="D790" t="s">
        <v>2324</v>
      </c>
      <c r="E790" t="s">
        <v>2325</v>
      </c>
      <c r="F790" t="s">
        <v>2326</v>
      </c>
      <c r="G790" t="s">
        <v>2327</v>
      </c>
      <c r="H790" t="s">
        <v>1978</v>
      </c>
      <c r="I790">
        <v>1</v>
      </c>
      <c r="J790">
        <v>1</v>
      </c>
      <c r="K790">
        <v>1</v>
      </c>
      <c r="N790">
        <v>1</v>
      </c>
      <c r="O790">
        <v>1</v>
      </c>
      <c r="P790">
        <v>1</v>
      </c>
      <c r="R790" t="str">
        <f t="shared" si="12"/>
        <v/>
      </c>
    </row>
    <row r="791" spans="1:18" x14ac:dyDescent="0.3">
      <c r="A791" s="1">
        <v>788</v>
      </c>
      <c r="B791">
        <v>789</v>
      </c>
      <c r="C791" t="s">
        <v>496</v>
      </c>
      <c r="D791" t="s">
        <v>2328</v>
      </c>
      <c r="E791" t="s">
        <v>2325</v>
      </c>
      <c r="F791" t="s">
        <v>2329</v>
      </c>
      <c r="G791" t="s">
        <v>44</v>
      </c>
      <c r="H791" t="s">
        <v>2330</v>
      </c>
      <c r="I791">
        <v>1</v>
      </c>
      <c r="J791">
        <v>1</v>
      </c>
      <c r="K791">
        <v>1</v>
      </c>
      <c r="N791">
        <v>1</v>
      </c>
      <c r="O791">
        <v>1</v>
      </c>
      <c r="P791">
        <v>1</v>
      </c>
      <c r="R791" t="str">
        <f t="shared" si="12"/>
        <v/>
      </c>
    </row>
    <row r="792" spans="1:18" x14ac:dyDescent="0.3">
      <c r="A792" s="1">
        <v>789</v>
      </c>
      <c r="B792">
        <v>790</v>
      </c>
      <c r="C792" t="s">
        <v>496</v>
      </c>
      <c r="D792" t="s">
        <v>2331</v>
      </c>
      <c r="E792" t="s">
        <v>133</v>
      </c>
      <c r="F792" t="s">
        <v>2332</v>
      </c>
      <c r="G792" t="s">
        <v>27</v>
      </c>
      <c r="H792" t="s">
        <v>1978</v>
      </c>
      <c r="I792">
        <v>1</v>
      </c>
      <c r="J792">
        <v>1</v>
      </c>
      <c r="K792">
        <v>1</v>
      </c>
      <c r="N792">
        <v>1</v>
      </c>
      <c r="O792">
        <v>1</v>
      </c>
      <c r="P792">
        <v>1</v>
      </c>
      <c r="R792" t="str">
        <f t="shared" si="12"/>
        <v/>
      </c>
    </row>
    <row r="793" spans="1:18" x14ac:dyDescent="0.3">
      <c r="A793" s="1">
        <v>790</v>
      </c>
      <c r="B793">
        <v>791</v>
      </c>
      <c r="C793" t="s">
        <v>496</v>
      </c>
      <c r="D793" t="s">
        <v>2333</v>
      </c>
      <c r="E793" t="s">
        <v>2325</v>
      </c>
      <c r="F793" t="s">
        <v>2334</v>
      </c>
      <c r="G793" t="s">
        <v>44</v>
      </c>
      <c r="H793" t="s">
        <v>2335</v>
      </c>
      <c r="I793">
        <v>1</v>
      </c>
      <c r="J793">
        <v>1</v>
      </c>
      <c r="K793">
        <v>1</v>
      </c>
      <c r="N793">
        <v>1</v>
      </c>
      <c r="O793">
        <v>1</v>
      </c>
      <c r="P793">
        <v>1</v>
      </c>
      <c r="R793" t="str">
        <f t="shared" si="12"/>
        <v/>
      </c>
    </row>
    <row r="794" spans="1:18" x14ac:dyDescent="0.3">
      <c r="A794" s="1">
        <v>791</v>
      </c>
      <c r="B794">
        <v>792</v>
      </c>
      <c r="C794" t="s">
        <v>496</v>
      </c>
      <c r="D794" t="s">
        <v>2336</v>
      </c>
      <c r="E794" t="s">
        <v>2325</v>
      </c>
      <c r="F794" t="s">
        <v>1313</v>
      </c>
      <c r="G794" t="s">
        <v>44</v>
      </c>
      <c r="H794" t="s">
        <v>1314</v>
      </c>
      <c r="I794">
        <v>1</v>
      </c>
      <c r="J794">
        <v>1</v>
      </c>
      <c r="K794">
        <v>1</v>
      </c>
      <c r="N794">
        <v>1</v>
      </c>
      <c r="O794">
        <v>1</v>
      </c>
      <c r="P794">
        <v>1</v>
      </c>
      <c r="R794" t="str">
        <f t="shared" si="12"/>
        <v/>
      </c>
    </row>
    <row r="795" spans="1:18" x14ac:dyDescent="0.3">
      <c r="A795" s="1">
        <v>792</v>
      </c>
      <c r="B795">
        <v>793</v>
      </c>
      <c r="C795" t="s">
        <v>496</v>
      </c>
      <c r="D795" t="s">
        <v>2337</v>
      </c>
      <c r="E795" t="s">
        <v>2325</v>
      </c>
      <c r="F795" t="s">
        <v>2338</v>
      </c>
      <c r="G795" t="s">
        <v>44</v>
      </c>
      <c r="H795" t="s">
        <v>2339</v>
      </c>
      <c r="I795">
        <v>1</v>
      </c>
      <c r="J795">
        <v>1</v>
      </c>
      <c r="K795">
        <v>1</v>
      </c>
      <c r="N795">
        <v>1</v>
      </c>
      <c r="O795">
        <v>1</v>
      </c>
      <c r="P795">
        <v>1</v>
      </c>
      <c r="R795" t="str">
        <f t="shared" si="12"/>
        <v/>
      </c>
    </row>
    <row r="796" spans="1:18" x14ac:dyDescent="0.3">
      <c r="A796" s="1">
        <v>793</v>
      </c>
      <c r="B796">
        <v>794</v>
      </c>
      <c r="C796" t="s">
        <v>496</v>
      </c>
      <c r="D796" t="s">
        <v>2340</v>
      </c>
      <c r="E796" t="s">
        <v>133</v>
      </c>
      <c r="F796" t="s">
        <v>1313</v>
      </c>
      <c r="G796" t="s">
        <v>44</v>
      </c>
      <c r="H796" t="s">
        <v>1314</v>
      </c>
      <c r="I796">
        <v>1</v>
      </c>
      <c r="J796">
        <v>1</v>
      </c>
      <c r="K796">
        <v>1</v>
      </c>
      <c r="N796">
        <v>1</v>
      </c>
      <c r="O796">
        <v>1</v>
      </c>
      <c r="P796">
        <v>1</v>
      </c>
      <c r="R796" t="str">
        <f t="shared" si="12"/>
        <v/>
      </c>
    </row>
    <row r="797" spans="1:18" x14ac:dyDescent="0.3">
      <c r="A797" s="1">
        <v>794</v>
      </c>
      <c r="B797">
        <v>795</v>
      </c>
      <c r="C797" t="s">
        <v>496</v>
      </c>
      <c r="D797" t="s">
        <v>2341</v>
      </c>
      <c r="E797" t="s">
        <v>2325</v>
      </c>
      <c r="F797" t="s">
        <v>2342</v>
      </c>
      <c r="G797" t="s">
        <v>44</v>
      </c>
      <c r="H797" t="s">
        <v>2343</v>
      </c>
      <c r="I797">
        <v>1</v>
      </c>
      <c r="J797">
        <v>1</v>
      </c>
      <c r="K797">
        <v>1</v>
      </c>
      <c r="N797">
        <v>1</v>
      </c>
      <c r="O797">
        <v>1</v>
      </c>
      <c r="P797">
        <v>1</v>
      </c>
      <c r="R797" t="str">
        <f t="shared" si="12"/>
        <v/>
      </c>
    </row>
    <row r="798" spans="1:18" x14ac:dyDescent="0.3">
      <c r="A798" s="1">
        <v>795</v>
      </c>
      <c r="B798">
        <v>796</v>
      </c>
      <c r="C798" t="s">
        <v>496</v>
      </c>
      <c r="D798" t="s">
        <v>2344</v>
      </c>
      <c r="E798" t="s">
        <v>2325</v>
      </c>
      <c r="F798" t="s">
        <v>2345</v>
      </c>
      <c r="G798" t="s">
        <v>2026</v>
      </c>
      <c r="H798" t="s">
        <v>1978</v>
      </c>
      <c r="I798">
        <v>1</v>
      </c>
      <c r="J798">
        <v>1</v>
      </c>
      <c r="K798">
        <v>1</v>
      </c>
      <c r="N798">
        <v>1</v>
      </c>
      <c r="O798">
        <v>1</v>
      </c>
      <c r="P798">
        <v>1</v>
      </c>
      <c r="R798" t="str">
        <f t="shared" si="12"/>
        <v/>
      </c>
    </row>
    <row r="799" spans="1:18" x14ac:dyDescent="0.3">
      <c r="A799" s="1">
        <v>796</v>
      </c>
      <c r="B799">
        <v>797</v>
      </c>
      <c r="C799" t="s">
        <v>496</v>
      </c>
      <c r="D799" t="s">
        <v>2346</v>
      </c>
      <c r="E799" t="s">
        <v>2325</v>
      </c>
      <c r="F799" t="s">
        <v>2347</v>
      </c>
      <c r="G799" t="s">
        <v>44</v>
      </c>
      <c r="H799" t="s">
        <v>2348</v>
      </c>
      <c r="I799">
        <v>1</v>
      </c>
      <c r="J799">
        <v>1</v>
      </c>
      <c r="K799">
        <v>1</v>
      </c>
      <c r="N799">
        <v>1</v>
      </c>
      <c r="O799">
        <v>1</v>
      </c>
      <c r="P799">
        <v>1</v>
      </c>
      <c r="R799" t="str">
        <f t="shared" si="12"/>
        <v/>
      </c>
    </row>
    <row r="800" spans="1:18" x14ac:dyDescent="0.3">
      <c r="A800" s="1">
        <v>797</v>
      </c>
      <c r="B800">
        <v>798</v>
      </c>
      <c r="C800" t="s">
        <v>496</v>
      </c>
      <c r="D800" t="s">
        <v>2349</v>
      </c>
      <c r="E800" t="s">
        <v>2325</v>
      </c>
      <c r="F800" t="s">
        <v>2350</v>
      </c>
      <c r="G800" t="s">
        <v>44</v>
      </c>
      <c r="H800" t="s">
        <v>2351</v>
      </c>
      <c r="I800">
        <v>1</v>
      </c>
      <c r="J800">
        <v>1</v>
      </c>
      <c r="K800">
        <v>1</v>
      </c>
      <c r="N800">
        <v>1</v>
      </c>
      <c r="O800">
        <v>1</v>
      </c>
      <c r="P800">
        <v>1</v>
      </c>
      <c r="R800" t="str">
        <f t="shared" si="12"/>
        <v/>
      </c>
    </row>
    <row r="801" spans="1:18" x14ac:dyDescent="0.3">
      <c r="A801" s="1">
        <v>798</v>
      </c>
      <c r="B801">
        <v>799</v>
      </c>
      <c r="C801" t="s">
        <v>496</v>
      </c>
      <c r="D801" t="s">
        <v>2352</v>
      </c>
      <c r="E801" t="s">
        <v>133</v>
      </c>
      <c r="F801" t="s">
        <v>2353</v>
      </c>
      <c r="G801" t="s">
        <v>2294</v>
      </c>
      <c r="H801" t="s">
        <v>1978</v>
      </c>
      <c r="I801">
        <v>1</v>
      </c>
      <c r="J801">
        <v>1</v>
      </c>
      <c r="K801">
        <v>1</v>
      </c>
      <c r="N801">
        <v>1</v>
      </c>
      <c r="O801">
        <v>1</v>
      </c>
      <c r="P801">
        <v>1</v>
      </c>
      <c r="R801" t="str">
        <f t="shared" si="12"/>
        <v/>
      </c>
    </row>
    <row r="802" spans="1:18" x14ac:dyDescent="0.3">
      <c r="A802" s="1">
        <v>799</v>
      </c>
      <c r="B802">
        <v>800</v>
      </c>
      <c r="C802" t="s">
        <v>496</v>
      </c>
      <c r="D802" t="s">
        <v>2354</v>
      </c>
      <c r="E802" t="s">
        <v>133</v>
      </c>
      <c r="F802" t="s">
        <v>2355</v>
      </c>
      <c r="G802" t="s">
        <v>44</v>
      </c>
      <c r="H802" t="s">
        <v>2356</v>
      </c>
      <c r="I802">
        <v>1</v>
      </c>
      <c r="J802">
        <v>1</v>
      </c>
      <c r="K802">
        <v>1</v>
      </c>
      <c r="N802">
        <v>1</v>
      </c>
      <c r="O802">
        <v>1</v>
      </c>
      <c r="P802">
        <v>1</v>
      </c>
      <c r="R802" t="str">
        <f t="shared" si="12"/>
        <v/>
      </c>
    </row>
    <row r="803" spans="1:18" x14ac:dyDescent="0.3">
      <c r="A803" s="1">
        <v>800</v>
      </c>
      <c r="B803">
        <v>801</v>
      </c>
      <c r="C803" t="s">
        <v>496</v>
      </c>
      <c r="D803" t="s">
        <v>2357</v>
      </c>
      <c r="E803" t="s">
        <v>133</v>
      </c>
      <c r="F803" t="s">
        <v>2358</v>
      </c>
      <c r="G803" t="s">
        <v>44</v>
      </c>
      <c r="H803" t="s">
        <v>1978</v>
      </c>
      <c r="I803">
        <v>1</v>
      </c>
      <c r="J803">
        <v>1</v>
      </c>
      <c r="K803">
        <v>1</v>
      </c>
      <c r="N803">
        <v>1</v>
      </c>
      <c r="O803">
        <v>1</v>
      </c>
      <c r="P803">
        <v>1</v>
      </c>
      <c r="R803" t="str">
        <f t="shared" si="12"/>
        <v/>
      </c>
    </row>
    <row r="804" spans="1:18" x14ac:dyDescent="0.3">
      <c r="A804" s="1">
        <v>801</v>
      </c>
      <c r="B804">
        <v>802</v>
      </c>
      <c r="C804" t="s">
        <v>496</v>
      </c>
      <c r="D804" t="s">
        <v>2359</v>
      </c>
      <c r="E804" t="s">
        <v>2325</v>
      </c>
      <c r="F804" t="s">
        <v>2360</v>
      </c>
      <c r="G804" t="s">
        <v>175</v>
      </c>
      <c r="H804" t="s">
        <v>2361</v>
      </c>
      <c r="I804">
        <v>1</v>
      </c>
      <c r="J804">
        <v>1</v>
      </c>
      <c r="K804">
        <v>1</v>
      </c>
      <c r="N804">
        <v>1</v>
      </c>
      <c r="O804">
        <v>1</v>
      </c>
      <c r="P804">
        <v>1</v>
      </c>
      <c r="R804" t="str">
        <f t="shared" si="12"/>
        <v/>
      </c>
    </row>
    <row r="805" spans="1:18" x14ac:dyDescent="0.3">
      <c r="A805" s="1">
        <v>802</v>
      </c>
      <c r="B805">
        <v>803</v>
      </c>
      <c r="C805" t="s">
        <v>2362</v>
      </c>
      <c r="D805" t="s">
        <v>2363</v>
      </c>
      <c r="E805" t="s">
        <v>2364</v>
      </c>
      <c r="F805" t="s">
        <v>2365</v>
      </c>
      <c r="G805" t="s">
        <v>93</v>
      </c>
      <c r="H805" t="s">
        <v>2366</v>
      </c>
      <c r="I805">
        <v>1</v>
      </c>
      <c r="J805">
        <v>1</v>
      </c>
      <c r="K805">
        <v>1</v>
      </c>
      <c r="N805">
        <v>1</v>
      </c>
      <c r="O805">
        <v>1</v>
      </c>
      <c r="P805">
        <v>1</v>
      </c>
      <c r="R805" t="str">
        <f t="shared" si="12"/>
        <v/>
      </c>
    </row>
    <row r="806" spans="1:18" x14ac:dyDescent="0.3">
      <c r="A806" s="1">
        <v>803</v>
      </c>
      <c r="B806">
        <v>804</v>
      </c>
      <c r="C806" t="s">
        <v>2367</v>
      </c>
      <c r="D806" t="s">
        <v>2368</v>
      </c>
      <c r="E806" t="s">
        <v>133</v>
      </c>
      <c r="F806" t="s">
        <v>2369</v>
      </c>
      <c r="G806" t="s">
        <v>27</v>
      </c>
      <c r="H806" t="s">
        <v>1978</v>
      </c>
      <c r="I806">
        <v>1</v>
      </c>
      <c r="J806">
        <v>1</v>
      </c>
      <c r="K806">
        <v>1</v>
      </c>
      <c r="N806">
        <v>1</v>
      </c>
      <c r="O806">
        <v>1</v>
      </c>
      <c r="P806">
        <v>1</v>
      </c>
      <c r="R806" t="str">
        <f t="shared" si="12"/>
        <v/>
      </c>
    </row>
    <row r="807" spans="1:18" x14ac:dyDescent="0.3">
      <c r="A807" s="1">
        <v>804</v>
      </c>
      <c r="B807">
        <v>805</v>
      </c>
      <c r="C807" t="s">
        <v>2367</v>
      </c>
      <c r="D807" t="s">
        <v>2370</v>
      </c>
      <c r="E807" t="s">
        <v>27</v>
      </c>
      <c r="F807" t="s">
        <v>2371</v>
      </c>
      <c r="G807" t="s">
        <v>27</v>
      </c>
      <c r="H807" t="s">
        <v>1978</v>
      </c>
      <c r="I807">
        <v>1</v>
      </c>
      <c r="J807">
        <v>1</v>
      </c>
      <c r="K807">
        <v>1</v>
      </c>
      <c r="N807">
        <v>1</v>
      </c>
      <c r="O807">
        <v>1</v>
      </c>
      <c r="P807">
        <v>1</v>
      </c>
      <c r="R807" t="str">
        <f t="shared" si="12"/>
        <v/>
      </c>
    </row>
    <row r="808" spans="1:18" x14ac:dyDescent="0.3">
      <c r="A808" s="1">
        <v>805</v>
      </c>
      <c r="B808">
        <v>806</v>
      </c>
      <c r="C808" t="s">
        <v>2372</v>
      </c>
      <c r="D808" t="s">
        <v>2373</v>
      </c>
      <c r="E808" t="s">
        <v>2364</v>
      </c>
      <c r="F808" t="s">
        <v>2374</v>
      </c>
      <c r="G808" t="s">
        <v>44</v>
      </c>
      <c r="H808" t="s">
        <v>2375</v>
      </c>
      <c r="I808">
        <v>1</v>
      </c>
      <c r="J808">
        <v>1</v>
      </c>
      <c r="K808">
        <v>1</v>
      </c>
      <c r="L808" t="s">
        <v>240</v>
      </c>
      <c r="N808">
        <v>1</v>
      </c>
      <c r="O808">
        <v>1</v>
      </c>
      <c r="P808">
        <v>1</v>
      </c>
      <c r="R808" t="str">
        <f t="shared" si="12"/>
        <v/>
      </c>
    </row>
    <row r="809" spans="1:18" x14ac:dyDescent="0.3">
      <c r="A809" s="1">
        <v>806</v>
      </c>
      <c r="B809">
        <v>807</v>
      </c>
      <c r="C809" t="s">
        <v>2376</v>
      </c>
      <c r="D809" t="s">
        <v>2377</v>
      </c>
      <c r="E809" t="s">
        <v>698</v>
      </c>
      <c r="F809" t="s">
        <v>2378</v>
      </c>
      <c r="G809" t="s">
        <v>44</v>
      </c>
      <c r="H809" t="s">
        <v>2379</v>
      </c>
      <c r="I809">
        <v>1</v>
      </c>
      <c r="J809">
        <v>1</v>
      </c>
      <c r="K809">
        <v>1</v>
      </c>
      <c r="N809">
        <v>1</v>
      </c>
      <c r="O809">
        <v>20</v>
      </c>
      <c r="P809">
        <v>20</v>
      </c>
      <c r="R809" t="str">
        <f t="shared" si="12"/>
        <v/>
      </c>
    </row>
    <row r="810" spans="1:18" x14ac:dyDescent="0.3">
      <c r="A810" s="1">
        <v>807</v>
      </c>
      <c r="B810">
        <v>808</v>
      </c>
      <c r="C810" t="s">
        <v>2380</v>
      </c>
      <c r="D810" t="s">
        <v>2381</v>
      </c>
      <c r="E810" t="s">
        <v>133</v>
      </c>
      <c r="F810" t="s">
        <v>2382</v>
      </c>
      <c r="G810" t="s">
        <v>44</v>
      </c>
      <c r="H810" t="s">
        <v>2383</v>
      </c>
      <c r="I810">
        <v>1</v>
      </c>
      <c r="J810">
        <v>1</v>
      </c>
      <c r="K810">
        <v>1</v>
      </c>
      <c r="N810">
        <v>1</v>
      </c>
      <c r="O810">
        <v>1</v>
      </c>
      <c r="P810">
        <v>1</v>
      </c>
      <c r="R810" t="str">
        <f t="shared" si="12"/>
        <v/>
      </c>
    </row>
    <row r="811" spans="1:18" x14ac:dyDescent="0.3">
      <c r="A811" s="1">
        <v>808</v>
      </c>
      <c r="B811">
        <v>809</v>
      </c>
      <c r="C811" t="s">
        <v>2384</v>
      </c>
      <c r="D811" t="s">
        <v>2385</v>
      </c>
      <c r="E811" t="s">
        <v>104</v>
      </c>
      <c r="F811" t="s">
        <v>2386</v>
      </c>
      <c r="G811" t="s">
        <v>160</v>
      </c>
      <c r="H811" t="s">
        <v>2387</v>
      </c>
      <c r="I811">
        <v>2</v>
      </c>
      <c r="J811">
        <v>50</v>
      </c>
      <c r="K811">
        <v>25</v>
      </c>
      <c r="N811">
        <v>2</v>
      </c>
      <c r="O811">
        <v>50</v>
      </c>
      <c r="P811">
        <v>25</v>
      </c>
      <c r="R811" t="str">
        <f t="shared" si="12"/>
        <v/>
      </c>
    </row>
    <row r="812" spans="1:18" x14ac:dyDescent="0.3">
      <c r="A812" s="1">
        <v>809</v>
      </c>
      <c r="B812">
        <v>810</v>
      </c>
      <c r="C812" t="s">
        <v>2388</v>
      </c>
      <c r="D812" t="s">
        <v>2389</v>
      </c>
      <c r="E812" t="s">
        <v>27</v>
      </c>
      <c r="F812" t="s">
        <v>2390</v>
      </c>
      <c r="G812" t="s">
        <v>44</v>
      </c>
      <c r="H812" t="s">
        <v>2391</v>
      </c>
      <c r="I812">
        <v>1</v>
      </c>
      <c r="J812">
        <v>1</v>
      </c>
      <c r="K812">
        <v>1</v>
      </c>
      <c r="N812">
        <v>1</v>
      </c>
      <c r="O812">
        <v>1</v>
      </c>
      <c r="P812">
        <v>1</v>
      </c>
      <c r="R812" t="str">
        <f t="shared" si="12"/>
        <v/>
      </c>
    </row>
    <row r="813" spans="1:18" x14ac:dyDescent="0.3">
      <c r="A813" s="1">
        <v>810</v>
      </c>
      <c r="B813">
        <v>811</v>
      </c>
      <c r="C813" t="s">
        <v>2388</v>
      </c>
      <c r="D813" t="s">
        <v>2392</v>
      </c>
      <c r="E813" t="s">
        <v>27</v>
      </c>
      <c r="F813" t="s">
        <v>2393</v>
      </c>
      <c r="G813" t="s">
        <v>2026</v>
      </c>
      <c r="H813" t="s">
        <v>1978</v>
      </c>
      <c r="I813">
        <v>1</v>
      </c>
      <c r="J813">
        <v>1</v>
      </c>
      <c r="K813">
        <v>1</v>
      </c>
      <c r="N813">
        <v>1</v>
      </c>
      <c r="O813">
        <v>1</v>
      </c>
      <c r="P813">
        <v>1</v>
      </c>
      <c r="R813" t="str">
        <f t="shared" si="12"/>
        <v/>
      </c>
    </row>
    <row r="814" spans="1:18" x14ac:dyDescent="0.3">
      <c r="A814" s="1">
        <v>811</v>
      </c>
      <c r="B814">
        <v>812</v>
      </c>
      <c r="C814" t="s">
        <v>2394</v>
      </c>
      <c r="D814" t="s">
        <v>2395</v>
      </c>
      <c r="E814" t="s">
        <v>160</v>
      </c>
      <c r="F814" t="s">
        <v>2396</v>
      </c>
      <c r="G814" t="s">
        <v>81</v>
      </c>
      <c r="H814" t="s">
        <v>2397</v>
      </c>
      <c r="I814">
        <v>4.0000000000000001E-3</v>
      </c>
      <c r="J814">
        <v>1</v>
      </c>
      <c r="K814">
        <v>250</v>
      </c>
      <c r="L814" t="s">
        <v>83</v>
      </c>
      <c r="N814">
        <v>4.0000000000000001E-3</v>
      </c>
      <c r="O814">
        <v>1</v>
      </c>
      <c r="P814">
        <v>250</v>
      </c>
      <c r="R814" t="str">
        <f t="shared" si="12"/>
        <v/>
      </c>
    </row>
    <row r="815" spans="1:18" x14ac:dyDescent="0.3">
      <c r="A815" s="1">
        <v>812</v>
      </c>
      <c r="B815">
        <v>813</v>
      </c>
      <c r="C815" t="s">
        <v>2398</v>
      </c>
      <c r="D815" t="s">
        <v>2399</v>
      </c>
      <c r="E815" t="s">
        <v>210</v>
      </c>
      <c r="F815" t="s">
        <v>2400</v>
      </c>
      <c r="G815" t="s">
        <v>44</v>
      </c>
      <c r="H815" t="s">
        <v>2401</v>
      </c>
      <c r="I815">
        <v>1.428571428571429E-2</v>
      </c>
      <c r="J815">
        <v>1</v>
      </c>
      <c r="K815">
        <v>70</v>
      </c>
      <c r="L815" t="s">
        <v>83</v>
      </c>
      <c r="N815">
        <v>1</v>
      </c>
      <c r="O815">
        <v>1</v>
      </c>
      <c r="P815">
        <v>1</v>
      </c>
      <c r="R815" t="str">
        <f t="shared" si="12"/>
        <v>checked</v>
      </c>
    </row>
    <row r="816" spans="1:18" x14ac:dyDescent="0.3">
      <c r="A816" s="1">
        <v>813</v>
      </c>
      <c r="B816">
        <v>814</v>
      </c>
      <c r="C816" t="s">
        <v>2398</v>
      </c>
      <c r="D816" t="s">
        <v>2402</v>
      </c>
      <c r="E816" t="s">
        <v>160</v>
      </c>
      <c r="F816" t="s">
        <v>2403</v>
      </c>
      <c r="G816" t="s">
        <v>160</v>
      </c>
      <c r="H816" t="s">
        <v>2404</v>
      </c>
      <c r="I816">
        <v>1</v>
      </c>
      <c r="J816">
        <v>50</v>
      </c>
      <c r="K816">
        <v>50</v>
      </c>
      <c r="N816">
        <v>1</v>
      </c>
      <c r="O816">
        <v>50</v>
      </c>
      <c r="P816">
        <v>50</v>
      </c>
      <c r="R816" t="str">
        <f t="shared" si="12"/>
        <v/>
      </c>
    </row>
    <row r="817" spans="1:18" x14ac:dyDescent="0.3">
      <c r="A817" s="1">
        <v>814</v>
      </c>
      <c r="B817">
        <v>815</v>
      </c>
      <c r="C817" t="s">
        <v>2405</v>
      </c>
      <c r="D817" t="s">
        <v>2406</v>
      </c>
      <c r="E817" t="s">
        <v>160</v>
      </c>
      <c r="H817" t="s">
        <v>2407</v>
      </c>
      <c r="I817">
        <v>0</v>
      </c>
      <c r="J817">
        <v>1</v>
      </c>
      <c r="K817">
        <v>0</v>
      </c>
      <c r="R817" t="str">
        <f t="shared" si="12"/>
        <v/>
      </c>
    </row>
    <row r="818" spans="1:18" x14ac:dyDescent="0.3">
      <c r="A818" s="1">
        <v>815</v>
      </c>
      <c r="B818">
        <v>816</v>
      </c>
      <c r="C818" t="s">
        <v>2408</v>
      </c>
      <c r="D818" t="s">
        <v>2409</v>
      </c>
      <c r="E818" t="s">
        <v>56</v>
      </c>
      <c r="F818" t="s">
        <v>2410</v>
      </c>
      <c r="G818" t="s">
        <v>87</v>
      </c>
      <c r="H818" t="s">
        <v>2411</v>
      </c>
      <c r="I818">
        <v>1</v>
      </c>
      <c r="J818">
        <v>1</v>
      </c>
      <c r="K818">
        <v>1</v>
      </c>
      <c r="N818">
        <v>1</v>
      </c>
      <c r="O818">
        <v>1</v>
      </c>
      <c r="P818">
        <v>1</v>
      </c>
      <c r="R818" t="str">
        <f t="shared" si="12"/>
        <v/>
      </c>
    </row>
    <row r="819" spans="1:18" x14ac:dyDescent="0.3">
      <c r="A819" s="1">
        <v>816</v>
      </c>
      <c r="B819">
        <v>817</v>
      </c>
      <c r="C819" t="s">
        <v>157</v>
      </c>
      <c r="D819" t="s">
        <v>2412</v>
      </c>
      <c r="E819" t="s">
        <v>27</v>
      </c>
      <c r="F819" t="s">
        <v>189</v>
      </c>
      <c r="G819" t="s">
        <v>93</v>
      </c>
      <c r="H819" t="s">
        <v>190</v>
      </c>
      <c r="I819">
        <v>8.3333333333333329E-2</v>
      </c>
      <c r="J819">
        <v>1</v>
      </c>
      <c r="K819">
        <v>12</v>
      </c>
      <c r="L819" t="s">
        <v>83</v>
      </c>
      <c r="N819">
        <v>8.3333332999999996E-2</v>
      </c>
      <c r="O819">
        <v>1</v>
      </c>
      <c r="P819">
        <v>12</v>
      </c>
      <c r="R819" t="str">
        <f t="shared" si="12"/>
        <v/>
      </c>
    </row>
    <row r="820" spans="1:18" x14ac:dyDescent="0.3">
      <c r="A820" s="1">
        <v>817</v>
      </c>
      <c r="B820">
        <v>818</v>
      </c>
      <c r="C820" t="s">
        <v>157</v>
      </c>
      <c r="D820" t="s">
        <v>2413</v>
      </c>
      <c r="E820" t="s">
        <v>27</v>
      </c>
      <c r="F820" t="s">
        <v>2414</v>
      </c>
      <c r="G820" t="s">
        <v>44</v>
      </c>
      <c r="H820" t="s">
        <v>2415</v>
      </c>
      <c r="I820">
        <v>1</v>
      </c>
      <c r="J820">
        <v>1</v>
      </c>
      <c r="K820">
        <v>1</v>
      </c>
      <c r="N820">
        <v>1</v>
      </c>
      <c r="O820">
        <v>1</v>
      </c>
      <c r="P820">
        <v>1</v>
      </c>
      <c r="R820" t="str">
        <f t="shared" si="12"/>
        <v/>
      </c>
    </row>
    <row r="821" spans="1:18" x14ac:dyDescent="0.3">
      <c r="A821" s="1">
        <v>818</v>
      </c>
      <c r="B821">
        <v>819</v>
      </c>
      <c r="C821" t="s">
        <v>157</v>
      </c>
      <c r="D821" t="s">
        <v>2416</v>
      </c>
      <c r="E821" t="s">
        <v>27</v>
      </c>
      <c r="F821" t="s">
        <v>2417</v>
      </c>
      <c r="G821" t="s">
        <v>160</v>
      </c>
      <c r="H821" t="s">
        <v>2418</v>
      </c>
      <c r="I821">
        <v>8.3333333333333329E-2</v>
      </c>
      <c r="J821">
        <v>1</v>
      </c>
      <c r="K821">
        <v>12</v>
      </c>
      <c r="L821" t="s">
        <v>83</v>
      </c>
      <c r="N821">
        <v>8.3333332999999996E-2</v>
      </c>
      <c r="O821">
        <v>1</v>
      </c>
      <c r="P821">
        <v>12</v>
      </c>
      <c r="R821" t="str">
        <f t="shared" si="12"/>
        <v/>
      </c>
    </row>
    <row r="822" spans="1:18" x14ac:dyDescent="0.3">
      <c r="A822" s="1">
        <v>819</v>
      </c>
      <c r="B822">
        <v>820</v>
      </c>
      <c r="C822" t="s">
        <v>157</v>
      </c>
      <c r="D822" t="s">
        <v>2419</v>
      </c>
      <c r="E822" t="s">
        <v>27</v>
      </c>
      <c r="F822" t="s">
        <v>2420</v>
      </c>
      <c r="G822" t="s">
        <v>44</v>
      </c>
      <c r="H822" t="s">
        <v>2421</v>
      </c>
      <c r="I822">
        <v>1</v>
      </c>
      <c r="J822">
        <v>1</v>
      </c>
      <c r="K822">
        <v>1</v>
      </c>
      <c r="N822">
        <v>1</v>
      </c>
      <c r="O822">
        <v>1</v>
      </c>
      <c r="P822">
        <v>1</v>
      </c>
      <c r="R822" t="str">
        <f t="shared" si="12"/>
        <v/>
      </c>
    </row>
    <row r="823" spans="1:18" x14ac:dyDescent="0.3">
      <c r="A823" s="1">
        <v>820</v>
      </c>
      <c r="B823">
        <v>821</v>
      </c>
      <c r="C823" t="s">
        <v>157</v>
      </c>
      <c r="D823" t="s">
        <v>2422</v>
      </c>
      <c r="E823" t="s">
        <v>27</v>
      </c>
      <c r="F823" t="s">
        <v>2423</v>
      </c>
      <c r="G823" t="s">
        <v>160</v>
      </c>
      <c r="H823" t="s">
        <v>2424</v>
      </c>
      <c r="I823">
        <v>8.3333333333333329E-2</v>
      </c>
      <c r="J823">
        <v>1</v>
      </c>
      <c r="K823">
        <v>12</v>
      </c>
      <c r="L823" t="s">
        <v>83</v>
      </c>
      <c r="N823">
        <v>8.3333332999999996E-2</v>
      </c>
      <c r="O823">
        <v>1</v>
      </c>
      <c r="P823">
        <v>12</v>
      </c>
      <c r="R823" t="str">
        <f t="shared" si="12"/>
        <v/>
      </c>
    </row>
    <row r="824" spans="1:18" x14ac:dyDescent="0.3">
      <c r="A824" s="1">
        <v>821</v>
      </c>
      <c r="B824">
        <v>822</v>
      </c>
      <c r="C824" t="s">
        <v>2425</v>
      </c>
      <c r="D824" t="s">
        <v>2426</v>
      </c>
      <c r="E824" t="s">
        <v>56</v>
      </c>
      <c r="F824" t="s">
        <v>2427</v>
      </c>
      <c r="G824" t="s">
        <v>81</v>
      </c>
      <c r="H824" t="s">
        <v>2428</v>
      </c>
      <c r="I824">
        <v>1E-3</v>
      </c>
      <c r="J824">
        <v>1</v>
      </c>
      <c r="K824">
        <v>1000</v>
      </c>
      <c r="L824" t="s">
        <v>83</v>
      </c>
      <c r="N824">
        <v>1E-3</v>
      </c>
      <c r="O824">
        <v>1</v>
      </c>
      <c r="P824">
        <v>1000</v>
      </c>
      <c r="R824" t="str">
        <f t="shared" si="12"/>
        <v/>
      </c>
    </row>
    <row r="825" spans="1:18" x14ac:dyDescent="0.3">
      <c r="A825" s="1">
        <v>822</v>
      </c>
      <c r="B825">
        <v>823</v>
      </c>
      <c r="C825" t="s">
        <v>2429</v>
      </c>
      <c r="D825" t="s">
        <v>2430</v>
      </c>
      <c r="E825" t="s">
        <v>210</v>
      </c>
      <c r="F825" t="s">
        <v>2431</v>
      </c>
      <c r="G825" t="s">
        <v>93</v>
      </c>
      <c r="H825" t="s">
        <v>2432</v>
      </c>
      <c r="I825">
        <v>1</v>
      </c>
      <c r="J825">
        <v>12</v>
      </c>
      <c r="K825">
        <v>12</v>
      </c>
      <c r="N825">
        <v>1</v>
      </c>
      <c r="O825">
        <v>12</v>
      </c>
      <c r="P825">
        <v>12</v>
      </c>
      <c r="R825" t="str">
        <f t="shared" si="12"/>
        <v/>
      </c>
    </row>
    <row r="826" spans="1:18" x14ac:dyDescent="0.3">
      <c r="A826" s="1">
        <v>823</v>
      </c>
      <c r="B826">
        <v>824</v>
      </c>
      <c r="C826" t="s">
        <v>2433</v>
      </c>
      <c r="D826" t="s">
        <v>2434</v>
      </c>
      <c r="E826" t="s">
        <v>210</v>
      </c>
      <c r="F826" t="s">
        <v>2435</v>
      </c>
      <c r="G826" t="s">
        <v>160</v>
      </c>
      <c r="H826" t="s">
        <v>2436</v>
      </c>
      <c r="I826">
        <v>0.33333333333333331</v>
      </c>
      <c r="J826">
        <v>1</v>
      </c>
      <c r="K826">
        <v>3</v>
      </c>
      <c r="L826" t="s">
        <v>83</v>
      </c>
      <c r="N826">
        <v>0.33333333300000001</v>
      </c>
      <c r="O826">
        <v>1</v>
      </c>
      <c r="P826">
        <v>3</v>
      </c>
      <c r="R826" t="str">
        <f t="shared" si="12"/>
        <v/>
      </c>
    </row>
    <row r="827" spans="1:18" x14ac:dyDescent="0.3">
      <c r="A827" s="1">
        <v>824</v>
      </c>
      <c r="B827">
        <v>825</v>
      </c>
      <c r="C827" t="s">
        <v>2433</v>
      </c>
      <c r="D827" t="s">
        <v>2437</v>
      </c>
      <c r="E827" t="s">
        <v>210</v>
      </c>
      <c r="F827" t="s">
        <v>2438</v>
      </c>
      <c r="G827" t="s">
        <v>160</v>
      </c>
      <c r="H827" t="s">
        <v>2439</v>
      </c>
      <c r="I827">
        <v>0.2</v>
      </c>
      <c r="J827">
        <v>1</v>
      </c>
      <c r="K827">
        <v>5</v>
      </c>
      <c r="L827" t="s">
        <v>83</v>
      </c>
      <c r="N827">
        <v>0.2</v>
      </c>
      <c r="O827">
        <v>1</v>
      </c>
      <c r="P827">
        <v>5</v>
      </c>
      <c r="R827" t="str">
        <f t="shared" si="12"/>
        <v/>
      </c>
    </row>
    <row r="828" spans="1:18" x14ac:dyDescent="0.3">
      <c r="A828" s="1">
        <v>825</v>
      </c>
      <c r="B828">
        <v>826</v>
      </c>
      <c r="C828" t="s">
        <v>2433</v>
      </c>
      <c r="D828" t="s">
        <v>2440</v>
      </c>
      <c r="E828" t="s">
        <v>56</v>
      </c>
      <c r="F828" t="s">
        <v>2441</v>
      </c>
      <c r="G828" t="s">
        <v>27</v>
      </c>
      <c r="H828" t="s">
        <v>1978</v>
      </c>
      <c r="I828">
        <v>1</v>
      </c>
      <c r="J828">
        <v>1</v>
      </c>
      <c r="K828">
        <v>1</v>
      </c>
      <c r="N828">
        <v>1</v>
      </c>
      <c r="O828">
        <v>1</v>
      </c>
      <c r="P828">
        <v>1</v>
      </c>
      <c r="R828" t="str">
        <f t="shared" si="12"/>
        <v/>
      </c>
    </row>
    <row r="829" spans="1:18" x14ac:dyDescent="0.3">
      <c r="A829" s="1">
        <v>826</v>
      </c>
      <c r="B829">
        <v>827</v>
      </c>
      <c r="C829" t="s">
        <v>2442</v>
      </c>
      <c r="D829" t="s">
        <v>2443</v>
      </c>
      <c r="E829" t="s">
        <v>160</v>
      </c>
      <c r="F829" t="s">
        <v>2444</v>
      </c>
      <c r="G829" t="s">
        <v>160</v>
      </c>
      <c r="H829" t="s">
        <v>2445</v>
      </c>
      <c r="I829">
        <v>1</v>
      </c>
      <c r="J829">
        <v>12</v>
      </c>
      <c r="K829">
        <v>12</v>
      </c>
      <c r="N829">
        <v>1</v>
      </c>
      <c r="O829">
        <v>12</v>
      </c>
      <c r="P829">
        <v>12</v>
      </c>
      <c r="R829" t="str">
        <f t="shared" si="12"/>
        <v/>
      </c>
    </row>
    <row r="830" spans="1:18" x14ac:dyDescent="0.3">
      <c r="A830" s="1">
        <v>827</v>
      </c>
      <c r="B830">
        <v>828</v>
      </c>
      <c r="C830" t="s">
        <v>2442</v>
      </c>
      <c r="D830" t="s">
        <v>2446</v>
      </c>
      <c r="E830" t="s">
        <v>160</v>
      </c>
      <c r="F830" t="s">
        <v>2447</v>
      </c>
      <c r="G830" t="s">
        <v>93</v>
      </c>
      <c r="H830" t="s">
        <v>2448</v>
      </c>
      <c r="I830">
        <v>1</v>
      </c>
      <c r="J830">
        <v>12</v>
      </c>
      <c r="K830">
        <v>12</v>
      </c>
      <c r="N830">
        <v>1</v>
      </c>
      <c r="O830">
        <v>12</v>
      </c>
      <c r="P830">
        <v>12</v>
      </c>
      <c r="R830" t="str">
        <f t="shared" si="12"/>
        <v/>
      </c>
    </row>
    <row r="831" spans="1:18" x14ac:dyDescent="0.3">
      <c r="A831" s="1">
        <v>828</v>
      </c>
      <c r="B831">
        <v>829</v>
      </c>
      <c r="C831" t="s">
        <v>2442</v>
      </c>
      <c r="D831" t="s">
        <v>2449</v>
      </c>
      <c r="E831" t="s">
        <v>160</v>
      </c>
      <c r="F831" t="s">
        <v>2450</v>
      </c>
      <c r="G831" t="s">
        <v>160</v>
      </c>
      <c r="H831" t="s">
        <v>2451</v>
      </c>
      <c r="I831">
        <v>0.83333333333333337</v>
      </c>
      <c r="J831">
        <v>10</v>
      </c>
      <c r="K831">
        <v>12</v>
      </c>
      <c r="N831">
        <v>0.83333333300000001</v>
      </c>
      <c r="O831">
        <v>10</v>
      </c>
      <c r="P831">
        <v>12</v>
      </c>
      <c r="R831" t="str">
        <f t="shared" si="12"/>
        <v/>
      </c>
    </row>
    <row r="832" spans="1:18" x14ac:dyDescent="0.3">
      <c r="A832" s="1">
        <v>829</v>
      </c>
      <c r="B832">
        <v>830</v>
      </c>
      <c r="C832" t="s">
        <v>98</v>
      </c>
      <c r="D832" t="s">
        <v>2452</v>
      </c>
      <c r="E832" t="s">
        <v>27</v>
      </c>
      <c r="F832" t="s">
        <v>2453</v>
      </c>
      <c r="G832" t="s">
        <v>44</v>
      </c>
      <c r="H832" t="s">
        <v>2454</v>
      </c>
      <c r="I832">
        <v>1</v>
      </c>
      <c r="J832">
        <v>1</v>
      </c>
      <c r="K832">
        <v>1</v>
      </c>
      <c r="N832">
        <v>1</v>
      </c>
      <c r="O832">
        <v>1</v>
      </c>
      <c r="P832">
        <v>1</v>
      </c>
      <c r="R832" t="str">
        <f t="shared" si="12"/>
        <v/>
      </c>
    </row>
    <row r="833" spans="1:18" x14ac:dyDescent="0.3">
      <c r="A833" s="1">
        <v>830</v>
      </c>
      <c r="B833">
        <v>831</v>
      </c>
      <c r="C833" t="s">
        <v>98</v>
      </c>
      <c r="D833" t="s">
        <v>2455</v>
      </c>
      <c r="E833" t="s">
        <v>27</v>
      </c>
      <c r="F833" t="s">
        <v>2456</v>
      </c>
      <c r="G833" t="s">
        <v>93</v>
      </c>
      <c r="H833" t="s">
        <v>2457</v>
      </c>
      <c r="I833">
        <v>0.01</v>
      </c>
      <c r="J833">
        <v>1</v>
      </c>
      <c r="K833">
        <v>100</v>
      </c>
      <c r="L833" t="s">
        <v>83</v>
      </c>
      <c r="N833">
        <v>0.01</v>
      </c>
      <c r="O833">
        <v>1</v>
      </c>
      <c r="P833">
        <v>100</v>
      </c>
      <c r="R833" t="str">
        <f t="shared" si="12"/>
        <v/>
      </c>
    </row>
    <row r="834" spans="1:18" x14ac:dyDescent="0.3">
      <c r="A834" s="1">
        <v>831</v>
      </c>
      <c r="B834">
        <v>832</v>
      </c>
      <c r="C834" t="s">
        <v>98</v>
      </c>
      <c r="D834" t="s">
        <v>2458</v>
      </c>
      <c r="E834" t="s">
        <v>27</v>
      </c>
      <c r="F834" t="s">
        <v>2459</v>
      </c>
      <c r="G834" t="s">
        <v>44</v>
      </c>
      <c r="H834" t="s">
        <v>2460</v>
      </c>
      <c r="I834">
        <v>1</v>
      </c>
      <c r="J834">
        <v>1</v>
      </c>
      <c r="K834">
        <v>1</v>
      </c>
      <c r="N834">
        <v>1</v>
      </c>
      <c r="O834">
        <v>1</v>
      </c>
      <c r="P834">
        <v>1</v>
      </c>
      <c r="R834" t="str">
        <f t="shared" si="12"/>
        <v/>
      </c>
    </row>
    <row r="835" spans="1:18" x14ac:dyDescent="0.3">
      <c r="A835" s="1">
        <v>832</v>
      </c>
      <c r="B835">
        <v>833</v>
      </c>
      <c r="C835" t="s">
        <v>98</v>
      </c>
      <c r="D835" t="s">
        <v>2461</v>
      </c>
      <c r="E835" t="s">
        <v>27</v>
      </c>
      <c r="F835" t="s">
        <v>2462</v>
      </c>
      <c r="G835" t="s">
        <v>93</v>
      </c>
      <c r="H835" t="s">
        <v>2463</v>
      </c>
      <c r="I835">
        <v>1.3333333333333331E-2</v>
      </c>
      <c r="J835">
        <v>1</v>
      </c>
      <c r="K835">
        <v>75</v>
      </c>
      <c r="L835" t="s">
        <v>83</v>
      </c>
      <c r="N835">
        <v>1.3333332999999999E-2</v>
      </c>
      <c r="O835">
        <v>1</v>
      </c>
      <c r="P835">
        <v>75</v>
      </c>
      <c r="R835" t="str">
        <f t="shared" si="12"/>
        <v/>
      </c>
    </row>
    <row r="836" spans="1:18" x14ac:dyDescent="0.3">
      <c r="A836" s="1">
        <v>833</v>
      </c>
      <c r="B836">
        <v>834</v>
      </c>
      <c r="C836" t="s">
        <v>98</v>
      </c>
      <c r="D836" t="s">
        <v>2464</v>
      </c>
      <c r="E836" t="s">
        <v>27</v>
      </c>
      <c r="F836" t="s">
        <v>2465</v>
      </c>
      <c r="G836" t="s">
        <v>93</v>
      </c>
      <c r="H836" t="s">
        <v>2466</v>
      </c>
      <c r="I836">
        <v>0.01</v>
      </c>
      <c r="J836">
        <v>1</v>
      </c>
      <c r="K836">
        <v>100</v>
      </c>
      <c r="L836" t="s">
        <v>83</v>
      </c>
      <c r="N836">
        <v>0.01</v>
      </c>
      <c r="O836">
        <v>1</v>
      </c>
      <c r="P836">
        <v>100</v>
      </c>
      <c r="R836" t="str">
        <f t="shared" ref="R836:R899" si="13">IF(ROUND(N836,3)&lt;&gt;ROUND(I836,3),"checked","")</f>
        <v/>
      </c>
    </row>
    <row r="837" spans="1:18" x14ac:dyDescent="0.3">
      <c r="A837" s="1">
        <v>834</v>
      </c>
      <c r="B837">
        <v>835</v>
      </c>
      <c r="C837" t="s">
        <v>98</v>
      </c>
      <c r="D837" t="s">
        <v>2467</v>
      </c>
      <c r="E837" t="s">
        <v>27</v>
      </c>
      <c r="F837" t="s">
        <v>2468</v>
      </c>
      <c r="G837" t="s">
        <v>93</v>
      </c>
      <c r="H837" t="s">
        <v>2469</v>
      </c>
      <c r="I837">
        <v>0.01</v>
      </c>
      <c r="J837">
        <v>1</v>
      </c>
      <c r="K837">
        <v>100</v>
      </c>
      <c r="L837" t="s">
        <v>83</v>
      </c>
      <c r="N837">
        <v>0.01</v>
      </c>
      <c r="O837">
        <v>1</v>
      </c>
      <c r="P837">
        <v>100</v>
      </c>
      <c r="R837" t="str">
        <f t="shared" si="13"/>
        <v/>
      </c>
    </row>
    <row r="838" spans="1:18" x14ac:dyDescent="0.3">
      <c r="A838" s="1">
        <v>835</v>
      </c>
      <c r="B838">
        <v>836</v>
      </c>
      <c r="C838" t="s">
        <v>98</v>
      </c>
      <c r="D838" t="s">
        <v>2470</v>
      </c>
      <c r="E838" t="s">
        <v>27</v>
      </c>
      <c r="F838" t="s">
        <v>2471</v>
      </c>
      <c r="G838" t="s">
        <v>93</v>
      </c>
      <c r="H838" t="s">
        <v>2472</v>
      </c>
      <c r="I838">
        <v>0.01</v>
      </c>
      <c r="J838">
        <v>1</v>
      </c>
      <c r="K838">
        <v>100</v>
      </c>
      <c r="L838" t="s">
        <v>83</v>
      </c>
      <c r="N838">
        <v>0.01</v>
      </c>
      <c r="O838">
        <v>1</v>
      </c>
      <c r="P838">
        <v>100</v>
      </c>
      <c r="R838" t="str">
        <f t="shared" si="13"/>
        <v/>
      </c>
    </row>
    <row r="839" spans="1:18" x14ac:dyDescent="0.3">
      <c r="A839" s="1">
        <v>836</v>
      </c>
      <c r="B839">
        <v>837</v>
      </c>
      <c r="C839" t="s">
        <v>98</v>
      </c>
      <c r="D839" t="s">
        <v>2473</v>
      </c>
      <c r="E839" t="s">
        <v>27</v>
      </c>
      <c r="F839" t="s">
        <v>2474</v>
      </c>
      <c r="G839" t="s">
        <v>93</v>
      </c>
      <c r="H839" t="s">
        <v>2475</v>
      </c>
      <c r="I839">
        <v>0.01</v>
      </c>
      <c r="J839">
        <v>1</v>
      </c>
      <c r="K839">
        <v>100</v>
      </c>
      <c r="L839" t="s">
        <v>83</v>
      </c>
      <c r="N839">
        <v>0.01</v>
      </c>
      <c r="O839">
        <v>1</v>
      </c>
      <c r="P839">
        <v>100</v>
      </c>
      <c r="R839" t="str">
        <f t="shared" si="13"/>
        <v/>
      </c>
    </row>
    <row r="840" spans="1:18" x14ac:dyDescent="0.3">
      <c r="A840" s="1">
        <v>837</v>
      </c>
      <c r="B840">
        <v>838</v>
      </c>
      <c r="C840" t="s">
        <v>98</v>
      </c>
      <c r="D840" t="s">
        <v>2476</v>
      </c>
      <c r="E840" t="s">
        <v>373</v>
      </c>
      <c r="F840" t="s">
        <v>2477</v>
      </c>
      <c r="G840" t="s">
        <v>93</v>
      </c>
      <c r="H840" t="s">
        <v>2478</v>
      </c>
      <c r="I840">
        <v>0.1</v>
      </c>
      <c r="J840">
        <v>1</v>
      </c>
      <c r="K840">
        <v>10</v>
      </c>
      <c r="L840" t="s">
        <v>83</v>
      </c>
      <c r="N840">
        <v>0.1</v>
      </c>
      <c r="O840">
        <v>1</v>
      </c>
      <c r="P840">
        <v>10</v>
      </c>
      <c r="R840" t="str">
        <f t="shared" si="13"/>
        <v/>
      </c>
    </row>
    <row r="841" spans="1:18" x14ac:dyDescent="0.3">
      <c r="A841" s="1">
        <v>838</v>
      </c>
      <c r="B841">
        <v>839</v>
      </c>
      <c r="C841" t="s">
        <v>98</v>
      </c>
      <c r="D841" t="s">
        <v>2479</v>
      </c>
      <c r="E841" t="s">
        <v>133</v>
      </c>
      <c r="F841" t="s">
        <v>100</v>
      </c>
      <c r="G841" t="s">
        <v>93</v>
      </c>
      <c r="H841" t="s">
        <v>101</v>
      </c>
      <c r="I841">
        <v>4.1666666666666657E-2</v>
      </c>
      <c r="J841">
        <v>1</v>
      </c>
      <c r="K841">
        <v>24</v>
      </c>
      <c r="L841" t="s">
        <v>83</v>
      </c>
      <c r="N841">
        <v>0.01</v>
      </c>
      <c r="O841">
        <v>1</v>
      </c>
      <c r="P841">
        <v>100</v>
      </c>
      <c r="R841" t="str">
        <f t="shared" si="13"/>
        <v>checked</v>
      </c>
    </row>
    <row r="842" spans="1:18" x14ac:dyDescent="0.3">
      <c r="A842" s="1">
        <v>839</v>
      </c>
      <c r="B842">
        <v>840</v>
      </c>
      <c r="C842" t="s">
        <v>2480</v>
      </c>
      <c r="D842" t="s">
        <v>2481</v>
      </c>
      <c r="E842" t="s">
        <v>133</v>
      </c>
      <c r="F842" t="s">
        <v>2482</v>
      </c>
      <c r="G842" t="s">
        <v>44</v>
      </c>
      <c r="H842" t="s">
        <v>2483</v>
      </c>
      <c r="I842">
        <v>1</v>
      </c>
      <c r="J842">
        <v>1</v>
      </c>
      <c r="K842">
        <v>1</v>
      </c>
      <c r="N842">
        <v>1</v>
      </c>
      <c r="O842">
        <v>1</v>
      </c>
      <c r="P842">
        <v>1</v>
      </c>
      <c r="R842" t="str">
        <f t="shared" si="13"/>
        <v/>
      </c>
    </row>
    <row r="843" spans="1:18" x14ac:dyDescent="0.3">
      <c r="A843" s="1">
        <v>840</v>
      </c>
      <c r="B843">
        <v>841</v>
      </c>
      <c r="C843" t="s">
        <v>2480</v>
      </c>
      <c r="D843" t="s">
        <v>2484</v>
      </c>
      <c r="E843" t="s">
        <v>133</v>
      </c>
      <c r="F843" t="s">
        <v>2485</v>
      </c>
      <c r="G843" t="s">
        <v>44</v>
      </c>
      <c r="H843" t="s">
        <v>2486</v>
      </c>
      <c r="I843">
        <v>1</v>
      </c>
      <c r="J843">
        <v>1</v>
      </c>
      <c r="K843">
        <v>1</v>
      </c>
      <c r="N843">
        <v>1</v>
      </c>
      <c r="O843">
        <v>1</v>
      </c>
      <c r="P843">
        <v>1</v>
      </c>
      <c r="R843" t="str">
        <f t="shared" si="13"/>
        <v/>
      </c>
    </row>
    <row r="844" spans="1:18" x14ac:dyDescent="0.3">
      <c r="A844" s="1">
        <v>841</v>
      </c>
      <c r="B844">
        <v>842</v>
      </c>
      <c r="C844" t="s">
        <v>2480</v>
      </c>
      <c r="D844" t="s">
        <v>2487</v>
      </c>
      <c r="E844" t="s">
        <v>133</v>
      </c>
      <c r="F844" t="s">
        <v>2488</v>
      </c>
      <c r="G844" t="s">
        <v>44</v>
      </c>
      <c r="H844" t="s">
        <v>2489</v>
      </c>
      <c r="I844">
        <v>1</v>
      </c>
      <c r="J844">
        <v>1</v>
      </c>
      <c r="K844">
        <v>1</v>
      </c>
      <c r="N844">
        <v>1</v>
      </c>
      <c r="O844">
        <v>1</v>
      </c>
      <c r="P844">
        <v>1</v>
      </c>
      <c r="R844" t="str">
        <f t="shared" si="13"/>
        <v/>
      </c>
    </row>
    <row r="845" spans="1:18" x14ac:dyDescent="0.3">
      <c r="A845" s="1">
        <v>842</v>
      </c>
      <c r="B845">
        <v>843</v>
      </c>
      <c r="C845" t="s">
        <v>2490</v>
      </c>
      <c r="D845" t="s">
        <v>2491</v>
      </c>
      <c r="E845" t="s">
        <v>133</v>
      </c>
      <c r="F845" t="s">
        <v>958</v>
      </c>
      <c r="G845" t="s">
        <v>44</v>
      </c>
      <c r="H845" t="s">
        <v>959</v>
      </c>
      <c r="I845">
        <v>1</v>
      </c>
      <c r="J845">
        <v>1</v>
      </c>
      <c r="K845">
        <v>1</v>
      </c>
      <c r="N845">
        <v>1</v>
      </c>
      <c r="O845">
        <v>1</v>
      </c>
      <c r="P845">
        <v>1</v>
      </c>
      <c r="R845" t="str">
        <f t="shared" si="13"/>
        <v/>
      </c>
    </row>
    <row r="846" spans="1:18" x14ac:dyDescent="0.3">
      <c r="A846" s="1">
        <v>843</v>
      </c>
      <c r="B846">
        <v>844</v>
      </c>
      <c r="C846" t="s">
        <v>2490</v>
      </c>
      <c r="D846" t="s">
        <v>2492</v>
      </c>
      <c r="E846" t="s">
        <v>2493</v>
      </c>
      <c r="F846" t="s">
        <v>2494</v>
      </c>
      <c r="G846" t="s">
        <v>648</v>
      </c>
      <c r="H846" t="s">
        <v>2495</v>
      </c>
      <c r="I846">
        <v>1</v>
      </c>
      <c r="J846">
        <v>1</v>
      </c>
      <c r="K846">
        <v>1</v>
      </c>
      <c r="N846">
        <v>1</v>
      </c>
      <c r="O846">
        <v>1</v>
      </c>
      <c r="P846">
        <v>1</v>
      </c>
      <c r="R846" t="str">
        <f t="shared" si="13"/>
        <v/>
      </c>
    </row>
    <row r="847" spans="1:18" x14ac:dyDescent="0.3">
      <c r="A847" s="1">
        <v>844</v>
      </c>
      <c r="B847">
        <v>845</v>
      </c>
      <c r="C847" t="s">
        <v>2490</v>
      </c>
      <c r="D847" t="s">
        <v>2496</v>
      </c>
      <c r="E847" t="s">
        <v>27</v>
      </c>
      <c r="H847" t="s">
        <v>397</v>
      </c>
      <c r="I847">
        <v>0</v>
      </c>
      <c r="J847">
        <v>1</v>
      </c>
      <c r="K847">
        <v>0</v>
      </c>
      <c r="R847" t="str">
        <f t="shared" si="13"/>
        <v/>
      </c>
    </row>
    <row r="848" spans="1:18" x14ac:dyDescent="0.3">
      <c r="A848" s="1">
        <v>845</v>
      </c>
      <c r="B848">
        <v>846</v>
      </c>
      <c r="C848" t="s">
        <v>2490</v>
      </c>
      <c r="D848" t="s">
        <v>2497</v>
      </c>
      <c r="E848" t="s">
        <v>27</v>
      </c>
      <c r="H848" t="s">
        <v>397</v>
      </c>
      <c r="I848">
        <v>0</v>
      </c>
      <c r="J848">
        <v>1</v>
      </c>
      <c r="K848">
        <v>0</v>
      </c>
      <c r="R848" t="str">
        <f t="shared" si="13"/>
        <v/>
      </c>
    </row>
    <row r="849" spans="1:18" x14ac:dyDescent="0.3">
      <c r="A849" s="1">
        <v>846</v>
      </c>
      <c r="B849">
        <v>847</v>
      </c>
      <c r="C849" t="s">
        <v>2490</v>
      </c>
      <c r="D849" t="s">
        <v>2498</v>
      </c>
      <c r="E849" t="s">
        <v>27</v>
      </c>
      <c r="F849" t="s">
        <v>2499</v>
      </c>
      <c r="G849" t="s">
        <v>2026</v>
      </c>
      <c r="H849" t="s">
        <v>1978</v>
      </c>
      <c r="I849">
        <v>1</v>
      </c>
      <c r="J849">
        <v>1</v>
      </c>
      <c r="K849">
        <v>1</v>
      </c>
      <c r="N849">
        <v>1</v>
      </c>
      <c r="O849">
        <v>1</v>
      </c>
      <c r="P849">
        <v>1</v>
      </c>
      <c r="R849" t="str">
        <f t="shared" si="13"/>
        <v/>
      </c>
    </row>
    <row r="850" spans="1:18" x14ac:dyDescent="0.3">
      <c r="A850" s="1">
        <v>847</v>
      </c>
      <c r="B850">
        <v>848</v>
      </c>
      <c r="C850" t="s">
        <v>2500</v>
      </c>
      <c r="D850" t="s">
        <v>2501</v>
      </c>
      <c r="E850" t="s">
        <v>133</v>
      </c>
      <c r="F850" t="s">
        <v>2502</v>
      </c>
      <c r="G850" t="s">
        <v>44</v>
      </c>
      <c r="H850" t="s">
        <v>2503</v>
      </c>
      <c r="I850">
        <v>1</v>
      </c>
      <c r="J850">
        <v>1</v>
      </c>
      <c r="K850">
        <v>1</v>
      </c>
      <c r="N850">
        <v>1</v>
      </c>
      <c r="O850">
        <v>1</v>
      </c>
      <c r="P850">
        <v>1</v>
      </c>
      <c r="R850" t="str">
        <f t="shared" si="13"/>
        <v/>
      </c>
    </row>
    <row r="851" spans="1:18" x14ac:dyDescent="0.3">
      <c r="A851" s="1">
        <v>848</v>
      </c>
      <c r="B851">
        <v>849</v>
      </c>
      <c r="C851" t="s">
        <v>2500</v>
      </c>
      <c r="D851" t="s">
        <v>2504</v>
      </c>
      <c r="E851" t="s">
        <v>805</v>
      </c>
      <c r="F851" t="s">
        <v>2505</v>
      </c>
      <c r="G851" t="s">
        <v>44</v>
      </c>
      <c r="H851" t="s">
        <v>2506</v>
      </c>
      <c r="I851">
        <v>1</v>
      </c>
      <c r="J851">
        <v>1</v>
      </c>
      <c r="K851">
        <v>1</v>
      </c>
      <c r="N851">
        <v>1</v>
      </c>
      <c r="O851">
        <v>1</v>
      </c>
      <c r="P851">
        <v>1</v>
      </c>
      <c r="R851" t="str">
        <f t="shared" si="13"/>
        <v/>
      </c>
    </row>
    <row r="852" spans="1:18" x14ac:dyDescent="0.3">
      <c r="A852" s="1">
        <v>849</v>
      </c>
      <c r="B852">
        <v>850</v>
      </c>
      <c r="C852" t="s">
        <v>2500</v>
      </c>
      <c r="D852" t="s">
        <v>2507</v>
      </c>
      <c r="E852" t="s">
        <v>805</v>
      </c>
      <c r="F852" t="s">
        <v>2508</v>
      </c>
      <c r="G852" t="s">
        <v>44</v>
      </c>
      <c r="H852" t="s">
        <v>2509</v>
      </c>
      <c r="I852">
        <v>1</v>
      </c>
      <c r="J852">
        <v>1</v>
      </c>
      <c r="K852">
        <v>1</v>
      </c>
      <c r="N852">
        <v>1</v>
      </c>
      <c r="O852">
        <v>1</v>
      </c>
      <c r="P852">
        <v>1</v>
      </c>
      <c r="R852" t="str">
        <f t="shared" si="13"/>
        <v/>
      </c>
    </row>
    <row r="853" spans="1:18" x14ac:dyDescent="0.3">
      <c r="A853" s="1">
        <v>850</v>
      </c>
      <c r="B853">
        <v>851</v>
      </c>
      <c r="C853" t="s">
        <v>2500</v>
      </c>
      <c r="D853" t="s">
        <v>2510</v>
      </c>
      <c r="E853" t="s">
        <v>805</v>
      </c>
      <c r="F853" t="s">
        <v>2511</v>
      </c>
      <c r="G853" t="s">
        <v>2512</v>
      </c>
      <c r="H853" t="s">
        <v>2513</v>
      </c>
      <c r="I853">
        <v>1</v>
      </c>
      <c r="J853">
        <v>1</v>
      </c>
      <c r="K853">
        <v>1</v>
      </c>
      <c r="N853">
        <v>1</v>
      </c>
      <c r="O853">
        <v>1</v>
      </c>
      <c r="P853">
        <v>1</v>
      </c>
      <c r="R853" t="str">
        <f t="shared" si="13"/>
        <v/>
      </c>
    </row>
    <row r="854" spans="1:18" x14ac:dyDescent="0.3">
      <c r="A854" s="1">
        <v>851</v>
      </c>
      <c r="B854">
        <v>852</v>
      </c>
      <c r="C854" t="s">
        <v>2500</v>
      </c>
      <c r="D854" t="s">
        <v>2514</v>
      </c>
      <c r="E854" t="s">
        <v>805</v>
      </c>
      <c r="F854" t="s">
        <v>2515</v>
      </c>
      <c r="G854" t="s">
        <v>2512</v>
      </c>
      <c r="H854" t="s">
        <v>2516</v>
      </c>
      <c r="I854">
        <v>1</v>
      </c>
      <c r="J854">
        <v>1</v>
      </c>
      <c r="K854">
        <v>1</v>
      </c>
      <c r="N854">
        <v>1</v>
      </c>
      <c r="O854">
        <v>1</v>
      </c>
      <c r="P854">
        <v>1</v>
      </c>
      <c r="R854" t="str">
        <f t="shared" si="13"/>
        <v/>
      </c>
    </row>
    <row r="855" spans="1:18" x14ac:dyDescent="0.3">
      <c r="A855" s="1">
        <v>852</v>
      </c>
      <c r="B855">
        <v>853</v>
      </c>
      <c r="C855" t="s">
        <v>2500</v>
      </c>
      <c r="D855" t="s">
        <v>2517</v>
      </c>
      <c r="E855" t="s">
        <v>805</v>
      </c>
      <c r="F855" t="s">
        <v>2518</v>
      </c>
      <c r="G855" t="s">
        <v>648</v>
      </c>
      <c r="H855" t="s">
        <v>2519</v>
      </c>
      <c r="I855">
        <v>1</v>
      </c>
      <c r="J855">
        <v>1</v>
      </c>
      <c r="K855">
        <v>1</v>
      </c>
      <c r="N855">
        <v>1</v>
      </c>
      <c r="O855">
        <v>1</v>
      </c>
      <c r="P855">
        <v>1</v>
      </c>
      <c r="R855" t="str">
        <f t="shared" si="13"/>
        <v/>
      </c>
    </row>
    <row r="856" spans="1:18" x14ac:dyDescent="0.3">
      <c r="A856" s="1">
        <v>853</v>
      </c>
      <c r="B856">
        <v>854</v>
      </c>
      <c r="C856" t="s">
        <v>2500</v>
      </c>
      <c r="D856" t="s">
        <v>2520</v>
      </c>
      <c r="E856" t="s">
        <v>805</v>
      </c>
      <c r="F856" t="s">
        <v>2521</v>
      </c>
      <c r="G856" t="s">
        <v>2512</v>
      </c>
      <c r="H856" t="s">
        <v>2522</v>
      </c>
      <c r="I856">
        <v>1</v>
      </c>
      <c r="J856">
        <v>1</v>
      </c>
      <c r="K856">
        <v>1</v>
      </c>
      <c r="N856">
        <v>1</v>
      </c>
      <c r="O856">
        <v>1</v>
      </c>
      <c r="P856">
        <v>1</v>
      </c>
      <c r="R856" t="str">
        <f t="shared" si="13"/>
        <v/>
      </c>
    </row>
    <row r="857" spans="1:18" x14ac:dyDescent="0.3">
      <c r="A857" s="1">
        <v>854</v>
      </c>
      <c r="B857">
        <v>855</v>
      </c>
      <c r="C857" t="s">
        <v>2500</v>
      </c>
      <c r="D857" t="s">
        <v>2523</v>
      </c>
      <c r="E857" t="s">
        <v>805</v>
      </c>
      <c r="F857" t="s">
        <v>2524</v>
      </c>
      <c r="G857" t="s">
        <v>2512</v>
      </c>
      <c r="H857" t="s">
        <v>2525</v>
      </c>
      <c r="I857">
        <v>1</v>
      </c>
      <c r="J857">
        <v>1</v>
      </c>
      <c r="K857">
        <v>1</v>
      </c>
      <c r="N857">
        <v>1</v>
      </c>
      <c r="O857">
        <v>1</v>
      </c>
      <c r="P857">
        <v>1</v>
      </c>
      <c r="R857" t="str">
        <f t="shared" si="13"/>
        <v/>
      </c>
    </row>
    <row r="858" spans="1:18" x14ac:dyDescent="0.3">
      <c r="A858" s="1">
        <v>855</v>
      </c>
      <c r="B858">
        <v>856</v>
      </c>
      <c r="C858" t="s">
        <v>2526</v>
      </c>
      <c r="D858" t="s">
        <v>2527</v>
      </c>
      <c r="E858" t="s">
        <v>2493</v>
      </c>
      <c r="F858" t="s">
        <v>2528</v>
      </c>
      <c r="G858" t="s">
        <v>2529</v>
      </c>
      <c r="H858" t="s">
        <v>1978</v>
      </c>
      <c r="I858">
        <v>1</v>
      </c>
      <c r="J858">
        <v>1</v>
      </c>
      <c r="K858">
        <v>1</v>
      </c>
      <c r="N858">
        <v>1</v>
      </c>
      <c r="O858">
        <v>1</v>
      </c>
      <c r="P858">
        <v>1</v>
      </c>
      <c r="R858" t="str">
        <f t="shared" si="13"/>
        <v/>
      </c>
    </row>
    <row r="859" spans="1:18" x14ac:dyDescent="0.3">
      <c r="A859" s="1">
        <v>856</v>
      </c>
      <c r="B859">
        <v>857</v>
      </c>
      <c r="C859" t="s">
        <v>2526</v>
      </c>
      <c r="D859" t="s">
        <v>2530</v>
      </c>
      <c r="E859" t="s">
        <v>2493</v>
      </c>
      <c r="F859" t="s">
        <v>923</v>
      </c>
      <c r="G859" t="s">
        <v>44</v>
      </c>
      <c r="H859" t="s">
        <v>924</v>
      </c>
      <c r="I859">
        <v>1</v>
      </c>
      <c r="J859">
        <v>1</v>
      </c>
      <c r="K859">
        <v>1</v>
      </c>
      <c r="N859">
        <v>1</v>
      </c>
      <c r="O859">
        <v>1</v>
      </c>
      <c r="P859">
        <v>1</v>
      </c>
      <c r="R859" t="str">
        <f t="shared" si="13"/>
        <v/>
      </c>
    </row>
    <row r="860" spans="1:18" x14ac:dyDescent="0.3">
      <c r="A860" s="1">
        <v>857</v>
      </c>
      <c r="B860">
        <v>858</v>
      </c>
      <c r="C860" t="s">
        <v>2526</v>
      </c>
      <c r="D860" t="s">
        <v>2531</v>
      </c>
      <c r="E860" t="s">
        <v>1912</v>
      </c>
      <c r="F860" t="s">
        <v>2532</v>
      </c>
      <c r="G860" t="s">
        <v>44</v>
      </c>
      <c r="H860" t="s">
        <v>2533</v>
      </c>
      <c r="I860">
        <v>1</v>
      </c>
      <c r="J860">
        <v>1</v>
      </c>
      <c r="K860">
        <v>1</v>
      </c>
      <c r="N860">
        <v>0.91666666699999999</v>
      </c>
      <c r="O860">
        <v>3.3</v>
      </c>
      <c r="P860">
        <v>3.6</v>
      </c>
      <c r="R860" t="str">
        <f t="shared" si="13"/>
        <v>checked</v>
      </c>
    </row>
    <row r="861" spans="1:18" x14ac:dyDescent="0.3">
      <c r="A861" s="1">
        <v>858</v>
      </c>
      <c r="B861">
        <v>859</v>
      </c>
      <c r="C861" t="s">
        <v>2526</v>
      </c>
      <c r="D861" t="s">
        <v>2534</v>
      </c>
      <c r="E861" t="s">
        <v>1912</v>
      </c>
      <c r="F861" t="s">
        <v>923</v>
      </c>
      <c r="G861" t="s">
        <v>44</v>
      </c>
      <c r="H861" t="s">
        <v>924</v>
      </c>
      <c r="I861">
        <v>1</v>
      </c>
      <c r="J861">
        <v>1</v>
      </c>
      <c r="K861">
        <v>1</v>
      </c>
      <c r="N861">
        <v>1</v>
      </c>
      <c r="O861">
        <v>3</v>
      </c>
      <c r="P861">
        <v>3</v>
      </c>
      <c r="R861" t="str">
        <f t="shared" si="13"/>
        <v/>
      </c>
    </row>
    <row r="862" spans="1:18" x14ac:dyDescent="0.3">
      <c r="A862" s="1">
        <v>859</v>
      </c>
      <c r="B862">
        <v>860</v>
      </c>
      <c r="C862" t="s">
        <v>2526</v>
      </c>
      <c r="D862" t="s">
        <v>2535</v>
      </c>
      <c r="E862" t="s">
        <v>1912</v>
      </c>
      <c r="F862" t="s">
        <v>2536</v>
      </c>
      <c r="G862" t="s">
        <v>2026</v>
      </c>
      <c r="H862" t="s">
        <v>1978</v>
      </c>
      <c r="I862">
        <v>1</v>
      </c>
      <c r="J862">
        <v>1</v>
      </c>
      <c r="K862">
        <v>1</v>
      </c>
      <c r="N862">
        <v>1.1000000000000001</v>
      </c>
      <c r="O862">
        <v>3.3</v>
      </c>
      <c r="P862">
        <v>3</v>
      </c>
      <c r="R862" t="str">
        <f t="shared" si="13"/>
        <v>checked</v>
      </c>
    </row>
    <row r="863" spans="1:18" x14ac:dyDescent="0.3">
      <c r="A863" s="1">
        <v>860</v>
      </c>
      <c r="B863">
        <v>861</v>
      </c>
      <c r="C863" t="s">
        <v>2526</v>
      </c>
      <c r="D863" t="s">
        <v>2537</v>
      </c>
      <c r="E863" t="s">
        <v>1912</v>
      </c>
      <c r="F863" t="s">
        <v>2538</v>
      </c>
      <c r="G863" t="s">
        <v>2026</v>
      </c>
      <c r="H863" t="s">
        <v>1978</v>
      </c>
      <c r="I863">
        <v>1</v>
      </c>
      <c r="J863">
        <v>1</v>
      </c>
      <c r="K863">
        <v>1</v>
      </c>
      <c r="N863">
        <v>0.91666666699999999</v>
      </c>
      <c r="O863">
        <v>3.3</v>
      </c>
      <c r="P863">
        <v>3.6</v>
      </c>
      <c r="R863" t="str">
        <f t="shared" si="13"/>
        <v>checked</v>
      </c>
    </row>
    <row r="864" spans="1:18" x14ac:dyDescent="0.3">
      <c r="A864" s="1">
        <v>861</v>
      </c>
      <c r="B864">
        <v>862</v>
      </c>
      <c r="C864" t="s">
        <v>2539</v>
      </c>
      <c r="D864" t="s">
        <v>2540</v>
      </c>
      <c r="E864" t="s">
        <v>85</v>
      </c>
      <c r="H864" t="s">
        <v>397</v>
      </c>
      <c r="I864">
        <v>0</v>
      </c>
      <c r="J864">
        <v>1</v>
      </c>
      <c r="K864">
        <v>0</v>
      </c>
      <c r="R864" t="str">
        <f t="shared" si="13"/>
        <v/>
      </c>
    </row>
    <row r="865" spans="1:18" x14ac:dyDescent="0.3">
      <c r="A865" s="1">
        <v>862</v>
      </c>
      <c r="B865">
        <v>863</v>
      </c>
      <c r="C865" t="s">
        <v>2539</v>
      </c>
      <c r="D865" t="s">
        <v>2541</v>
      </c>
      <c r="E865" t="s">
        <v>85</v>
      </c>
      <c r="F865" t="s">
        <v>2542</v>
      </c>
      <c r="G865" t="s">
        <v>87</v>
      </c>
      <c r="H865" t="s">
        <v>1978</v>
      </c>
      <c r="I865">
        <v>1</v>
      </c>
      <c r="J865">
        <v>1</v>
      </c>
      <c r="K865">
        <v>1</v>
      </c>
      <c r="N865">
        <v>1</v>
      </c>
      <c r="O865">
        <v>1</v>
      </c>
      <c r="P865">
        <v>1</v>
      </c>
      <c r="R865" t="str">
        <f t="shared" si="13"/>
        <v/>
      </c>
    </row>
    <row r="866" spans="1:18" x14ac:dyDescent="0.3">
      <c r="A866" s="1">
        <v>863</v>
      </c>
      <c r="B866">
        <v>864</v>
      </c>
      <c r="C866" t="s">
        <v>2539</v>
      </c>
      <c r="D866" t="s">
        <v>2543</v>
      </c>
      <c r="E866" t="s">
        <v>85</v>
      </c>
      <c r="F866" t="s">
        <v>2544</v>
      </c>
      <c r="G866" t="s">
        <v>648</v>
      </c>
      <c r="H866" t="s">
        <v>2545</v>
      </c>
      <c r="I866">
        <v>1</v>
      </c>
      <c r="J866">
        <v>1</v>
      </c>
      <c r="K866">
        <v>1</v>
      </c>
      <c r="N866">
        <v>1</v>
      </c>
      <c r="O866">
        <v>1</v>
      </c>
      <c r="P866">
        <v>1</v>
      </c>
      <c r="R866" t="str">
        <f t="shared" si="13"/>
        <v/>
      </c>
    </row>
    <row r="867" spans="1:18" x14ac:dyDescent="0.3">
      <c r="A867" s="1">
        <v>864</v>
      </c>
      <c r="B867">
        <v>865</v>
      </c>
      <c r="C867" t="s">
        <v>2539</v>
      </c>
      <c r="D867" t="s">
        <v>2546</v>
      </c>
      <c r="E867" t="s">
        <v>85</v>
      </c>
      <c r="F867" t="s">
        <v>2544</v>
      </c>
      <c r="G867" t="s">
        <v>648</v>
      </c>
      <c r="H867" t="s">
        <v>2545</v>
      </c>
      <c r="I867">
        <v>1</v>
      </c>
      <c r="J867">
        <v>1</v>
      </c>
      <c r="K867">
        <v>1</v>
      </c>
      <c r="N867">
        <v>1</v>
      </c>
      <c r="O867">
        <v>1</v>
      </c>
      <c r="P867">
        <v>1</v>
      </c>
      <c r="R867" t="str">
        <f t="shared" si="13"/>
        <v/>
      </c>
    </row>
    <row r="868" spans="1:18" x14ac:dyDescent="0.3">
      <c r="A868" s="1">
        <v>865</v>
      </c>
      <c r="B868">
        <v>866</v>
      </c>
      <c r="C868" t="s">
        <v>2539</v>
      </c>
      <c r="D868" t="s">
        <v>2547</v>
      </c>
      <c r="E868" t="s">
        <v>85</v>
      </c>
      <c r="F868" t="s">
        <v>2548</v>
      </c>
      <c r="G868" t="s">
        <v>648</v>
      </c>
      <c r="H868" t="s">
        <v>2549</v>
      </c>
      <c r="I868">
        <v>1</v>
      </c>
      <c r="J868">
        <v>1</v>
      </c>
      <c r="K868">
        <v>1</v>
      </c>
      <c r="N868">
        <v>1</v>
      </c>
      <c r="O868">
        <v>1</v>
      </c>
      <c r="P868">
        <v>1</v>
      </c>
      <c r="R868" t="str">
        <f t="shared" si="13"/>
        <v/>
      </c>
    </row>
    <row r="869" spans="1:18" x14ac:dyDescent="0.3">
      <c r="A869" s="1">
        <v>866</v>
      </c>
      <c r="B869">
        <v>867</v>
      </c>
      <c r="C869" t="s">
        <v>2539</v>
      </c>
      <c r="D869" t="s">
        <v>2550</v>
      </c>
      <c r="E869" t="s">
        <v>85</v>
      </c>
      <c r="F869" t="s">
        <v>2551</v>
      </c>
      <c r="H869" t="s">
        <v>2552</v>
      </c>
      <c r="I869">
        <v>1</v>
      </c>
      <c r="J869">
        <v>1</v>
      </c>
      <c r="K869">
        <v>1</v>
      </c>
      <c r="N869">
        <v>1</v>
      </c>
      <c r="O869">
        <v>1</v>
      </c>
      <c r="P869">
        <v>1</v>
      </c>
      <c r="R869" t="str">
        <f t="shared" si="13"/>
        <v/>
      </c>
    </row>
    <row r="870" spans="1:18" x14ac:dyDescent="0.3">
      <c r="A870" s="1">
        <v>867</v>
      </c>
      <c r="B870">
        <v>868</v>
      </c>
      <c r="C870" t="s">
        <v>2539</v>
      </c>
      <c r="D870" t="s">
        <v>2553</v>
      </c>
      <c r="E870" t="s">
        <v>2554</v>
      </c>
      <c r="F870" t="s">
        <v>2555</v>
      </c>
      <c r="G870" t="s">
        <v>44</v>
      </c>
      <c r="H870" t="s">
        <v>2556</v>
      </c>
      <c r="I870">
        <v>1</v>
      </c>
      <c r="J870">
        <v>1</v>
      </c>
      <c r="K870">
        <v>1</v>
      </c>
      <c r="N870">
        <v>1</v>
      </c>
      <c r="O870">
        <v>1</v>
      </c>
      <c r="P870">
        <v>1</v>
      </c>
      <c r="R870" t="str">
        <f t="shared" si="13"/>
        <v/>
      </c>
    </row>
    <row r="871" spans="1:18" x14ac:dyDescent="0.3">
      <c r="A871" s="1">
        <v>868</v>
      </c>
      <c r="B871">
        <v>869</v>
      </c>
      <c r="C871" t="s">
        <v>2539</v>
      </c>
      <c r="D871" t="s">
        <v>2553</v>
      </c>
      <c r="E871" t="s">
        <v>2554</v>
      </c>
      <c r="F871" t="s">
        <v>2557</v>
      </c>
      <c r="G871" t="s">
        <v>44</v>
      </c>
      <c r="H871" t="s">
        <v>2558</v>
      </c>
      <c r="I871">
        <v>1</v>
      </c>
      <c r="J871">
        <v>1</v>
      </c>
      <c r="K871">
        <v>1</v>
      </c>
      <c r="N871">
        <v>1</v>
      </c>
      <c r="O871">
        <v>1</v>
      </c>
      <c r="P871">
        <v>1</v>
      </c>
      <c r="R871" t="str">
        <f t="shared" si="13"/>
        <v/>
      </c>
    </row>
    <row r="872" spans="1:18" x14ac:dyDescent="0.3">
      <c r="A872" s="1">
        <v>869</v>
      </c>
      <c r="B872">
        <v>870</v>
      </c>
      <c r="C872" t="s">
        <v>2539</v>
      </c>
      <c r="D872" t="s">
        <v>2559</v>
      </c>
      <c r="E872" t="s">
        <v>2554</v>
      </c>
      <c r="F872" t="s">
        <v>2560</v>
      </c>
      <c r="G872" t="s">
        <v>2561</v>
      </c>
      <c r="H872" t="s">
        <v>1978</v>
      </c>
      <c r="I872">
        <v>1</v>
      </c>
      <c r="J872">
        <v>1</v>
      </c>
      <c r="K872">
        <v>1</v>
      </c>
      <c r="N872">
        <v>1</v>
      </c>
      <c r="O872">
        <v>1</v>
      </c>
      <c r="P872">
        <v>1</v>
      </c>
      <c r="R872" t="str">
        <f t="shared" si="13"/>
        <v/>
      </c>
    </row>
    <row r="873" spans="1:18" x14ac:dyDescent="0.3">
      <c r="A873" s="1">
        <v>870</v>
      </c>
      <c r="B873">
        <v>871</v>
      </c>
      <c r="C873" t="s">
        <v>284</v>
      </c>
      <c r="D873" t="s">
        <v>2562</v>
      </c>
      <c r="E873" t="s">
        <v>27</v>
      </c>
      <c r="F873" t="s">
        <v>2563</v>
      </c>
      <c r="G873" t="s">
        <v>1977</v>
      </c>
      <c r="H873" t="s">
        <v>1978</v>
      </c>
      <c r="I873">
        <v>1</v>
      </c>
      <c r="J873">
        <v>1</v>
      </c>
      <c r="K873">
        <v>1</v>
      </c>
      <c r="N873">
        <v>1</v>
      </c>
      <c r="O873">
        <v>1</v>
      </c>
      <c r="P873">
        <v>1</v>
      </c>
      <c r="R873" t="str">
        <f t="shared" si="13"/>
        <v/>
      </c>
    </row>
    <row r="874" spans="1:18" x14ac:dyDescent="0.3">
      <c r="A874" s="1">
        <v>871</v>
      </c>
      <c r="B874">
        <v>872</v>
      </c>
      <c r="C874" t="s">
        <v>284</v>
      </c>
      <c r="D874" t="s">
        <v>2564</v>
      </c>
      <c r="E874" t="s">
        <v>27</v>
      </c>
      <c r="F874" t="s">
        <v>2565</v>
      </c>
      <c r="G874" t="s">
        <v>87</v>
      </c>
      <c r="H874" t="s">
        <v>2566</v>
      </c>
      <c r="I874">
        <v>6.6666666666666666E-2</v>
      </c>
      <c r="J874">
        <v>1</v>
      </c>
      <c r="K874">
        <v>15</v>
      </c>
      <c r="L874" t="s">
        <v>83</v>
      </c>
      <c r="N874">
        <v>6.6666666999999999E-2</v>
      </c>
      <c r="O874">
        <v>1</v>
      </c>
      <c r="P874">
        <v>15</v>
      </c>
      <c r="R874" t="str">
        <f t="shared" si="13"/>
        <v/>
      </c>
    </row>
    <row r="875" spans="1:18" x14ac:dyDescent="0.3">
      <c r="A875" s="1">
        <v>872</v>
      </c>
      <c r="B875">
        <v>873</v>
      </c>
      <c r="C875" t="s">
        <v>284</v>
      </c>
      <c r="D875" t="s">
        <v>2567</v>
      </c>
      <c r="E875" t="s">
        <v>85</v>
      </c>
      <c r="F875" t="s">
        <v>2565</v>
      </c>
      <c r="G875" t="s">
        <v>87</v>
      </c>
      <c r="H875" t="s">
        <v>2566</v>
      </c>
      <c r="I875">
        <v>6.6666666666666666E-2</v>
      </c>
      <c r="J875">
        <v>1</v>
      </c>
      <c r="K875">
        <v>15</v>
      </c>
      <c r="L875" t="s">
        <v>83</v>
      </c>
      <c r="N875">
        <v>6.6666666999999999E-2</v>
      </c>
      <c r="O875">
        <v>1</v>
      </c>
      <c r="P875">
        <v>15</v>
      </c>
      <c r="R875" t="str">
        <f t="shared" si="13"/>
        <v/>
      </c>
    </row>
    <row r="876" spans="1:18" x14ac:dyDescent="0.3">
      <c r="A876" s="1">
        <v>873</v>
      </c>
      <c r="B876">
        <v>874</v>
      </c>
      <c r="C876" t="s">
        <v>284</v>
      </c>
      <c r="D876" t="s">
        <v>2568</v>
      </c>
      <c r="E876" t="s">
        <v>85</v>
      </c>
      <c r="F876" t="s">
        <v>2569</v>
      </c>
      <c r="G876" t="s">
        <v>44</v>
      </c>
      <c r="H876" t="s">
        <v>2570</v>
      </c>
      <c r="I876">
        <v>1</v>
      </c>
      <c r="J876">
        <v>1</v>
      </c>
      <c r="K876">
        <v>1</v>
      </c>
      <c r="N876">
        <v>1</v>
      </c>
      <c r="O876">
        <v>1</v>
      </c>
      <c r="P876">
        <v>1</v>
      </c>
      <c r="R876" t="str">
        <f t="shared" si="13"/>
        <v/>
      </c>
    </row>
    <row r="877" spans="1:18" x14ac:dyDescent="0.3">
      <c r="A877" s="1">
        <v>874</v>
      </c>
      <c r="B877">
        <v>875</v>
      </c>
      <c r="C877" t="s">
        <v>284</v>
      </c>
      <c r="D877" t="s">
        <v>2571</v>
      </c>
      <c r="E877" t="s">
        <v>2554</v>
      </c>
      <c r="F877" t="s">
        <v>2572</v>
      </c>
      <c r="G877" t="s">
        <v>2573</v>
      </c>
      <c r="H877" t="s">
        <v>1978</v>
      </c>
      <c r="I877">
        <v>1</v>
      </c>
      <c r="J877">
        <v>1</v>
      </c>
      <c r="K877">
        <v>1</v>
      </c>
      <c r="N877">
        <v>1</v>
      </c>
      <c r="O877">
        <v>1</v>
      </c>
      <c r="P877">
        <v>1</v>
      </c>
      <c r="R877" t="str">
        <f t="shared" si="13"/>
        <v/>
      </c>
    </row>
    <row r="878" spans="1:18" x14ac:dyDescent="0.3">
      <c r="A878" s="1">
        <v>875</v>
      </c>
      <c r="B878">
        <v>876</v>
      </c>
      <c r="C878" t="s">
        <v>284</v>
      </c>
      <c r="D878" t="s">
        <v>2574</v>
      </c>
      <c r="E878" t="s">
        <v>27</v>
      </c>
      <c r="H878" t="s">
        <v>2575</v>
      </c>
      <c r="I878">
        <v>0</v>
      </c>
      <c r="J878">
        <v>1</v>
      </c>
      <c r="K878">
        <v>0</v>
      </c>
      <c r="N878">
        <v>1</v>
      </c>
      <c r="O878">
        <v>1</v>
      </c>
      <c r="P878">
        <v>1</v>
      </c>
    </row>
    <row r="879" spans="1:18" x14ac:dyDescent="0.3">
      <c r="A879" s="1">
        <v>876</v>
      </c>
      <c r="B879">
        <v>877</v>
      </c>
      <c r="C879" t="s">
        <v>284</v>
      </c>
      <c r="D879" t="s">
        <v>2576</v>
      </c>
      <c r="E879" t="s">
        <v>27</v>
      </c>
      <c r="F879" t="s">
        <v>2577</v>
      </c>
      <c r="G879" t="s">
        <v>2561</v>
      </c>
      <c r="H879" t="s">
        <v>1978</v>
      </c>
      <c r="I879">
        <v>1</v>
      </c>
      <c r="J879">
        <v>1</v>
      </c>
      <c r="K879">
        <v>1</v>
      </c>
      <c r="N879">
        <v>1</v>
      </c>
      <c r="O879">
        <v>1</v>
      </c>
      <c r="P879">
        <v>1</v>
      </c>
      <c r="R879" t="str">
        <f t="shared" si="13"/>
        <v/>
      </c>
    </row>
    <row r="880" spans="1:18" x14ac:dyDescent="0.3">
      <c r="A880" s="1">
        <v>877</v>
      </c>
      <c r="B880">
        <v>878</v>
      </c>
      <c r="C880" t="s">
        <v>284</v>
      </c>
      <c r="D880" t="s">
        <v>2576</v>
      </c>
      <c r="E880" t="s">
        <v>27</v>
      </c>
      <c r="F880" t="s">
        <v>2518</v>
      </c>
      <c r="G880" t="s">
        <v>648</v>
      </c>
      <c r="H880" t="s">
        <v>2519</v>
      </c>
      <c r="I880">
        <v>1</v>
      </c>
      <c r="J880">
        <v>1</v>
      </c>
      <c r="K880">
        <v>1</v>
      </c>
      <c r="N880">
        <v>1</v>
      </c>
      <c r="O880">
        <v>1</v>
      </c>
      <c r="P880">
        <v>1</v>
      </c>
      <c r="R880" t="str">
        <f t="shared" si="13"/>
        <v/>
      </c>
    </row>
    <row r="881" spans="1:18" x14ac:dyDescent="0.3">
      <c r="A881" s="1">
        <v>878</v>
      </c>
      <c r="B881">
        <v>879</v>
      </c>
      <c r="C881" t="s">
        <v>284</v>
      </c>
      <c r="D881" t="s">
        <v>2578</v>
      </c>
      <c r="E881" t="s">
        <v>63</v>
      </c>
      <c r="F881" t="s">
        <v>2579</v>
      </c>
      <c r="G881" t="s">
        <v>44</v>
      </c>
      <c r="H881" t="s">
        <v>2580</v>
      </c>
      <c r="I881">
        <v>1</v>
      </c>
      <c r="J881">
        <v>1</v>
      </c>
      <c r="K881">
        <v>1</v>
      </c>
      <c r="N881">
        <v>1</v>
      </c>
      <c r="O881">
        <v>1</v>
      </c>
      <c r="P881">
        <v>1</v>
      </c>
      <c r="R881" t="str">
        <f t="shared" si="13"/>
        <v/>
      </c>
    </row>
    <row r="882" spans="1:18" x14ac:dyDescent="0.3">
      <c r="A882" s="1">
        <v>879</v>
      </c>
      <c r="B882">
        <v>880</v>
      </c>
      <c r="C882" t="s">
        <v>284</v>
      </c>
      <c r="D882" t="s">
        <v>2581</v>
      </c>
      <c r="E882" t="s">
        <v>63</v>
      </c>
      <c r="F882" t="s">
        <v>2582</v>
      </c>
      <c r="G882" t="s">
        <v>44</v>
      </c>
      <c r="H882" t="s">
        <v>2583</v>
      </c>
      <c r="I882">
        <v>1</v>
      </c>
      <c r="J882">
        <v>1</v>
      </c>
      <c r="K882">
        <v>1</v>
      </c>
      <c r="N882">
        <v>1</v>
      </c>
      <c r="O882">
        <v>1</v>
      </c>
      <c r="P882">
        <v>1</v>
      </c>
      <c r="R882" t="str">
        <f t="shared" si="13"/>
        <v/>
      </c>
    </row>
    <row r="883" spans="1:18" x14ac:dyDescent="0.3">
      <c r="A883" s="1">
        <v>880</v>
      </c>
      <c r="B883">
        <v>881</v>
      </c>
      <c r="C883" t="s">
        <v>284</v>
      </c>
      <c r="D883" t="s">
        <v>2584</v>
      </c>
      <c r="E883" t="s">
        <v>27</v>
      </c>
      <c r="F883" t="s">
        <v>2585</v>
      </c>
      <c r="G883" t="s">
        <v>44</v>
      </c>
      <c r="H883" t="s">
        <v>2586</v>
      </c>
      <c r="I883">
        <v>1</v>
      </c>
      <c r="J883">
        <v>1</v>
      </c>
      <c r="K883">
        <v>1</v>
      </c>
      <c r="N883">
        <v>1</v>
      </c>
      <c r="O883">
        <v>1</v>
      </c>
      <c r="P883">
        <v>1</v>
      </c>
      <c r="R883" t="str">
        <f t="shared" si="13"/>
        <v/>
      </c>
    </row>
    <row r="884" spans="1:18" x14ac:dyDescent="0.3">
      <c r="A884" s="1">
        <v>881</v>
      </c>
      <c r="B884">
        <v>882</v>
      </c>
      <c r="C884" t="s">
        <v>284</v>
      </c>
      <c r="D884" t="s">
        <v>2587</v>
      </c>
      <c r="E884" t="s">
        <v>27</v>
      </c>
      <c r="F884" t="s">
        <v>2588</v>
      </c>
      <c r="G884" t="s">
        <v>44</v>
      </c>
      <c r="H884" t="s">
        <v>2589</v>
      </c>
      <c r="I884">
        <v>1</v>
      </c>
      <c r="J884">
        <v>1</v>
      </c>
      <c r="K884">
        <v>1</v>
      </c>
      <c r="N884">
        <v>1</v>
      </c>
      <c r="O884">
        <v>1</v>
      </c>
      <c r="P884">
        <v>1</v>
      </c>
      <c r="R884" t="str">
        <f t="shared" si="13"/>
        <v/>
      </c>
    </row>
    <row r="885" spans="1:18" x14ac:dyDescent="0.3">
      <c r="A885" s="1">
        <v>882</v>
      </c>
      <c r="B885">
        <v>883</v>
      </c>
      <c r="C885" t="s">
        <v>284</v>
      </c>
      <c r="D885" t="s">
        <v>2590</v>
      </c>
      <c r="E885" t="s">
        <v>27</v>
      </c>
      <c r="F885" t="s">
        <v>2591</v>
      </c>
      <c r="G885" t="s">
        <v>648</v>
      </c>
      <c r="H885" t="s">
        <v>2592</v>
      </c>
      <c r="I885">
        <v>1</v>
      </c>
      <c r="J885">
        <v>1</v>
      </c>
      <c r="K885">
        <v>1</v>
      </c>
      <c r="N885">
        <v>1</v>
      </c>
      <c r="O885">
        <v>1</v>
      </c>
      <c r="P885">
        <v>1</v>
      </c>
      <c r="R885" t="str">
        <f t="shared" si="13"/>
        <v/>
      </c>
    </row>
    <row r="886" spans="1:18" x14ac:dyDescent="0.3">
      <c r="A886" s="1">
        <v>883</v>
      </c>
      <c r="B886">
        <v>884</v>
      </c>
      <c r="C886" t="s">
        <v>284</v>
      </c>
      <c r="D886" t="s">
        <v>2593</v>
      </c>
      <c r="E886" t="s">
        <v>27</v>
      </c>
      <c r="F886" t="s">
        <v>2594</v>
      </c>
      <c r="G886" t="s">
        <v>44</v>
      </c>
      <c r="H886" t="s">
        <v>2595</v>
      </c>
      <c r="I886">
        <v>1</v>
      </c>
      <c r="J886">
        <v>1</v>
      </c>
      <c r="K886">
        <v>1</v>
      </c>
      <c r="N886">
        <v>1</v>
      </c>
      <c r="O886">
        <v>1</v>
      </c>
      <c r="P886">
        <v>1</v>
      </c>
      <c r="R886" t="str">
        <f t="shared" si="13"/>
        <v/>
      </c>
    </row>
    <row r="887" spans="1:18" x14ac:dyDescent="0.3">
      <c r="A887" s="1">
        <v>884</v>
      </c>
      <c r="B887">
        <v>885</v>
      </c>
      <c r="C887" t="s">
        <v>284</v>
      </c>
      <c r="D887" t="s">
        <v>2596</v>
      </c>
      <c r="E887" t="s">
        <v>27</v>
      </c>
      <c r="F887" t="s">
        <v>2597</v>
      </c>
      <c r="G887" t="s">
        <v>44</v>
      </c>
      <c r="H887" t="s">
        <v>2598</v>
      </c>
      <c r="I887">
        <v>1</v>
      </c>
      <c r="J887">
        <v>1</v>
      </c>
      <c r="K887">
        <v>1</v>
      </c>
      <c r="N887">
        <v>1</v>
      </c>
      <c r="O887">
        <v>1</v>
      </c>
      <c r="P887">
        <v>1</v>
      </c>
      <c r="R887" t="str">
        <f t="shared" si="13"/>
        <v/>
      </c>
    </row>
    <row r="888" spans="1:18" x14ac:dyDescent="0.3">
      <c r="A888" s="1">
        <v>885</v>
      </c>
      <c r="B888">
        <v>886</v>
      </c>
      <c r="C888" t="s">
        <v>284</v>
      </c>
      <c r="D888" t="s">
        <v>2599</v>
      </c>
      <c r="E888" t="s">
        <v>2600</v>
      </c>
      <c r="F888" t="s">
        <v>2601</v>
      </c>
      <c r="G888" t="s">
        <v>44</v>
      </c>
      <c r="H888" t="s">
        <v>2602</v>
      </c>
      <c r="I888">
        <v>1</v>
      </c>
      <c r="J888">
        <v>1</v>
      </c>
      <c r="K888">
        <v>1</v>
      </c>
      <c r="N888">
        <v>1</v>
      </c>
      <c r="O888">
        <v>1</v>
      </c>
      <c r="P888">
        <v>1</v>
      </c>
      <c r="R888" t="str">
        <f t="shared" si="13"/>
        <v/>
      </c>
    </row>
    <row r="889" spans="1:18" x14ac:dyDescent="0.3">
      <c r="A889" s="1">
        <v>886</v>
      </c>
      <c r="B889">
        <v>887</v>
      </c>
      <c r="C889" t="s">
        <v>284</v>
      </c>
      <c r="D889" t="s">
        <v>2603</v>
      </c>
      <c r="E889" t="s">
        <v>1431</v>
      </c>
      <c r="F889" t="s">
        <v>2604</v>
      </c>
      <c r="G889" t="s">
        <v>44</v>
      </c>
      <c r="H889" t="s">
        <v>2605</v>
      </c>
      <c r="I889">
        <v>1</v>
      </c>
      <c r="J889">
        <v>1</v>
      </c>
      <c r="K889">
        <v>1</v>
      </c>
      <c r="N889">
        <v>1</v>
      </c>
      <c r="O889">
        <v>1</v>
      </c>
      <c r="P889">
        <v>1</v>
      </c>
      <c r="R889" t="str">
        <f t="shared" si="13"/>
        <v/>
      </c>
    </row>
    <row r="890" spans="1:18" x14ac:dyDescent="0.3">
      <c r="A890" s="1">
        <v>887</v>
      </c>
      <c r="B890">
        <v>888</v>
      </c>
      <c r="C890" t="s">
        <v>284</v>
      </c>
      <c r="D890" t="s">
        <v>2606</v>
      </c>
      <c r="E890" t="s">
        <v>27</v>
      </c>
      <c r="F890" t="s">
        <v>2115</v>
      </c>
      <c r="G890" t="s">
        <v>44</v>
      </c>
      <c r="H890" t="s">
        <v>2116</v>
      </c>
      <c r="I890">
        <v>1</v>
      </c>
      <c r="J890">
        <v>1</v>
      </c>
      <c r="K890">
        <v>1</v>
      </c>
      <c r="N890">
        <v>1</v>
      </c>
      <c r="O890">
        <v>1</v>
      </c>
      <c r="P890">
        <v>1</v>
      </c>
      <c r="R890" t="str">
        <f t="shared" si="13"/>
        <v/>
      </c>
    </row>
    <row r="891" spans="1:18" x14ac:dyDescent="0.3">
      <c r="A891" s="1">
        <v>888</v>
      </c>
      <c r="B891">
        <v>889</v>
      </c>
      <c r="C891" t="s">
        <v>284</v>
      </c>
      <c r="D891" t="s">
        <v>2607</v>
      </c>
      <c r="E891" t="s">
        <v>27</v>
      </c>
      <c r="F891" t="s">
        <v>2608</v>
      </c>
      <c r="G891" t="s">
        <v>44</v>
      </c>
      <c r="H891" t="s">
        <v>2609</v>
      </c>
      <c r="I891">
        <v>1</v>
      </c>
      <c r="J891">
        <v>1</v>
      </c>
      <c r="K891">
        <v>1</v>
      </c>
      <c r="N891">
        <v>1</v>
      </c>
      <c r="O891">
        <v>1</v>
      </c>
      <c r="P891">
        <v>1</v>
      </c>
      <c r="R891" t="str">
        <f t="shared" si="13"/>
        <v/>
      </c>
    </row>
    <row r="892" spans="1:18" x14ac:dyDescent="0.3">
      <c r="A892" s="1">
        <v>889</v>
      </c>
      <c r="B892">
        <v>890</v>
      </c>
      <c r="C892" t="s">
        <v>284</v>
      </c>
      <c r="D892" t="s">
        <v>2610</v>
      </c>
      <c r="E892" t="s">
        <v>27</v>
      </c>
      <c r="H892" t="s">
        <v>397</v>
      </c>
      <c r="I892">
        <v>0</v>
      </c>
      <c r="J892">
        <v>1</v>
      </c>
      <c r="K892">
        <v>0</v>
      </c>
      <c r="R892" t="str">
        <f t="shared" si="13"/>
        <v/>
      </c>
    </row>
    <row r="893" spans="1:18" x14ac:dyDescent="0.3">
      <c r="A893" s="1">
        <v>890</v>
      </c>
      <c r="B893">
        <v>891</v>
      </c>
      <c r="C893" t="s">
        <v>284</v>
      </c>
      <c r="D893" t="s">
        <v>2611</v>
      </c>
      <c r="E893" t="s">
        <v>27</v>
      </c>
      <c r="F893" t="s">
        <v>2612</v>
      </c>
      <c r="G893" t="s">
        <v>27</v>
      </c>
      <c r="H893" t="s">
        <v>1978</v>
      </c>
      <c r="I893">
        <v>1</v>
      </c>
      <c r="J893">
        <v>1</v>
      </c>
      <c r="K893">
        <v>1</v>
      </c>
      <c r="N893">
        <v>1</v>
      </c>
      <c r="O893">
        <v>1</v>
      </c>
      <c r="P893">
        <v>1</v>
      </c>
      <c r="R893" t="str">
        <f t="shared" si="13"/>
        <v/>
      </c>
    </row>
    <row r="894" spans="1:18" x14ac:dyDescent="0.3">
      <c r="A894" s="1">
        <v>891</v>
      </c>
      <c r="B894">
        <v>892</v>
      </c>
      <c r="C894" t="s">
        <v>284</v>
      </c>
      <c r="D894" t="s">
        <v>2613</v>
      </c>
      <c r="E894" t="s">
        <v>85</v>
      </c>
      <c r="F894" t="s">
        <v>2115</v>
      </c>
      <c r="G894" t="s">
        <v>44</v>
      </c>
      <c r="H894" t="s">
        <v>2116</v>
      </c>
      <c r="I894">
        <v>1</v>
      </c>
      <c r="J894">
        <v>1</v>
      </c>
      <c r="K894">
        <v>1</v>
      </c>
      <c r="N894">
        <v>1</v>
      </c>
      <c r="O894">
        <v>1</v>
      </c>
      <c r="P894">
        <v>1</v>
      </c>
      <c r="R894" t="str">
        <f t="shared" si="13"/>
        <v/>
      </c>
    </row>
    <row r="895" spans="1:18" x14ac:dyDescent="0.3">
      <c r="A895" s="1">
        <v>892</v>
      </c>
      <c r="B895">
        <v>893</v>
      </c>
      <c r="C895" t="s">
        <v>2614</v>
      </c>
      <c r="D895" t="s">
        <v>2615</v>
      </c>
      <c r="E895" t="s">
        <v>27</v>
      </c>
      <c r="F895" t="s">
        <v>2615</v>
      </c>
      <c r="G895" t="s">
        <v>44</v>
      </c>
      <c r="H895" t="s">
        <v>2616</v>
      </c>
      <c r="I895">
        <v>1</v>
      </c>
      <c r="J895">
        <v>1</v>
      </c>
      <c r="K895">
        <v>1</v>
      </c>
      <c r="N895">
        <v>1</v>
      </c>
      <c r="O895">
        <v>1</v>
      </c>
      <c r="P895">
        <v>1</v>
      </c>
      <c r="R895" t="str">
        <f t="shared" si="13"/>
        <v/>
      </c>
    </row>
    <row r="896" spans="1:18" x14ac:dyDescent="0.3">
      <c r="A896" s="1">
        <v>893</v>
      </c>
      <c r="B896">
        <v>894</v>
      </c>
      <c r="C896" t="s">
        <v>2614</v>
      </c>
      <c r="D896" t="s">
        <v>2617</v>
      </c>
      <c r="E896" t="s">
        <v>27</v>
      </c>
      <c r="F896" t="s">
        <v>2618</v>
      </c>
      <c r="G896" t="s">
        <v>44</v>
      </c>
      <c r="H896" t="s">
        <v>2619</v>
      </c>
      <c r="I896">
        <v>1</v>
      </c>
      <c r="J896">
        <v>1</v>
      </c>
      <c r="K896">
        <v>1</v>
      </c>
      <c r="N896">
        <v>1</v>
      </c>
      <c r="O896">
        <v>1</v>
      </c>
      <c r="P896">
        <v>1</v>
      </c>
      <c r="R896" t="str">
        <f t="shared" si="13"/>
        <v/>
      </c>
    </row>
    <row r="897" spans="1:18" x14ac:dyDescent="0.3">
      <c r="A897" s="1">
        <v>894</v>
      </c>
      <c r="B897">
        <v>895</v>
      </c>
      <c r="C897" t="s">
        <v>213</v>
      </c>
      <c r="D897" t="s">
        <v>2620</v>
      </c>
      <c r="E897" t="s">
        <v>27</v>
      </c>
      <c r="F897" t="s">
        <v>2621</v>
      </c>
      <c r="G897" t="s">
        <v>160</v>
      </c>
      <c r="H897" t="s">
        <v>2622</v>
      </c>
      <c r="I897">
        <v>5.0000000000000001E-3</v>
      </c>
      <c r="J897">
        <v>1</v>
      </c>
      <c r="K897">
        <v>200</v>
      </c>
      <c r="L897" t="s">
        <v>83</v>
      </c>
      <c r="N897">
        <v>5.0000000000000001E-3</v>
      </c>
      <c r="O897">
        <v>1</v>
      </c>
      <c r="P897">
        <v>200</v>
      </c>
      <c r="R897" t="str">
        <f t="shared" si="13"/>
        <v/>
      </c>
    </row>
    <row r="898" spans="1:18" x14ac:dyDescent="0.3">
      <c r="A898" s="1">
        <v>895</v>
      </c>
      <c r="B898">
        <v>896</v>
      </c>
      <c r="C898" t="s">
        <v>918</v>
      </c>
      <c r="D898" t="s">
        <v>2623</v>
      </c>
      <c r="E898" t="s">
        <v>93</v>
      </c>
      <c r="F898" t="s">
        <v>2623</v>
      </c>
      <c r="G898" t="s">
        <v>44</v>
      </c>
      <c r="H898" t="s">
        <v>2624</v>
      </c>
      <c r="I898">
        <v>1</v>
      </c>
      <c r="J898">
        <v>5</v>
      </c>
      <c r="K898">
        <v>5</v>
      </c>
      <c r="N898">
        <v>1</v>
      </c>
      <c r="O898">
        <v>5</v>
      </c>
      <c r="P898">
        <v>5</v>
      </c>
      <c r="R898" t="str">
        <f t="shared" si="13"/>
        <v/>
      </c>
    </row>
    <row r="899" spans="1:18" x14ac:dyDescent="0.3">
      <c r="A899" s="1">
        <v>896</v>
      </c>
      <c r="B899">
        <v>897</v>
      </c>
      <c r="C899" t="s">
        <v>918</v>
      </c>
      <c r="D899" t="s">
        <v>2625</v>
      </c>
      <c r="E899" t="s">
        <v>27</v>
      </c>
      <c r="F899" t="s">
        <v>2625</v>
      </c>
      <c r="G899" t="s">
        <v>44</v>
      </c>
      <c r="H899" t="s">
        <v>2626</v>
      </c>
      <c r="I899">
        <v>1</v>
      </c>
      <c r="J899">
        <v>1</v>
      </c>
      <c r="K899">
        <v>1</v>
      </c>
      <c r="N899">
        <v>1</v>
      </c>
      <c r="O899">
        <v>1</v>
      </c>
      <c r="P899">
        <v>1</v>
      </c>
      <c r="R899" t="str">
        <f t="shared" si="13"/>
        <v/>
      </c>
    </row>
    <row r="900" spans="1:18" x14ac:dyDescent="0.3">
      <c r="A900" s="1">
        <v>897</v>
      </c>
      <c r="B900">
        <v>898</v>
      </c>
      <c r="C900" t="s">
        <v>2627</v>
      </c>
      <c r="D900" t="s">
        <v>2628</v>
      </c>
      <c r="E900" t="s">
        <v>27</v>
      </c>
      <c r="F900" t="s">
        <v>2629</v>
      </c>
      <c r="G900" t="s">
        <v>2026</v>
      </c>
      <c r="H900" t="s">
        <v>1978</v>
      </c>
      <c r="I900">
        <v>1</v>
      </c>
      <c r="J900">
        <v>1</v>
      </c>
      <c r="K900">
        <v>1</v>
      </c>
      <c r="N900">
        <v>1</v>
      </c>
      <c r="O900">
        <v>1</v>
      </c>
      <c r="P900">
        <v>1</v>
      </c>
      <c r="R900" t="str">
        <f t="shared" ref="R900:R963" si="14">IF(ROUND(N900,3)&lt;&gt;ROUND(I900,3),"checked","")</f>
        <v/>
      </c>
    </row>
    <row r="901" spans="1:18" x14ac:dyDescent="0.3">
      <c r="A901" s="1">
        <v>898</v>
      </c>
      <c r="B901">
        <v>899</v>
      </c>
      <c r="C901" t="s">
        <v>50</v>
      </c>
      <c r="D901" t="s">
        <v>2630</v>
      </c>
      <c r="E901" t="s">
        <v>27</v>
      </c>
      <c r="F901" t="s">
        <v>2631</v>
      </c>
      <c r="G901" t="s">
        <v>52</v>
      </c>
      <c r="H901" t="s">
        <v>2632</v>
      </c>
      <c r="I901">
        <v>1</v>
      </c>
      <c r="J901">
        <v>1</v>
      </c>
      <c r="K901">
        <v>1</v>
      </c>
      <c r="N901">
        <v>1</v>
      </c>
      <c r="O901">
        <v>1</v>
      </c>
      <c r="P901">
        <v>1</v>
      </c>
      <c r="R901" t="str">
        <f t="shared" si="14"/>
        <v/>
      </c>
    </row>
    <row r="902" spans="1:18" x14ac:dyDescent="0.3">
      <c r="A902" s="1">
        <v>899</v>
      </c>
      <c r="B902">
        <v>900</v>
      </c>
      <c r="C902" t="s">
        <v>50</v>
      </c>
      <c r="D902" t="s">
        <v>2633</v>
      </c>
      <c r="E902" t="s">
        <v>27</v>
      </c>
      <c r="F902" t="s">
        <v>2634</v>
      </c>
      <c r="G902" t="s">
        <v>52</v>
      </c>
      <c r="H902" t="s">
        <v>2635</v>
      </c>
      <c r="I902">
        <v>1</v>
      </c>
      <c r="J902">
        <v>1</v>
      </c>
      <c r="K902">
        <v>1</v>
      </c>
      <c r="N902">
        <v>1</v>
      </c>
      <c r="O902">
        <v>1</v>
      </c>
      <c r="P902">
        <v>1</v>
      </c>
      <c r="R902" t="str">
        <f t="shared" si="14"/>
        <v/>
      </c>
    </row>
    <row r="903" spans="1:18" x14ac:dyDescent="0.3">
      <c r="A903" s="1">
        <v>900</v>
      </c>
      <c r="B903">
        <v>901</v>
      </c>
      <c r="C903" t="s">
        <v>50</v>
      </c>
      <c r="D903" t="s">
        <v>2636</v>
      </c>
      <c r="E903" t="s">
        <v>27</v>
      </c>
      <c r="F903" t="s">
        <v>2636</v>
      </c>
      <c r="G903" t="s">
        <v>160</v>
      </c>
      <c r="H903" t="s">
        <v>2637</v>
      </c>
      <c r="I903">
        <v>1</v>
      </c>
      <c r="J903">
        <v>1</v>
      </c>
      <c r="K903">
        <v>1</v>
      </c>
      <c r="N903">
        <v>0.01</v>
      </c>
      <c r="O903">
        <v>1</v>
      </c>
      <c r="P903">
        <v>100</v>
      </c>
      <c r="R903" t="str">
        <f t="shared" si="14"/>
        <v>checked</v>
      </c>
    </row>
    <row r="904" spans="1:18" x14ac:dyDescent="0.3">
      <c r="A904" s="1">
        <v>901</v>
      </c>
      <c r="B904">
        <v>902</v>
      </c>
      <c r="C904" t="s">
        <v>50</v>
      </c>
      <c r="D904" t="s">
        <v>2638</v>
      </c>
      <c r="E904" t="s">
        <v>27</v>
      </c>
      <c r="F904" t="s">
        <v>2638</v>
      </c>
      <c r="G904" t="s">
        <v>160</v>
      </c>
      <c r="H904" t="s">
        <v>2639</v>
      </c>
      <c r="I904">
        <v>1</v>
      </c>
      <c r="J904">
        <v>1</v>
      </c>
      <c r="K904">
        <v>1</v>
      </c>
      <c r="N904">
        <v>0.01</v>
      </c>
      <c r="O904">
        <v>1</v>
      </c>
      <c r="P904">
        <v>100</v>
      </c>
      <c r="R904" t="str">
        <f t="shared" si="14"/>
        <v>checked</v>
      </c>
    </row>
    <row r="905" spans="1:18" x14ac:dyDescent="0.3">
      <c r="A905" s="1">
        <v>902</v>
      </c>
      <c r="B905">
        <v>903</v>
      </c>
      <c r="C905" t="s">
        <v>50</v>
      </c>
      <c r="D905" t="s">
        <v>2640</v>
      </c>
      <c r="E905" t="s">
        <v>27</v>
      </c>
      <c r="F905" t="s">
        <v>2640</v>
      </c>
      <c r="G905" t="s">
        <v>52</v>
      </c>
      <c r="H905" t="s">
        <v>2641</v>
      </c>
      <c r="I905">
        <v>1</v>
      </c>
      <c r="J905">
        <v>1</v>
      </c>
      <c r="K905">
        <v>1</v>
      </c>
      <c r="N905">
        <v>1</v>
      </c>
      <c r="O905">
        <v>1</v>
      </c>
      <c r="P905">
        <v>1</v>
      </c>
      <c r="R905" t="str">
        <f t="shared" si="14"/>
        <v/>
      </c>
    </row>
    <row r="906" spans="1:18" x14ac:dyDescent="0.3">
      <c r="A906" s="1">
        <v>903</v>
      </c>
      <c r="B906">
        <v>904</v>
      </c>
      <c r="C906" t="s">
        <v>50</v>
      </c>
      <c r="D906" t="s">
        <v>2642</v>
      </c>
      <c r="E906" t="s">
        <v>27</v>
      </c>
      <c r="F906" t="s">
        <v>2642</v>
      </c>
      <c r="G906" t="s">
        <v>52</v>
      </c>
      <c r="H906" t="s">
        <v>2643</v>
      </c>
      <c r="I906">
        <v>1</v>
      </c>
      <c r="J906">
        <v>1</v>
      </c>
      <c r="K906">
        <v>1</v>
      </c>
      <c r="N906">
        <v>1</v>
      </c>
      <c r="O906">
        <v>1</v>
      </c>
      <c r="P906">
        <v>1</v>
      </c>
      <c r="R906" t="str">
        <f t="shared" si="14"/>
        <v/>
      </c>
    </row>
    <row r="907" spans="1:18" x14ac:dyDescent="0.3">
      <c r="A907" s="1">
        <v>904</v>
      </c>
      <c r="B907">
        <v>905</v>
      </c>
      <c r="C907" t="s">
        <v>50</v>
      </c>
      <c r="D907" t="s">
        <v>2644</v>
      </c>
      <c r="E907" t="s">
        <v>27</v>
      </c>
      <c r="F907" t="s">
        <v>2645</v>
      </c>
      <c r="G907" t="s">
        <v>160</v>
      </c>
      <c r="H907" t="s">
        <v>2646</v>
      </c>
      <c r="I907">
        <v>0.01</v>
      </c>
      <c r="J907">
        <v>1</v>
      </c>
      <c r="K907">
        <v>100</v>
      </c>
      <c r="L907" t="s">
        <v>83</v>
      </c>
      <c r="N907">
        <v>0.01</v>
      </c>
      <c r="O907">
        <v>1</v>
      </c>
      <c r="P907">
        <v>100</v>
      </c>
      <c r="R907" t="str">
        <f t="shared" si="14"/>
        <v/>
      </c>
    </row>
    <row r="908" spans="1:18" x14ac:dyDescent="0.3">
      <c r="A908" s="1">
        <v>905</v>
      </c>
      <c r="B908">
        <v>906</v>
      </c>
      <c r="C908" t="s">
        <v>50</v>
      </c>
      <c r="D908" t="s">
        <v>2647</v>
      </c>
      <c r="E908" t="s">
        <v>27</v>
      </c>
      <c r="F908" t="s">
        <v>2648</v>
      </c>
      <c r="G908" t="s">
        <v>160</v>
      </c>
      <c r="H908" t="s">
        <v>2649</v>
      </c>
      <c r="I908">
        <v>0.01</v>
      </c>
      <c r="J908">
        <v>1</v>
      </c>
      <c r="K908">
        <v>100</v>
      </c>
      <c r="L908" t="s">
        <v>83</v>
      </c>
      <c r="N908">
        <v>0.01</v>
      </c>
      <c r="O908">
        <v>1</v>
      </c>
      <c r="P908">
        <v>100</v>
      </c>
      <c r="R908" t="str">
        <f t="shared" si="14"/>
        <v/>
      </c>
    </row>
    <row r="909" spans="1:18" x14ac:dyDescent="0.3">
      <c r="A909" s="1">
        <v>906</v>
      </c>
      <c r="B909">
        <v>907</v>
      </c>
      <c r="C909" t="s">
        <v>50</v>
      </c>
      <c r="D909" t="s">
        <v>2650</v>
      </c>
      <c r="E909" t="s">
        <v>27</v>
      </c>
      <c r="F909" t="s">
        <v>2651</v>
      </c>
      <c r="G909" t="s">
        <v>160</v>
      </c>
      <c r="H909" t="s">
        <v>2652</v>
      </c>
      <c r="I909">
        <v>0.01</v>
      </c>
      <c r="J909">
        <v>1</v>
      </c>
      <c r="K909">
        <v>100</v>
      </c>
      <c r="L909" t="s">
        <v>83</v>
      </c>
      <c r="N909">
        <v>0.01</v>
      </c>
      <c r="O909">
        <v>1</v>
      </c>
      <c r="P909">
        <v>100</v>
      </c>
      <c r="R909" t="str">
        <f t="shared" si="14"/>
        <v/>
      </c>
    </row>
    <row r="910" spans="1:18" x14ac:dyDescent="0.3">
      <c r="A910" s="1">
        <v>907</v>
      </c>
      <c r="B910">
        <v>908</v>
      </c>
      <c r="C910" t="s">
        <v>50</v>
      </c>
      <c r="D910" t="s">
        <v>2653</v>
      </c>
      <c r="E910" t="s">
        <v>27</v>
      </c>
      <c r="F910" t="s">
        <v>1706</v>
      </c>
      <c r="G910" t="s">
        <v>160</v>
      </c>
      <c r="H910" t="s">
        <v>1707</v>
      </c>
      <c r="I910">
        <v>0.01</v>
      </c>
      <c r="J910">
        <v>1</v>
      </c>
      <c r="K910">
        <v>100</v>
      </c>
      <c r="L910" t="s">
        <v>83</v>
      </c>
      <c r="N910">
        <v>0.01</v>
      </c>
      <c r="O910">
        <v>1</v>
      </c>
      <c r="P910">
        <v>100</v>
      </c>
      <c r="R910" t="str">
        <f t="shared" si="14"/>
        <v/>
      </c>
    </row>
    <row r="911" spans="1:18" x14ac:dyDescent="0.3">
      <c r="A911" s="1">
        <v>908</v>
      </c>
      <c r="B911">
        <v>909</v>
      </c>
      <c r="C911" t="s">
        <v>50</v>
      </c>
      <c r="D911" t="s">
        <v>2654</v>
      </c>
      <c r="E911" t="s">
        <v>27</v>
      </c>
      <c r="F911" t="s">
        <v>2655</v>
      </c>
      <c r="G911" t="s">
        <v>52</v>
      </c>
      <c r="H911" t="s">
        <v>2656</v>
      </c>
      <c r="I911">
        <v>1</v>
      </c>
      <c r="J911">
        <v>1</v>
      </c>
      <c r="K911">
        <v>1</v>
      </c>
      <c r="N911">
        <v>1</v>
      </c>
      <c r="O911">
        <v>1</v>
      </c>
      <c r="P911">
        <v>1</v>
      </c>
      <c r="R911" t="str">
        <f t="shared" si="14"/>
        <v/>
      </c>
    </row>
    <row r="912" spans="1:18" x14ac:dyDescent="0.3">
      <c r="A912" s="1">
        <v>909</v>
      </c>
      <c r="B912">
        <v>910</v>
      </c>
      <c r="C912" t="s">
        <v>50</v>
      </c>
      <c r="D912" t="s">
        <v>2657</v>
      </c>
      <c r="E912" t="s">
        <v>27</v>
      </c>
      <c r="F912" t="s">
        <v>2658</v>
      </c>
      <c r="G912" t="s">
        <v>52</v>
      </c>
      <c r="H912" t="s">
        <v>2659</v>
      </c>
      <c r="I912">
        <v>1</v>
      </c>
      <c r="J912">
        <v>1</v>
      </c>
      <c r="K912">
        <v>1</v>
      </c>
      <c r="N912">
        <v>1</v>
      </c>
      <c r="O912">
        <v>1</v>
      </c>
      <c r="P912">
        <v>1</v>
      </c>
      <c r="R912" t="str">
        <f t="shared" si="14"/>
        <v/>
      </c>
    </row>
    <row r="913" spans="1:18" x14ac:dyDescent="0.3">
      <c r="A913" s="1">
        <v>910</v>
      </c>
      <c r="B913">
        <v>911</v>
      </c>
      <c r="C913" t="s">
        <v>50</v>
      </c>
      <c r="D913" t="s">
        <v>2660</v>
      </c>
      <c r="E913" t="s">
        <v>27</v>
      </c>
      <c r="F913" t="s">
        <v>2660</v>
      </c>
      <c r="G913" t="s">
        <v>52</v>
      </c>
      <c r="H913" t="s">
        <v>2661</v>
      </c>
      <c r="I913">
        <v>1</v>
      </c>
      <c r="J913">
        <v>1</v>
      </c>
      <c r="K913">
        <v>1</v>
      </c>
      <c r="N913">
        <v>1</v>
      </c>
      <c r="O913">
        <v>1</v>
      </c>
      <c r="P913">
        <v>1</v>
      </c>
      <c r="R913" t="str">
        <f t="shared" si="14"/>
        <v/>
      </c>
    </row>
    <row r="914" spans="1:18" x14ac:dyDescent="0.3">
      <c r="A914" s="1">
        <v>911</v>
      </c>
      <c r="B914">
        <v>912</v>
      </c>
      <c r="C914" t="s">
        <v>50</v>
      </c>
      <c r="D914" t="s">
        <v>2662</v>
      </c>
      <c r="E914" t="s">
        <v>27</v>
      </c>
      <c r="F914" t="s">
        <v>2662</v>
      </c>
      <c r="G914" t="s">
        <v>52</v>
      </c>
      <c r="H914" t="s">
        <v>2663</v>
      </c>
      <c r="I914">
        <v>1</v>
      </c>
      <c r="J914">
        <v>1</v>
      </c>
      <c r="K914">
        <v>1</v>
      </c>
      <c r="N914">
        <v>1</v>
      </c>
      <c r="O914">
        <v>1</v>
      </c>
      <c r="P914">
        <v>1</v>
      </c>
      <c r="R914" t="str">
        <f t="shared" si="14"/>
        <v/>
      </c>
    </row>
    <row r="915" spans="1:18" x14ac:dyDescent="0.3">
      <c r="A915" s="1">
        <v>912</v>
      </c>
      <c r="B915">
        <v>913</v>
      </c>
      <c r="C915" t="s">
        <v>50</v>
      </c>
      <c r="D915" t="s">
        <v>2664</v>
      </c>
      <c r="E915" t="s">
        <v>27</v>
      </c>
      <c r="F915" t="s">
        <v>2664</v>
      </c>
      <c r="G915" t="s">
        <v>52</v>
      </c>
      <c r="H915" t="s">
        <v>2665</v>
      </c>
      <c r="I915">
        <v>1</v>
      </c>
      <c r="J915">
        <v>1</v>
      </c>
      <c r="K915">
        <v>1</v>
      </c>
      <c r="N915">
        <v>1</v>
      </c>
      <c r="O915">
        <v>1</v>
      </c>
      <c r="P915">
        <v>1</v>
      </c>
      <c r="R915" t="str">
        <f t="shared" si="14"/>
        <v/>
      </c>
    </row>
    <row r="916" spans="1:18" x14ac:dyDescent="0.3">
      <c r="A916" s="1">
        <v>913</v>
      </c>
      <c r="B916">
        <v>914</v>
      </c>
      <c r="C916" t="s">
        <v>50</v>
      </c>
      <c r="D916" t="s">
        <v>2666</v>
      </c>
      <c r="E916" t="s">
        <v>27</v>
      </c>
      <c r="F916" t="s">
        <v>2666</v>
      </c>
      <c r="G916" t="s">
        <v>52</v>
      </c>
      <c r="H916" t="s">
        <v>2667</v>
      </c>
      <c r="I916">
        <v>1</v>
      </c>
      <c r="J916">
        <v>1</v>
      </c>
      <c r="K916">
        <v>1</v>
      </c>
      <c r="N916">
        <v>1</v>
      </c>
      <c r="O916">
        <v>1</v>
      </c>
      <c r="P916">
        <v>1</v>
      </c>
      <c r="R916" t="str">
        <f t="shared" si="14"/>
        <v/>
      </c>
    </row>
    <row r="917" spans="1:18" x14ac:dyDescent="0.3">
      <c r="A917" s="1">
        <v>914</v>
      </c>
      <c r="B917">
        <v>915</v>
      </c>
      <c r="C917" t="s">
        <v>50</v>
      </c>
      <c r="D917" t="s">
        <v>2668</v>
      </c>
      <c r="E917" t="s">
        <v>27</v>
      </c>
      <c r="F917" t="s">
        <v>2668</v>
      </c>
      <c r="G917" t="s">
        <v>52</v>
      </c>
      <c r="H917" t="s">
        <v>2669</v>
      </c>
      <c r="I917">
        <v>1</v>
      </c>
      <c r="J917">
        <v>1</v>
      </c>
      <c r="K917">
        <v>1</v>
      </c>
      <c r="N917">
        <v>1</v>
      </c>
      <c r="O917">
        <v>1</v>
      </c>
      <c r="P917">
        <v>1</v>
      </c>
      <c r="R917" t="str">
        <f t="shared" si="14"/>
        <v/>
      </c>
    </row>
    <row r="918" spans="1:18" x14ac:dyDescent="0.3">
      <c r="A918" s="1">
        <v>915</v>
      </c>
      <c r="B918">
        <v>916</v>
      </c>
      <c r="C918" t="s">
        <v>50</v>
      </c>
      <c r="D918" t="s">
        <v>2670</v>
      </c>
      <c r="E918" t="s">
        <v>27</v>
      </c>
      <c r="F918" t="s">
        <v>2671</v>
      </c>
      <c r="G918" t="s">
        <v>52</v>
      </c>
      <c r="H918" t="s">
        <v>2672</v>
      </c>
      <c r="I918">
        <v>1</v>
      </c>
      <c r="J918">
        <v>1</v>
      </c>
      <c r="K918">
        <v>1</v>
      </c>
      <c r="N918">
        <v>1</v>
      </c>
      <c r="O918">
        <v>1</v>
      </c>
      <c r="P918">
        <v>1</v>
      </c>
      <c r="R918" t="str">
        <f t="shared" si="14"/>
        <v/>
      </c>
    </row>
    <row r="919" spans="1:18" x14ac:dyDescent="0.3">
      <c r="A919" s="1">
        <v>916</v>
      </c>
      <c r="B919">
        <v>917</v>
      </c>
      <c r="C919" t="s">
        <v>50</v>
      </c>
      <c r="D919" t="s">
        <v>2673</v>
      </c>
      <c r="E919" t="s">
        <v>93</v>
      </c>
      <c r="F919" t="s">
        <v>2673</v>
      </c>
      <c r="G919" t="s">
        <v>160</v>
      </c>
      <c r="H919" t="s">
        <v>2674</v>
      </c>
      <c r="I919">
        <v>1</v>
      </c>
      <c r="J919">
        <v>100</v>
      </c>
      <c r="K919">
        <v>100</v>
      </c>
      <c r="N919">
        <v>1</v>
      </c>
      <c r="O919">
        <v>100</v>
      </c>
      <c r="P919">
        <v>100</v>
      </c>
      <c r="R919" t="str">
        <f t="shared" si="14"/>
        <v/>
      </c>
    </row>
    <row r="920" spans="1:18" x14ac:dyDescent="0.3">
      <c r="A920" s="1">
        <v>917</v>
      </c>
      <c r="B920">
        <v>918</v>
      </c>
      <c r="C920" t="s">
        <v>50</v>
      </c>
      <c r="D920" t="s">
        <v>2675</v>
      </c>
      <c r="E920" t="s">
        <v>27</v>
      </c>
      <c r="F920" t="s">
        <v>2676</v>
      </c>
      <c r="G920" t="s">
        <v>52</v>
      </c>
      <c r="H920" t="s">
        <v>2677</v>
      </c>
      <c r="I920">
        <v>8.3333333333333329E-2</v>
      </c>
      <c r="J920">
        <v>1</v>
      </c>
      <c r="K920">
        <v>12</v>
      </c>
      <c r="L920" t="s">
        <v>83</v>
      </c>
      <c r="N920">
        <v>1</v>
      </c>
      <c r="O920">
        <v>1</v>
      </c>
      <c r="P920">
        <v>1</v>
      </c>
      <c r="R920" t="str">
        <f t="shared" si="14"/>
        <v>checked</v>
      </c>
    </row>
    <row r="921" spans="1:18" x14ac:dyDescent="0.3">
      <c r="A921" s="1">
        <v>918</v>
      </c>
      <c r="B921">
        <v>919</v>
      </c>
      <c r="C921" t="s">
        <v>50</v>
      </c>
      <c r="D921" t="s">
        <v>2678</v>
      </c>
      <c r="E921" t="s">
        <v>27</v>
      </c>
      <c r="F921" t="s">
        <v>2679</v>
      </c>
      <c r="G921" t="s">
        <v>52</v>
      </c>
      <c r="H921" t="s">
        <v>2680</v>
      </c>
      <c r="I921">
        <v>1</v>
      </c>
      <c r="J921">
        <v>1</v>
      </c>
      <c r="K921">
        <v>1</v>
      </c>
      <c r="N921">
        <v>1</v>
      </c>
      <c r="O921">
        <v>1</v>
      </c>
      <c r="P921">
        <v>1</v>
      </c>
      <c r="R921" t="str">
        <f t="shared" si="14"/>
        <v/>
      </c>
    </row>
    <row r="922" spans="1:18" x14ac:dyDescent="0.3">
      <c r="A922" s="1">
        <v>919</v>
      </c>
      <c r="B922">
        <v>920</v>
      </c>
      <c r="C922" t="s">
        <v>50</v>
      </c>
      <c r="D922" t="s">
        <v>2681</v>
      </c>
      <c r="E922" t="s">
        <v>27</v>
      </c>
      <c r="F922" t="s">
        <v>2682</v>
      </c>
      <c r="G922" t="s">
        <v>52</v>
      </c>
      <c r="H922" t="s">
        <v>2683</v>
      </c>
      <c r="I922">
        <v>1</v>
      </c>
      <c r="J922">
        <v>1</v>
      </c>
      <c r="K922">
        <v>1</v>
      </c>
      <c r="N922">
        <v>1</v>
      </c>
      <c r="O922">
        <v>1</v>
      </c>
      <c r="P922">
        <v>1</v>
      </c>
      <c r="R922" t="str">
        <f t="shared" si="14"/>
        <v/>
      </c>
    </row>
    <row r="923" spans="1:18" x14ac:dyDescent="0.3">
      <c r="A923" s="1">
        <v>920</v>
      </c>
      <c r="B923">
        <v>921</v>
      </c>
      <c r="C923" t="s">
        <v>50</v>
      </c>
      <c r="D923" t="s">
        <v>2684</v>
      </c>
      <c r="E923" t="s">
        <v>27</v>
      </c>
      <c r="F923" t="s">
        <v>2685</v>
      </c>
      <c r="G923" t="s">
        <v>160</v>
      </c>
      <c r="H923" t="s">
        <v>2686</v>
      </c>
      <c r="I923">
        <v>1</v>
      </c>
      <c r="J923">
        <v>1</v>
      </c>
      <c r="K923">
        <v>1</v>
      </c>
      <c r="N923">
        <v>0.01</v>
      </c>
      <c r="O923">
        <v>1</v>
      </c>
      <c r="P923">
        <v>100</v>
      </c>
      <c r="R923" t="str">
        <f t="shared" si="14"/>
        <v>checked</v>
      </c>
    </row>
    <row r="924" spans="1:18" x14ac:dyDescent="0.3">
      <c r="A924" s="1">
        <v>921</v>
      </c>
      <c r="B924">
        <v>922</v>
      </c>
      <c r="C924" t="s">
        <v>50</v>
      </c>
      <c r="D924" t="s">
        <v>2687</v>
      </c>
      <c r="E924" t="s">
        <v>27</v>
      </c>
      <c r="F924" t="s">
        <v>2682</v>
      </c>
      <c r="G924" t="s">
        <v>52</v>
      </c>
      <c r="H924" t="s">
        <v>2683</v>
      </c>
      <c r="I924">
        <v>1</v>
      </c>
      <c r="J924">
        <v>1</v>
      </c>
      <c r="K924">
        <v>1</v>
      </c>
      <c r="N924">
        <v>1</v>
      </c>
      <c r="O924">
        <v>1</v>
      </c>
      <c r="P924">
        <v>1</v>
      </c>
      <c r="R924" t="str">
        <f t="shared" si="14"/>
        <v/>
      </c>
    </row>
    <row r="925" spans="1:18" x14ac:dyDescent="0.3">
      <c r="A925" s="1">
        <v>922</v>
      </c>
      <c r="B925">
        <v>923</v>
      </c>
      <c r="C925" t="s">
        <v>50</v>
      </c>
      <c r="D925" t="s">
        <v>2688</v>
      </c>
      <c r="E925" t="s">
        <v>27</v>
      </c>
      <c r="F925" t="s">
        <v>2689</v>
      </c>
      <c r="G925" t="s">
        <v>52</v>
      </c>
      <c r="H925" t="s">
        <v>2690</v>
      </c>
      <c r="I925">
        <v>1</v>
      </c>
      <c r="J925">
        <v>1</v>
      </c>
      <c r="K925">
        <v>1</v>
      </c>
      <c r="N925">
        <v>1</v>
      </c>
      <c r="O925">
        <v>1</v>
      </c>
      <c r="P925">
        <v>1</v>
      </c>
      <c r="R925" t="str">
        <f t="shared" si="14"/>
        <v/>
      </c>
    </row>
    <row r="926" spans="1:18" x14ac:dyDescent="0.3">
      <c r="A926" s="1">
        <v>923</v>
      </c>
      <c r="B926">
        <v>924</v>
      </c>
      <c r="C926" t="s">
        <v>50</v>
      </c>
      <c r="D926" t="s">
        <v>2691</v>
      </c>
      <c r="E926" t="s">
        <v>27</v>
      </c>
      <c r="F926" t="s">
        <v>2692</v>
      </c>
      <c r="G926" t="s">
        <v>52</v>
      </c>
      <c r="H926" t="s">
        <v>2693</v>
      </c>
      <c r="I926">
        <v>1</v>
      </c>
      <c r="J926">
        <v>1</v>
      </c>
      <c r="K926">
        <v>1</v>
      </c>
      <c r="N926">
        <v>1</v>
      </c>
      <c r="O926">
        <v>1</v>
      </c>
      <c r="P926">
        <v>1</v>
      </c>
      <c r="R926" t="str">
        <f t="shared" si="14"/>
        <v/>
      </c>
    </row>
    <row r="927" spans="1:18" x14ac:dyDescent="0.3">
      <c r="A927" s="1">
        <v>924</v>
      </c>
      <c r="B927">
        <v>925</v>
      </c>
      <c r="C927" t="s">
        <v>50</v>
      </c>
      <c r="D927" t="s">
        <v>2694</v>
      </c>
      <c r="E927" t="s">
        <v>27</v>
      </c>
      <c r="F927" t="s">
        <v>2695</v>
      </c>
      <c r="G927" t="s">
        <v>1977</v>
      </c>
      <c r="H927" t="s">
        <v>1978</v>
      </c>
      <c r="I927">
        <v>1</v>
      </c>
      <c r="J927">
        <v>1</v>
      </c>
      <c r="K927">
        <v>1</v>
      </c>
      <c r="N927">
        <v>1</v>
      </c>
      <c r="O927">
        <v>1</v>
      </c>
      <c r="P927">
        <v>1</v>
      </c>
      <c r="R927" t="str">
        <f t="shared" si="14"/>
        <v/>
      </c>
    </row>
    <row r="928" spans="1:18" x14ac:dyDescent="0.3">
      <c r="A928" s="1">
        <v>925</v>
      </c>
      <c r="B928">
        <v>926</v>
      </c>
      <c r="C928" t="s">
        <v>50</v>
      </c>
      <c r="D928" t="s">
        <v>2696</v>
      </c>
      <c r="E928" t="s">
        <v>27</v>
      </c>
      <c r="F928" t="s">
        <v>2696</v>
      </c>
      <c r="G928" t="s">
        <v>52</v>
      </c>
      <c r="H928" t="s">
        <v>2697</v>
      </c>
      <c r="I928">
        <v>1</v>
      </c>
      <c r="J928">
        <v>1</v>
      </c>
      <c r="K928">
        <v>1</v>
      </c>
      <c r="N928">
        <v>1</v>
      </c>
      <c r="O928">
        <v>1</v>
      </c>
      <c r="P928">
        <v>1</v>
      </c>
      <c r="R928" t="str">
        <f t="shared" si="14"/>
        <v/>
      </c>
    </row>
    <row r="929" spans="1:18" x14ac:dyDescent="0.3">
      <c r="A929" s="1">
        <v>926</v>
      </c>
      <c r="B929">
        <v>927</v>
      </c>
      <c r="C929" t="s">
        <v>50</v>
      </c>
      <c r="D929" t="s">
        <v>2698</v>
      </c>
      <c r="E929" t="s">
        <v>27</v>
      </c>
      <c r="F929" t="s">
        <v>2698</v>
      </c>
      <c r="G929" t="s">
        <v>52</v>
      </c>
      <c r="H929" t="s">
        <v>2699</v>
      </c>
      <c r="I929">
        <v>1</v>
      </c>
      <c r="J929">
        <v>1</v>
      </c>
      <c r="K929">
        <v>1</v>
      </c>
      <c r="N929">
        <v>1</v>
      </c>
      <c r="O929">
        <v>1</v>
      </c>
      <c r="P929">
        <v>1</v>
      </c>
      <c r="R929" t="str">
        <f t="shared" si="14"/>
        <v/>
      </c>
    </row>
    <row r="930" spans="1:18" x14ac:dyDescent="0.3">
      <c r="A930" s="1">
        <v>927</v>
      </c>
      <c r="B930">
        <v>928</v>
      </c>
      <c r="C930" t="s">
        <v>2700</v>
      </c>
      <c r="D930" t="s">
        <v>2701</v>
      </c>
      <c r="E930" t="s">
        <v>27</v>
      </c>
      <c r="F930" t="s">
        <v>2702</v>
      </c>
      <c r="G930" t="s">
        <v>44</v>
      </c>
      <c r="H930" t="s">
        <v>2703</v>
      </c>
      <c r="I930">
        <v>1</v>
      </c>
      <c r="J930">
        <v>1</v>
      </c>
      <c r="K930">
        <v>1</v>
      </c>
      <c r="N930">
        <v>1</v>
      </c>
      <c r="O930">
        <v>1</v>
      </c>
      <c r="P930">
        <v>1</v>
      </c>
      <c r="R930" t="str">
        <f t="shared" si="14"/>
        <v/>
      </c>
    </row>
    <row r="931" spans="1:18" x14ac:dyDescent="0.3">
      <c r="A931" s="1">
        <v>928</v>
      </c>
      <c r="B931">
        <v>929</v>
      </c>
      <c r="C931" t="s">
        <v>2700</v>
      </c>
      <c r="D931" t="s">
        <v>2704</v>
      </c>
      <c r="E931" t="s">
        <v>27</v>
      </c>
      <c r="F931" t="s">
        <v>2705</v>
      </c>
      <c r="G931" t="s">
        <v>44</v>
      </c>
      <c r="H931" t="s">
        <v>2706</v>
      </c>
      <c r="I931">
        <v>1</v>
      </c>
      <c r="J931">
        <v>1</v>
      </c>
      <c r="K931">
        <v>1</v>
      </c>
      <c r="N931">
        <v>1</v>
      </c>
      <c r="O931">
        <v>1</v>
      </c>
      <c r="P931">
        <v>1</v>
      </c>
      <c r="R931" t="str">
        <f t="shared" si="14"/>
        <v/>
      </c>
    </row>
    <row r="932" spans="1:18" x14ac:dyDescent="0.3">
      <c r="A932" s="1">
        <v>929</v>
      </c>
      <c r="B932">
        <v>930</v>
      </c>
      <c r="C932" t="s">
        <v>2700</v>
      </c>
      <c r="D932" t="s">
        <v>2707</v>
      </c>
      <c r="E932" t="s">
        <v>27</v>
      </c>
      <c r="F932" t="s">
        <v>2707</v>
      </c>
      <c r="G932" t="s">
        <v>44</v>
      </c>
      <c r="H932" t="s">
        <v>2708</v>
      </c>
      <c r="I932">
        <v>1</v>
      </c>
      <c r="J932">
        <v>1</v>
      </c>
      <c r="K932">
        <v>1</v>
      </c>
      <c r="N932">
        <v>1</v>
      </c>
      <c r="O932">
        <v>1</v>
      </c>
      <c r="P932">
        <v>1</v>
      </c>
      <c r="R932" t="str">
        <f t="shared" si="14"/>
        <v/>
      </c>
    </row>
    <row r="933" spans="1:18" x14ac:dyDescent="0.3">
      <c r="A933" s="1">
        <v>930</v>
      </c>
      <c r="B933">
        <v>931</v>
      </c>
      <c r="C933" t="s">
        <v>2709</v>
      </c>
      <c r="D933" t="s">
        <v>2710</v>
      </c>
      <c r="E933" t="s">
        <v>27</v>
      </c>
      <c r="F933" t="s">
        <v>2710</v>
      </c>
      <c r="G933" t="s">
        <v>2026</v>
      </c>
      <c r="H933" t="s">
        <v>1978</v>
      </c>
      <c r="I933">
        <v>1</v>
      </c>
      <c r="J933">
        <v>1</v>
      </c>
      <c r="K933">
        <v>1</v>
      </c>
      <c r="N933">
        <v>1</v>
      </c>
      <c r="O933">
        <v>1</v>
      </c>
      <c r="P933">
        <v>1</v>
      </c>
      <c r="R933" t="str">
        <f t="shared" si="14"/>
        <v/>
      </c>
    </row>
    <row r="934" spans="1:18" x14ac:dyDescent="0.3">
      <c r="A934" s="1">
        <v>931</v>
      </c>
      <c r="B934">
        <v>932</v>
      </c>
      <c r="C934" t="s">
        <v>2709</v>
      </c>
      <c r="D934" t="s">
        <v>2711</v>
      </c>
      <c r="E934" t="s">
        <v>27</v>
      </c>
      <c r="F934" t="s">
        <v>2711</v>
      </c>
      <c r="G934" t="s">
        <v>2026</v>
      </c>
      <c r="H934" t="s">
        <v>1978</v>
      </c>
      <c r="I934">
        <v>1</v>
      </c>
      <c r="J934">
        <v>1</v>
      </c>
      <c r="K934">
        <v>1</v>
      </c>
      <c r="N934">
        <v>1</v>
      </c>
      <c r="O934">
        <v>1</v>
      </c>
      <c r="P934">
        <v>1</v>
      </c>
      <c r="R934" t="str">
        <f t="shared" si="14"/>
        <v/>
      </c>
    </row>
    <row r="935" spans="1:18" x14ac:dyDescent="0.3">
      <c r="A935" s="1">
        <v>932</v>
      </c>
      <c r="B935">
        <v>933</v>
      </c>
      <c r="C935" t="s">
        <v>2712</v>
      </c>
      <c r="D935" t="s">
        <v>2713</v>
      </c>
      <c r="E935" t="s">
        <v>27</v>
      </c>
      <c r="H935" t="s">
        <v>286</v>
      </c>
      <c r="I935">
        <v>0</v>
      </c>
      <c r="J935">
        <v>1</v>
      </c>
      <c r="K935">
        <v>0</v>
      </c>
      <c r="R935" t="str">
        <f t="shared" si="14"/>
        <v/>
      </c>
    </row>
    <row r="936" spans="1:18" x14ac:dyDescent="0.3">
      <c r="A936" s="1">
        <v>933</v>
      </c>
      <c r="B936">
        <v>934</v>
      </c>
      <c r="C936" t="s">
        <v>335</v>
      </c>
      <c r="D936" t="s">
        <v>2714</v>
      </c>
      <c r="E936" t="s">
        <v>27</v>
      </c>
      <c r="F936" t="s">
        <v>2714</v>
      </c>
      <c r="G936" t="s">
        <v>44</v>
      </c>
      <c r="H936" t="s">
        <v>2715</v>
      </c>
      <c r="I936">
        <v>1</v>
      </c>
      <c r="J936">
        <v>1</v>
      </c>
      <c r="K936">
        <v>1</v>
      </c>
      <c r="N936">
        <v>1</v>
      </c>
      <c r="O936">
        <v>1</v>
      </c>
      <c r="P936">
        <v>1</v>
      </c>
      <c r="R936" t="str">
        <f t="shared" si="14"/>
        <v/>
      </c>
    </row>
    <row r="937" spans="1:18" x14ac:dyDescent="0.3">
      <c r="A937" s="1">
        <v>934</v>
      </c>
      <c r="B937">
        <v>935</v>
      </c>
      <c r="C937" t="s">
        <v>335</v>
      </c>
      <c r="D937" t="s">
        <v>2716</v>
      </c>
      <c r="E937" t="s">
        <v>27</v>
      </c>
      <c r="F937" t="s">
        <v>2717</v>
      </c>
      <c r="G937" t="s">
        <v>1977</v>
      </c>
      <c r="H937" t="s">
        <v>1978</v>
      </c>
      <c r="I937">
        <v>1</v>
      </c>
      <c r="J937">
        <v>1</v>
      </c>
      <c r="K937">
        <v>1</v>
      </c>
      <c r="N937">
        <v>1</v>
      </c>
      <c r="O937">
        <v>1</v>
      </c>
      <c r="P937">
        <v>1</v>
      </c>
      <c r="R937" t="str">
        <f t="shared" si="14"/>
        <v/>
      </c>
    </row>
    <row r="938" spans="1:18" x14ac:dyDescent="0.3">
      <c r="A938" s="1">
        <v>935</v>
      </c>
      <c r="B938">
        <v>936</v>
      </c>
      <c r="C938" t="s">
        <v>335</v>
      </c>
      <c r="D938" t="s">
        <v>2718</v>
      </c>
      <c r="E938" t="s">
        <v>27</v>
      </c>
      <c r="F938" t="s">
        <v>2718</v>
      </c>
      <c r="G938" t="s">
        <v>44</v>
      </c>
      <c r="H938" t="s">
        <v>2719</v>
      </c>
      <c r="I938">
        <v>1</v>
      </c>
      <c r="J938">
        <v>1</v>
      </c>
      <c r="K938">
        <v>1</v>
      </c>
      <c r="N938">
        <v>1</v>
      </c>
      <c r="O938">
        <v>1</v>
      </c>
      <c r="P938">
        <v>1</v>
      </c>
      <c r="R938" t="str">
        <f t="shared" si="14"/>
        <v/>
      </c>
    </row>
    <row r="939" spans="1:18" x14ac:dyDescent="0.3">
      <c r="A939" s="1">
        <v>936</v>
      </c>
      <c r="B939">
        <v>937</v>
      </c>
      <c r="C939" t="s">
        <v>335</v>
      </c>
      <c r="D939" t="s">
        <v>2720</v>
      </c>
      <c r="E939" t="s">
        <v>27</v>
      </c>
      <c r="H939" t="s">
        <v>397</v>
      </c>
      <c r="I939">
        <v>0</v>
      </c>
      <c r="J939">
        <v>1</v>
      </c>
      <c r="K939">
        <v>0</v>
      </c>
      <c r="R939" t="str">
        <f t="shared" si="14"/>
        <v/>
      </c>
    </row>
    <row r="940" spans="1:18" x14ac:dyDescent="0.3">
      <c r="A940" s="1">
        <v>937</v>
      </c>
      <c r="B940">
        <v>938</v>
      </c>
      <c r="C940" t="s">
        <v>335</v>
      </c>
      <c r="D940" t="s">
        <v>2721</v>
      </c>
      <c r="E940" t="s">
        <v>27</v>
      </c>
      <c r="H940" t="s">
        <v>397</v>
      </c>
      <c r="I940">
        <v>0</v>
      </c>
      <c r="J940">
        <v>1</v>
      </c>
      <c r="K940">
        <v>0</v>
      </c>
      <c r="R940" t="str">
        <f t="shared" si="14"/>
        <v/>
      </c>
    </row>
    <row r="941" spans="1:18" x14ac:dyDescent="0.3">
      <c r="A941" s="1">
        <v>938</v>
      </c>
      <c r="B941">
        <v>939</v>
      </c>
      <c r="C941" t="s">
        <v>335</v>
      </c>
      <c r="D941" t="s">
        <v>2722</v>
      </c>
      <c r="E941" t="s">
        <v>27</v>
      </c>
      <c r="H941" t="s">
        <v>397</v>
      </c>
      <c r="I941">
        <v>0</v>
      </c>
      <c r="J941">
        <v>1</v>
      </c>
      <c r="K941">
        <v>0</v>
      </c>
      <c r="R941" t="str">
        <f t="shared" si="14"/>
        <v/>
      </c>
    </row>
    <row r="942" spans="1:18" x14ac:dyDescent="0.3">
      <c r="A942" s="1">
        <v>939</v>
      </c>
      <c r="B942">
        <v>940</v>
      </c>
      <c r="C942" t="s">
        <v>335</v>
      </c>
      <c r="D942" t="s">
        <v>2723</v>
      </c>
      <c r="E942" t="s">
        <v>27</v>
      </c>
      <c r="F942" t="s">
        <v>2724</v>
      </c>
      <c r="G942" t="s">
        <v>2026</v>
      </c>
      <c r="H942" t="s">
        <v>1978</v>
      </c>
      <c r="I942">
        <v>1</v>
      </c>
      <c r="J942">
        <v>1</v>
      </c>
      <c r="K942">
        <v>1</v>
      </c>
      <c r="N942">
        <v>1</v>
      </c>
      <c r="O942">
        <v>1</v>
      </c>
      <c r="P942">
        <v>1</v>
      </c>
      <c r="R942" t="str">
        <f t="shared" si="14"/>
        <v/>
      </c>
    </row>
    <row r="943" spans="1:18" x14ac:dyDescent="0.3">
      <c r="A943" s="1">
        <v>940</v>
      </c>
      <c r="B943">
        <v>941</v>
      </c>
      <c r="C943" t="s">
        <v>335</v>
      </c>
      <c r="D943" t="s">
        <v>2725</v>
      </c>
      <c r="E943" t="s">
        <v>27</v>
      </c>
      <c r="F943" t="s">
        <v>2725</v>
      </c>
      <c r="G943" t="s">
        <v>44</v>
      </c>
      <c r="H943" t="s">
        <v>2726</v>
      </c>
      <c r="I943">
        <v>1</v>
      </c>
      <c r="J943">
        <v>1</v>
      </c>
      <c r="K943">
        <v>1</v>
      </c>
      <c r="N943">
        <v>1</v>
      </c>
      <c r="O943">
        <v>1</v>
      </c>
      <c r="P943">
        <v>1</v>
      </c>
      <c r="R943" t="str">
        <f t="shared" si="14"/>
        <v/>
      </c>
    </row>
    <row r="944" spans="1:18" x14ac:dyDescent="0.3">
      <c r="A944" s="1">
        <v>941</v>
      </c>
      <c r="B944">
        <v>942</v>
      </c>
      <c r="C944" t="s">
        <v>2727</v>
      </c>
      <c r="D944" t="s">
        <v>2728</v>
      </c>
      <c r="E944" t="s">
        <v>93</v>
      </c>
      <c r="F944" t="s">
        <v>2728</v>
      </c>
      <c r="G944" t="s">
        <v>44</v>
      </c>
      <c r="H944" t="s">
        <v>2729</v>
      </c>
      <c r="I944">
        <v>1</v>
      </c>
      <c r="J944">
        <v>10</v>
      </c>
      <c r="K944">
        <v>10</v>
      </c>
      <c r="N944">
        <v>1</v>
      </c>
      <c r="O944">
        <v>10</v>
      </c>
      <c r="P944">
        <v>10</v>
      </c>
      <c r="R944" t="str">
        <f t="shared" si="14"/>
        <v/>
      </c>
    </row>
    <row r="945" spans="1:18" x14ac:dyDescent="0.3">
      <c r="A945" s="1">
        <v>942</v>
      </c>
      <c r="B945">
        <v>943</v>
      </c>
      <c r="C945" t="s">
        <v>631</v>
      </c>
      <c r="D945" t="s">
        <v>2730</v>
      </c>
      <c r="E945" t="s">
        <v>27</v>
      </c>
      <c r="F945" t="s">
        <v>2730</v>
      </c>
      <c r="G945" t="s">
        <v>44</v>
      </c>
      <c r="H945" t="s">
        <v>2731</v>
      </c>
      <c r="I945">
        <v>1</v>
      </c>
      <c r="J945">
        <v>1</v>
      </c>
      <c r="K945">
        <v>1</v>
      </c>
      <c r="N945">
        <v>1</v>
      </c>
      <c r="O945">
        <v>1</v>
      </c>
      <c r="P945">
        <v>1</v>
      </c>
      <c r="R945" t="str">
        <f t="shared" si="14"/>
        <v/>
      </c>
    </row>
    <row r="946" spans="1:18" x14ac:dyDescent="0.3">
      <c r="A946" s="1">
        <v>943</v>
      </c>
      <c r="B946">
        <v>944</v>
      </c>
      <c r="C946" t="s">
        <v>631</v>
      </c>
      <c r="D946" t="s">
        <v>2732</v>
      </c>
      <c r="E946" t="s">
        <v>27</v>
      </c>
      <c r="F946" t="s">
        <v>2733</v>
      </c>
      <c r="G946" t="s">
        <v>44</v>
      </c>
      <c r="H946" t="s">
        <v>2734</v>
      </c>
      <c r="I946">
        <v>1</v>
      </c>
      <c r="J946">
        <v>1</v>
      </c>
      <c r="K946">
        <v>1</v>
      </c>
      <c r="N946">
        <v>1</v>
      </c>
      <c r="O946">
        <v>1</v>
      </c>
      <c r="P946">
        <v>1</v>
      </c>
      <c r="R946" t="str">
        <f t="shared" si="14"/>
        <v/>
      </c>
    </row>
    <row r="947" spans="1:18" x14ac:dyDescent="0.3">
      <c r="A947" s="1">
        <v>944</v>
      </c>
      <c r="B947">
        <v>945</v>
      </c>
      <c r="C947" t="s">
        <v>631</v>
      </c>
      <c r="D947" t="s">
        <v>2735</v>
      </c>
      <c r="E947" t="s">
        <v>93</v>
      </c>
      <c r="F947" t="s">
        <v>2735</v>
      </c>
      <c r="G947" t="s">
        <v>93</v>
      </c>
      <c r="H947" t="s">
        <v>2736</v>
      </c>
      <c r="I947">
        <v>1</v>
      </c>
      <c r="J947">
        <v>5</v>
      </c>
      <c r="K947">
        <v>5</v>
      </c>
      <c r="N947">
        <v>1</v>
      </c>
      <c r="O947">
        <v>5</v>
      </c>
      <c r="P947">
        <v>5</v>
      </c>
      <c r="R947" t="str">
        <f t="shared" si="14"/>
        <v/>
      </c>
    </row>
    <row r="948" spans="1:18" x14ac:dyDescent="0.3">
      <c r="A948" s="1">
        <v>945</v>
      </c>
      <c r="B948">
        <v>946</v>
      </c>
      <c r="C948" t="s">
        <v>631</v>
      </c>
      <c r="D948" t="s">
        <v>2737</v>
      </c>
      <c r="E948" t="s">
        <v>27</v>
      </c>
      <c r="F948" t="s">
        <v>2737</v>
      </c>
      <c r="G948" t="s">
        <v>393</v>
      </c>
      <c r="H948" t="s">
        <v>2738</v>
      </c>
      <c r="I948">
        <v>1</v>
      </c>
      <c r="J948">
        <v>1</v>
      </c>
      <c r="K948">
        <v>1</v>
      </c>
      <c r="N948">
        <v>1</v>
      </c>
      <c r="O948">
        <v>1</v>
      </c>
      <c r="P948">
        <v>1</v>
      </c>
      <c r="R948" t="str">
        <f t="shared" si="14"/>
        <v/>
      </c>
    </row>
    <row r="949" spans="1:18" x14ac:dyDescent="0.3">
      <c r="A949" s="1">
        <v>946</v>
      </c>
      <c r="B949">
        <v>947</v>
      </c>
      <c r="C949" t="s">
        <v>631</v>
      </c>
      <c r="D949" t="s">
        <v>2739</v>
      </c>
      <c r="E949" t="s">
        <v>27</v>
      </c>
      <c r="F949" t="s">
        <v>2739</v>
      </c>
      <c r="G949" t="s">
        <v>44</v>
      </c>
      <c r="H949" t="s">
        <v>2740</v>
      </c>
      <c r="I949">
        <v>1</v>
      </c>
      <c r="J949">
        <v>1</v>
      </c>
      <c r="K949">
        <v>1</v>
      </c>
      <c r="N949">
        <v>1</v>
      </c>
      <c r="O949">
        <v>1</v>
      </c>
      <c r="P949">
        <v>1</v>
      </c>
      <c r="R949" t="str">
        <f t="shared" si="14"/>
        <v/>
      </c>
    </row>
    <row r="950" spans="1:18" x14ac:dyDescent="0.3">
      <c r="A950" s="1">
        <v>947</v>
      </c>
      <c r="B950">
        <v>948</v>
      </c>
      <c r="C950" t="s">
        <v>631</v>
      </c>
      <c r="D950" t="s">
        <v>2741</v>
      </c>
      <c r="E950" t="s">
        <v>93</v>
      </c>
      <c r="F950" t="s">
        <v>2741</v>
      </c>
      <c r="G950" t="s">
        <v>93</v>
      </c>
      <c r="H950" t="s">
        <v>2742</v>
      </c>
      <c r="I950">
        <v>1</v>
      </c>
      <c r="J950">
        <v>20</v>
      </c>
      <c r="K950">
        <v>20</v>
      </c>
      <c r="N950">
        <v>1</v>
      </c>
      <c r="O950">
        <v>20</v>
      </c>
      <c r="P950">
        <v>20</v>
      </c>
      <c r="R950" t="str">
        <f t="shared" si="14"/>
        <v/>
      </c>
    </row>
    <row r="951" spans="1:18" x14ac:dyDescent="0.3">
      <c r="A951" s="1">
        <v>948</v>
      </c>
      <c r="B951">
        <v>949</v>
      </c>
      <c r="C951" t="s">
        <v>631</v>
      </c>
      <c r="D951" t="s">
        <v>2743</v>
      </c>
      <c r="E951" t="s">
        <v>93</v>
      </c>
      <c r="F951" t="s">
        <v>2743</v>
      </c>
      <c r="G951" t="s">
        <v>93</v>
      </c>
      <c r="H951" t="s">
        <v>2744</v>
      </c>
      <c r="I951">
        <v>1</v>
      </c>
      <c r="J951">
        <v>10</v>
      </c>
      <c r="K951">
        <v>10</v>
      </c>
      <c r="N951">
        <v>1</v>
      </c>
      <c r="O951">
        <v>10</v>
      </c>
      <c r="P951">
        <v>10</v>
      </c>
      <c r="R951" t="str">
        <f t="shared" si="14"/>
        <v/>
      </c>
    </row>
    <row r="952" spans="1:18" x14ac:dyDescent="0.3">
      <c r="A952" s="1">
        <v>949</v>
      </c>
      <c r="B952">
        <v>950</v>
      </c>
      <c r="C952" t="s">
        <v>631</v>
      </c>
      <c r="D952" t="s">
        <v>2745</v>
      </c>
      <c r="E952" t="s">
        <v>27</v>
      </c>
      <c r="F952" t="s">
        <v>2745</v>
      </c>
      <c r="G952" t="s">
        <v>44</v>
      </c>
      <c r="H952" t="s">
        <v>2746</v>
      </c>
      <c r="I952">
        <v>1</v>
      </c>
      <c r="J952">
        <v>1</v>
      </c>
      <c r="K952">
        <v>1</v>
      </c>
      <c r="N952">
        <v>1</v>
      </c>
      <c r="O952">
        <v>1</v>
      </c>
      <c r="P952">
        <v>1</v>
      </c>
      <c r="R952" t="str">
        <f t="shared" si="14"/>
        <v/>
      </c>
    </row>
    <row r="953" spans="1:18" x14ac:dyDescent="0.3">
      <c r="A953" s="1">
        <v>950</v>
      </c>
      <c r="B953">
        <v>951</v>
      </c>
      <c r="C953" t="s">
        <v>631</v>
      </c>
      <c r="D953" t="s">
        <v>2747</v>
      </c>
      <c r="E953" t="s">
        <v>27</v>
      </c>
      <c r="F953" t="s">
        <v>2747</v>
      </c>
      <c r="G953" t="s">
        <v>44</v>
      </c>
      <c r="H953" t="s">
        <v>2748</v>
      </c>
      <c r="I953">
        <v>1</v>
      </c>
      <c r="J953">
        <v>1</v>
      </c>
      <c r="K953">
        <v>1</v>
      </c>
      <c r="N953">
        <v>1</v>
      </c>
      <c r="O953">
        <v>1</v>
      </c>
      <c r="P953">
        <v>1</v>
      </c>
      <c r="R953" t="str">
        <f t="shared" si="14"/>
        <v/>
      </c>
    </row>
    <row r="954" spans="1:18" x14ac:dyDescent="0.3">
      <c r="A954" s="1">
        <v>951</v>
      </c>
      <c r="B954">
        <v>952</v>
      </c>
      <c r="C954" t="s">
        <v>631</v>
      </c>
      <c r="D954" t="s">
        <v>2749</v>
      </c>
      <c r="E954" t="s">
        <v>93</v>
      </c>
      <c r="F954" t="s">
        <v>2749</v>
      </c>
      <c r="G954" t="s">
        <v>1071</v>
      </c>
      <c r="H954" t="s">
        <v>2750</v>
      </c>
      <c r="I954">
        <v>1</v>
      </c>
      <c r="J954">
        <v>1</v>
      </c>
      <c r="K954">
        <v>1</v>
      </c>
      <c r="N954">
        <v>1</v>
      </c>
      <c r="O954">
        <v>200</v>
      </c>
      <c r="P954">
        <v>200</v>
      </c>
      <c r="R954" t="str">
        <f t="shared" si="14"/>
        <v/>
      </c>
    </row>
    <row r="955" spans="1:18" x14ac:dyDescent="0.3">
      <c r="A955" s="1">
        <v>952</v>
      </c>
      <c r="B955">
        <v>953</v>
      </c>
      <c r="C955" t="s">
        <v>1262</v>
      </c>
      <c r="D955" t="s">
        <v>2751</v>
      </c>
      <c r="E955" t="s">
        <v>93</v>
      </c>
      <c r="F955" t="s">
        <v>2751</v>
      </c>
      <c r="G955" t="s">
        <v>93</v>
      </c>
      <c r="H955" t="s">
        <v>2752</v>
      </c>
      <c r="I955">
        <v>1</v>
      </c>
      <c r="J955">
        <v>2</v>
      </c>
      <c r="K955">
        <v>2</v>
      </c>
      <c r="N955">
        <v>1</v>
      </c>
      <c r="O955">
        <v>2</v>
      </c>
      <c r="P955">
        <v>2</v>
      </c>
      <c r="R955" t="str">
        <f t="shared" si="14"/>
        <v/>
      </c>
    </row>
    <row r="956" spans="1:18" x14ac:dyDescent="0.3">
      <c r="A956" s="1">
        <v>953</v>
      </c>
      <c r="B956">
        <v>954</v>
      </c>
      <c r="C956" t="s">
        <v>2753</v>
      </c>
      <c r="D956" t="s">
        <v>2754</v>
      </c>
      <c r="E956" t="s">
        <v>27</v>
      </c>
      <c r="F956" t="s">
        <v>2754</v>
      </c>
      <c r="G956" t="s">
        <v>44</v>
      </c>
      <c r="H956" t="s">
        <v>2755</v>
      </c>
      <c r="I956">
        <v>1</v>
      </c>
      <c r="J956">
        <v>1</v>
      </c>
      <c r="K956">
        <v>1</v>
      </c>
      <c r="N956">
        <v>1</v>
      </c>
      <c r="O956">
        <v>1</v>
      </c>
      <c r="P956">
        <v>1</v>
      </c>
      <c r="R956" t="str">
        <f t="shared" si="14"/>
        <v/>
      </c>
    </row>
    <row r="957" spans="1:18" x14ac:dyDescent="0.3">
      <c r="A957" s="1">
        <v>954</v>
      </c>
      <c r="B957">
        <v>955</v>
      </c>
      <c r="C957" t="s">
        <v>2756</v>
      </c>
      <c r="D957" t="s">
        <v>2757</v>
      </c>
      <c r="E957" t="s">
        <v>27</v>
      </c>
      <c r="F957" t="s">
        <v>2757</v>
      </c>
      <c r="G957" t="s">
        <v>44</v>
      </c>
      <c r="H957" t="s">
        <v>2758</v>
      </c>
      <c r="I957">
        <v>1</v>
      </c>
      <c r="J957">
        <v>1</v>
      </c>
      <c r="K957">
        <v>1</v>
      </c>
      <c r="N957">
        <v>1</v>
      </c>
      <c r="O957">
        <v>1</v>
      </c>
      <c r="P957">
        <v>1</v>
      </c>
      <c r="R957" t="str">
        <f t="shared" si="14"/>
        <v/>
      </c>
    </row>
    <row r="958" spans="1:18" x14ac:dyDescent="0.3">
      <c r="A958" s="1">
        <v>955</v>
      </c>
      <c r="B958">
        <v>956</v>
      </c>
      <c r="C958" t="s">
        <v>125</v>
      </c>
      <c r="D958" t="s">
        <v>2759</v>
      </c>
      <c r="E958" t="s">
        <v>27</v>
      </c>
      <c r="F958" t="s">
        <v>2760</v>
      </c>
      <c r="G958" t="s">
        <v>44</v>
      </c>
      <c r="H958" t="s">
        <v>2761</v>
      </c>
      <c r="I958">
        <v>1</v>
      </c>
      <c r="J958">
        <v>1</v>
      </c>
      <c r="K958">
        <v>1</v>
      </c>
      <c r="N958">
        <v>1</v>
      </c>
      <c r="O958">
        <v>1</v>
      </c>
      <c r="P958">
        <v>1</v>
      </c>
      <c r="R958" t="str">
        <f t="shared" si="14"/>
        <v/>
      </c>
    </row>
    <row r="959" spans="1:18" x14ac:dyDescent="0.3">
      <c r="A959" s="1">
        <v>956</v>
      </c>
      <c r="B959">
        <v>957</v>
      </c>
      <c r="C959" t="s">
        <v>125</v>
      </c>
      <c r="D959" t="s">
        <v>2762</v>
      </c>
      <c r="E959" t="s">
        <v>27</v>
      </c>
      <c r="F959" t="s">
        <v>2763</v>
      </c>
      <c r="G959" t="s">
        <v>44</v>
      </c>
      <c r="H959" t="s">
        <v>2764</v>
      </c>
      <c r="I959">
        <v>1</v>
      </c>
      <c r="J959">
        <v>1</v>
      </c>
      <c r="K959">
        <v>1</v>
      </c>
      <c r="N959">
        <v>1</v>
      </c>
      <c r="O959">
        <v>1</v>
      </c>
      <c r="P959">
        <v>1</v>
      </c>
      <c r="R959" t="str">
        <f t="shared" si="14"/>
        <v/>
      </c>
    </row>
    <row r="960" spans="1:18" x14ac:dyDescent="0.3">
      <c r="A960" s="1">
        <v>957</v>
      </c>
      <c r="B960">
        <v>958</v>
      </c>
      <c r="C960" t="s">
        <v>125</v>
      </c>
      <c r="D960" t="s">
        <v>2765</v>
      </c>
      <c r="E960" t="s">
        <v>27</v>
      </c>
      <c r="F960" t="s">
        <v>2765</v>
      </c>
      <c r="G960" t="s">
        <v>2026</v>
      </c>
      <c r="H960" t="s">
        <v>1978</v>
      </c>
      <c r="I960">
        <v>1</v>
      </c>
      <c r="J960">
        <v>1</v>
      </c>
      <c r="K960">
        <v>1</v>
      </c>
      <c r="N960">
        <v>1</v>
      </c>
      <c r="O960">
        <v>1</v>
      </c>
      <c r="P960">
        <v>1</v>
      </c>
      <c r="R960" t="str">
        <f t="shared" si="14"/>
        <v/>
      </c>
    </row>
    <row r="961" spans="1:18" x14ac:dyDescent="0.3">
      <c r="A961" s="1">
        <v>958</v>
      </c>
      <c r="B961">
        <v>959</v>
      </c>
      <c r="C961" t="s">
        <v>125</v>
      </c>
      <c r="D961" t="s">
        <v>2766</v>
      </c>
      <c r="E961" t="s">
        <v>27</v>
      </c>
      <c r="F961" t="s">
        <v>2767</v>
      </c>
      <c r="G961" t="s">
        <v>44</v>
      </c>
      <c r="H961" t="s">
        <v>2768</v>
      </c>
      <c r="I961">
        <v>1</v>
      </c>
      <c r="J961">
        <v>1</v>
      </c>
      <c r="K961">
        <v>1</v>
      </c>
      <c r="N961">
        <v>1</v>
      </c>
      <c r="O961">
        <v>1</v>
      </c>
      <c r="P961">
        <v>1</v>
      </c>
      <c r="R961" t="str">
        <f t="shared" si="14"/>
        <v/>
      </c>
    </row>
    <row r="962" spans="1:18" x14ac:dyDescent="0.3">
      <c r="A962" s="1">
        <v>959</v>
      </c>
      <c r="B962">
        <v>960</v>
      </c>
      <c r="C962" t="s">
        <v>125</v>
      </c>
      <c r="D962" t="s">
        <v>2769</v>
      </c>
      <c r="E962" t="s">
        <v>27</v>
      </c>
      <c r="F962" t="s">
        <v>2769</v>
      </c>
      <c r="G962" t="s">
        <v>44</v>
      </c>
      <c r="H962" t="s">
        <v>2770</v>
      </c>
      <c r="I962">
        <v>1</v>
      </c>
      <c r="J962">
        <v>1</v>
      </c>
      <c r="K962">
        <v>1</v>
      </c>
      <c r="N962">
        <v>1</v>
      </c>
      <c r="O962">
        <v>1</v>
      </c>
      <c r="P962">
        <v>1</v>
      </c>
      <c r="R962" t="str">
        <f t="shared" si="14"/>
        <v/>
      </c>
    </row>
    <row r="963" spans="1:18" x14ac:dyDescent="0.3">
      <c r="A963" s="1">
        <v>960</v>
      </c>
      <c r="B963">
        <v>961</v>
      </c>
      <c r="C963" t="s">
        <v>125</v>
      </c>
      <c r="D963" t="s">
        <v>2771</v>
      </c>
      <c r="E963" t="s">
        <v>27</v>
      </c>
      <c r="F963" t="s">
        <v>2771</v>
      </c>
      <c r="G963" t="s">
        <v>44</v>
      </c>
      <c r="H963" t="s">
        <v>2772</v>
      </c>
      <c r="I963">
        <v>1</v>
      </c>
      <c r="J963">
        <v>1</v>
      </c>
      <c r="K963">
        <v>1</v>
      </c>
      <c r="N963">
        <v>1</v>
      </c>
      <c r="O963">
        <v>1</v>
      </c>
      <c r="P963">
        <v>1</v>
      </c>
      <c r="R963" t="str">
        <f t="shared" si="14"/>
        <v/>
      </c>
    </row>
    <row r="964" spans="1:18" x14ac:dyDescent="0.3">
      <c r="A964" s="1">
        <v>961</v>
      </c>
      <c r="B964">
        <v>962</v>
      </c>
      <c r="C964" t="s">
        <v>125</v>
      </c>
      <c r="D964" t="s">
        <v>2773</v>
      </c>
      <c r="E964" t="s">
        <v>27</v>
      </c>
      <c r="F964" t="s">
        <v>2774</v>
      </c>
      <c r="G964" t="s">
        <v>44</v>
      </c>
      <c r="H964" t="s">
        <v>2775</v>
      </c>
      <c r="I964">
        <v>1</v>
      </c>
      <c r="J964">
        <v>1</v>
      </c>
      <c r="K964">
        <v>1</v>
      </c>
      <c r="N964">
        <v>1</v>
      </c>
      <c r="O964">
        <v>1</v>
      </c>
      <c r="P964">
        <v>1</v>
      </c>
      <c r="R964" t="str">
        <f t="shared" ref="R964:R1027" si="15">IF(ROUND(N964,3)&lt;&gt;ROUND(I964,3),"checked","")</f>
        <v/>
      </c>
    </row>
    <row r="965" spans="1:18" x14ac:dyDescent="0.3">
      <c r="A965" s="1">
        <v>962</v>
      </c>
      <c r="B965">
        <v>963</v>
      </c>
      <c r="C965" t="s">
        <v>125</v>
      </c>
      <c r="D965" t="s">
        <v>2776</v>
      </c>
      <c r="E965" t="s">
        <v>27</v>
      </c>
      <c r="F965" t="s">
        <v>2777</v>
      </c>
      <c r="G965" t="s">
        <v>44</v>
      </c>
      <c r="H965" t="s">
        <v>2778</v>
      </c>
      <c r="I965">
        <v>1</v>
      </c>
      <c r="J965">
        <v>1</v>
      </c>
      <c r="K965">
        <v>1</v>
      </c>
      <c r="N965">
        <v>1</v>
      </c>
      <c r="O965">
        <v>1</v>
      </c>
      <c r="P965">
        <v>1</v>
      </c>
      <c r="R965" t="str">
        <f t="shared" si="15"/>
        <v/>
      </c>
    </row>
    <row r="966" spans="1:18" x14ac:dyDescent="0.3">
      <c r="A966" s="1">
        <v>963</v>
      </c>
      <c r="B966">
        <v>964</v>
      </c>
      <c r="C966" t="s">
        <v>125</v>
      </c>
      <c r="D966" t="s">
        <v>2779</v>
      </c>
      <c r="E966" t="s">
        <v>27</v>
      </c>
      <c r="F966" t="s">
        <v>2780</v>
      </c>
      <c r="G966" t="s">
        <v>44</v>
      </c>
      <c r="H966" t="s">
        <v>2781</v>
      </c>
      <c r="I966">
        <v>1</v>
      </c>
      <c r="J966">
        <v>1</v>
      </c>
      <c r="K966">
        <v>1</v>
      </c>
      <c r="N966">
        <v>1</v>
      </c>
      <c r="O966">
        <v>1</v>
      </c>
      <c r="P966">
        <v>1</v>
      </c>
      <c r="R966" t="str">
        <f t="shared" si="15"/>
        <v/>
      </c>
    </row>
    <row r="967" spans="1:18" x14ac:dyDescent="0.3">
      <c r="A967" s="1">
        <v>964</v>
      </c>
      <c r="B967">
        <v>965</v>
      </c>
      <c r="C967" t="s">
        <v>125</v>
      </c>
      <c r="D967" t="s">
        <v>2782</v>
      </c>
      <c r="E967" t="s">
        <v>27</v>
      </c>
      <c r="F967" t="s">
        <v>2782</v>
      </c>
      <c r="G967" t="s">
        <v>52</v>
      </c>
      <c r="H967" t="s">
        <v>2783</v>
      </c>
      <c r="I967">
        <v>1</v>
      </c>
      <c r="J967">
        <v>1</v>
      </c>
      <c r="K967">
        <v>1</v>
      </c>
      <c r="N967">
        <v>1</v>
      </c>
      <c r="O967">
        <v>1</v>
      </c>
      <c r="P967">
        <v>1</v>
      </c>
      <c r="R967" t="str">
        <f t="shared" si="15"/>
        <v/>
      </c>
    </row>
    <row r="968" spans="1:18" x14ac:dyDescent="0.3">
      <c r="A968" s="1">
        <v>965</v>
      </c>
      <c r="B968">
        <v>966</v>
      </c>
      <c r="C968" t="s">
        <v>2784</v>
      </c>
      <c r="D968" t="s">
        <v>2785</v>
      </c>
      <c r="E968" t="s">
        <v>27</v>
      </c>
      <c r="F968" t="s">
        <v>2786</v>
      </c>
      <c r="G968" t="s">
        <v>87</v>
      </c>
      <c r="H968" t="s">
        <v>2787</v>
      </c>
      <c r="I968">
        <v>1</v>
      </c>
      <c r="J968">
        <v>1</v>
      </c>
      <c r="K968">
        <v>1</v>
      </c>
      <c r="N968">
        <v>1</v>
      </c>
      <c r="O968">
        <v>1</v>
      </c>
      <c r="P968">
        <v>1</v>
      </c>
      <c r="R968" t="str">
        <f t="shared" si="15"/>
        <v/>
      </c>
    </row>
    <row r="969" spans="1:18" x14ac:dyDescent="0.3">
      <c r="A969" s="1">
        <v>966</v>
      </c>
      <c r="B969">
        <v>967</v>
      </c>
      <c r="C969" t="s">
        <v>2788</v>
      </c>
      <c r="D969" t="s">
        <v>2789</v>
      </c>
      <c r="E969" t="s">
        <v>27</v>
      </c>
      <c r="F969" t="s">
        <v>2790</v>
      </c>
      <c r="G969" t="s">
        <v>2327</v>
      </c>
      <c r="H969" t="s">
        <v>1978</v>
      </c>
      <c r="I969">
        <v>1</v>
      </c>
      <c r="J969">
        <v>1</v>
      </c>
      <c r="K969">
        <v>1</v>
      </c>
      <c r="N969">
        <v>1</v>
      </c>
      <c r="O969">
        <v>1</v>
      </c>
      <c r="P969">
        <v>1</v>
      </c>
      <c r="R969" t="str">
        <f t="shared" si="15"/>
        <v/>
      </c>
    </row>
    <row r="970" spans="1:18" x14ac:dyDescent="0.3">
      <c r="A970" s="1">
        <v>967</v>
      </c>
      <c r="B970">
        <v>968</v>
      </c>
      <c r="C970" t="s">
        <v>2788</v>
      </c>
      <c r="D970" t="s">
        <v>2791</v>
      </c>
      <c r="E970" t="s">
        <v>27</v>
      </c>
      <c r="F970" t="s">
        <v>2792</v>
      </c>
      <c r="G970" t="s">
        <v>44</v>
      </c>
      <c r="H970" t="s">
        <v>2793</v>
      </c>
      <c r="I970">
        <v>1</v>
      </c>
      <c r="J970">
        <v>1</v>
      </c>
      <c r="K970">
        <v>1</v>
      </c>
      <c r="N970">
        <v>1</v>
      </c>
      <c r="O970">
        <v>1</v>
      </c>
      <c r="P970">
        <v>1</v>
      </c>
      <c r="R970" t="str">
        <f t="shared" si="15"/>
        <v/>
      </c>
    </row>
    <row r="971" spans="1:18" x14ac:dyDescent="0.3">
      <c r="A971" s="1">
        <v>968</v>
      </c>
      <c r="B971">
        <v>969</v>
      </c>
      <c r="C971" t="s">
        <v>2794</v>
      </c>
      <c r="D971" t="s">
        <v>2795</v>
      </c>
      <c r="E971" t="s">
        <v>27</v>
      </c>
      <c r="F971" t="s">
        <v>2796</v>
      </c>
      <c r="G971" t="s">
        <v>44</v>
      </c>
      <c r="H971" t="s">
        <v>2797</v>
      </c>
      <c r="I971">
        <v>1</v>
      </c>
      <c r="J971">
        <v>1</v>
      </c>
      <c r="K971">
        <v>1</v>
      </c>
      <c r="N971">
        <v>1</v>
      </c>
      <c r="O971">
        <v>1</v>
      </c>
      <c r="P971">
        <v>1</v>
      </c>
      <c r="R971" t="str">
        <f t="shared" si="15"/>
        <v/>
      </c>
    </row>
    <row r="972" spans="1:18" x14ac:dyDescent="0.3">
      <c r="A972" s="1">
        <v>969</v>
      </c>
      <c r="B972">
        <v>970</v>
      </c>
      <c r="C972" t="s">
        <v>2794</v>
      </c>
      <c r="D972" t="s">
        <v>2798</v>
      </c>
      <c r="E972" t="s">
        <v>27</v>
      </c>
      <c r="F972" t="s">
        <v>2799</v>
      </c>
      <c r="G972" t="s">
        <v>44</v>
      </c>
      <c r="H972" t="s">
        <v>2800</v>
      </c>
      <c r="I972">
        <v>1</v>
      </c>
      <c r="J972">
        <v>1</v>
      </c>
      <c r="K972">
        <v>1</v>
      </c>
      <c r="N972">
        <v>1</v>
      </c>
      <c r="O972">
        <v>1</v>
      </c>
      <c r="P972">
        <v>1</v>
      </c>
      <c r="R972" t="str">
        <f t="shared" si="15"/>
        <v/>
      </c>
    </row>
    <row r="973" spans="1:18" x14ac:dyDescent="0.3">
      <c r="A973" s="1">
        <v>970</v>
      </c>
      <c r="B973">
        <v>971</v>
      </c>
      <c r="C973" t="s">
        <v>936</v>
      </c>
      <c r="D973" t="s">
        <v>2801</v>
      </c>
      <c r="E973" t="s">
        <v>27</v>
      </c>
      <c r="F973" t="s">
        <v>2802</v>
      </c>
      <c r="G973" t="s">
        <v>44</v>
      </c>
      <c r="H973" t="s">
        <v>2803</v>
      </c>
      <c r="I973">
        <v>1</v>
      </c>
      <c r="J973">
        <v>1</v>
      </c>
      <c r="K973">
        <v>1</v>
      </c>
      <c r="N973">
        <v>1</v>
      </c>
      <c r="O973">
        <v>1</v>
      </c>
      <c r="P973">
        <v>1</v>
      </c>
      <c r="R973" t="str">
        <f t="shared" si="15"/>
        <v/>
      </c>
    </row>
    <row r="974" spans="1:18" x14ac:dyDescent="0.3">
      <c r="A974" s="1">
        <v>971</v>
      </c>
      <c r="B974">
        <v>972</v>
      </c>
      <c r="C974" t="s">
        <v>936</v>
      </c>
      <c r="D974" t="s">
        <v>2804</v>
      </c>
      <c r="E974" t="s">
        <v>27</v>
      </c>
      <c r="F974" t="s">
        <v>2804</v>
      </c>
      <c r="G974" t="s">
        <v>44</v>
      </c>
      <c r="H974" t="s">
        <v>2805</v>
      </c>
      <c r="I974">
        <v>1</v>
      </c>
      <c r="J974">
        <v>1</v>
      </c>
      <c r="K974">
        <v>1</v>
      </c>
      <c r="N974">
        <v>1</v>
      </c>
      <c r="O974">
        <v>1</v>
      </c>
      <c r="P974">
        <v>1</v>
      </c>
      <c r="R974" t="str">
        <f t="shared" si="15"/>
        <v/>
      </c>
    </row>
    <row r="975" spans="1:18" x14ac:dyDescent="0.3">
      <c r="A975" s="1">
        <v>972</v>
      </c>
      <c r="B975">
        <v>973</v>
      </c>
      <c r="C975" t="s">
        <v>936</v>
      </c>
      <c r="D975" t="s">
        <v>2806</v>
      </c>
      <c r="E975" t="s">
        <v>27</v>
      </c>
      <c r="F975" t="s">
        <v>2806</v>
      </c>
      <c r="G975" t="s">
        <v>44</v>
      </c>
      <c r="H975" t="s">
        <v>2807</v>
      </c>
      <c r="I975">
        <v>1</v>
      </c>
      <c r="J975">
        <v>1</v>
      </c>
      <c r="K975">
        <v>1</v>
      </c>
      <c r="N975">
        <v>1</v>
      </c>
      <c r="O975">
        <v>1</v>
      </c>
      <c r="P975">
        <v>1</v>
      </c>
      <c r="R975" t="str">
        <f t="shared" si="15"/>
        <v/>
      </c>
    </row>
    <row r="976" spans="1:18" x14ac:dyDescent="0.3">
      <c r="A976" s="1">
        <v>973</v>
      </c>
      <c r="B976">
        <v>974</v>
      </c>
      <c r="C976" t="s">
        <v>936</v>
      </c>
      <c r="D976" t="s">
        <v>2808</v>
      </c>
      <c r="E976" t="s">
        <v>27</v>
      </c>
      <c r="F976" t="s">
        <v>2808</v>
      </c>
      <c r="G976" t="s">
        <v>44</v>
      </c>
      <c r="H976" t="s">
        <v>2809</v>
      </c>
      <c r="I976">
        <v>1</v>
      </c>
      <c r="J976">
        <v>1</v>
      </c>
      <c r="K976">
        <v>1</v>
      </c>
      <c r="N976">
        <v>1</v>
      </c>
      <c r="O976">
        <v>1</v>
      </c>
      <c r="P976">
        <v>1</v>
      </c>
      <c r="R976" t="str">
        <f t="shared" si="15"/>
        <v/>
      </c>
    </row>
    <row r="977" spans="1:18" x14ac:dyDescent="0.3">
      <c r="A977" s="1">
        <v>974</v>
      </c>
      <c r="B977">
        <v>975</v>
      </c>
      <c r="C977" t="s">
        <v>2810</v>
      </c>
      <c r="D977" t="s">
        <v>2811</v>
      </c>
      <c r="E977" t="s">
        <v>27</v>
      </c>
      <c r="F977" t="s">
        <v>2811</v>
      </c>
      <c r="G977" t="s">
        <v>44</v>
      </c>
      <c r="H977" t="s">
        <v>2812</v>
      </c>
      <c r="I977">
        <v>1</v>
      </c>
      <c r="J977">
        <v>1</v>
      </c>
      <c r="K977">
        <v>1</v>
      </c>
      <c r="N977">
        <v>1</v>
      </c>
      <c r="O977">
        <v>1</v>
      </c>
      <c r="P977">
        <v>1</v>
      </c>
      <c r="R977" t="str">
        <f t="shared" si="15"/>
        <v/>
      </c>
    </row>
    <row r="978" spans="1:18" x14ac:dyDescent="0.3">
      <c r="A978" s="1">
        <v>975</v>
      </c>
      <c r="B978">
        <v>976</v>
      </c>
      <c r="C978" t="s">
        <v>2810</v>
      </c>
      <c r="D978" t="s">
        <v>2813</v>
      </c>
      <c r="E978" t="s">
        <v>27</v>
      </c>
      <c r="F978" t="s">
        <v>2813</v>
      </c>
      <c r="G978" t="s">
        <v>44</v>
      </c>
      <c r="H978" t="s">
        <v>2814</v>
      </c>
      <c r="I978">
        <v>1</v>
      </c>
      <c r="J978">
        <v>1</v>
      </c>
      <c r="K978">
        <v>1</v>
      </c>
      <c r="N978">
        <v>1</v>
      </c>
      <c r="O978">
        <v>1</v>
      </c>
      <c r="P978">
        <v>1</v>
      </c>
      <c r="R978" t="str">
        <f t="shared" si="15"/>
        <v/>
      </c>
    </row>
    <row r="979" spans="1:18" x14ac:dyDescent="0.3">
      <c r="A979" s="1">
        <v>976</v>
      </c>
      <c r="B979">
        <v>977</v>
      </c>
      <c r="C979" t="s">
        <v>2815</v>
      </c>
      <c r="D979" t="s">
        <v>2816</v>
      </c>
      <c r="E979" t="s">
        <v>27</v>
      </c>
      <c r="F979" t="s">
        <v>2816</v>
      </c>
      <c r="G979" t="s">
        <v>44</v>
      </c>
      <c r="H979" t="s">
        <v>2817</v>
      </c>
      <c r="I979">
        <v>1</v>
      </c>
      <c r="J979">
        <v>1</v>
      </c>
      <c r="K979">
        <v>1</v>
      </c>
      <c r="N979">
        <v>1</v>
      </c>
      <c r="O979">
        <v>1</v>
      </c>
      <c r="P979">
        <v>1</v>
      </c>
      <c r="R979" t="str">
        <f t="shared" si="15"/>
        <v/>
      </c>
    </row>
    <row r="980" spans="1:18" x14ac:dyDescent="0.3">
      <c r="A980" s="1">
        <v>977</v>
      </c>
      <c r="B980">
        <v>978</v>
      </c>
      <c r="C980" t="s">
        <v>2815</v>
      </c>
      <c r="D980" t="s">
        <v>2818</v>
      </c>
      <c r="E980" t="s">
        <v>27</v>
      </c>
      <c r="F980" t="s">
        <v>2819</v>
      </c>
      <c r="G980" t="s">
        <v>1977</v>
      </c>
      <c r="H980" t="s">
        <v>1978</v>
      </c>
      <c r="I980">
        <v>1</v>
      </c>
      <c r="J980">
        <v>1</v>
      </c>
      <c r="K980">
        <v>1</v>
      </c>
      <c r="N980">
        <v>1</v>
      </c>
      <c r="O980">
        <v>1</v>
      </c>
      <c r="P980">
        <v>1</v>
      </c>
      <c r="R980" t="str">
        <f t="shared" si="15"/>
        <v/>
      </c>
    </row>
    <row r="981" spans="1:18" x14ac:dyDescent="0.3">
      <c r="A981" s="1">
        <v>978</v>
      </c>
      <c r="B981">
        <v>979</v>
      </c>
      <c r="C981" t="s">
        <v>2815</v>
      </c>
      <c r="D981" t="s">
        <v>2820</v>
      </c>
      <c r="E981" t="s">
        <v>27</v>
      </c>
      <c r="F981" t="s">
        <v>2821</v>
      </c>
      <c r="G981" t="s">
        <v>44</v>
      </c>
      <c r="H981" t="s">
        <v>1978</v>
      </c>
      <c r="I981">
        <v>1</v>
      </c>
      <c r="J981">
        <v>1</v>
      </c>
      <c r="K981">
        <v>1</v>
      </c>
      <c r="N981">
        <v>1</v>
      </c>
      <c r="O981">
        <v>1</v>
      </c>
      <c r="P981">
        <v>1</v>
      </c>
      <c r="R981" t="str">
        <f t="shared" si="15"/>
        <v/>
      </c>
    </row>
    <row r="982" spans="1:18" x14ac:dyDescent="0.3">
      <c r="A982" s="1">
        <v>979</v>
      </c>
      <c r="B982">
        <v>980</v>
      </c>
      <c r="C982" t="s">
        <v>2815</v>
      </c>
      <c r="D982" t="s">
        <v>2822</v>
      </c>
      <c r="E982" t="s">
        <v>27</v>
      </c>
      <c r="F982" t="s">
        <v>2822</v>
      </c>
      <c r="G982" t="s">
        <v>27</v>
      </c>
      <c r="H982" t="s">
        <v>1978</v>
      </c>
      <c r="I982">
        <v>1</v>
      </c>
      <c r="J982">
        <v>1</v>
      </c>
      <c r="K982">
        <v>1</v>
      </c>
      <c r="N982">
        <v>1</v>
      </c>
      <c r="O982">
        <v>1</v>
      </c>
      <c r="P982">
        <v>1</v>
      </c>
      <c r="R982" t="str">
        <f t="shared" si="15"/>
        <v/>
      </c>
    </row>
    <row r="983" spans="1:18" x14ac:dyDescent="0.3">
      <c r="A983" s="1">
        <v>980</v>
      </c>
      <c r="B983">
        <v>981</v>
      </c>
      <c r="C983" t="s">
        <v>2815</v>
      </c>
      <c r="D983" t="s">
        <v>2823</v>
      </c>
      <c r="E983" t="s">
        <v>27</v>
      </c>
      <c r="F983" t="s">
        <v>2824</v>
      </c>
      <c r="G983" t="s">
        <v>1977</v>
      </c>
      <c r="H983" t="s">
        <v>1978</v>
      </c>
      <c r="I983">
        <v>1</v>
      </c>
      <c r="J983">
        <v>1</v>
      </c>
      <c r="K983">
        <v>1</v>
      </c>
      <c r="L983" t="s">
        <v>240</v>
      </c>
      <c r="N983">
        <v>1</v>
      </c>
      <c r="O983">
        <v>1</v>
      </c>
      <c r="P983">
        <v>1</v>
      </c>
      <c r="R983" t="str">
        <f t="shared" si="15"/>
        <v/>
      </c>
    </row>
    <row r="984" spans="1:18" x14ac:dyDescent="0.3">
      <c r="A984" s="1">
        <v>981</v>
      </c>
      <c r="B984">
        <v>982</v>
      </c>
      <c r="C984" t="s">
        <v>2815</v>
      </c>
      <c r="D984" t="s">
        <v>2825</v>
      </c>
      <c r="E984" t="s">
        <v>27</v>
      </c>
      <c r="F984" t="s">
        <v>2826</v>
      </c>
      <c r="G984" t="s">
        <v>27</v>
      </c>
      <c r="H984" t="s">
        <v>1978</v>
      </c>
      <c r="I984">
        <v>1</v>
      </c>
      <c r="J984">
        <v>1</v>
      </c>
      <c r="K984">
        <v>1</v>
      </c>
      <c r="N984">
        <v>1</v>
      </c>
      <c r="O984">
        <v>1</v>
      </c>
      <c r="P984">
        <v>1</v>
      </c>
      <c r="R984" t="str">
        <f t="shared" si="15"/>
        <v/>
      </c>
    </row>
    <row r="985" spans="1:18" x14ac:dyDescent="0.3">
      <c r="A985" s="1">
        <v>982</v>
      </c>
      <c r="B985">
        <v>983</v>
      </c>
      <c r="C985" t="s">
        <v>2827</v>
      </c>
      <c r="D985" t="s">
        <v>2828</v>
      </c>
      <c r="E985" t="s">
        <v>27</v>
      </c>
      <c r="F985" t="s">
        <v>2829</v>
      </c>
      <c r="G985" t="s">
        <v>2026</v>
      </c>
      <c r="H985" t="s">
        <v>1978</v>
      </c>
      <c r="I985">
        <v>1</v>
      </c>
      <c r="J985">
        <v>1</v>
      </c>
      <c r="K985">
        <v>1</v>
      </c>
      <c r="N985">
        <v>1</v>
      </c>
      <c r="O985">
        <v>1</v>
      </c>
      <c r="P985">
        <v>1</v>
      </c>
      <c r="R985" t="str">
        <f t="shared" si="15"/>
        <v/>
      </c>
    </row>
    <row r="986" spans="1:18" x14ac:dyDescent="0.3">
      <c r="A986" s="1">
        <v>983</v>
      </c>
      <c r="B986">
        <v>984</v>
      </c>
      <c r="C986" t="s">
        <v>2830</v>
      </c>
      <c r="D986" t="s">
        <v>2831</v>
      </c>
      <c r="E986" t="s">
        <v>27</v>
      </c>
      <c r="F986" t="s">
        <v>2832</v>
      </c>
      <c r="G986" t="s">
        <v>44</v>
      </c>
      <c r="H986" t="s">
        <v>2833</v>
      </c>
      <c r="I986">
        <v>1</v>
      </c>
      <c r="J986">
        <v>1</v>
      </c>
      <c r="K986">
        <v>1</v>
      </c>
      <c r="N986">
        <v>1</v>
      </c>
      <c r="O986">
        <v>1</v>
      </c>
      <c r="P986">
        <v>1</v>
      </c>
      <c r="R986" t="str">
        <f t="shared" si="15"/>
        <v/>
      </c>
    </row>
    <row r="987" spans="1:18" x14ac:dyDescent="0.3">
      <c r="A987" s="1">
        <v>984</v>
      </c>
      <c r="B987">
        <v>985</v>
      </c>
      <c r="C987" t="s">
        <v>2830</v>
      </c>
      <c r="D987" t="s">
        <v>2834</v>
      </c>
      <c r="E987" t="s">
        <v>27</v>
      </c>
      <c r="F987" t="s">
        <v>2835</v>
      </c>
      <c r="G987" t="s">
        <v>2026</v>
      </c>
      <c r="H987" t="s">
        <v>1978</v>
      </c>
      <c r="I987">
        <v>1</v>
      </c>
      <c r="J987">
        <v>1</v>
      </c>
      <c r="K987">
        <v>1</v>
      </c>
      <c r="N987">
        <v>1</v>
      </c>
      <c r="O987">
        <v>1</v>
      </c>
      <c r="P987">
        <v>1</v>
      </c>
      <c r="R987" t="str">
        <f t="shared" si="15"/>
        <v/>
      </c>
    </row>
    <row r="988" spans="1:18" x14ac:dyDescent="0.3">
      <c r="A988" s="1">
        <v>985</v>
      </c>
      <c r="B988">
        <v>986</v>
      </c>
      <c r="C988" t="s">
        <v>2830</v>
      </c>
      <c r="D988" t="s">
        <v>2836</v>
      </c>
      <c r="E988" t="s">
        <v>27</v>
      </c>
      <c r="F988" t="s">
        <v>2837</v>
      </c>
      <c r="G988" t="s">
        <v>27</v>
      </c>
      <c r="H988" t="s">
        <v>1978</v>
      </c>
      <c r="I988">
        <v>1</v>
      </c>
      <c r="J988">
        <v>1</v>
      </c>
      <c r="K988">
        <v>1</v>
      </c>
      <c r="N988">
        <v>1</v>
      </c>
      <c r="O988">
        <v>1</v>
      </c>
      <c r="P988">
        <v>1</v>
      </c>
      <c r="R988" t="str">
        <f t="shared" si="15"/>
        <v/>
      </c>
    </row>
    <row r="989" spans="1:18" x14ac:dyDescent="0.3">
      <c r="A989" s="1">
        <v>986</v>
      </c>
      <c r="B989">
        <v>987</v>
      </c>
      <c r="C989" t="s">
        <v>2830</v>
      </c>
      <c r="D989" t="s">
        <v>2838</v>
      </c>
      <c r="E989" t="s">
        <v>27</v>
      </c>
      <c r="H989" t="s">
        <v>397</v>
      </c>
      <c r="I989">
        <v>0</v>
      </c>
      <c r="J989">
        <v>1</v>
      </c>
      <c r="K989">
        <v>0</v>
      </c>
      <c r="R989" t="str">
        <f t="shared" si="15"/>
        <v/>
      </c>
    </row>
    <row r="990" spans="1:18" x14ac:dyDescent="0.3">
      <c r="A990" s="1">
        <v>987</v>
      </c>
      <c r="B990">
        <v>988</v>
      </c>
      <c r="C990" t="s">
        <v>2830</v>
      </c>
      <c r="D990" t="s">
        <v>2839</v>
      </c>
      <c r="E990" t="s">
        <v>27</v>
      </c>
      <c r="F990" t="s">
        <v>2840</v>
      </c>
      <c r="G990" t="s">
        <v>27</v>
      </c>
      <c r="H990" t="s">
        <v>1978</v>
      </c>
      <c r="I990">
        <v>1</v>
      </c>
      <c r="J990">
        <v>1</v>
      </c>
      <c r="K990">
        <v>1</v>
      </c>
      <c r="N990">
        <v>1</v>
      </c>
      <c r="O990">
        <v>1</v>
      </c>
      <c r="P990">
        <v>1</v>
      </c>
      <c r="R990" t="str">
        <f t="shared" si="15"/>
        <v/>
      </c>
    </row>
    <row r="991" spans="1:18" x14ac:dyDescent="0.3">
      <c r="A991" s="1">
        <v>988</v>
      </c>
      <c r="B991">
        <v>989</v>
      </c>
      <c r="C991" t="s">
        <v>2830</v>
      </c>
      <c r="D991" t="s">
        <v>2841</v>
      </c>
      <c r="E991" t="s">
        <v>27</v>
      </c>
      <c r="F991" t="s">
        <v>2842</v>
      </c>
      <c r="G991" t="s">
        <v>44</v>
      </c>
      <c r="H991" t="s">
        <v>2843</v>
      </c>
      <c r="I991">
        <v>1</v>
      </c>
      <c r="J991">
        <v>1</v>
      </c>
      <c r="K991">
        <v>1</v>
      </c>
      <c r="N991">
        <v>1</v>
      </c>
      <c r="O991">
        <v>1</v>
      </c>
      <c r="P991">
        <v>1</v>
      </c>
      <c r="R991" t="str">
        <f t="shared" si="15"/>
        <v/>
      </c>
    </row>
    <row r="992" spans="1:18" x14ac:dyDescent="0.3">
      <c r="A992" s="1">
        <v>989</v>
      </c>
      <c r="B992">
        <v>990</v>
      </c>
      <c r="C992" t="s">
        <v>2830</v>
      </c>
      <c r="D992" t="s">
        <v>2844</v>
      </c>
      <c r="E992" t="s">
        <v>27</v>
      </c>
      <c r="F992" t="s">
        <v>2844</v>
      </c>
      <c r="G992" t="s">
        <v>27</v>
      </c>
      <c r="H992" t="s">
        <v>1978</v>
      </c>
      <c r="I992">
        <v>1</v>
      </c>
      <c r="J992">
        <v>1</v>
      </c>
      <c r="K992">
        <v>1</v>
      </c>
      <c r="N992">
        <v>1</v>
      </c>
      <c r="O992">
        <v>1</v>
      </c>
      <c r="P992">
        <v>1</v>
      </c>
      <c r="R992" t="str">
        <f t="shared" si="15"/>
        <v/>
      </c>
    </row>
    <row r="993" spans="1:18" x14ac:dyDescent="0.3">
      <c r="A993" s="1">
        <v>990</v>
      </c>
      <c r="B993">
        <v>991</v>
      </c>
      <c r="C993" t="s">
        <v>2830</v>
      </c>
      <c r="D993" t="s">
        <v>2845</v>
      </c>
      <c r="E993" t="s">
        <v>27</v>
      </c>
      <c r="F993" t="s">
        <v>2846</v>
      </c>
      <c r="G993" t="s">
        <v>44</v>
      </c>
      <c r="H993" t="s">
        <v>2847</v>
      </c>
      <c r="I993">
        <v>1</v>
      </c>
      <c r="J993">
        <v>1</v>
      </c>
      <c r="K993">
        <v>1</v>
      </c>
      <c r="N993">
        <v>1</v>
      </c>
      <c r="O993">
        <v>1</v>
      </c>
      <c r="P993">
        <v>1</v>
      </c>
      <c r="R993" t="str">
        <f t="shared" si="15"/>
        <v/>
      </c>
    </row>
    <row r="994" spans="1:18" x14ac:dyDescent="0.3">
      <c r="A994" s="1">
        <v>991</v>
      </c>
      <c r="B994">
        <v>992</v>
      </c>
      <c r="C994" t="s">
        <v>2848</v>
      </c>
      <c r="D994" t="s">
        <v>2849</v>
      </c>
      <c r="E994" t="s">
        <v>27</v>
      </c>
      <c r="F994" t="s">
        <v>2850</v>
      </c>
      <c r="G994" t="s">
        <v>44</v>
      </c>
      <c r="H994" t="s">
        <v>2851</v>
      </c>
      <c r="I994">
        <v>1</v>
      </c>
      <c r="J994">
        <v>1</v>
      </c>
      <c r="K994">
        <v>1</v>
      </c>
      <c r="N994">
        <v>1</v>
      </c>
      <c r="O994">
        <v>1</v>
      </c>
      <c r="P994">
        <v>1</v>
      </c>
      <c r="R994" t="str">
        <f t="shared" si="15"/>
        <v/>
      </c>
    </row>
    <row r="995" spans="1:18" x14ac:dyDescent="0.3">
      <c r="A995" s="1">
        <v>992</v>
      </c>
      <c r="B995">
        <v>993</v>
      </c>
      <c r="C995" t="s">
        <v>2852</v>
      </c>
      <c r="D995" t="s">
        <v>2853</v>
      </c>
      <c r="E995" t="s">
        <v>27</v>
      </c>
      <c r="F995" t="s">
        <v>2854</v>
      </c>
      <c r="G995" t="s">
        <v>44</v>
      </c>
      <c r="H995" t="s">
        <v>2855</v>
      </c>
      <c r="I995">
        <v>1</v>
      </c>
      <c r="J995">
        <v>1</v>
      </c>
      <c r="K995">
        <v>1</v>
      </c>
      <c r="N995">
        <v>1</v>
      </c>
      <c r="O995">
        <v>1</v>
      </c>
      <c r="P995">
        <v>1</v>
      </c>
      <c r="R995" t="str">
        <f t="shared" si="15"/>
        <v/>
      </c>
    </row>
    <row r="996" spans="1:18" x14ac:dyDescent="0.3">
      <c r="A996" s="1">
        <v>993</v>
      </c>
      <c r="B996">
        <v>994</v>
      </c>
      <c r="C996" t="s">
        <v>483</v>
      </c>
      <c r="D996" t="s">
        <v>1058</v>
      </c>
      <c r="E996" t="s">
        <v>27</v>
      </c>
      <c r="F996" t="s">
        <v>1058</v>
      </c>
      <c r="G996" t="s">
        <v>44</v>
      </c>
      <c r="H996" t="s">
        <v>1059</v>
      </c>
      <c r="I996">
        <v>1</v>
      </c>
      <c r="J996">
        <v>1</v>
      </c>
      <c r="K996">
        <v>1</v>
      </c>
      <c r="N996">
        <v>1</v>
      </c>
      <c r="O996">
        <v>1</v>
      </c>
      <c r="P996">
        <v>1</v>
      </c>
      <c r="R996" t="str">
        <f t="shared" si="15"/>
        <v/>
      </c>
    </row>
    <row r="997" spans="1:18" x14ac:dyDescent="0.3">
      <c r="A997" s="1">
        <v>994</v>
      </c>
      <c r="B997">
        <v>995</v>
      </c>
      <c r="C997" t="s">
        <v>483</v>
      </c>
      <c r="D997" t="s">
        <v>2062</v>
      </c>
      <c r="E997" t="s">
        <v>27</v>
      </c>
      <c r="F997" t="s">
        <v>2062</v>
      </c>
      <c r="G997" t="s">
        <v>44</v>
      </c>
      <c r="H997" t="s">
        <v>2063</v>
      </c>
      <c r="I997">
        <v>1</v>
      </c>
      <c r="J997">
        <v>1</v>
      </c>
      <c r="K997">
        <v>1</v>
      </c>
      <c r="N997">
        <v>1</v>
      </c>
      <c r="O997">
        <v>1</v>
      </c>
      <c r="P997">
        <v>1</v>
      </c>
      <c r="R997" t="str">
        <f t="shared" si="15"/>
        <v/>
      </c>
    </row>
    <row r="998" spans="1:18" x14ac:dyDescent="0.3">
      <c r="A998" s="1">
        <v>995</v>
      </c>
      <c r="B998">
        <v>996</v>
      </c>
      <c r="C998" t="s">
        <v>483</v>
      </c>
      <c r="D998" t="s">
        <v>2856</v>
      </c>
      <c r="E998" t="s">
        <v>27</v>
      </c>
      <c r="H998" t="s">
        <v>397</v>
      </c>
      <c r="I998">
        <v>0</v>
      </c>
      <c r="J998">
        <v>1</v>
      </c>
      <c r="K998">
        <v>0</v>
      </c>
      <c r="R998" t="str">
        <f t="shared" si="15"/>
        <v/>
      </c>
    </row>
    <row r="999" spans="1:18" x14ac:dyDescent="0.3">
      <c r="A999" s="1">
        <v>996</v>
      </c>
      <c r="B999">
        <v>997</v>
      </c>
      <c r="C999" t="s">
        <v>483</v>
      </c>
      <c r="D999" t="s">
        <v>2857</v>
      </c>
      <c r="E999" t="s">
        <v>27</v>
      </c>
      <c r="F999" t="s">
        <v>2858</v>
      </c>
      <c r="G999" t="s">
        <v>2026</v>
      </c>
      <c r="H999" t="s">
        <v>1978</v>
      </c>
      <c r="I999">
        <v>1</v>
      </c>
      <c r="J999">
        <v>1</v>
      </c>
      <c r="K999">
        <v>1</v>
      </c>
      <c r="N999">
        <v>1</v>
      </c>
      <c r="O999">
        <v>1</v>
      </c>
      <c r="P999">
        <v>1</v>
      </c>
      <c r="R999" t="str">
        <f t="shared" si="15"/>
        <v/>
      </c>
    </row>
    <row r="1000" spans="1:18" x14ac:dyDescent="0.3">
      <c r="A1000" s="1">
        <v>997</v>
      </c>
      <c r="B1000">
        <v>998</v>
      </c>
      <c r="C1000" t="s">
        <v>483</v>
      </c>
      <c r="D1000" t="s">
        <v>2859</v>
      </c>
      <c r="E1000" t="s">
        <v>27</v>
      </c>
      <c r="F1000" t="s">
        <v>2860</v>
      </c>
      <c r="G1000" t="s">
        <v>44</v>
      </c>
      <c r="H1000" t="s">
        <v>2861</v>
      </c>
      <c r="I1000">
        <v>1</v>
      </c>
      <c r="J1000">
        <v>1</v>
      </c>
      <c r="K1000">
        <v>1</v>
      </c>
      <c r="N1000">
        <v>1</v>
      </c>
      <c r="O1000">
        <v>1</v>
      </c>
      <c r="P1000">
        <v>1</v>
      </c>
      <c r="R1000" t="str">
        <f t="shared" si="15"/>
        <v/>
      </c>
    </row>
    <row r="1001" spans="1:18" x14ac:dyDescent="0.3">
      <c r="A1001" s="1">
        <v>998</v>
      </c>
      <c r="B1001">
        <v>999</v>
      </c>
      <c r="C1001" t="s">
        <v>483</v>
      </c>
      <c r="D1001" t="s">
        <v>2862</v>
      </c>
      <c r="E1001" t="s">
        <v>27</v>
      </c>
      <c r="F1001" t="s">
        <v>2862</v>
      </c>
      <c r="G1001" t="s">
        <v>44</v>
      </c>
      <c r="H1001" t="s">
        <v>2863</v>
      </c>
      <c r="I1001">
        <v>1</v>
      </c>
      <c r="J1001">
        <v>1</v>
      </c>
      <c r="K1001">
        <v>1</v>
      </c>
      <c r="N1001">
        <v>1</v>
      </c>
      <c r="O1001">
        <v>1</v>
      </c>
      <c r="P1001">
        <v>1</v>
      </c>
      <c r="R1001" t="str">
        <f t="shared" si="15"/>
        <v/>
      </c>
    </row>
    <row r="1002" spans="1:18" x14ac:dyDescent="0.3">
      <c r="A1002" s="1">
        <v>999</v>
      </c>
      <c r="B1002">
        <v>1000</v>
      </c>
      <c r="C1002" t="s">
        <v>2864</v>
      </c>
      <c r="D1002" t="s">
        <v>2865</v>
      </c>
      <c r="E1002" t="s">
        <v>27</v>
      </c>
      <c r="F1002" t="s">
        <v>2866</v>
      </c>
      <c r="G1002" t="s">
        <v>44</v>
      </c>
      <c r="H1002" t="s">
        <v>2867</v>
      </c>
      <c r="I1002">
        <v>1</v>
      </c>
      <c r="J1002">
        <v>1</v>
      </c>
      <c r="K1002">
        <v>1</v>
      </c>
      <c r="N1002">
        <v>1</v>
      </c>
      <c r="O1002">
        <v>1</v>
      </c>
      <c r="P1002">
        <v>1</v>
      </c>
      <c r="R1002" t="str">
        <f t="shared" si="15"/>
        <v/>
      </c>
    </row>
    <row r="1003" spans="1:18" x14ac:dyDescent="0.3">
      <c r="A1003" s="1">
        <v>1000</v>
      </c>
      <c r="B1003">
        <v>1001</v>
      </c>
      <c r="C1003" t="s">
        <v>2868</v>
      </c>
      <c r="D1003" t="s">
        <v>2869</v>
      </c>
      <c r="E1003" t="s">
        <v>27</v>
      </c>
      <c r="F1003" t="s">
        <v>2870</v>
      </c>
      <c r="G1003" t="s">
        <v>44</v>
      </c>
      <c r="H1003" t="s">
        <v>2871</v>
      </c>
      <c r="I1003">
        <v>1</v>
      </c>
      <c r="J1003">
        <v>1</v>
      </c>
      <c r="K1003">
        <v>1</v>
      </c>
      <c r="N1003">
        <v>1</v>
      </c>
      <c r="O1003">
        <v>1</v>
      </c>
      <c r="P1003">
        <v>1</v>
      </c>
      <c r="R1003" t="str">
        <f t="shared" si="15"/>
        <v/>
      </c>
    </row>
    <row r="1004" spans="1:18" x14ac:dyDescent="0.3">
      <c r="A1004" s="1">
        <v>1001</v>
      </c>
      <c r="B1004">
        <v>1002</v>
      </c>
      <c r="C1004" t="s">
        <v>2872</v>
      </c>
      <c r="D1004" t="s">
        <v>2873</v>
      </c>
      <c r="E1004" t="s">
        <v>27</v>
      </c>
      <c r="F1004" t="s">
        <v>2873</v>
      </c>
      <c r="G1004" t="s">
        <v>44</v>
      </c>
      <c r="H1004" t="s">
        <v>2874</v>
      </c>
      <c r="I1004">
        <v>1</v>
      </c>
      <c r="J1004">
        <v>1</v>
      </c>
      <c r="K1004">
        <v>1</v>
      </c>
      <c r="N1004">
        <v>1</v>
      </c>
      <c r="O1004">
        <v>1</v>
      </c>
      <c r="P1004">
        <v>1</v>
      </c>
      <c r="R1004" t="str">
        <f t="shared" si="15"/>
        <v/>
      </c>
    </row>
    <row r="1005" spans="1:18" x14ac:dyDescent="0.3">
      <c r="A1005" s="1">
        <v>1002</v>
      </c>
      <c r="B1005">
        <v>1003</v>
      </c>
      <c r="C1005" t="s">
        <v>2872</v>
      </c>
      <c r="D1005" t="s">
        <v>2875</v>
      </c>
      <c r="E1005" t="s">
        <v>27</v>
      </c>
      <c r="F1005" t="s">
        <v>2875</v>
      </c>
      <c r="G1005" t="s">
        <v>44</v>
      </c>
      <c r="H1005" t="s">
        <v>2876</v>
      </c>
      <c r="I1005">
        <v>1</v>
      </c>
      <c r="J1005">
        <v>1</v>
      </c>
      <c r="K1005">
        <v>1</v>
      </c>
      <c r="N1005">
        <v>1</v>
      </c>
      <c r="O1005">
        <v>1</v>
      </c>
      <c r="P1005">
        <v>1</v>
      </c>
      <c r="R1005" t="str">
        <f t="shared" si="15"/>
        <v/>
      </c>
    </row>
    <row r="1006" spans="1:18" x14ac:dyDescent="0.3">
      <c r="A1006" s="1">
        <v>1003</v>
      </c>
      <c r="B1006">
        <v>1004</v>
      </c>
      <c r="C1006" t="s">
        <v>2877</v>
      </c>
      <c r="D1006" t="s">
        <v>2878</v>
      </c>
      <c r="E1006" t="s">
        <v>27</v>
      </c>
      <c r="F1006" t="s">
        <v>2879</v>
      </c>
      <c r="G1006" t="s">
        <v>44</v>
      </c>
      <c r="H1006" t="s">
        <v>2880</v>
      </c>
      <c r="I1006">
        <v>1</v>
      </c>
      <c r="J1006">
        <v>1</v>
      </c>
      <c r="K1006">
        <v>1</v>
      </c>
      <c r="N1006">
        <v>1</v>
      </c>
      <c r="O1006">
        <v>1</v>
      </c>
      <c r="P1006">
        <v>1</v>
      </c>
      <c r="R1006" t="str">
        <f t="shared" si="15"/>
        <v/>
      </c>
    </row>
    <row r="1007" spans="1:18" x14ac:dyDescent="0.3">
      <c r="A1007" s="1">
        <v>1004</v>
      </c>
      <c r="B1007">
        <v>1005</v>
      </c>
      <c r="C1007" t="s">
        <v>2881</v>
      </c>
      <c r="D1007" t="s">
        <v>2882</v>
      </c>
      <c r="E1007" t="s">
        <v>27</v>
      </c>
      <c r="F1007" t="s">
        <v>2218</v>
      </c>
      <c r="G1007" t="s">
        <v>44</v>
      </c>
      <c r="H1007" t="s">
        <v>2219</v>
      </c>
      <c r="I1007">
        <v>1</v>
      </c>
      <c r="J1007">
        <v>1</v>
      </c>
      <c r="K1007">
        <v>1</v>
      </c>
      <c r="N1007">
        <v>1</v>
      </c>
      <c r="O1007">
        <v>1</v>
      </c>
      <c r="P1007">
        <v>1</v>
      </c>
      <c r="R1007" t="str">
        <f t="shared" si="15"/>
        <v/>
      </c>
    </row>
    <row r="1008" spans="1:18" x14ac:dyDescent="0.3">
      <c r="A1008" s="1">
        <v>1005</v>
      </c>
      <c r="B1008">
        <v>1006</v>
      </c>
      <c r="C1008" t="s">
        <v>2881</v>
      </c>
      <c r="D1008" t="s">
        <v>2883</v>
      </c>
      <c r="E1008" t="s">
        <v>27</v>
      </c>
      <c r="F1008" t="s">
        <v>2884</v>
      </c>
      <c r="G1008" t="s">
        <v>44</v>
      </c>
      <c r="H1008" t="s">
        <v>2885</v>
      </c>
      <c r="I1008">
        <v>1</v>
      </c>
      <c r="J1008">
        <v>1</v>
      </c>
      <c r="K1008">
        <v>1</v>
      </c>
      <c r="N1008">
        <v>1</v>
      </c>
      <c r="O1008">
        <v>1</v>
      </c>
      <c r="P1008">
        <v>1</v>
      </c>
      <c r="R1008" t="str">
        <f t="shared" si="15"/>
        <v/>
      </c>
    </row>
    <row r="1009" spans="1:18" x14ac:dyDescent="0.3">
      <c r="A1009" s="1">
        <v>1006</v>
      </c>
      <c r="B1009">
        <v>1007</v>
      </c>
      <c r="C1009" t="s">
        <v>1272</v>
      </c>
      <c r="D1009" t="s">
        <v>2886</v>
      </c>
      <c r="E1009" t="s">
        <v>27</v>
      </c>
      <c r="F1009" t="s">
        <v>2887</v>
      </c>
      <c r="G1009" t="s">
        <v>44</v>
      </c>
      <c r="H1009" t="s">
        <v>2888</v>
      </c>
      <c r="I1009">
        <v>1</v>
      </c>
      <c r="J1009">
        <v>1</v>
      </c>
      <c r="K1009">
        <v>1</v>
      </c>
      <c r="N1009">
        <v>1</v>
      </c>
      <c r="O1009">
        <v>1</v>
      </c>
      <c r="P1009">
        <v>1</v>
      </c>
      <c r="R1009" t="str">
        <f t="shared" si="15"/>
        <v/>
      </c>
    </row>
    <row r="1010" spans="1:18" x14ac:dyDescent="0.3">
      <c r="A1010" s="1">
        <v>1007</v>
      </c>
      <c r="B1010">
        <v>1008</v>
      </c>
      <c r="C1010" t="s">
        <v>1272</v>
      </c>
      <c r="D1010" t="s">
        <v>2889</v>
      </c>
      <c r="E1010" t="s">
        <v>27</v>
      </c>
      <c r="F1010" t="s">
        <v>2890</v>
      </c>
      <c r="G1010" t="s">
        <v>44</v>
      </c>
      <c r="H1010" t="s">
        <v>2891</v>
      </c>
      <c r="I1010">
        <v>1</v>
      </c>
      <c r="J1010">
        <v>1</v>
      </c>
      <c r="K1010">
        <v>1</v>
      </c>
      <c r="N1010">
        <v>1</v>
      </c>
      <c r="O1010">
        <v>1</v>
      </c>
      <c r="P1010">
        <v>1</v>
      </c>
      <c r="R1010" t="str">
        <f t="shared" si="15"/>
        <v/>
      </c>
    </row>
    <row r="1011" spans="1:18" x14ac:dyDescent="0.3">
      <c r="A1011" s="1">
        <v>1008</v>
      </c>
      <c r="B1011">
        <v>1009</v>
      </c>
      <c r="C1011" t="s">
        <v>1272</v>
      </c>
      <c r="D1011" t="s">
        <v>2892</v>
      </c>
      <c r="E1011" t="s">
        <v>27</v>
      </c>
      <c r="H1011" t="s">
        <v>397</v>
      </c>
      <c r="I1011">
        <v>0</v>
      </c>
      <c r="J1011">
        <v>1</v>
      </c>
      <c r="K1011">
        <v>0</v>
      </c>
      <c r="R1011" t="str">
        <f t="shared" si="15"/>
        <v/>
      </c>
    </row>
    <row r="1012" spans="1:18" x14ac:dyDescent="0.3">
      <c r="A1012" s="1">
        <v>1009</v>
      </c>
      <c r="B1012">
        <v>1010</v>
      </c>
      <c r="C1012" t="s">
        <v>1272</v>
      </c>
      <c r="D1012" t="s">
        <v>2893</v>
      </c>
      <c r="E1012" t="s">
        <v>27</v>
      </c>
      <c r="H1012" t="s">
        <v>397</v>
      </c>
      <c r="I1012">
        <v>0</v>
      </c>
      <c r="J1012">
        <v>1</v>
      </c>
      <c r="K1012">
        <v>0</v>
      </c>
      <c r="R1012" t="str">
        <f t="shared" si="15"/>
        <v/>
      </c>
    </row>
    <row r="1013" spans="1:18" x14ac:dyDescent="0.3">
      <c r="A1013" s="1">
        <v>1010</v>
      </c>
      <c r="B1013">
        <v>1011</v>
      </c>
      <c r="C1013" t="s">
        <v>1272</v>
      </c>
      <c r="D1013" t="s">
        <v>2894</v>
      </c>
      <c r="E1013" t="s">
        <v>27</v>
      </c>
      <c r="F1013" t="s">
        <v>2895</v>
      </c>
      <c r="G1013" t="s">
        <v>44</v>
      </c>
      <c r="H1013" t="s">
        <v>2896</v>
      </c>
      <c r="I1013">
        <v>1</v>
      </c>
      <c r="J1013">
        <v>1</v>
      </c>
      <c r="K1013">
        <v>1</v>
      </c>
      <c r="N1013">
        <v>1</v>
      </c>
      <c r="O1013">
        <v>1</v>
      </c>
      <c r="P1013">
        <v>1</v>
      </c>
      <c r="R1013" t="str">
        <f t="shared" si="15"/>
        <v/>
      </c>
    </row>
    <row r="1014" spans="1:18" x14ac:dyDescent="0.3">
      <c r="A1014" s="1">
        <v>1011</v>
      </c>
      <c r="B1014">
        <v>1012</v>
      </c>
      <c r="C1014" t="s">
        <v>1272</v>
      </c>
      <c r="D1014" t="s">
        <v>2897</v>
      </c>
      <c r="E1014" t="s">
        <v>27</v>
      </c>
      <c r="F1014" t="s">
        <v>2898</v>
      </c>
      <c r="G1014" t="s">
        <v>44</v>
      </c>
      <c r="H1014" t="s">
        <v>2899</v>
      </c>
      <c r="I1014">
        <v>1</v>
      </c>
      <c r="J1014">
        <v>1</v>
      </c>
      <c r="K1014">
        <v>1</v>
      </c>
      <c r="N1014">
        <v>1</v>
      </c>
      <c r="O1014">
        <v>1</v>
      </c>
      <c r="P1014">
        <v>1</v>
      </c>
      <c r="R1014" t="str">
        <f t="shared" si="15"/>
        <v/>
      </c>
    </row>
    <row r="1015" spans="1:18" x14ac:dyDescent="0.3">
      <c r="A1015" s="1">
        <v>1012</v>
      </c>
      <c r="B1015">
        <v>1013</v>
      </c>
      <c r="C1015" t="s">
        <v>1272</v>
      </c>
      <c r="D1015" t="s">
        <v>2900</v>
      </c>
      <c r="E1015" t="s">
        <v>27</v>
      </c>
      <c r="F1015" t="s">
        <v>2901</v>
      </c>
      <c r="G1015" t="s">
        <v>1977</v>
      </c>
      <c r="H1015" t="s">
        <v>1978</v>
      </c>
      <c r="I1015">
        <v>1</v>
      </c>
      <c r="J1015">
        <v>1</v>
      </c>
      <c r="K1015">
        <v>1</v>
      </c>
      <c r="N1015">
        <v>1</v>
      </c>
      <c r="O1015">
        <v>1</v>
      </c>
      <c r="P1015">
        <v>1</v>
      </c>
      <c r="R1015" t="str">
        <f t="shared" si="15"/>
        <v/>
      </c>
    </row>
    <row r="1016" spans="1:18" x14ac:dyDescent="0.3">
      <c r="A1016" s="1">
        <v>1013</v>
      </c>
      <c r="B1016">
        <v>1014</v>
      </c>
      <c r="C1016" t="s">
        <v>1272</v>
      </c>
      <c r="D1016" t="s">
        <v>2902</v>
      </c>
      <c r="E1016" t="s">
        <v>27</v>
      </c>
      <c r="F1016" t="s">
        <v>2903</v>
      </c>
      <c r="G1016" t="s">
        <v>44</v>
      </c>
      <c r="H1016" t="s">
        <v>2904</v>
      </c>
      <c r="I1016">
        <v>1</v>
      </c>
      <c r="J1016">
        <v>1</v>
      </c>
      <c r="K1016">
        <v>1</v>
      </c>
      <c r="N1016">
        <v>1</v>
      </c>
      <c r="O1016">
        <v>1</v>
      </c>
      <c r="P1016">
        <v>1</v>
      </c>
      <c r="R1016" t="str">
        <f t="shared" si="15"/>
        <v/>
      </c>
    </row>
    <row r="1017" spans="1:18" x14ac:dyDescent="0.3">
      <c r="A1017" s="1">
        <v>1014</v>
      </c>
      <c r="B1017">
        <v>1015</v>
      </c>
      <c r="C1017" t="s">
        <v>1272</v>
      </c>
      <c r="D1017" t="s">
        <v>2905</v>
      </c>
      <c r="E1017" t="s">
        <v>27</v>
      </c>
      <c r="F1017" t="s">
        <v>2906</v>
      </c>
      <c r="G1017" t="s">
        <v>27</v>
      </c>
      <c r="H1017" t="s">
        <v>1978</v>
      </c>
      <c r="I1017">
        <v>1</v>
      </c>
      <c r="J1017">
        <v>1</v>
      </c>
      <c r="K1017">
        <v>1</v>
      </c>
      <c r="N1017">
        <v>1</v>
      </c>
      <c r="O1017">
        <v>1</v>
      </c>
      <c r="P1017">
        <v>1</v>
      </c>
      <c r="R1017" t="str">
        <f t="shared" si="15"/>
        <v/>
      </c>
    </row>
    <row r="1018" spans="1:18" x14ac:dyDescent="0.3">
      <c r="A1018" s="1">
        <v>1015</v>
      </c>
      <c r="B1018">
        <v>1016</v>
      </c>
      <c r="C1018" t="s">
        <v>1272</v>
      </c>
      <c r="D1018" t="s">
        <v>2907</v>
      </c>
      <c r="E1018" t="s">
        <v>27</v>
      </c>
      <c r="H1018" t="s">
        <v>397</v>
      </c>
      <c r="I1018">
        <v>0</v>
      </c>
      <c r="J1018">
        <v>1</v>
      </c>
      <c r="K1018">
        <v>0</v>
      </c>
      <c r="R1018" t="str">
        <f t="shared" si="15"/>
        <v/>
      </c>
    </row>
    <row r="1019" spans="1:18" x14ac:dyDescent="0.3">
      <c r="A1019" s="1">
        <v>1016</v>
      </c>
      <c r="B1019">
        <v>1017</v>
      </c>
      <c r="C1019" t="s">
        <v>1272</v>
      </c>
      <c r="D1019" t="s">
        <v>2908</v>
      </c>
      <c r="E1019" t="s">
        <v>27</v>
      </c>
      <c r="H1019" t="s">
        <v>397</v>
      </c>
      <c r="I1019">
        <v>0</v>
      </c>
      <c r="J1019">
        <v>1</v>
      </c>
      <c r="K1019">
        <v>0</v>
      </c>
      <c r="R1019" t="str">
        <f t="shared" si="15"/>
        <v/>
      </c>
    </row>
    <row r="1020" spans="1:18" x14ac:dyDescent="0.3">
      <c r="A1020" s="1">
        <v>1017</v>
      </c>
      <c r="B1020">
        <v>1018</v>
      </c>
      <c r="C1020" t="s">
        <v>1272</v>
      </c>
      <c r="D1020" t="s">
        <v>2909</v>
      </c>
      <c r="E1020" t="s">
        <v>27</v>
      </c>
      <c r="H1020" t="s">
        <v>397</v>
      </c>
      <c r="I1020">
        <v>0</v>
      </c>
      <c r="J1020">
        <v>1</v>
      </c>
      <c r="K1020">
        <v>0</v>
      </c>
      <c r="R1020" t="str">
        <f t="shared" si="15"/>
        <v/>
      </c>
    </row>
    <row r="1021" spans="1:18" x14ac:dyDescent="0.3">
      <c r="A1021" s="1">
        <v>1018</v>
      </c>
      <c r="B1021">
        <v>1019</v>
      </c>
      <c r="C1021" t="s">
        <v>1272</v>
      </c>
      <c r="D1021" t="s">
        <v>2910</v>
      </c>
      <c r="E1021" t="s">
        <v>27</v>
      </c>
      <c r="H1021" t="s">
        <v>397</v>
      </c>
      <c r="I1021">
        <v>0</v>
      </c>
      <c r="J1021">
        <v>1</v>
      </c>
      <c r="K1021">
        <v>0</v>
      </c>
      <c r="R1021" t="str">
        <f t="shared" si="15"/>
        <v/>
      </c>
    </row>
    <row r="1022" spans="1:18" x14ac:dyDescent="0.3">
      <c r="A1022" s="1">
        <v>1019</v>
      </c>
      <c r="B1022">
        <v>1020</v>
      </c>
      <c r="C1022" t="s">
        <v>1272</v>
      </c>
      <c r="D1022" t="s">
        <v>2911</v>
      </c>
      <c r="E1022" t="s">
        <v>27</v>
      </c>
      <c r="F1022" t="s">
        <v>2912</v>
      </c>
      <c r="G1022" t="s">
        <v>39</v>
      </c>
      <c r="H1022" t="s">
        <v>2913</v>
      </c>
      <c r="I1022">
        <v>1</v>
      </c>
      <c r="J1022">
        <v>1</v>
      </c>
      <c r="K1022">
        <v>1</v>
      </c>
      <c r="N1022">
        <v>1</v>
      </c>
      <c r="O1022">
        <v>1</v>
      </c>
      <c r="P1022">
        <v>1</v>
      </c>
      <c r="R1022" t="str">
        <f t="shared" si="15"/>
        <v/>
      </c>
    </row>
    <row r="1023" spans="1:18" x14ac:dyDescent="0.3">
      <c r="A1023" s="1">
        <v>1020</v>
      </c>
      <c r="B1023">
        <v>1021</v>
      </c>
      <c r="C1023" t="s">
        <v>1272</v>
      </c>
      <c r="D1023" t="s">
        <v>2914</v>
      </c>
      <c r="E1023" t="s">
        <v>27</v>
      </c>
      <c r="H1023" t="s">
        <v>397</v>
      </c>
      <c r="I1023">
        <v>0</v>
      </c>
      <c r="J1023">
        <v>1</v>
      </c>
      <c r="K1023">
        <v>0</v>
      </c>
      <c r="R1023" t="str">
        <f t="shared" si="15"/>
        <v/>
      </c>
    </row>
    <row r="1024" spans="1:18" x14ac:dyDescent="0.3">
      <c r="A1024" s="1">
        <v>1021</v>
      </c>
      <c r="B1024">
        <v>1022</v>
      </c>
      <c r="C1024" t="s">
        <v>1272</v>
      </c>
      <c r="D1024" t="s">
        <v>2915</v>
      </c>
      <c r="E1024" t="s">
        <v>27</v>
      </c>
      <c r="H1024" t="s">
        <v>397</v>
      </c>
      <c r="I1024">
        <v>0</v>
      </c>
      <c r="J1024">
        <v>1</v>
      </c>
      <c r="K1024">
        <v>0</v>
      </c>
      <c r="R1024" t="str">
        <f t="shared" si="15"/>
        <v/>
      </c>
    </row>
    <row r="1025" spans="1:18" x14ac:dyDescent="0.3">
      <c r="A1025" s="1">
        <v>1022</v>
      </c>
      <c r="B1025">
        <v>1023</v>
      </c>
      <c r="C1025" t="s">
        <v>1272</v>
      </c>
      <c r="D1025" t="s">
        <v>2916</v>
      </c>
      <c r="E1025" t="s">
        <v>27</v>
      </c>
      <c r="H1025" t="s">
        <v>397</v>
      </c>
      <c r="I1025">
        <v>0</v>
      </c>
      <c r="J1025">
        <v>1</v>
      </c>
      <c r="K1025">
        <v>0</v>
      </c>
      <c r="R1025" t="str">
        <f t="shared" si="15"/>
        <v/>
      </c>
    </row>
    <row r="1026" spans="1:18" x14ac:dyDescent="0.3">
      <c r="A1026" s="1">
        <v>1023</v>
      </c>
      <c r="B1026">
        <v>1024</v>
      </c>
      <c r="C1026" t="s">
        <v>1272</v>
      </c>
      <c r="D1026" t="s">
        <v>2917</v>
      </c>
      <c r="E1026" t="s">
        <v>27</v>
      </c>
      <c r="H1026" t="s">
        <v>397</v>
      </c>
      <c r="I1026">
        <v>0</v>
      </c>
      <c r="J1026">
        <v>1</v>
      </c>
      <c r="K1026">
        <v>0</v>
      </c>
      <c r="R1026" t="str">
        <f t="shared" si="15"/>
        <v/>
      </c>
    </row>
    <row r="1027" spans="1:18" x14ac:dyDescent="0.3">
      <c r="A1027" s="1">
        <v>1024</v>
      </c>
      <c r="B1027">
        <v>1025</v>
      </c>
      <c r="C1027" t="s">
        <v>1272</v>
      </c>
      <c r="D1027" t="s">
        <v>2918</v>
      </c>
      <c r="E1027" t="s">
        <v>27</v>
      </c>
      <c r="H1027" t="s">
        <v>397</v>
      </c>
      <c r="I1027">
        <v>0</v>
      </c>
      <c r="J1027">
        <v>1</v>
      </c>
      <c r="K1027">
        <v>0</v>
      </c>
      <c r="R1027" t="str">
        <f t="shared" si="15"/>
        <v/>
      </c>
    </row>
    <row r="1028" spans="1:18" x14ac:dyDescent="0.3">
      <c r="A1028" s="1">
        <v>1025</v>
      </c>
      <c r="B1028">
        <v>1026</v>
      </c>
      <c r="C1028" t="s">
        <v>1272</v>
      </c>
      <c r="D1028" t="s">
        <v>2919</v>
      </c>
      <c r="E1028" t="s">
        <v>27</v>
      </c>
      <c r="F1028" t="s">
        <v>2920</v>
      </c>
      <c r="G1028" t="s">
        <v>44</v>
      </c>
      <c r="H1028" t="s">
        <v>2921</v>
      </c>
      <c r="I1028">
        <v>1</v>
      </c>
      <c r="J1028">
        <v>1</v>
      </c>
      <c r="K1028">
        <v>1</v>
      </c>
      <c r="N1028">
        <v>1</v>
      </c>
      <c r="O1028">
        <v>1</v>
      </c>
      <c r="P1028">
        <v>1</v>
      </c>
      <c r="R1028" t="str">
        <f t="shared" ref="R1028:R1091" si="16">IF(ROUND(N1028,3)&lt;&gt;ROUND(I1028,3),"checked","")</f>
        <v/>
      </c>
    </row>
    <row r="1029" spans="1:18" x14ac:dyDescent="0.3">
      <c r="A1029" s="1">
        <v>1026</v>
      </c>
      <c r="B1029">
        <v>1027</v>
      </c>
      <c r="C1029" t="s">
        <v>1272</v>
      </c>
      <c r="D1029" t="s">
        <v>2922</v>
      </c>
      <c r="E1029" t="s">
        <v>27</v>
      </c>
      <c r="H1029" t="s">
        <v>397</v>
      </c>
      <c r="I1029">
        <v>0</v>
      </c>
      <c r="J1029">
        <v>1</v>
      </c>
      <c r="K1029">
        <v>0</v>
      </c>
      <c r="R1029" t="str">
        <f t="shared" si="16"/>
        <v/>
      </c>
    </row>
    <row r="1030" spans="1:18" x14ac:dyDescent="0.3">
      <c r="A1030" s="1">
        <v>1027</v>
      </c>
      <c r="B1030">
        <v>1028</v>
      </c>
      <c r="C1030" t="s">
        <v>1272</v>
      </c>
      <c r="D1030" t="s">
        <v>2923</v>
      </c>
      <c r="E1030" t="s">
        <v>27</v>
      </c>
      <c r="F1030" t="s">
        <v>2924</v>
      </c>
      <c r="G1030" t="s">
        <v>2026</v>
      </c>
      <c r="H1030" t="s">
        <v>1978</v>
      </c>
      <c r="I1030">
        <v>1</v>
      </c>
      <c r="J1030">
        <v>1</v>
      </c>
      <c r="K1030">
        <v>1</v>
      </c>
      <c r="N1030">
        <v>1</v>
      </c>
      <c r="O1030">
        <v>1</v>
      </c>
      <c r="P1030">
        <v>1</v>
      </c>
      <c r="R1030" t="str">
        <f t="shared" si="16"/>
        <v/>
      </c>
    </row>
    <row r="1031" spans="1:18" x14ac:dyDescent="0.3">
      <c r="A1031" s="1">
        <v>1028</v>
      </c>
      <c r="B1031">
        <v>1029</v>
      </c>
      <c r="C1031" t="s">
        <v>1272</v>
      </c>
      <c r="D1031" t="s">
        <v>2925</v>
      </c>
      <c r="E1031" t="s">
        <v>2926</v>
      </c>
      <c r="F1031" t="s">
        <v>2927</v>
      </c>
      <c r="G1031" t="s">
        <v>2026</v>
      </c>
      <c r="H1031" t="s">
        <v>1978</v>
      </c>
      <c r="I1031">
        <v>1</v>
      </c>
      <c r="J1031">
        <v>1</v>
      </c>
      <c r="K1031">
        <v>1</v>
      </c>
      <c r="N1031">
        <v>1</v>
      </c>
      <c r="O1031">
        <v>1</v>
      </c>
      <c r="P1031">
        <v>1</v>
      </c>
      <c r="R1031" t="str">
        <f t="shared" si="16"/>
        <v/>
      </c>
    </row>
    <row r="1032" spans="1:18" x14ac:dyDescent="0.3">
      <c r="A1032" s="1">
        <v>1029</v>
      </c>
      <c r="B1032">
        <v>1030</v>
      </c>
      <c r="C1032" t="s">
        <v>1272</v>
      </c>
      <c r="D1032" t="s">
        <v>2928</v>
      </c>
      <c r="E1032" t="s">
        <v>27</v>
      </c>
      <c r="F1032" t="s">
        <v>2929</v>
      </c>
      <c r="G1032" t="s">
        <v>2026</v>
      </c>
      <c r="H1032" t="s">
        <v>1978</v>
      </c>
      <c r="I1032">
        <v>1</v>
      </c>
      <c r="J1032">
        <v>1</v>
      </c>
      <c r="K1032">
        <v>1</v>
      </c>
      <c r="N1032">
        <v>1</v>
      </c>
      <c r="O1032">
        <v>1</v>
      </c>
      <c r="P1032">
        <v>1</v>
      </c>
      <c r="R1032" t="str">
        <f t="shared" si="16"/>
        <v/>
      </c>
    </row>
    <row r="1033" spans="1:18" x14ac:dyDescent="0.3">
      <c r="A1033" s="1">
        <v>1030</v>
      </c>
      <c r="B1033">
        <v>1031</v>
      </c>
      <c r="C1033" t="s">
        <v>1272</v>
      </c>
      <c r="D1033" t="s">
        <v>2930</v>
      </c>
      <c r="E1033" t="s">
        <v>27</v>
      </c>
      <c r="H1033" t="s">
        <v>397</v>
      </c>
      <c r="I1033">
        <v>0</v>
      </c>
      <c r="J1033">
        <v>1</v>
      </c>
      <c r="K1033">
        <v>0</v>
      </c>
      <c r="R1033" t="str">
        <f t="shared" si="16"/>
        <v/>
      </c>
    </row>
    <row r="1034" spans="1:18" x14ac:dyDescent="0.3">
      <c r="A1034" s="1">
        <v>1031</v>
      </c>
      <c r="B1034">
        <v>1032</v>
      </c>
      <c r="C1034" t="s">
        <v>1272</v>
      </c>
      <c r="D1034" t="s">
        <v>2931</v>
      </c>
      <c r="E1034" t="s">
        <v>27</v>
      </c>
      <c r="F1034" t="s">
        <v>2932</v>
      </c>
      <c r="G1034" t="s">
        <v>44</v>
      </c>
      <c r="H1034" t="s">
        <v>2933</v>
      </c>
      <c r="I1034">
        <v>1</v>
      </c>
      <c r="J1034">
        <v>1</v>
      </c>
      <c r="K1034">
        <v>1</v>
      </c>
      <c r="N1034">
        <v>1</v>
      </c>
      <c r="O1034">
        <v>1</v>
      </c>
      <c r="P1034">
        <v>1</v>
      </c>
      <c r="R1034" t="str">
        <f t="shared" si="16"/>
        <v/>
      </c>
    </row>
    <row r="1035" spans="1:18" x14ac:dyDescent="0.3">
      <c r="A1035" s="1">
        <v>1032</v>
      </c>
      <c r="B1035">
        <v>1033</v>
      </c>
      <c r="C1035" t="s">
        <v>1272</v>
      </c>
      <c r="D1035" t="s">
        <v>2934</v>
      </c>
      <c r="E1035" t="s">
        <v>27</v>
      </c>
      <c r="F1035" t="s">
        <v>2920</v>
      </c>
      <c r="G1035" t="s">
        <v>44</v>
      </c>
      <c r="H1035" t="s">
        <v>2935</v>
      </c>
      <c r="I1035">
        <v>1</v>
      </c>
      <c r="J1035">
        <v>1</v>
      </c>
      <c r="K1035">
        <v>1</v>
      </c>
      <c r="N1035">
        <v>1</v>
      </c>
      <c r="O1035">
        <v>1</v>
      </c>
      <c r="P1035">
        <v>1</v>
      </c>
      <c r="R1035" t="str">
        <f t="shared" si="16"/>
        <v/>
      </c>
    </row>
    <row r="1036" spans="1:18" x14ac:dyDescent="0.3">
      <c r="A1036" s="1">
        <v>1033</v>
      </c>
      <c r="B1036">
        <v>1034</v>
      </c>
      <c r="C1036" t="s">
        <v>165</v>
      </c>
      <c r="D1036" t="s">
        <v>2936</v>
      </c>
      <c r="E1036" t="s">
        <v>27</v>
      </c>
      <c r="F1036" t="s">
        <v>2937</v>
      </c>
      <c r="G1036" t="s">
        <v>44</v>
      </c>
      <c r="H1036" t="s">
        <v>2938</v>
      </c>
      <c r="I1036">
        <v>1</v>
      </c>
      <c r="J1036">
        <v>1</v>
      </c>
      <c r="K1036">
        <v>1</v>
      </c>
      <c r="N1036">
        <v>1</v>
      </c>
      <c r="O1036">
        <v>1</v>
      </c>
      <c r="P1036">
        <v>1</v>
      </c>
      <c r="R1036" t="str">
        <f t="shared" si="16"/>
        <v/>
      </c>
    </row>
    <row r="1037" spans="1:18" x14ac:dyDescent="0.3">
      <c r="A1037" s="1">
        <v>1034</v>
      </c>
      <c r="B1037">
        <v>1035</v>
      </c>
      <c r="C1037" t="s">
        <v>165</v>
      </c>
      <c r="D1037" t="s">
        <v>2939</v>
      </c>
      <c r="E1037" t="s">
        <v>27</v>
      </c>
      <c r="F1037" t="s">
        <v>2940</v>
      </c>
      <c r="G1037" t="s">
        <v>44</v>
      </c>
      <c r="H1037" t="s">
        <v>2941</v>
      </c>
      <c r="I1037">
        <v>1</v>
      </c>
      <c r="J1037">
        <v>1</v>
      </c>
      <c r="K1037">
        <v>1</v>
      </c>
      <c r="N1037">
        <v>1</v>
      </c>
      <c r="O1037">
        <v>1</v>
      </c>
      <c r="P1037">
        <v>1</v>
      </c>
      <c r="R1037" t="str">
        <f t="shared" si="16"/>
        <v/>
      </c>
    </row>
    <row r="1038" spans="1:18" x14ac:dyDescent="0.3">
      <c r="A1038" s="1">
        <v>1035</v>
      </c>
      <c r="B1038">
        <v>1036</v>
      </c>
      <c r="C1038" t="s">
        <v>165</v>
      </c>
      <c r="D1038" t="s">
        <v>2942</v>
      </c>
      <c r="E1038" t="s">
        <v>27</v>
      </c>
      <c r="F1038" t="s">
        <v>2943</v>
      </c>
      <c r="G1038" t="s">
        <v>44</v>
      </c>
      <c r="H1038" t="s">
        <v>2944</v>
      </c>
      <c r="I1038">
        <v>1</v>
      </c>
      <c r="J1038">
        <v>1</v>
      </c>
      <c r="K1038">
        <v>1</v>
      </c>
      <c r="N1038">
        <v>1</v>
      </c>
      <c r="O1038">
        <v>1</v>
      </c>
      <c r="P1038">
        <v>1</v>
      </c>
      <c r="R1038" t="str">
        <f t="shared" si="16"/>
        <v/>
      </c>
    </row>
    <row r="1039" spans="1:18" x14ac:dyDescent="0.3">
      <c r="A1039" s="1">
        <v>1036</v>
      </c>
      <c r="B1039">
        <v>1037</v>
      </c>
      <c r="C1039" t="s">
        <v>165</v>
      </c>
      <c r="D1039" t="s">
        <v>2945</v>
      </c>
      <c r="E1039" t="s">
        <v>27</v>
      </c>
      <c r="F1039" t="s">
        <v>2945</v>
      </c>
      <c r="G1039" t="s">
        <v>44</v>
      </c>
      <c r="H1039" t="s">
        <v>2946</v>
      </c>
      <c r="I1039">
        <v>1</v>
      </c>
      <c r="J1039">
        <v>1</v>
      </c>
      <c r="K1039">
        <v>1</v>
      </c>
      <c r="N1039">
        <v>1</v>
      </c>
      <c r="O1039">
        <v>1</v>
      </c>
      <c r="P1039">
        <v>1</v>
      </c>
      <c r="R1039" t="str">
        <f t="shared" si="16"/>
        <v/>
      </c>
    </row>
    <row r="1040" spans="1:18" x14ac:dyDescent="0.3">
      <c r="A1040" s="1">
        <v>1037</v>
      </c>
      <c r="B1040">
        <v>1038</v>
      </c>
      <c r="C1040" t="s">
        <v>165</v>
      </c>
      <c r="D1040" t="s">
        <v>2947</v>
      </c>
      <c r="E1040" t="s">
        <v>27</v>
      </c>
      <c r="F1040" t="s">
        <v>2947</v>
      </c>
      <c r="G1040" t="s">
        <v>44</v>
      </c>
      <c r="H1040" t="s">
        <v>2948</v>
      </c>
      <c r="I1040">
        <v>1</v>
      </c>
      <c r="J1040">
        <v>1</v>
      </c>
      <c r="K1040">
        <v>1</v>
      </c>
      <c r="N1040">
        <v>1</v>
      </c>
      <c r="O1040">
        <v>1</v>
      </c>
      <c r="P1040">
        <v>1</v>
      </c>
      <c r="R1040" t="str">
        <f t="shared" si="16"/>
        <v/>
      </c>
    </row>
    <row r="1041" spans="1:18" x14ac:dyDescent="0.3">
      <c r="A1041" s="1">
        <v>1038</v>
      </c>
      <c r="B1041">
        <v>1039</v>
      </c>
      <c r="C1041" t="s">
        <v>165</v>
      </c>
      <c r="D1041" t="s">
        <v>2949</v>
      </c>
      <c r="E1041" t="s">
        <v>27</v>
      </c>
      <c r="F1041" t="s">
        <v>2949</v>
      </c>
      <c r="G1041" t="s">
        <v>44</v>
      </c>
      <c r="H1041" t="s">
        <v>2950</v>
      </c>
      <c r="I1041">
        <v>1</v>
      </c>
      <c r="J1041">
        <v>1</v>
      </c>
      <c r="K1041">
        <v>1</v>
      </c>
      <c r="N1041">
        <v>1</v>
      </c>
      <c r="O1041">
        <v>1</v>
      </c>
      <c r="P1041">
        <v>1</v>
      </c>
      <c r="R1041" t="str">
        <f t="shared" si="16"/>
        <v/>
      </c>
    </row>
    <row r="1042" spans="1:18" x14ac:dyDescent="0.3">
      <c r="A1042" s="1">
        <v>1039</v>
      </c>
      <c r="B1042">
        <v>1040</v>
      </c>
      <c r="C1042" t="s">
        <v>2951</v>
      </c>
      <c r="D1042" t="s">
        <v>2952</v>
      </c>
      <c r="E1042" t="s">
        <v>27</v>
      </c>
      <c r="F1042" t="s">
        <v>2952</v>
      </c>
      <c r="G1042" t="s">
        <v>2512</v>
      </c>
      <c r="H1042" t="s">
        <v>2953</v>
      </c>
      <c r="I1042">
        <v>1</v>
      </c>
      <c r="J1042">
        <v>16</v>
      </c>
      <c r="K1042">
        <v>16</v>
      </c>
      <c r="N1042">
        <v>1</v>
      </c>
      <c r="O1042">
        <v>16</v>
      </c>
      <c r="P1042">
        <v>16</v>
      </c>
      <c r="R1042" t="str">
        <f t="shared" si="16"/>
        <v/>
      </c>
    </row>
    <row r="1043" spans="1:18" x14ac:dyDescent="0.3">
      <c r="A1043" s="1">
        <v>1040</v>
      </c>
      <c r="B1043">
        <v>1041</v>
      </c>
      <c r="C1043" t="s">
        <v>1623</v>
      </c>
      <c r="D1043" t="s">
        <v>2954</v>
      </c>
      <c r="E1043" t="s">
        <v>91</v>
      </c>
      <c r="F1043" t="s">
        <v>2954</v>
      </c>
      <c r="G1043" t="s">
        <v>44</v>
      </c>
      <c r="H1043" t="s">
        <v>2955</v>
      </c>
      <c r="I1043">
        <v>1</v>
      </c>
      <c r="J1043">
        <v>1</v>
      </c>
      <c r="K1043">
        <v>1</v>
      </c>
      <c r="N1043">
        <v>1</v>
      </c>
      <c r="O1043">
        <v>1</v>
      </c>
      <c r="P1043">
        <v>1</v>
      </c>
      <c r="R1043" t="str">
        <f t="shared" si="16"/>
        <v/>
      </c>
    </row>
    <row r="1044" spans="1:18" x14ac:dyDescent="0.3">
      <c r="A1044" s="1">
        <v>1041</v>
      </c>
      <c r="B1044">
        <v>1042</v>
      </c>
      <c r="C1044" t="s">
        <v>1623</v>
      </c>
      <c r="D1044" t="s">
        <v>2956</v>
      </c>
      <c r="E1044" t="s">
        <v>27</v>
      </c>
      <c r="F1044" t="s">
        <v>2957</v>
      </c>
      <c r="G1044" t="s">
        <v>93</v>
      </c>
      <c r="H1044" t="s">
        <v>2958</v>
      </c>
      <c r="I1044">
        <v>0.01</v>
      </c>
      <c r="J1044">
        <v>1</v>
      </c>
      <c r="K1044">
        <v>100</v>
      </c>
      <c r="L1044" t="s">
        <v>83</v>
      </c>
      <c r="N1044">
        <v>0.01</v>
      </c>
      <c r="O1044">
        <v>1</v>
      </c>
      <c r="P1044">
        <v>100</v>
      </c>
      <c r="R1044" t="str">
        <f t="shared" si="16"/>
        <v/>
      </c>
    </row>
    <row r="1045" spans="1:18" x14ac:dyDescent="0.3">
      <c r="A1045" s="1">
        <v>1042</v>
      </c>
      <c r="B1045">
        <v>1043</v>
      </c>
      <c r="C1045" t="s">
        <v>1623</v>
      </c>
      <c r="D1045" t="s">
        <v>2959</v>
      </c>
      <c r="E1045" t="s">
        <v>27</v>
      </c>
      <c r="F1045" t="s">
        <v>2957</v>
      </c>
      <c r="G1045" t="s">
        <v>93</v>
      </c>
      <c r="H1045" t="s">
        <v>2958</v>
      </c>
      <c r="I1045">
        <v>0.01</v>
      </c>
      <c r="J1045">
        <v>1</v>
      </c>
      <c r="K1045">
        <v>100</v>
      </c>
      <c r="L1045" t="s">
        <v>83</v>
      </c>
      <c r="N1045">
        <v>0.01</v>
      </c>
      <c r="O1045">
        <v>1</v>
      </c>
      <c r="P1045">
        <v>100</v>
      </c>
      <c r="R1045" t="str">
        <f t="shared" si="16"/>
        <v/>
      </c>
    </row>
    <row r="1046" spans="1:18" x14ac:dyDescent="0.3">
      <c r="A1046" s="1">
        <v>1043</v>
      </c>
      <c r="B1046">
        <v>1044</v>
      </c>
      <c r="C1046" t="s">
        <v>1623</v>
      </c>
      <c r="D1046" t="s">
        <v>2960</v>
      </c>
      <c r="E1046" t="s">
        <v>27</v>
      </c>
      <c r="F1046" t="s">
        <v>2960</v>
      </c>
      <c r="G1046" t="s">
        <v>1977</v>
      </c>
      <c r="H1046" t="s">
        <v>1978</v>
      </c>
      <c r="I1046">
        <v>1</v>
      </c>
      <c r="J1046">
        <v>1</v>
      </c>
      <c r="K1046">
        <v>1</v>
      </c>
      <c r="N1046">
        <v>1</v>
      </c>
      <c r="O1046">
        <v>1</v>
      </c>
      <c r="P1046">
        <v>1</v>
      </c>
      <c r="R1046" t="str">
        <f t="shared" si="16"/>
        <v/>
      </c>
    </row>
    <row r="1047" spans="1:18" x14ac:dyDescent="0.3">
      <c r="A1047" s="1">
        <v>1044</v>
      </c>
      <c r="B1047">
        <v>1045</v>
      </c>
      <c r="C1047" t="s">
        <v>54</v>
      </c>
      <c r="D1047" t="s">
        <v>2961</v>
      </c>
      <c r="E1047" t="s">
        <v>27</v>
      </c>
      <c r="F1047" t="s">
        <v>2962</v>
      </c>
      <c r="G1047" t="s">
        <v>87</v>
      </c>
      <c r="H1047" t="s">
        <v>2963</v>
      </c>
      <c r="I1047">
        <v>1</v>
      </c>
      <c r="J1047">
        <v>1</v>
      </c>
      <c r="K1047">
        <v>1</v>
      </c>
      <c r="N1047">
        <v>1</v>
      </c>
      <c r="O1047">
        <v>1</v>
      </c>
      <c r="P1047">
        <v>1</v>
      </c>
      <c r="R1047" t="str">
        <f t="shared" si="16"/>
        <v/>
      </c>
    </row>
    <row r="1048" spans="1:18" x14ac:dyDescent="0.3">
      <c r="A1048" s="1">
        <v>1045</v>
      </c>
      <c r="B1048">
        <v>1046</v>
      </c>
      <c r="C1048" t="s">
        <v>54</v>
      </c>
      <c r="D1048" t="s">
        <v>2964</v>
      </c>
      <c r="E1048" t="s">
        <v>27</v>
      </c>
      <c r="F1048" t="s">
        <v>2965</v>
      </c>
      <c r="G1048" t="s">
        <v>44</v>
      </c>
      <c r="H1048" t="s">
        <v>2966</v>
      </c>
      <c r="I1048">
        <v>1</v>
      </c>
      <c r="J1048">
        <v>1</v>
      </c>
      <c r="K1048">
        <v>1</v>
      </c>
      <c r="N1048">
        <v>1</v>
      </c>
      <c r="O1048">
        <v>1</v>
      </c>
      <c r="P1048">
        <v>1</v>
      </c>
      <c r="R1048" t="str">
        <f t="shared" si="16"/>
        <v/>
      </c>
    </row>
    <row r="1049" spans="1:18" x14ac:dyDescent="0.3">
      <c r="A1049" s="1">
        <v>1046</v>
      </c>
      <c r="B1049">
        <v>1047</v>
      </c>
      <c r="C1049" t="s">
        <v>721</v>
      </c>
      <c r="D1049" t="s">
        <v>2967</v>
      </c>
      <c r="E1049" t="s">
        <v>27</v>
      </c>
      <c r="F1049" t="s">
        <v>2967</v>
      </c>
      <c r="G1049" t="s">
        <v>44</v>
      </c>
      <c r="H1049" t="s">
        <v>2968</v>
      </c>
      <c r="I1049">
        <v>1</v>
      </c>
      <c r="J1049">
        <v>1</v>
      </c>
      <c r="K1049">
        <v>1</v>
      </c>
      <c r="N1049">
        <v>1</v>
      </c>
      <c r="O1049">
        <v>1</v>
      </c>
      <c r="P1049">
        <v>1</v>
      </c>
      <c r="R1049" t="str">
        <f t="shared" si="16"/>
        <v/>
      </c>
    </row>
    <row r="1050" spans="1:18" x14ac:dyDescent="0.3">
      <c r="A1050" s="1">
        <v>1047</v>
      </c>
      <c r="B1050">
        <v>1048</v>
      </c>
      <c r="C1050" t="s">
        <v>2969</v>
      </c>
      <c r="D1050" t="s">
        <v>2970</v>
      </c>
      <c r="E1050" t="s">
        <v>27</v>
      </c>
      <c r="H1050" t="s">
        <v>2407</v>
      </c>
      <c r="I1050">
        <v>0</v>
      </c>
      <c r="J1050">
        <v>1</v>
      </c>
      <c r="K1050">
        <v>0</v>
      </c>
      <c r="R1050" t="str">
        <f t="shared" si="16"/>
        <v/>
      </c>
    </row>
    <row r="1051" spans="1:18" x14ac:dyDescent="0.3">
      <c r="A1051" s="1">
        <v>1048</v>
      </c>
      <c r="B1051">
        <v>1049</v>
      </c>
      <c r="C1051" t="s">
        <v>2971</v>
      </c>
      <c r="D1051" t="s">
        <v>2972</v>
      </c>
      <c r="E1051" t="s">
        <v>27</v>
      </c>
      <c r="F1051" t="s">
        <v>2973</v>
      </c>
      <c r="G1051" t="s">
        <v>44</v>
      </c>
      <c r="H1051" t="s">
        <v>2974</v>
      </c>
      <c r="I1051">
        <v>1</v>
      </c>
      <c r="J1051">
        <v>1</v>
      </c>
      <c r="K1051">
        <v>1</v>
      </c>
      <c r="N1051">
        <v>1</v>
      </c>
      <c r="O1051">
        <v>1</v>
      </c>
      <c r="P1051">
        <v>1</v>
      </c>
      <c r="R1051" t="str">
        <f t="shared" si="16"/>
        <v/>
      </c>
    </row>
    <row r="1052" spans="1:18" x14ac:dyDescent="0.3">
      <c r="A1052" s="1">
        <v>1049</v>
      </c>
      <c r="B1052">
        <v>1050</v>
      </c>
      <c r="C1052" t="s">
        <v>2971</v>
      </c>
      <c r="D1052" t="s">
        <v>2975</v>
      </c>
      <c r="E1052" t="s">
        <v>27</v>
      </c>
      <c r="F1052" t="s">
        <v>2975</v>
      </c>
      <c r="G1052" t="s">
        <v>44</v>
      </c>
      <c r="H1052" t="s">
        <v>2976</v>
      </c>
      <c r="I1052">
        <v>1</v>
      </c>
      <c r="J1052">
        <v>1</v>
      </c>
      <c r="K1052">
        <v>1</v>
      </c>
      <c r="N1052">
        <v>1</v>
      </c>
      <c r="O1052">
        <v>1</v>
      </c>
      <c r="P1052">
        <v>1</v>
      </c>
      <c r="R1052" t="str">
        <f t="shared" si="16"/>
        <v/>
      </c>
    </row>
    <row r="1053" spans="1:18" x14ac:dyDescent="0.3">
      <c r="A1053" s="1">
        <v>1050</v>
      </c>
      <c r="B1053">
        <v>1051</v>
      </c>
      <c r="C1053" t="s">
        <v>2971</v>
      </c>
      <c r="D1053" t="s">
        <v>2977</v>
      </c>
      <c r="E1053" t="s">
        <v>27</v>
      </c>
      <c r="F1053" t="s">
        <v>2975</v>
      </c>
      <c r="G1053" t="s">
        <v>44</v>
      </c>
      <c r="H1053" t="s">
        <v>2976</v>
      </c>
      <c r="I1053">
        <v>1</v>
      </c>
      <c r="J1053">
        <v>1</v>
      </c>
      <c r="K1053">
        <v>1</v>
      </c>
      <c r="N1053">
        <v>1</v>
      </c>
      <c r="O1053">
        <v>1</v>
      </c>
      <c r="P1053">
        <v>1</v>
      </c>
      <c r="R1053" t="str">
        <f t="shared" si="16"/>
        <v/>
      </c>
    </row>
    <row r="1054" spans="1:18" x14ac:dyDescent="0.3">
      <c r="A1054" s="1">
        <v>1051</v>
      </c>
      <c r="B1054">
        <v>1052</v>
      </c>
      <c r="C1054" t="s">
        <v>2971</v>
      </c>
      <c r="D1054" t="s">
        <v>2978</v>
      </c>
      <c r="E1054" t="s">
        <v>27</v>
      </c>
      <c r="F1054" t="s">
        <v>2979</v>
      </c>
      <c r="G1054" t="s">
        <v>44</v>
      </c>
      <c r="H1054" t="s">
        <v>2980</v>
      </c>
      <c r="I1054">
        <v>1</v>
      </c>
      <c r="J1054">
        <v>1</v>
      </c>
      <c r="K1054">
        <v>1</v>
      </c>
      <c r="N1054">
        <v>1</v>
      </c>
      <c r="O1054">
        <v>1</v>
      </c>
      <c r="P1054">
        <v>1</v>
      </c>
      <c r="R1054" t="str">
        <f t="shared" si="16"/>
        <v/>
      </c>
    </row>
    <row r="1055" spans="1:18" x14ac:dyDescent="0.3">
      <c r="A1055" s="1">
        <v>1052</v>
      </c>
      <c r="B1055">
        <v>1053</v>
      </c>
      <c r="C1055" t="s">
        <v>2981</v>
      </c>
      <c r="D1055" t="s">
        <v>2982</v>
      </c>
      <c r="E1055" t="s">
        <v>27</v>
      </c>
      <c r="F1055" t="s">
        <v>2982</v>
      </c>
      <c r="G1055" t="s">
        <v>44</v>
      </c>
      <c r="H1055" t="s">
        <v>2983</v>
      </c>
      <c r="I1055">
        <v>1</v>
      </c>
      <c r="J1055">
        <v>1</v>
      </c>
      <c r="K1055">
        <v>1</v>
      </c>
      <c r="N1055">
        <v>1</v>
      </c>
      <c r="O1055">
        <v>1</v>
      </c>
      <c r="P1055">
        <v>1</v>
      </c>
      <c r="R1055" t="str">
        <f t="shared" si="16"/>
        <v/>
      </c>
    </row>
    <row r="1056" spans="1:18" x14ac:dyDescent="0.3">
      <c r="A1056" s="1">
        <v>1053</v>
      </c>
      <c r="B1056">
        <v>1054</v>
      </c>
      <c r="C1056" t="s">
        <v>2981</v>
      </c>
      <c r="D1056" t="s">
        <v>2984</v>
      </c>
      <c r="E1056" t="s">
        <v>27</v>
      </c>
      <c r="F1056" t="s">
        <v>2984</v>
      </c>
      <c r="G1056" t="s">
        <v>44</v>
      </c>
      <c r="H1056" t="s">
        <v>2985</v>
      </c>
      <c r="I1056">
        <v>1</v>
      </c>
      <c r="J1056">
        <v>1</v>
      </c>
      <c r="K1056">
        <v>1</v>
      </c>
      <c r="N1056">
        <v>1</v>
      </c>
      <c r="O1056">
        <v>1</v>
      </c>
      <c r="P1056">
        <v>1</v>
      </c>
      <c r="R1056" t="str">
        <f t="shared" si="16"/>
        <v/>
      </c>
    </row>
    <row r="1057" spans="1:18" x14ac:dyDescent="0.3">
      <c r="A1057" s="1">
        <v>1054</v>
      </c>
      <c r="B1057">
        <v>1055</v>
      </c>
      <c r="C1057" t="s">
        <v>2981</v>
      </c>
      <c r="D1057" t="s">
        <v>2986</v>
      </c>
      <c r="E1057" t="s">
        <v>27</v>
      </c>
      <c r="F1057" t="s">
        <v>2986</v>
      </c>
      <c r="G1057" t="s">
        <v>44</v>
      </c>
      <c r="H1057" t="s">
        <v>2987</v>
      </c>
      <c r="I1057">
        <v>1</v>
      </c>
      <c r="J1057">
        <v>1</v>
      </c>
      <c r="K1057">
        <v>1</v>
      </c>
      <c r="N1057">
        <v>1</v>
      </c>
      <c r="O1057">
        <v>1</v>
      </c>
      <c r="P1057">
        <v>1</v>
      </c>
      <c r="R1057" t="str">
        <f t="shared" si="16"/>
        <v/>
      </c>
    </row>
    <row r="1058" spans="1:18" x14ac:dyDescent="0.3">
      <c r="A1058" s="1">
        <v>1055</v>
      </c>
      <c r="B1058">
        <v>1056</v>
      </c>
      <c r="C1058" t="s">
        <v>1170</v>
      </c>
      <c r="D1058" t="s">
        <v>2988</v>
      </c>
      <c r="E1058" t="s">
        <v>27</v>
      </c>
      <c r="F1058" t="s">
        <v>2989</v>
      </c>
      <c r="G1058" t="s">
        <v>44</v>
      </c>
      <c r="H1058" t="s">
        <v>2990</v>
      </c>
      <c r="I1058">
        <v>1</v>
      </c>
      <c r="J1058">
        <v>1</v>
      </c>
      <c r="K1058">
        <v>1</v>
      </c>
      <c r="N1058">
        <v>1</v>
      </c>
      <c r="O1058">
        <v>1</v>
      </c>
      <c r="P1058">
        <v>1</v>
      </c>
      <c r="R1058" t="str">
        <f t="shared" si="16"/>
        <v/>
      </c>
    </row>
    <row r="1059" spans="1:18" x14ac:dyDescent="0.3">
      <c r="A1059" s="1">
        <v>1056</v>
      </c>
      <c r="B1059">
        <v>1057</v>
      </c>
      <c r="C1059" t="s">
        <v>1170</v>
      </c>
      <c r="D1059" t="s">
        <v>2988</v>
      </c>
      <c r="E1059" t="s">
        <v>27</v>
      </c>
      <c r="F1059" t="s">
        <v>2579</v>
      </c>
      <c r="G1059" t="s">
        <v>44</v>
      </c>
      <c r="H1059" t="s">
        <v>2580</v>
      </c>
      <c r="I1059">
        <v>1</v>
      </c>
      <c r="J1059">
        <v>1</v>
      </c>
      <c r="K1059">
        <v>1</v>
      </c>
      <c r="N1059">
        <v>1</v>
      </c>
      <c r="O1059">
        <v>1</v>
      </c>
      <c r="P1059">
        <v>1</v>
      </c>
      <c r="R1059" t="str">
        <f t="shared" si="16"/>
        <v/>
      </c>
    </row>
    <row r="1060" spans="1:18" x14ac:dyDescent="0.3">
      <c r="A1060" s="1">
        <v>1057</v>
      </c>
      <c r="B1060">
        <v>1058</v>
      </c>
      <c r="C1060" t="s">
        <v>1170</v>
      </c>
      <c r="D1060" t="s">
        <v>2991</v>
      </c>
      <c r="E1060" t="s">
        <v>27</v>
      </c>
      <c r="F1060" t="s">
        <v>2992</v>
      </c>
      <c r="G1060" t="s">
        <v>27</v>
      </c>
      <c r="H1060" t="s">
        <v>1978</v>
      </c>
      <c r="I1060">
        <v>1</v>
      </c>
      <c r="J1060">
        <v>1</v>
      </c>
      <c r="K1060">
        <v>1</v>
      </c>
      <c r="N1060">
        <v>1</v>
      </c>
      <c r="O1060">
        <v>1</v>
      </c>
      <c r="P1060">
        <v>1</v>
      </c>
      <c r="R1060" t="str">
        <f t="shared" si="16"/>
        <v/>
      </c>
    </row>
    <row r="1061" spans="1:18" x14ac:dyDescent="0.3">
      <c r="A1061" s="1">
        <v>1058</v>
      </c>
      <c r="B1061">
        <v>1059</v>
      </c>
      <c r="C1061" t="s">
        <v>2993</v>
      </c>
      <c r="D1061" t="s">
        <v>2994</v>
      </c>
      <c r="E1061" t="s">
        <v>27</v>
      </c>
      <c r="F1061" t="s">
        <v>2995</v>
      </c>
      <c r="G1061" t="s">
        <v>44</v>
      </c>
      <c r="H1061" t="s">
        <v>2996</v>
      </c>
      <c r="I1061">
        <v>1</v>
      </c>
      <c r="J1061">
        <v>1</v>
      </c>
      <c r="K1061">
        <v>1</v>
      </c>
      <c r="N1061">
        <v>1</v>
      </c>
      <c r="O1061">
        <v>1</v>
      </c>
      <c r="P1061">
        <v>1</v>
      </c>
      <c r="R1061" t="str">
        <f t="shared" si="16"/>
        <v/>
      </c>
    </row>
    <row r="1062" spans="1:18" x14ac:dyDescent="0.3">
      <c r="A1062" s="1">
        <v>1059</v>
      </c>
      <c r="B1062">
        <v>1060</v>
      </c>
      <c r="C1062" t="s">
        <v>2997</v>
      </c>
      <c r="D1062" t="s">
        <v>2998</v>
      </c>
      <c r="E1062" t="s">
        <v>27</v>
      </c>
      <c r="F1062" t="s">
        <v>2999</v>
      </c>
      <c r="G1062" t="s">
        <v>1977</v>
      </c>
      <c r="H1062" t="s">
        <v>1978</v>
      </c>
      <c r="I1062">
        <v>1</v>
      </c>
      <c r="J1062">
        <v>1</v>
      </c>
      <c r="K1062">
        <v>1</v>
      </c>
      <c r="N1062">
        <v>1</v>
      </c>
      <c r="O1062">
        <v>1</v>
      </c>
      <c r="P1062">
        <v>1</v>
      </c>
      <c r="R1062" t="str">
        <f t="shared" si="16"/>
        <v/>
      </c>
    </row>
    <row r="1063" spans="1:18" x14ac:dyDescent="0.3">
      <c r="A1063" s="1">
        <v>1060</v>
      </c>
      <c r="B1063">
        <v>1061</v>
      </c>
      <c r="C1063" t="s">
        <v>3000</v>
      </c>
      <c r="D1063" t="s">
        <v>3001</v>
      </c>
      <c r="E1063" t="s">
        <v>27</v>
      </c>
      <c r="F1063" t="s">
        <v>3002</v>
      </c>
      <c r="G1063" t="s">
        <v>44</v>
      </c>
      <c r="H1063" t="s">
        <v>1978</v>
      </c>
      <c r="I1063">
        <v>1</v>
      </c>
      <c r="J1063">
        <v>1</v>
      </c>
      <c r="K1063">
        <v>1</v>
      </c>
      <c r="N1063">
        <v>1</v>
      </c>
      <c r="O1063">
        <v>1</v>
      </c>
      <c r="P1063">
        <v>1</v>
      </c>
      <c r="R1063" t="str">
        <f t="shared" si="16"/>
        <v/>
      </c>
    </row>
    <row r="1064" spans="1:18" x14ac:dyDescent="0.3">
      <c r="A1064" s="1">
        <v>1061</v>
      </c>
      <c r="B1064">
        <v>1062</v>
      </c>
      <c r="C1064" t="s">
        <v>1006</v>
      </c>
      <c r="D1064" t="s">
        <v>3003</v>
      </c>
      <c r="E1064" t="s">
        <v>27</v>
      </c>
      <c r="F1064" t="s">
        <v>3004</v>
      </c>
      <c r="G1064" t="s">
        <v>44</v>
      </c>
      <c r="H1064" t="s">
        <v>3005</v>
      </c>
      <c r="I1064">
        <v>1</v>
      </c>
      <c r="J1064">
        <v>1</v>
      </c>
      <c r="K1064">
        <v>1</v>
      </c>
      <c r="N1064">
        <v>1</v>
      </c>
      <c r="O1064">
        <v>1</v>
      </c>
      <c r="P1064">
        <v>1</v>
      </c>
      <c r="R1064" t="str">
        <f t="shared" si="16"/>
        <v/>
      </c>
    </row>
    <row r="1065" spans="1:18" x14ac:dyDescent="0.3">
      <c r="A1065" s="1">
        <v>1062</v>
      </c>
      <c r="B1065">
        <v>1063</v>
      </c>
      <c r="C1065" t="s">
        <v>1006</v>
      </c>
      <c r="D1065" t="s">
        <v>3006</v>
      </c>
      <c r="E1065" t="s">
        <v>27</v>
      </c>
      <c r="F1065" t="s">
        <v>3007</v>
      </c>
      <c r="G1065" t="s">
        <v>44</v>
      </c>
      <c r="H1065" t="s">
        <v>3008</v>
      </c>
      <c r="I1065">
        <v>1</v>
      </c>
      <c r="J1065">
        <v>25</v>
      </c>
      <c r="K1065">
        <v>25</v>
      </c>
      <c r="N1065">
        <v>1</v>
      </c>
      <c r="O1065">
        <v>1</v>
      </c>
      <c r="P1065">
        <v>1</v>
      </c>
      <c r="R1065" t="str">
        <f t="shared" si="16"/>
        <v/>
      </c>
    </row>
    <row r="1066" spans="1:18" x14ac:dyDescent="0.3">
      <c r="A1066" s="1">
        <v>1063</v>
      </c>
      <c r="B1066">
        <v>1064</v>
      </c>
      <c r="C1066" t="s">
        <v>1006</v>
      </c>
      <c r="D1066" t="s">
        <v>3009</v>
      </c>
      <c r="E1066" t="s">
        <v>91</v>
      </c>
      <c r="F1066" t="s">
        <v>3009</v>
      </c>
      <c r="G1066" t="s">
        <v>1018</v>
      </c>
      <c r="H1066" t="s">
        <v>3010</v>
      </c>
      <c r="I1066">
        <v>1</v>
      </c>
      <c r="J1066">
        <v>1</v>
      </c>
      <c r="K1066">
        <v>1</v>
      </c>
      <c r="N1066">
        <v>1</v>
      </c>
      <c r="O1066">
        <v>1</v>
      </c>
      <c r="P1066">
        <v>1</v>
      </c>
      <c r="R1066" t="str">
        <f t="shared" si="16"/>
        <v/>
      </c>
    </row>
    <row r="1067" spans="1:18" x14ac:dyDescent="0.3">
      <c r="A1067" s="1">
        <v>1064</v>
      </c>
      <c r="B1067">
        <v>1065</v>
      </c>
      <c r="C1067" t="s">
        <v>1006</v>
      </c>
      <c r="D1067" t="s">
        <v>3011</v>
      </c>
      <c r="E1067" t="s">
        <v>27</v>
      </c>
      <c r="F1067" t="s">
        <v>3012</v>
      </c>
      <c r="G1067" t="s">
        <v>44</v>
      </c>
      <c r="H1067" t="s">
        <v>3013</v>
      </c>
      <c r="I1067">
        <v>1</v>
      </c>
      <c r="J1067">
        <v>12</v>
      </c>
      <c r="K1067">
        <v>12</v>
      </c>
      <c r="N1067">
        <v>1</v>
      </c>
      <c r="O1067">
        <v>1</v>
      </c>
      <c r="P1067">
        <v>1</v>
      </c>
      <c r="R1067" t="str">
        <f t="shared" si="16"/>
        <v/>
      </c>
    </row>
    <row r="1068" spans="1:18" x14ac:dyDescent="0.3">
      <c r="A1068" s="1">
        <v>1065</v>
      </c>
      <c r="B1068">
        <v>1066</v>
      </c>
      <c r="C1068" t="s">
        <v>1006</v>
      </c>
      <c r="D1068" t="s">
        <v>3014</v>
      </c>
      <c r="E1068" t="s">
        <v>27</v>
      </c>
      <c r="F1068" t="s">
        <v>3014</v>
      </c>
      <c r="G1068" t="s">
        <v>44</v>
      </c>
      <c r="H1068" t="s">
        <v>3015</v>
      </c>
      <c r="I1068">
        <v>1</v>
      </c>
      <c r="J1068">
        <v>1</v>
      </c>
      <c r="K1068">
        <v>1</v>
      </c>
      <c r="N1068">
        <v>1</v>
      </c>
      <c r="O1068">
        <v>1</v>
      </c>
      <c r="P1068">
        <v>1</v>
      </c>
      <c r="R1068" t="str">
        <f t="shared" si="16"/>
        <v/>
      </c>
    </row>
    <row r="1069" spans="1:18" x14ac:dyDescent="0.3">
      <c r="A1069" s="1">
        <v>1066</v>
      </c>
      <c r="B1069">
        <v>1067</v>
      </c>
      <c r="C1069" t="s">
        <v>1006</v>
      </c>
      <c r="D1069" t="s">
        <v>3016</v>
      </c>
      <c r="E1069" t="s">
        <v>27</v>
      </c>
      <c r="F1069" t="s">
        <v>3016</v>
      </c>
      <c r="G1069" t="s">
        <v>44</v>
      </c>
      <c r="H1069" t="s">
        <v>3017</v>
      </c>
      <c r="I1069">
        <v>1</v>
      </c>
      <c r="J1069">
        <v>1</v>
      </c>
      <c r="K1069">
        <v>1</v>
      </c>
      <c r="N1069">
        <v>1</v>
      </c>
      <c r="O1069">
        <v>1</v>
      </c>
      <c r="P1069">
        <v>1</v>
      </c>
      <c r="R1069" t="str">
        <f t="shared" si="16"/>
        <v/>
      </c>
    </row>
    <row r="1070" spans="1:18" x14ac:dyDescent="0.3">
      <c r="A1070" s="1">
        <v>1067</v>
      </c>
      <c r="B1070">
        <v>1068</v>
      </c>
      <c r="C1070" t="s">
        <v>1006</v>
      </c>
      <c r="D1070" t="s">
        <v>3018</v>
      </c>
      <c r="E1070" t="s">
        <v>27</v>
      </c>
      <c r="F1070" t="s">
        <v>3018</v>
      </c>
      <c r="G1070" t="s">
        <v>44</v>
      </c>
      <c r="H1070" t="s">
        <v>3019</v>
      </c>
      <c r="I1070">
        <v>1</v>
      </c>
      <c r="J1070">
        <v>1</v>
      </c>
      <c r="K1070">
        <v>1</v>
      </c>
      <c r="N1070">
        <v>1</v>
      </c>
      <c r="O1070">
        <v>1</v>
      </c>
      <c r="P1070">
        <v>1</v>
      </c>
      <c r="R1070" t="str">
        <f t="shared" si="16"/>
        <v/>
      </c>
    </row>
    <row r="1071" spans="1:18" x14ac:dyDescent="0.3">
      <c r="A1071" s="1">
        <v>1068</v>
      </c>
      <c r="B1071">
        <v>1069</v>
      </c>
      <c r="C1071" t="s">
        <v>1006</v>
      </c>
      <c r="D1071" t="s">
        <v>3020</v>
      </c>
      <c r="E1071" t="s">
        <v>27</v>
      </c>
      <c r="F1071" t="s">
        <v>3020</v>
      </c>
      <c r="G1071" t="s">
        <v>44</v>
      </c>
      <c r="H1071" t="s">
        <v>3021</v>
      </c>
      <c r="I1071">
        <v>1</v>
      </c>
      <c r="J1071">
        <v>1</v>
      </c>
      <c r="K1071">
        <v>1</v>
      </c>
      <c r="N1071">
        <v>1</v>
      </c>
      <c r="O1071">
        <v>1</v>
      </c>
      <c r="P1071">
        <v>1</v>
      </c>
      <c r="R1071" t="str">
        <f t="shared" si="16"/>
        <v/>
      </c>
    </row>
    <row r="1072" spans="1:18" x14ac:dyDescent="0.3">
      <c r="A1072" s="1">
        <v>1069</v>
      </c>
      <c r="B1072">
        <v>1070</v>
      </c>
      <c r="C1072" t="s">
        <v>1006</v>
      </c>
      <c r="D1072" t="s">
        <v>3022</v>
      </c>
      <c r="E1072" t="s">
        <v>27</v>
      </c>
      <c r="F1072" t="s">
        <v>3023</v>
      </c>
      <c r="G1072" t="s">
        <v>44</v>
      </c>
      <c r="H1072" t="s">
        <v>3024</v>
      </c>
      <c r="I1072">
        <v>1</v>
      </c>
      <c r="J1072">
        <v>1</v>
      </c>
      <c r="K1072">
        <v>1</v>
      </c>
      <c r="N1072">
        <v>1</v>
      </c>
      <c r="O1072">
        <v>1</v>
      </c>
      <c r="P1072">
        <v>1</v>
      </c>
      <c r="R1072" t="str">
        <f t="shared" si="16"/>
        <v/>
      </c>
    </row>
    <row r="1073" spans="1:18" x14ac:dyDescent="0.3">
      <c r="A1073" s="1">
        <v>1070</v>
      </c>
      <c r="B1073">
        <v>1071</v>
      </c>
      <c r="C1073" t="s">
        <v>1006</v>
      </c>
      <c r="D1073" t="s">
        <v>3025</v>
      </c>
      <c r="E1073" t="s">
        <v>27</v>
      </c>
      <c r="F1073" t="s">
        <v>3025</v>
      </c>
      <c r="G1073" t="s">
        <v>44</v>
      </c>
      <c r="H1073" t="s">
        <v>3026</v>
      </c>
      <c r="I1073">
        <v>1</v>
      </c>
      <c r="J1073">
        <v>1</v>
      </c>
      <c r="K1073">
        <v>1</v>
      </c>
      <c r="N1073">
        <v>1</v>
      </c>
      <c r="O1073">
        <v>1</v>
      </c>
      <c r="P1073">
        <v>1</v>
      </c>
      <c r="R1073" t="str">
        <f t="shared" si="16"/>
        <v/>
      </c>
    </row>
    <row r="1074" spans="1:18" x14ac:dyDescent="0.3">
      <c r="A1074" s="1">
        <v>1071</v>
      </c>
      <c r="B1074">
        <v>1072</v>
      </c>
      <c r="C1074" t="s">
        <v>1006</v>
      </c>
      <c r="D1074" t="s">
        <v>3027</v>
      </c>
      <c r="E1074" t="s">
        <v>27</v>
      </c>
      <c r="F1074" t="s">
        <v>3028</v>
      </c>
      <c r="G1074" t="s">
        <v>44</v>
      </c>
      <c r="H1074" t="s">
        <v>3029</v>
      </c>
      <c r="I1074">
        <v>1</v>
      </c>
      <c r="J1074">
        <v>1</v>
      </c>
      <c r="K1074">
        <v>1</v>
      </c>
      <c r="N1074">
        <v>1</v>
      </c>
      <c r="O1074">
        <v>1</v>
      </c>
      <c r="P1074">
        <v>1</v>
      </c>
      <c r="R1074" t="str">
        <f t="shared" si="16"/>
        <v/>
      </c>
    </row>
    <row r="1075" spans="1:18" x14ac:dyDescent="0.3">
      <c r="A1075" s="1">
        <v>1072</v>
      </c>
      <c r="B1075">
        <v>1073</v>
      </c>
      <c r="C1075" t="s">
        <v>1006</v>
      </c>
      <c r="D1075" t="s">
        <v>3030</v>
      </c>
      <c r="E1075" t="s">
        <v>27</v>
      </c>
      <c r="F1075" t="s">
        <v>3031</v>
      </c>
      <c r="G1075" t="s">
        <v>44</v>
      </c>
      <c r="H1075" t="s">
        <v>3032</v>
      </c>
      <c r="I1075">
        <v>1</v>
      </c>
      <c r="J1075">
        <v>1</v>
      </c>
      <c r="K1075">
        <v>1</v>
      </c>
      <c r="N1075">
        <v>1</v>
      </c>
      <c r="O1075">
        <v>1</v>
      </c>
      <c r="P1075">
        <v>1</v>
      </c>
      <c r="R1075" t="str">
        <f t="shared" si="16"/>
        <v/>
      </c>
    </row>
    <row r="1076" spans="1:18" x14ac:dyDescent="0.3">
      <c r="A1076" s="1">
        <v>1073</v>
      </c>
      <c r="B1076">
        <v>1074</v>
      </c>
      <c r="C1076" t="s">
        <v>1006</v>
      </c>
      <c r="D1076" t="s">
        <v>3033</v>
      </c>
      <c r="E1076" t="s">
        <v>27</v>
      </c>
      <c r="F1076" t="s">
        <v>3034</v>
      </c>
      <c r="G1076" t="s">
        <v>44</v>
      </c>
      <c r="H1076" t="s">
        <v>3035</v>
      </c>
      <c r="I1076">
        <v>1</v>
      </c>
      <c r="J1076">
        <v>1</v>
      </c>
      <c r="K1076">
        <v>1</v>
      </c>
      <c r="N1076">
        <v>1</v>
      </c>
      <c r="O1076">
        <v>1</v>
      </c>
      <c r="P1076">
        <v>1</v>
      </c>
      <c r="R1076" t="str">
        <f t="shared" si="16"/>
        <v/>
      </c>
    </row>
    <row r="1077" spans="1:18" x14ac:dyDescent="0.3">
      <c r="A1077" s="1">
        <v>1074</v>
      </c>
      <c r="B1077">
        <v>1075</v>
      </c>
      <c r="C1077" t="s">
        <v>316</v>
      </c>
      <c r="D1077" t="s">
        <v>3036</v>
      </c>
      <c r="E1077" t="s">
        <v>27</v>
      </c>
      <c r="F1077" t="s">
        <v>3036</v>
      </c>
      <c r="G1077" t="s">
        <v>44</v>
      </c>
      <c r="H1077" t="s">
        <v>3037</v>
      </c>
      <c r="I1077">
        <v>1</v>
      </c>
      <c r="J1077">
        <v>1</v>
      </c>
      <c r="K1077">
        <v>1</v>
      </c>
      <c r="N1077">
        <v>1</v>
      </c>
      <c r="O1077">
        <v>1</v>
      </c>
      <c r="P1077">
        <v>1</v>
      </c>
      <c r="R1077" t="str">
        <f t="shared" si="16"/>
        <v/>
      </c>
    </row>
    <row r="1078" spans="1:18" x14ac:dyDescent="0.3">
      <c r="A1078" s="1">
        <v>1075</v>
      </c>
      <c r="B1078">
        <v>1076</v>
      </c>
      <c r="C1078" t="s">
        <v>3038</v>
      </c>
      <c r="D1078" t="s">
        <v>3039</v>
      </c>
      <c r="E1078" t="s">
        <v>27</v>
      </c>
      <c r="F1078" t="s">
        <v>3040</v>
      </c>
      <c r="G1078" t="s">
        <v>44</v>
      </c>
      <c r="H1078" t="s">
        <v>3041</v>
      </c>
      <c r="I1078">
        <v>1</v>
      </c>
      <c r="J1078">
        <v>1</v>
      </c>
      <c r="K1078">
        <v>1</v>
      </c>
      <c r="N1078">
        <v>1</v>
      </c>
      <c r="O1078">
        <v>1</v>
      </c>
      <c r="P1078">
        <v>1</v>
      </c>
      <c r="R1078" t="str">
        <f t="shared" si="16"/>
        <v/>
      </c>
    </row>
    <row r="1079" spans="1:18" x14ac:dyDescent="0.3">
      <c r="A1079" s="1">
        <v>1076</v>
      </c>
      <c r="B1079">
        <v>1077</v>
      </c>
      <c r="C1079" t="s">
        <v>3042</v>
      </c>
      <c r="D1079" t="s">
        <v>3043</v>
      </c>
      <c r="E1079" t="s">
        <v>27</v>
      </c>
      <c r="F1079" t="s">
        <v>3044</v>
      </c>
      <c r="G1079" t="s">
        <v>393</v>
      </c>
      <c r="H1079" t="s">
        <v>3045</v>
      </c>
      <c r="I1079">
        <v>1</v>
      </c>
      <c r="J1079">
        <v>1</v>
      </c>
      <c r="K1079">
        <v>1</v>
      </c>
      <c r="N1079">
        <v>1</v>
      </c>
      <c r="O1079">
        <v>1</v>
      </c>
      <c r="P1079">
        <v>1</v>
      </c>
      <c r="R1079" t="str">
        <f t="shared" si="16"/>
        <v/>
      </c>
    </row>
    <row r="1080" spans="1:18" x14ac:dyDescent="0.3">
      <c r="A1080" s="1">
        <v>1077</v>
      </c>
      <c r="B1080">
        <v>1078</v>
      </c>
      <c r="C1080" t="s">
        <v>717</v>
      </c>
      <c r="D1080" t="s">
        <v>3046</v>
      </c>
      <c r="E1080" t="s">
        <v>27</v>
      </c>
      <c r="F1080" t="s">
        <v>3047</v>
      </c>
      <c r="G1080" t="s">
        <v>44</v>
      </c>
      <c r="H1080" t="s">
        <v>3048</v>
      </c>
      <c r="I1080">
        <v>1</v>
      </c>
      <c r="J1080">
        <v>1</v>
      </c>
      <c r="K1080">
        <v>1</v>
      </c>
      <c r="N1080">
        <v>1</v>
      </c>
      <c r="O1080">
        <v>1</v>
      </c>
      <c r="P1080">
        <v>1</v>
      </c>
      <c r="R1080" t="str">
        <f t="shared" si="16"/>
        <v/>
      </c>
    </row>
    <row r="1081" spans="1:18" x14ac:dyDescent="0.3">
      <c r="A1081" s="1">
        <v>1078</v>
      </c>
      <c r="B1081">
        <v>1079</v>
      </c>
      <c r="C1081" t="s">
        <v>717</v>
      </c>
      <c r="D1081" t="s">
        <v>3049</v>
      </c>
      <c r="E1081" t="s">
        <v>27</v>
      </c>
      <c r="F1081" t="s">
        <v>3050</v>
      </c>
      <c r="G1081" t="s">
        <v>2026</v>
      </c>
      <c r="H1081" t="s">
        <v>1978</v>
      </c>
      <c r="I1081">
        <v>1</v>
      </c>
      <c r="J1081">
        <v>1</v>
      </c>
      <c r="K1081">
        <v>1</v>
      </c>
      <c r="N1081">
        <v>1</v>
      </c>
      <c r="O1081">
        <v>1</v>
      </c>
      <c r="P1081">
        <v>1</v>
      </c>
      <c r="R1081" t="str">
        <f t="shared" si="16"/>
        <v/>
      </c>
    </row>
    <row r="1082" spans="1:18" x14ac:dyDescent="0.3">
      <c r="A1082" s="1">
        <v>1079</v>
      </c>
      <c r="B1082">
        <v>1080</v>
      </c>
      <c r="C1082" t="s">
        <v>717</v>
      </c>
      <c r="D1082" t="s">
        <v>3051</v>
      </c>
      <c r="E1082" t="s">
        <v>27</v>
      </c>
      <c r="F1082" t="s">
        <v>3052</v>
      </c>
      <c r="G1082" t="s">
        <v>44</v>
      </c>
      <c r="H1082" t="s">
        <v>3053</v>
      </c>
      <c r="I1082">
        <v>1</v>
      </c>
      <c r="J1082">
        <v>1</v>
      </c>
      <c r="K1082">
        <v>1</v>
      </c>
      <c r="N1082">
        <v>1</v>
      </c>
      <c r="O1082">
        <v>1</v>
      </c>
      <c r="P1082">
        <v>1</v>
      </c>
      <c r="R1082" t="str">
        <f t="shared" si="16"/>
        <v/>
      </c>
    </row>
    <row r="1083" spans="1:18" x14ac:dyDescent="0.3">
      <c r="A1083" s="1">
        <v>1080</v>
      </c>
      <c r="B1083">
        <v>1081</v>
      </c>
      <c r="C1083" t="s">
        <v>717</v>
      </c>
      <c r="D1083" t="s">
        <v>3054</v>
      </c>
      <c r="E1083" t="s">
        <v>27</v>
      </c>
      <c r="F1083" t="s">
        <v>3052</v>
      </c>
      <c r="G1083" t="s">
        <v>44</v>
      </c>
      <c r="H1083" t="s">
        <v>3053</v>
      </c>
      <c r="I1083">
        <v>1</v>
      </c>
      <c r="J1083">
        <v>1</v>
      </c>
      <c r="K1083">
        <v>1</v>
      </c>
      <c r="N1083">
        <v>1</v>
      </c>
      <c r="O1083">
        <v>1</v>
      </c>
      <c r="P1083">
        <v>1</v>
      </c>
      <c r="R1083" t="str">
        <f t="shared" si="16"/>
        <v/>
      </c>
    </row>
    <row r="1084" spans="1:18" x14ac:dyDescent="0.3">
      <c r="A1084" s="1">
        <v>1081</v>
      </c>
      <c r="B1084">
        <v>1082</v>
      </c>
      <c r="C1084" t="s">
        <v>3055</v>
      </c>
      <c r="D1084" t="s">
        <v>3056</v>
      </c>
      <c r="E1084" t="s">
        <v>27</v>
      </c>
      <c r="F1084" t="s">
        <v>3057</v>
      </c>
      <c r="G1084" t="s">
        <v>44</v>
      </c>
      <c r="H1084" t="s">
        <v>3058</v>
      </c>
      <c r="I1084">
        <v>22</v>
      </c>
      <c r="J1084">
        <v>22</v>
      </c>
      <c r="K1084">
        <v>1</v>
      </c>
      <c r="N1084">
        <v>1</v>
      </c>
      <c r="O1084">
        <v>1</v>
      </c>
      <c r="P1084">
        <v>1</v>
      </c>
      <c r="R1084" t="str">
        <f t="shared" si="16"/>
        <v>checked</v>
      </c>
    </row>
    <row r="1085" spans="1:18" x14ac:dyDescent="0.3">
      <c r="A1085" s="1">
        <v>1082</v>
      </c>
      <c r="B1085">
        <v>1083</v>
      </c>
      <c r="C1085" t="s">
        <v>3059</v>
      </c>
      <c r="D1085" t="s">
        <v>3060</v>
      </c>
      <c r="E1085" t="s">
        <v>27</v>
      </c>
      <c r="F1085" t="s">
        <v>3061</v>
      </c>
      <c r="G1085" t="s">
        <v>44</v>
      </c>
      <c r="H1085" t="s">
        <v>3062</v>
      </c>
      <c r="I1085">
        <v>1</v>
      </c>
      <c r="J1085">
        <v>1</v>
      </c>
      <c r="K1085">
        <v>1</v>
      </c>
      <c r="N1085">
        <v>1</v>
      </c>
      <c r="O1085">
        <v>1</v>
      </c>
      <c r="P1085">
        <v>1</v>
      </c>
      <c r="R1085" t="str">
        <f t="shared" si="16"/>
        <v/>
      </c>
    </row>
    <row r="1086" spans="1:18" x14ac:dyDescent="0.3">
      <c r="A1086" s="1">
        <v>1083</v>
      </c>
      <c r="B1086">
        <v>1084</v>
      </c>
      <c r="C1086" t="s">
        <v>3063</v>
      </c>
      <c r="D1086" t="s">
        <v>3064</v>
      </c>
      <c r="E1086" t="s">
        <v>27</v>
      </c>
      <c r="F1086" t="s">
        <v>3064</v>
      </c>
      <c r="G1086" t="s">
        <v>1977</v>
      </c>
      <c r="H1086" t="s">
        <v>1978</v>
      </c>
      <c r="I1086">
        <v>1</v>
      </c>
      <c r="J1086">
        <v>1</v>
      </c>
      <c r="K1086">
        <v>1</v>
      </c>
      <c r="N1086">
        <v>1</v>
      </c>
      <c r="O1086">
        <v>1</v>
      </c>
      <c r="P1086">
        <v>1</v>
      </c>
      <c r="R1086" t="str">
        <f t="shared" si="16"/>
        <v/>
      </c>
    </row>
    <row r="1087" spans="1:18" x14ac:dyDescent="0.3">
      <c r="A1087" s="1">
        <v>1084</v>
      </c>
      <c r="B1087">
        <v>1085</v>
      </c>
      <c r="C1087" t="s">
        <v>3063</v>
      </c>
      <c r="D1087" t="s">
        <v>3065</v>
      </c>
      <c r="E1087" t="s">
        <v>27</v>
      </c>
      <c r="F1087" t="s">
        <v>3066</v>
      </c>
      <c r="G1087" t="s">
        <v>44</v>
      </c>
      <c r="H1087" t="s">
        <v>3067</v>
      </c>
      <c r="I1087">
        <v>1</v>
      </c>
      <c r="J1087">
        <v>1</v>
      </c>
      <c r="K1087">
        <v>1</v>
      </c>
      <c r="N1087">
        <v>1</v>
      </c>
      <c r="O1087">
        <v>1</v>
      </c>
      <c r="P1087">
        <v>1</v>
      </c>
      <c r="R1087" t="str">
        <f t="shared" si="16"/>
        <v/>
      </c>
    </row>
    <row r="1088" spans="1:18" x14ac:dyDescent="0.3">
      <c r="A1088" s="1">
        <v>1085</v>
      </c>
      <c r="B1088">
        <v>1086</v>
      </c>
      <c r="C1088" t="s">
        <v>3063</v>
      </c>
      <c r="D1088" t="s">
        <v>3068</v>
      </c>
      <c r="E1088" t="s">
        <v>27</v>
      </c>
      <c r="F1088" t="s">
        <v>3069</v>
      </c>
      <c r="G1088" t="s">
        <v>44</v>
      </c>
      <c r="H1088" t="s">
        <v>3070</v>
      </c>
      <c r="I1088">
        <v>1</v>
      </c>
      <c r="J1088">
        <v>1</v>
      </c>
      <c r="K1088">
        <v>1</v>
      </c>
      <c r="N1088">
        <v>1</v>
      </c>
      <c r="O1088">
        <v>1</v>
      </c>
      <c r="P1088">
        <v>1</v>
      </c>
      <c r="R1088" t="str">
        <f t="shared" si="16"/>
        <v/>
      </c>
    </row>
    <row r="1089" spans="1:18" x14ac:dyDescent="0.3">
      <c r="A1089" s="1">
        <v>1086</v>
      </c>
      <c r="B1089">
        <v>1087</v>
      </c>
      <c r="C1089" t="s">
        <v>3063</v>
      </c>
      <c r="D1089" t="s">
        <v>3071</v>
      </c>
      <c r="E1089" t="s">
        <v>27</v>
      </c>
      <c r="F1089" t="s">
        <v>3071</v>
      </c>
      <c r="G1089" t="s">
        <v>44</v>
      </c>
      <c r="H1089" t="s">
        <v>3072</v>
      </c>
      <c r="I1089">
        <v>1</v>
      </c>
      <c r="J1089">
        <v>1</v>
      </c>
      <c r="K1089">
        <v>1</v>
      </c>
      <c r="N1089">
        <v>1</v>
      </c>
      <c r="O1089">
        <v>1</v>
      </c>
      <c r="P1089">
        <v>1</v>
      </c>
      <c r="R1089" t="str">
        <f t="shared" si="16"/>
        <v/>
      </c>
    </row>
    <row r="1090" spans="1:18" x14ac:dyDescent="0.3">
      <c r="A1090" s="1">
        <v>1087</v>
      </c>
      <c r="B1090">
        <v>1088</v>
      </c>
      <c r="C1090" t="s">
        <v>3063</v>
      </c>
      <c r="D1090" t="s">
        <v>3073</v>
      </c>
      <c r="E1090" t="s">
        <v>27</v>
      </c>
      <c r="F1090" t="s">
        <v>3074</v>
      </c>
      <c r="G1090" t="s">
        <v>1977</v>
      </c>
      <c r="H1090" t="s">
        <v>1978</v>
      </c>
      <c r="I1090">
        <v>1</v>
      </c>
      <c r="J1090">
        <v>1</v>
      </c>
      <c r="K1090">
        <v>1</v>
      </c>
      <c r="N1090">
        <v>1</v>
      </c>
      <c r="O1090">
        <v>1</v>
      </c>
      <c r="P1090">
        <v>1</v>
      </c>
      <c r="R1090" t="str">
        <f t="shared" si="16"/>
        <v/>
      </c>
    </row>
    <row r="1091" spans="1:18" x14ac:dyDescent="0.3">
      <c r="A1091" s="1">
        <v>1088</v>
      </c>
      <c r="B1091">
        <v>1089</v>
      </c>
      <c r="C1091" t="s">
        <v>3063</v>
      </c>
      <c r="D1091" t="s">
        <v>3075</v>
      </c>
      <c r="E1091" t="s">
        <v>27</v>
      </c>
      <c r="F1091" t="s">
        <v>3076</v>
      </c>
      <c r="G1091" t="s">
        <v>44</v>
      </c>
      <c r="H1091" t="s">
        <v>3077</v>
      </c>
      <c r="I1091">
        <v>1</v>
      </c>
      <c r="J1091">
        <v>1</v>
      </c>
      <c r="K1091">
        <v>1</v>
      </c>
      <c r="N1091">
        <v>1</v>
      </c>
      <c r="O1091">
        <v>1</v>
      </c>
      <c r="P1091">
        <v>1</v>
      </c>
      <c r="R1091" t="str">
        <f t="shared" si="16"/>
        <v/>
      </c>
    </row>
    <row r="1092" spans="1:18" x14ac:dyDescent="0.3">
      <c r="A1092" s="1">
        <v>1089</v>
      </c>
      <c r="B1092">
        <v>1090</v>
      </c>
      <c r="C1092" t="s">
        <v>3063</v>
      </c>
      <c r="D1092" t="s">
        <v>3078</v>
      </c>
      <c r="E1092" t="s">
        <v>27</v>
      </c>
      <c r="F1092" t="s">
        <v>3079</v>
      </c>
      <c r="G1092" t="s">
        <v>44</v>
      </c>
      <c r="H1092" t="s">
        <v>3080</v>
      </c>
      <c r="I1092">
        <v>1</v>
      </c>
      <c r="J1092">
        <v>1</v>
      </c>
      <c r="K1092">
        <v>1</v>
      </c>
      <c r="N1092">
        <v>1</v>
      </c>
      <c r="O1092">
        <v>1</v>
      </c>
      <c r="P1092">
        <v>1</v>
      </c>
      <c r="R1092" t="str">
        <f t="shared" ref="R1092:R1155" si="17">IF(ROUND(N1092,3)&lt;&gt;ROUND(I1092,3),"checked","")</f>
        <v/>
      </c>
    </row>
    <row r="1093" spans="1:18" x14ac:dyDescent="0.3">
      <c r="A1093" s="1">
        <v>1090</v>
      </c>
      <c r="B1093">
        <v>1091</v>
      </c>
      <c r="C1093" t="s">
        <v>3063</v>
      </c>
      <c r="D1093" t="s">
        <v>3081</v>
      </c>
      <c r="E1093" t="s">
        <v>27</v>
      </c>
      <c r="F1093" t="s">
        <v>3082</v>
      </c>
      <c r="G1093" t="s">
        <v>44</v>
      </c>
      <c r="H1093" t="s">
        <v>3083</v>
      </c>
      <c r="I1093">
        <v>1</v>
      </c>
      <c r="J1093">
        <v>1</v>
      </c>
      <c r="K1093">
        <v>1</v>
      </c>
      <c r="N1093">
        <v>1</v>
      </c>
      <c r="O1093">
        <v>1</v>
      </c>
      <c r="P1093">
        <v>1</v>
      </c>
      <c r="R1093" t="str">
        <f t="shared" si="17"/>
        <v/>
      </c>
    </row>
    <row r="1094" spans="1:18" x14ac:dyDescent="0.3">
      <c r="A1094" s="1">
        <v>1091</v>
      </c>
      <c r="B1094">
        <v>1092</v>
      </c>
      <c r="C1094" t="s">
        <v>606</v>
      </c>
      <c r="D1094" t="s">
        <v>3084</v>
      </c>
      <c r="E1094" t="s">
        <v>27</v>
      </c>
      <c r="F1094" t="s">
        <v>3085</v>
      </c>
      <c r="G1094" t="s">
        <v>44</v>
      </c>
      <c r="H1094" t="s">
        <v>3086</v>
      </c>
      <c r="I1094">
        <v>1</v>
      </c>
      <c r="J1094">
        <v>1</v>
      </c>
      <c r="K1094">
        <v>1</v>
      </c>
      <c r="N1094">
        <v>1</v>
      </c>
      <c r="O1094">
        <v>1</v>
      </c>
      <c r="P1094">
        <v>1</v>
      </c>
      <c r="R1094" t="str">
        <f t="shared" si="17"/>
        <v/>
      </c>
    </row>
    <row r="1095" spans="1:18" x14ac:dyDescent="0.3">
      <c r="A1095" s="1">
        <v>1092</v>
      </c>
      <c r="B1095">
        <v>1093</v>
      </c>
      <c r="C1095" t="s">
        <v>606</v>
      </c>
      <c r="D1095" t="s">
        <v>3087</v>
      </c>
      <c r="E1095" t="s">
        <v>27</v>
      </c>
      <c r="F1095" t="s">
        <v>3088</v>
      </c>
      <c r="G1095" t="s">
        <v>44</v>
      </c>
      <c r="H1095" t="s">
        <v>3089</v>
      </c>
      <c r="I1095">
        <v>1</v>
      </c>
      <c r="J1095">
        <v>1</v>
      </c>
      <c r="K1095">
        <v>1</v>
      </c>
      <c r="N1095">
        <v>1</v>
      </c>
      <c r="O1095">
        <v>1</v>
      </c>
      <c r="P1095">
        <v>1</v>
      </c>
      <c r="R1095" t="str">
        <f t="shared" si="17"/>
        <v/>
      </c>
    </row>
    <row r="1096" spans="1:18" x14ac:dyDescent="0.3">
      <c r="A1096" s="1">
        <v>1093</v>
      </c>
      <c r="B1096">
        <v>1094</v>
      </c>
      <c r="C1096" t="s">
        <v>606</v>
      </c>
      <c r="D1096" t="s">
        <v>3090</v>
      </c>
      <c r="E1096" t="s">
        <v>27</v>
      </c>
      <c r="F1096" t="s">
        <v>3091</v>
      </c>
      <c r="G1096" t="s">
        <v>44</v>
      </c>
      <c r="H1096" t="s">
        <v>3092</v>
      </c>
      <c r="I1096">
        <v>1</v>
      </c>
      <c r="J1096">
        <v>1</v>
      </c>
      <c r="K1096">
        <v>1</v>
      </c>
      <c r="N1096">
        <v>1</v>
      </c>
      <c r="O1096">
        <v>1</v>
      </c>
      <c r="P1096">
        <v>1</v>
      </c>
      <c r="R1096" t="str">
        <f t="shared" si="17"/>
        <v/>
      </c>
    </row>
    <row r="1097" spans="1:18" x14ac:dyDescent="0.3">
      <c r="A1097" s="1">
        <v>1094</v>
      </c>
      <c r="B1097">
        <v>1095</v>
      </c>
      <c r="C1097" t="s">
        <v>606</v>
      </c>
      <c r="D1097" t="s">
        <v>3093</v>
      </c>
      <c r="E1097" t="s">
        <v>27</v>
      </c>
      <c r="F1097" t="s">
        <v>3094</v>
      </c>
      <c r="G1097" t="s">
        <v>44</v>
      </c>
      <c r="H1097" t="s">
        <v>3095</v>
      </c>
      <c r="I1097">
        <v>1</v>
      </c>
      <c r="J1097">
        <v>1</v>
      </c>
      <c r="K1097">
        <v>1</v>
      </c>
      <c r="N1097">
        <v>1</v>
      </c>
      <c r="O1097">
        <v>1</v>
      </c>
      <c r="P1097">
        <v>1</v>
      </c>
      <c r="R1097" t="str">
        <f t="shared" si="17"/>
        <v/>
      </c>
    </row>
    <row r="1098" spans="1:18" x14ac:dyDescent="0.3">
      <c r="A1098" s="1">
        <v>1095</v>
      </c>
      <c r="B1098">
        <v>1096</v>
      </c>
      <c r="C1098" t="s">
        <v>1089</v>
      </c>
      <c r="D1098" t="s">
        <v>3096</v>
      </c>
      <c r="E1098" t="s">
        <v>27</v>
      </c>
      <c r="F1098" t="s">
        <v>3096</v>
      </c>
      <c r="G1098" t="s">
        <v>44</v>
      </c>
      <c r="H1098" t="s">
        <v>3097</v>
      </c>
      <c r="I1098">
        <v>1</v>
      </c>
      <c r="J1098">
        <v>1</v>
      </c>
      <c r="K1098">
        <v>1</v>
      </c>
      <c r="N1098">
        <v>1</v>
      </c>
      <c r="O1098">
        <v>1</v>
      </c>
      <c r="P1098">
        <v>1</v>
      </c>
      <c r="R1098" t="str">
        <f t="shared" si="17"/>
        <v/>
      </c>
    </row>
    <row r="1099" spans="1:18" x14ac:dyDescent="0.3">
      <c r="A1099" s="1">
        <v>1096</v>
      </c>
      <c r="B1099">
        <v>1097</v>
      </c>
      <c r="C1099" t="s">
        <v>1089</v>
      </c>
      <c r="D1099" t="s">
        <v>3098</v>
      </c>
      <c r="E1099" t="s">
        <v>27</v>
      </c>
      <c r="F1099" t="s">
        <v>3098</v>
      </c>
      <c r="G1099" t="s">
        <v>44</v>
      </c>
      <c r="H1099" t="s">
        <v>3099</v>
      </c>
      <c r="I1099">
        <v>1</v>
      </c>
      <c r="J1099">
        <v>1</v>
      </c>
      <c r="K1099">
        <v>1</v>
      </c>
      <c r="N1099">
        <v>1</v>
      </c>
      <c r="O1099">
        <v>1</v>
      </c>
      <c r="P1099">
        <v>1</v>
      </c>
      <c r="R1099" t="str">
        <f t="shared" si="17"/>
        <v/>
      </c>
    </row>
    <row r="1100" spans="1:18" x14ac:dyDescent="0.3">
      <c r="A1100" s="1">
        <v>1097</v>
      </c>
      <c r="B1100">
        <v>1098</v>
      </c>
      <c r="C1100" t="s">
        <v>1160</v>
      </c>
      <c r="D1100" t="s">
        <v>3100</v>
      </c>
      <c r="E1100" t="s">
        <v>27</v>
      </c>
      <c r="F1100" t="s">
        <v>3100</v>
      </c>
      <c r="G1100" t="s">
        <v>44</v>
      </c>
      <c r="H1100" t="s">
        <v>3101</v>
      </c>
      <c r="I1100">
        <v>1</v>
      </c>
      <c r="J1100">
        <v>1</v>
      </c>
      <c r="K1100">
        <v>1</v>
      </c>
      <c r="N1100">
        <v>1</v>
      </c>
      <c r="O1100">
        <v>1</v>
      </c>
      <c r="P1100">
        <v>1</v>
      </c>
      <c r="R1100" t="str">
        <f t="shared" si="17"/>
        <v/>
      </c>
    </row>
    <row r="1101" spans="1:18" x14ac:dyDescent="0.3">
      <c r="A1101" s="1">
        <v>1098</v>
      </c>
      <c r="B1101">
        <v>1099</v>
      </c>
      <c r="C1101" t="s">
        <v>3102</v>
      </c>
      <c r="D1101" t="s">
        <v>3103</v>
      </c>
      <c r="E1101" t="s">
        <v>27</v>
      </c>
      <c r="F1101" t="s">
        <v>3103</v>
      </c>
      <c r="G1101" t="s">
        <v>1977</v>
      </c>
      <c r="H1101" t="s">
        <v>1978</v>
      </c>
      <c r="I1101">
        <v>1</v>
      </c>
      <c r="J1101">
        <v>1</v>
      </c>
      <c r="K1101">
        <v>1</v>
      </c>
      <c r="N1101">
        <v>1</v>
      </c>
      <c r="O1101">
        <v>1</v>
      </c>
      <c r="P1101">
        <v>1</v>
      </c>
      <c r="R1101" t="str">
        <f t="shared" si="17"/>
        <v/>
      </c>
    </row>
    <row r="1102" spans="1:18" x14ac:dyDescent="0.3">
      <c r="A1102" s="1">
        <v>1099</v>
      </c>
      <c r="B1102">
        <v>1100</v>
      </c>
      <c r="C1102" t="s">
        <v>3104</v>
      </c>
      <c r="D1102" t="s">
        <v>3105</v>
      </c>
      <c r="E1102" t="s">
        <v>27</v>
      </c>
      <c r="F1102" t="s">
        <v>3105</v>
      </c>
      <c r="G1102" t="s">
        <v>44</v>
      </c>
      <c r="H1102" t="s">
        <v>3106</v>
      </c>
      <c r="I1102">
        <v>1</v>
      </c>
      <c r="J1102">
        <v>1</v>
      </c>
      <c r="K1102">
        <v>1</v>
      </c>
      <c r="N1102">
        <v>1</v>
      </c>
      <c r="O1102">
        <v>1</v>
      </c>
      <c r="P1102">
        <v>1</v>
      </c>
      <c r="R1102" t="str">
        <f t="shared" si="17"/>
        <v/>
      </c>
    </row>
    <row r="1103" spans="1:18" x14ac:dyDescent="0.3">
      <c r="A1103" s="1">
        <v>1100</v>
      </c>
      <c r="B1103">
        <v>1101</v>
      </c>
      <c r="C1103" t="s">
        <v>3104</v>
      </c>
      <c r="D1103" t="s">
        <v>3107</v>
      </c>
      <c r="E1103" t="s">
        <v>27</v>
      </c>
      <c r="F1103" t="s">
        <v>3107</v>
      </c>
      <c r="G1103" t="s">
        <v>44</v>
      </c>
      <c r="H1103" t="s">
        <v>3108</v>
      </c>
      <c r="I1103">
        <v>1</v>
      </c>
      <c r="J1103">
        <v>1</v>
      </c>
      <c r="K1103">
        <v>1</v>
      </c>
      <c r="N1103">
        <v>1</v>
      </c>
      <c r="O1103">
        <v>1</v>
      </c>
      <c r="P1103">
        <v>1</v>
      </c>
      <c r="R1103" t="str">
        <f t="shared" si="17"/>
        <v/>
      </c>
    </row>
    <row r="1104" spans="1:18" x14ac:dyDescent="0.3">
      <c r="A1104" s="1">
        <v>1101</v>
      </c>
      <c r="B1104">
        <v>1102</v>
      </c>
      <c r="C1104" t="s">
        <v>3104</v>
      </c>
      <c r="D1104" t="s">
        <v>3109</v>
      </c>
      <c r="E1104" t="s">
        <v>27</v>
      </c>
      <c r="F1104" t="s">
        <v>3109</v>
      </c>
      <c r="G1104" t="s">
        <v>44</v>
      </c>
      <c r="H1104" t="s">
        <v>3110</v>
      </c>
      <c r="I1104">
        <v>1</v>
      </c>
      <c r="J1104">
        <v>1</v>
      </c>
      <c r="K1104">
        <v>1</v>
      </c>
      <c r="L1104" t="s">
        <v>240</v>
      </c>
      <c r="N1104">
        <v>1</v>
      </c>
      <c r="O1104">
        <v>1</v>
      </c>
      <c r="P1104">
        <v>1</v>
      </c>
      <c r="R1104" t="str">
        <f t="shared" si="17"/>
        <v/>
      </c>
    </row>
    <row r="1105" spans="1:18" x14ac:dyDescent="0.3">
      <c r="A1105" s="1">
        <v>1102</v>
      </c>
      <c r="B1105">
        <v>1103</v>
      </c>
      <c r="C1105" t="s">
        <v>1400</v>
      </c>
      <c r="D1105" t="s">
        <v>3111</v>
      </c>
      <c r="E1105" t="s">
        <v>27</v>
      </c>
      <c r="F1105" t="s">
        <v>3112</v>
      </c>
      <c r="G1105" t="s">
        <v>44</v>
      </c>
      <c r="H1105" t="s">
        <v>3113</v>
      </c>
      <c r="I1105">
        <v>1</v>
      </c>
      <c r="J1105">
        <v>1</v>
      </c>
      <c r="K1105">
        <v>1</v>
      </c>
      <c r="N1105">
        <v>1</v>
      </c>
      <c r="O1105">
        <v>1</v>
      </c>
      <c r="P1105">
        <v>1</v>
      </c>
      <c r="R1105" t="str">
        <f t="shared" si="17"/>
        <v/>
      </c>
    </row>
    <row r="1106" spans="1:18" x14ac:dyDescent="0.3">
      <c r="A1106" s="1">
        <v>1103</v>
      </c>
      <c r="B1106">
        <v>1104</v>
      </c>
      <c r="C1106" t="s">
        <v>1321</v>
      </c>
      <c r="D1106" t="s">
        <v>3114</v>
      </c>
      <c r="E1106" t="s">
        <v>27</v>
      </c>
      <c r="F1106" t="s">
        <v>3114</v>
      </c>
      <c r="G1106" t="s">
        <v>44</v>
      </c>
      <c r="H1106" t="s">
        <v>3115</v>
      </c>
      <c r="I1106">
        <v>1</v>
      </c>
      <c r="J1106">
        <v>1</v>
      </c>
      <c r="K1106">
        <v>1</v>
      </c>
      <c r="N1106">
        <v>1</v>
      </c>
      <c r="O1106">
        <v>1</v>
      </c>
      <c r="P1106">
        <v>1</v>
      </c>
      <c r="R1106" t="str">
        <f t="shared" si="17"/>
        <v/>
      </c>
    </row>
    <row r="1107" spans="1:18" x14ac:dyDescent="0.3">
      <c r="A1107" s="1">
        <v>1104</v>
      </c>
      <c r="B1107">
        <v>1105</v>
      </c>
      <c r="C1107" t="s">
        <v>1321</v>
      </c>
      <c r="D1107" t="s">
        <v>3116</v>
      </c>
      <c r="E1107" t="s">
        <v>27</v>
      </c>
      <c r="F1107" t="s">
        <v>3116</v>
      </c>
      <c r="G1107" t="s">
        <v>44</v>
      </c>
      <c r="H1107" t="s">
        <v>3117</v>
      </c>
      <c r="I1107">
        <v>1</v>
      </c>
      <c r="J1107">
        <v>1</v>
      </c>
      <c r="K1107">
        <v>1</v>
      </c>
      <c r="N1107">
        <v>1</v>
      </c>
      <c r="O1107">
        <v>1</v>
      </c>
      <c r="P1107">
        <v>1</v>
      </c>
      <c r="R1107" t="str">
        <f t="shared" si="17"/>
        <v/>
      </c>
    </row>
    <row r="1108" spans="1:18" x14ac:dyDescent="0.3">
      <c r="A1108" s="1">
        <v>1105</v>
      </c>
      <c r="B1108">
        <v>1106</v>
      </c>
      <c r="C1108" t="s">
        <v>1268</v>
      </c>
      <c r="D1108" t="s">
        <v>3118</v>
      </c>
      <c r="E1108" t="s">
        <v>27</v>
      </c>
      <c r="F1108" t="s">
        <v>3119</v>
      </c>
      <c r="G1108" t="s">
        <v>44</v>
      </c>
      <c r="H1108" t="s">
        <v>3120</v>
      </c>
      <c r="I1108">
        <v>5</v>
      </c>
      <c r="J1108">
        <v>5</v>
      </c>
      <c r="K1108">
        <v>1</v>
      </c>
      <c r="N1108">
        <v>1</v>
      </c>
      <c r="O1108">
        <v>1</v>
      </c>
      <c r="P1108">
        <v>1</v>
      </c>
      <c r="R1108" t="str">
        <f t="shared" si="17"/>
        <v>checked</v>
      </c>
    </row>
    <row r="1109" spans="1:18" x14ac:dyDescent="0.3">
      <c r="A1109" s="1">
        <v>1106</v>
      </c>
      <c r="B1109">
        <v>1107</v>
      </c>
      <c r="C1109" t="s">
        <v>3121</v>
      </c>
      <c r="D1109" t="s">
        <v>3122</v>
      </c>
      <c r="E1109" t="s">
        <v>27</v>
      </c>
      <c r="H1109" t="s">
        <v>397</v>
      </c>
      <c r="I1109">
        <v>0</v>
      </c>
      <c r="J1109">
        <v>1</v>
      </c>
      <c r="K1109">
        <v>0</v>
      </c>
      <c r="R1109" t="str">
        <f t="shared" si="17"/>
        <v/>
      </c>
    </row>
    <row r="1110" spans="1:18" x14ac:dyDescent="0.3">
      <c r="A1110" s="1">
        <v>1107</v>
      </c>
      <c r="B1110">
        <v>1108</v>
      </c>
      <c r="C1110" t="s">
        <v>3121</v>
      </c>
      <c r="D1110" t="s">
        <v>3123</v>
      </c>
      <c r="E1110" t="s">
        <v>27</v>
      </c>
      <c r="H1110" t="s">
        <v>397</v>
      </c>
      <c r="I1110">
        <v>0</v>
      </c>
      <c r="J1110">
        <v>1</v>
      </c>
      <c r="K1110">
        <v>0</v>
      </c>
      <c r="R1110" t="str">
        <f t="shared" si="17"/>
        <v/>
      </c>
    </row>
    <row r="1111" spans="1:18" x14ac:dyDescent="0.3">
      <c r="A1111" s="1">
        <v>1108</v>
      </c>
      <c r="B1111">
        <v>1109</v>
      </c>
      <c r="C1111" t="s">
        <v>1903</v>
      </c>
      <c r="D1111" t="s">
        <v>3124</v>
      </c>
      <c r="E1111" t="s">
        <v>27</v>
      </c>
      <c r="F1111" t="s">
        <v>3125</v>
      </c>
      <c r="G1111" t="s">
        <v>44</v>
      </c>
      <c r="H1111" t="s">
        <v>3126</v>
      </c>
      <c r="I1111">
        <v>1</v>
      </c>
      <c r="J1111">
        <v>1</v>
      </c>
      <c r="K1111">
        <v>1</v>
      </c>
      <c r="N1111">
        <v>1</v>
      </c>
      <c r="O1111">
        <v>1</v>
      </c>
      <c r="P1111">
        <v>1</v>
      </c>
      <c r="R1111" t="str">
        <f t="shared" si="17"/>
        <v/>
      </c>
    </row>
    <row r="1112" spans="1:18" x14ac:dyDescent="0.3">
      <c r="A1112" s="1">
        <v>1109</v>
      </c>
      <c r="B1112">
        <v>1110</v>
      </c>
      <c r="C1112" t="s">
        <v>1903</v>
      </c>
      <c r="D1112" t="s">
        <v>3127</v>
      </c>
      <c r="E1112" t="s">
        <v>27</v>
      </c>
      <c r="F1112" t="s">
        <v>3127</v>
      </c>
      <c r="G1112" t="s">
        <v>44</v>
      </c>
      <c r="H1112" t="s">
        <v>3128</v>
      </c>
      <c r="I1112">
        <v>1</v>
      </c>
      <c r="J1112">
        <v>1</v>
      </c>
      <c r="K1112">
        <v>1</v>
      </c>
      <c r="N1112">
        <v>1</v>
      </c>
      <c r="O1112">
        <v>1</v>
      </c>
      <c r="P1112">
        <v>1</v>
      </c>
      <c r="R1112" t="str">
        <f t="shared" si="17"/>
        <v/>
      </c>
    </row>
    <row r="1113" spans="1:18" x14ac:dyDescent="0.3">
      <c r="A1113" s="1">
        <v>1110</v>
      </c>
      <c r="B1113">
        <v>1111</v>
      </c>
      <c r="C1113" t="s">
        <v>1903</v>
      </c>
      <c r="D1113" t="s">
        <v>3129</v>
      </c>
      <c r="E1113" t="s">
        <v>27</v>
      </c>
      <c r="F1113" t="s">
        <v>3130</v>
      </c>
      <c r="G1113" t="s">
        <v>44</v>
      </c>
      <c r="H1113" t="s">
        <v>3131</v>
      </c>
      <c r="I1113">
        <v>1</v>
      </c>
      <c r="J1113">
        <v>1</v>
      </c>
      <c r="K1113">
        <v>1</v>
      </c>
      <c r="N1113">
        <v>1</v>
      </c>
      <c r="O1113">
        <v>1</v>
      </c>
      <c r="P1113">
        <v>1</v>
      </c>
      <c r="R1113" t="str">
        <f t="shared" si="17"/>
        <v/>
      </c>
    </row>
    <row r="1114" spans="1:18" x14ac:dyDescent="0.3">
      <c r="A1114" s="1">
        <v>1111</v>
      </c>
      <c r="B1114">
        <v>1112</v>
      </c>
      <c r="C1114" t="s">
        <v>1903</v>
      </c>
      <c r="D1114" t="s">
        <v>3132</v>
      </c>
      <c r="E1114" t="s">
        <v>27</v>
      </c>
      <c r="F1114" t="s">
        <v>3133</v>
      </c>
      <c r="G1114" t="s">
        <v>44</v>
      </c>
      <c r="H1114" t="s">
        <v>3134</v>
      </c>
      <c r="I1114">
        <v>1</v>
      </c>
      <c r="J1114">
        <v>1</v>
      </c>
      <c r="K1114">
        <v>1</v>
      </c>
      <c r="N1114">
        <v>1</v>
      </c>
      <c r="O1114">
        <v>1</v>
      </c>
      <c r="P1114">
        <v>1</v>
      </c>
      <c r="R1114" t="str">
        <f t="shared" si="17"/>
        <v/>
      </c>
    </row>
    <row r="1115" spans="1:18" x14ac:dyDescent="0.3">
      <c r="A1115" s="1">
        <v>1112</v>
      </c>
      <c r="B1115">
        <v>1113</v>
      </c>
      <c r="C1115" t="s">
        <v>1903</v>
      </c>
      <c r="D1115" t="s">
        <v>3135</v>
      </c>
      <c r="E1115" t="s">
        <v>27</v>
      </c>
      <c r="F1115" t="s">
        <v>3136</v>
      </c>
      <c r="G1115" t="s">
        <v>44</v>
      </c>
      <c r="H1115" t="s">
        <v>3137</v>
      </c>
      <c r="I1115">
        <v>1</v>
      </c>
      <c r="J1115">
        <v>1</v>
      </c>
      <c r="K1115">
        <v>1</v>
      </c>
      <c r="N1115">
        <v>1</v>
      </c>
      <c r="O1115">
        <v>1</v>
      </c>
      <c r="P1115">
        <v>1</v>
      </c>
      <c r="R1115" t="str">
        <f t="shared" si="17"/>
        <v/>
      </c>
    </row>
    <row r="1116" spans="1:18" x14ac:dyDescent="0.3">
      <c r="A1116" s="1">
        <v>1113</v>
      </c>
      <c r="B1116">
        <v>1114</v>
      </c>
      <c r="C1116" t="s">
        <v>1903</v>
      </c>
      <c r="D1116" t="s">
        <v>3138</v>
      </c>
      <c r="E1116" t="s">
        <v>27</v>
      </c>
      <c r="F1116" t="s">
        <v>3139</v>
      </c>
      <c r="G1116" t="s">
        <v>44</v>
      </c>
      <c r="H1116" t="s">
        <v>3140</v>
      </c>
      <c r="I1116">
        <v>1</v>
      </c>
      <c r="J1116">
        <v>1</v>
      </c>
      <c r="K1116">
        <v>1</v>
      </c>
      <c r="N1116">
        <v>1</v>
      </c>
      <c r="O1116">
        <v>1</v>
      </c>
      <c r="P1116">
        <v>1</v>
      </c>
      <c r="R1116" t="str">
        <f t="shared" si="17"/>
        <v/>
      </c>
    </row>
    <row r="1117" spans="1:18" x14ac:dyDescent="0.3">
      <c r="A1117" s="1">
        <v>1114</v>
      </c>
      <c r="B1117">
        <v>1115</v>
      </c>
      <c r="C1117" t="s">
        <v>1903</v>
      </c>
      <c r="D1117" t="s">
        <v>3141</v>
      </c>
      <c r="E1117" t="s">
        <v>27</v>
      </c>
      <c r="F1117" t="s">
        <v>3142</v>
      </c>
      <c r="G1117" t="s">
        <v>44</v>
      </c>
      <c r="H1117" t="s">
        <v>3143</v>
      </c>
      <c r="I1117">
        <v>1</v>
      </c>
      <c r="J1117">
        <v>1</v>
      </c>
      <c r="K1117">
        <v>1</v>
      </c>
      <c r="N1117">
        <v>1</v>
      </c>
      <c r="O1117">
        <v>1</v>
      </c>
      <c r="P1117">
        <v>1</v>
      </c>
      <c r="R1117" t="str">
        <f t="shared" si="17"/>
        <v/>
      </c>
    </row>
    <row r="1118" spans="1:18" x14ac:dyDescent="0.3">
      <c r="A1118" s="1">
        <v>1115</v>
      </c>
      <c r="B1118">
        <v>1116</v>
      </c>
      <c r="C1118" t="s">
        <v>3144</v>
      </c>
      <c r="D1118" t="s">
        <v>3145</v>
      </c>
      <c r="E1118" t="s">
        <v>27</v>
      </c>
      <c r="F1118" t="s">
        <v>3145</v>
      </c>
      <c r="G1118" t="s">
        <v>44</v>
      </c>
      <c r="H1118" t="s">
        <v>3146</v>
      </c>
      <c r="I1118">
        <v>1</v>
      </c>
      <c r="J1118">
        <v>1</v>
      </c>
      <c r="K1118">
        <v>1</v>
      </c>
      <c r="N1118">
        <v>1</v>
      </c>
      <c r="O1118">
        <v>1</v>
      </c>
      <c r="P1118">
        <v>1</v>
      </c>
      <c r="R1118" t="str">
        <f t="shared" si="17"/>
        <v/>
      </c>
    </row>
    <row r="1119" spans="1:18" x14ac:dyDescent="0.3">
      <c r="A1119" s="1">
        <v>1116</v>
      </c>
      <c r="B1119">
        <v>1117</v>
      </c>
      <c r="C1119" t="s">
        <v>3144</v>
      </c>
      <c r="D1119" t="s">
        <v>3147</v>
      </c>
      <c r="E1119" t="s">
        <v>27</v>
      </c>
      <c r="F1119" t="s">
        <v>3147</v>
      </c>
      <c r="G1119" t="s">
        <v>44</v>
      </c>
      <c r="H1119" t="s">
        <v>3148</v>
      </c>
      <c r="I1119">
        <v>1</v>
      </c>
      <c r="J1119">
        <v>1</v>
      </c>
      <c r="K1119">
        <v>1</v>
      </c>
      <c r="N1119">
        <v>1</v>
      </c>
      <c r="O1119">
        <v>1</v>
      </c>
      <c r="P1119">
        <v>1</v>
      </c>
      <c r="R1119" t="str">
        <f t="shared" si="17"/>
        <v/>
      </c>
    </row>
    <row r="1120" spans="1:18" x14ac:dyDescent="0.3">
      <c r="A1120" s="1">
        <v>1117</v>
      </c>
      <c r="B1120">
        <v>1118</v>
      </c>
      <c r="C1120" t="s">
        <v>3149</v>
      </c>
      <c r="D1120" t="s">
        <v>3150</v>
      </c>
      <c r="E1120" t="s">
        <v>27</v>
      </c>
      <c r="F1120" t="s">
        <v>3151</v>
      </c>
      <c r="G1120" t="s">
        <v>44</v>
      </c>
      <c r="H1120" t="s">
        <v>3152</v>
      </c>
      <c r="I1120">
        <v>1</v>
      </c>
      <c r="J1120">
        <v>1</v>
      </c>
      <c r="K1120">
        <v>1</v>
      </c>
      <c r="N1120">
        <v>1</v>
      </c>
      <c r="O1120">
        <v>1</v>
      </c>
      <c r="P1120">
        <v>1</v>
      </c>
      <c r="R1120" t="str">
        <f t="shared" si="17"/>
        <v/>
      </c>
    </row>
    <row r="1121" spans="1:18" x14ac:dyDescent="0.3">
      <c r="A1121" s="1">
        <v>1118</v>
      </c>
      <c r="B1121">
        <v>1119</v>
      </c>
      <c r="C1121" t="s">
        <v>1127</v>
      </c>
      <c r="D1121" t="s">
        <v>726</v>
      </c>
      <c r="E1121" t="s">
        <v>27</v>
      </c>
      <c r="F1121" t="s">
        <v>726</v>
      </c>
      <c r="G1121" t="s">
        <v>44</v>
      </c>
      <c r="H1121" t="s">
        <v>727</v>
      </c>
      <c r="I1121">
        <v>1</v>
      </c>
      <c r="J1121">
        <v>1</v>
      </c>
      <c r="K1121">
        <v>1</v>
      </c>
      <c r="N1121">
        <v>1</v>
      </c>
      <c r="O1121">
        <v>1</v>
      </c>
      <c r="P1121">
        <v>1</v>
      </c>
      <c r="R1121" t="str">
        <f t="shared" si="17"/>
        <v/>
      </c>
    </row>
    <row r="1122" spans="1:18" x14ac:dyDescent="0.3">
      <c r="A1122" s="1">
        <v>1119</v>
      </c>
      <c r="B1122">
        <v>1120</v>
      </c>
      <c r="C1122" t="s">
        <v>3153</v>
      </c>
      <c r="D1122" t="s">
        <v>3154</v>
      </c>
      <c r="E1122" t="s">
        <v>27</v>
      </c>
      <c r="F1122" t="s">
        <v>3154</v>
      </c>
      <c r="G1122" t="s">
        <v>44</v>
      </c>
      <c r="H1122" t="s">
        <v>3155</v>
      </c>
      <c r="I1122">
        <v>1</v>
      </c>
      <c r="J1122">
        <v>1</v>
      </c>
      <c r="K1122">
        <v>1</v>
      </c>
      <c r="N1122">
        <v>1</v>
      </c>
      <c r="O1122">
        <v>1</v>
      </c>
      <c r="P1122">
        <v>1</v>
      </c>
      <c r="R1122" t="str">
        <f t="shared" si="17"/>
        <v/>
      </c>
    </row>
    <row r="1123" spans="1:18" x14ac:dyDescent="0.3">
      <c r="A1123" s="1">
        <v>1120</v>
      </c>
      <c r="B1123">
        <v>1121</v>
      </c>
      <c r="C1123" t="s">
        <v>3153</v>
      </c>
      <c r="D1123" t="s">
        <v>3156</v>
      </c>
      <c r="E1123" t="s">
        <v>27</v>
      </c>
      <c r="F1123" t="s">
        <v>3157</v>
      </c>
      <c r="G1123" t="s">
        <v>44</v>
      </c>
      <c r="H1123" t="s">
        <v>3158</v>
      </c>
      <c r="I1123">
        <v>1</v>
      </c>
      <c r="J1123">
        <v>1</v>
      </c>
      <c r="K1123">
        <v>1</v>
      </c>
      <c r="N1123">
        <v>1</v>
      </c>
      <c r="O1123">
        <v>1</v>
      </c>
      <c r="P1123">
        <v>1</v>
      </c>
      <c r="R1123" t="str">
        <f t="shared" si="17"/>
        <v/>
      </c>
    </row>
    <row r="1124" spans="1:18" x14ac:dyDescent="0.3">
      <c r="A1124" s="1">
        <v>1121</v>
      </c>
      <c r="B1124">
        <v>1122</v>
      </c>
      <c r="C1124" t="s">
        <v>3153</v>
      </c>
      <c r="D1124" t="s">
        <v>3159</v>
      </c>
      <c r="E1124" t="s">
        <v>27</v>
      </c>
      <c r="F1124" t="s">
        <v>3160</v>
      </c>
      <c r="G1124" t="s">
        <v>44</v>
      </c>
      <c r="H1124" t="s">
        <v>3161</v>
      </c>
      <c r="I1124">
        <v>1</v>
      </c>
      <c r="J1124">
        <v>1</v>
      </c>
      <c r="K1124">
        <v>1</v>
      </c>
      <c r="N1124">
        <v>1</v>
      </c>
      <c r="O1124">
        <v>1</v>
      </c>
      <c r="P1124">
        <v>1</v>
      </c>
      <c r="R1124" t="str">
        <f t="shared" si="17"/>
        <v/>
      </c>
    </row>
    <row r="1125" spans="1:18" x14ac:dyDescent="0.3">
      <c r="A1125" s="1">
        <v>1122</v>
      </c>
      <c r="B1125">
        <v>1123</v>
      </c>
      <c r="C1125" t="s">
        <v>3153</v>
      </c>
      <c r="D1125" t="s">
        <v>3162</v>
      </c>
      <c r="E1125" t="s">
        <v>27</v>
      </c>
      <c r="F1125" t="s">
        <v>3163</v>
      </c>
      <c r="G1125" t="s">
        <v>44</v>
      </c>
      <c r="H1125" t="s">
        <v>3164</v>
      </c>
      <c r="I1125">
        <v>1</v>
      </c>
      <c r="J1125">
        <v>1</v>
      </c>
      <c r="K1125">
        <v>1</v>
      </c>
      <c r="N1125">
        <v>1</v>
      </c>
      <c r="O1125">
        <v>1</v>
      </c>
      <c r="P1125">
        <v>1</v>
      </c>
      <c r="R1125" t="str">
        <f t="shared" si="17"/>
        <v/>
      </c>
    </row>
    <row r="1126" spans="1:18" x14ac:dyDescent="0.3">
      <c r="A1126" s="1">
        <v>1123</v>
      </c>
      <c r="B1126">
        <v>1124</v>
      </c>
      <c r="C1126" t="s">
        <v>3153</v>
      </c>
      <c r="D1126" t="s">
        <v>3162</v>
      </c>
      <c r="E1126" t="s">
        <v>27</v>
      </c>
      <c r="F1126" t="s">
        <v>3165</v>
      </c>
      <c r="G1126" t="s">
        <v>44</v>
      </c>
      <c r="H1126" t="s">
        <v>3166</v>
      </c>
      <c r="I1126">
        <v>1</v>
      </c>
      <c r="J1126">
        <v>1</v>
      </c>
      <c r="K1126">
        <v>1</v>
      </c>
      <c r="N1126">
        <v>1</v>
      </c>
      <c r="O1126">
        <v>1</v>
      </c>
      <c r="P1126">
        <v>1</v>
      </c>
      <c r="R1126" t="str">
        <f t="shared" si="17"/>
        <v/>
      </c>
    </row>
    <row r="1127" spans="1:18" x14ac:dyDescent="0.3">
      <c r="A1127" s="1">
        <v>1124</v>
      </c>
      <c r="B1127">
        <v>1125</v>
      </c>
      <c r="C1127" t="s">
        <v>3153</v>
      </c>
      <c r="D1127" t="s">
        <v>3167</v>
      </c>
      <c r="E1127" t="s">
        <v>27</v>
      </c>
      <c r="F1127" t="s">
        <v>3168</v>
      </c>
      <c r="G1127" t="s">
        <v>44</v>
      </c>
      <c r="H1127" t="s">
        <v>3169</v>
      </c>
      <c r="I1127">
        <v>1</v>
      </c>
      <c r="J1127">
        <v>1</v>
      </c>
      <c r="K1127">
        <v>1</v>
      </c>
      <c r="N1127">
        <v>1</v>
      </c>
      <c r="O1127">
        <v>1</v>
      </c>
      <c r="P1127">
        <v>1</v>
      </c>
      <c r="R1127" t="str">
        <f t="shared" si="17"/>
        <v/>
      </c>
    </row>
    <row r="1128" spans="1:18" x14ac:dyDescent="0.3">
      <c r="A1128" s="1">
        <v>1125</v>
      </c>
      <c r="B1128">
        <v>1126</v>
      </c>
      <c r="C1128" t="s">
        <v>3153</v>
      </c>
      <c r="D1128" t="s">
        <v>3170</v>
      </c>
      <c r="E1128" t="s">
        <v>27</v>
      </c>
      <c r="F1128" t="s">
        <v>3170</v>
      </c>
      <c r="G1128" t="s">
        <v>44</v>
      </c>
      <c r="H1128" t="s">
        <v>3171</v>
      </c>
      <c r="I1128">
        <v>1</v>
      </c>
      <c r="J1128">
        <v>1</v>
      </c>
      <c r="K1128">
        <v>1</v>
      </c>
      <c r="N1128">
        <v>1</v>
      </c>
      <c r="O1128">
        <v>1</v>
      </c>
      <c r="P1128">
        <v>1</v>
      </c>
      <c r="R1128" t="str">
        <f t="shared" si="17"/>
        <v/>
      </c>
    </row>
    <row r="1129" spans="1:18" x14ac:dyDescent="0.3">
      <c r="A1129" s="1">
        <v>1126</v>
      </c>
      <c r="B1129">
        <v>1127</v>
      </c>
      <c r="C1129" t="s">
        <v>3153</v>
      </c>
      <c r="D1129" t="s">
        <v>3172</v>
      </c>
      <c r="E1129" t="s">
        <v>27</v>
      </c>
      <c r="F1129" t="s">
        <v>3172</v>
      </c>
      <c r="G1129" t="s">
        <v>44</v>
      </c>
      <c r="H1129" t="s">
        <v>3173</v>
      </c>
      <c r="I1129">
        <v>1</v>
      </c>
      <c r="J1129">
        <v>1</v>
      </c>
      <c r="K1129">
        <v>1</v>
      </c>
      <c r="N1129">
        <v>1</v>
      </c>
      <c r="O1129">
        <v>1</v>
      </c>
      <c r="P1129">
        <v>1</v>
      </c>
      <c r="R1129" t="str">
        <f t="shared" si="17"/>
        <v/>
      </c>
    </row>
    <row r="1130" spans="1:18" x14ac:dyDescent="0.3">
      <c r="A1130" s="1">
        <v>1127</v>
      </c>
      <c r="B1130">
        <v>1128</v>
      </c>
      <c r="C1130" t="s">
        <v>3153</v>
      </c>
      <c r="D1130" t="s">
        <v>3174</v>
      </c>
      <c r="E1130" t="s">
        <v>27</v>
      </c>
      <c r="F1130" t="s">
        <v>3175</v>
      </c>
      <c r="G1130" t="s">
        <v>44</v>
      </c>
      <c r="H1130" t="s">
        <v>3176</v>
      </c>
      <c r="I1130">
        <v>1</v>
      </c>
      <c r="J1130">
        <v>1</v>
      </c>
      <c r="K1130">
        <v>1</v>
      </c>
      <c r="N1130">
        <v>1</v>
      </c>
      <c r="O1130">
        <v>1</v>
      </c>
      <c r="P1130">
        <v>1</v>
      </c>
      <c r="R1130" t="str">
        <f t="shared" si="17"/>
        <v/>
      </c>
    </row>
    <row r="1131" spans="1:18" x14ac:dyDescent="0.3">
      <c r="A1131" s="1">
        <v>1128</v>
      </c>
      <c r="B1131">
        <v>1129</v>
      </c>
      <c r="C1131" t="s">
        <v>3153</v>
      </c>
      <c r="D1131" t="s">
        <v>3177</v>
      </c>
      <c r="E1131" t="s">
        <v>27</v>
      </c>
      <c r="F1131" t="s">
        <v>3177</v>
      </c>
      <c r="G1131" t="s">
        <v>44</v>
      </c>
      <c r="H1131" t="s">
        <v>3178</v>
      </c>
      <c r="I1131">
        <v>1</v>
      </c>
      <c r="J1131">
        <v>1</v>
      </c>
      <c r="K1131">
        <v>1</v>
      </c>
      <c r="N1131">
        <v>1</v>
      </c>
      <c r="O1131">
        <v>1</v>
      </c>
      <c r="P1131">
        <v>1</v>
      </c>
      <c r="R1131" t="str">
        <f t="shared" si="17"/>
        <v/>
      </c>
    </row>
    <row r="1132" spans="1:18" x14ac:dyDescent="0.3">
      <c r="A1132" s="1">
        <v>1129</v>
      </c>
      <c r="B1132">
        <v>1130</v>
      </c>
      <c r="C1132" t="s">
        <v>3153</v>
      </c>
      <c r="D1132" t="s">
        <v>3179</v>
      </c>
      <c r="E1132" t="s">
        <v>27</v>
      </c>
      <c r="F1132" t="s">
        <v>3179</v>
      </c>
      <c r="G1132" t="s">
        <v>44</v>
      </c>
      <c r="H1132" t="s">
        <v>3180</v>
      </c>
      <c r="I1132">
        <v>1</v>
      </c>
      <c r="J1132">
        <v>1</v>
      </c>
      <c r="K1132">
        <v>1</v>
      </c>
      <c r="N1132">
        <v>1</v>
      </c>
      <c r="O1132">
        <v>1</v>
      </c>
      <c r="P1132">
        <v>1</v>
      </c>
      <c r="R1132" t="str">
        <f t="shared" si="17"/>
        <v/>
      </c>
    </row>
    <row r="1133" spans="1:18" x14ac:dyDescent="0.3">
      <c r="A1133" s="1">
        <v>1130</v>
      </c>
      <c r="B1133">
        <v>1131</v>
      </c>
      <c r="C1133" t="s">
        <v>3153</v>
      </c>
      <c r="D1133" t="s">
        <v>3181</v>
      </c>
      <c r="E1133" t="s">
        <v>27</v>
      </c>
      <c r="F1133" t="s">
        <v>3182</v>
      </c>
      <c r="G1133" t="s">
        <v>44</v>
      </c>
      <c r="H1133" t="s">
        <v>3183</v>
      </c>
      <c r="I1133">
        <v>1</v>
      </c>
      <c r="J1133">
        <v>1</v>
      </c>
      <c r="K1133">
        <v>1</v>
      </c>
      <c r="N1133">
        <v>1</v>
      </c>
      <c r="O1133">
        <v>1</v>
      </c>
      <c r="P1133">
        <v>1</v>
      </c>
      <c r="R1133" t="str">
        <f t="shared" si="17"/>
        <v/>
      </c>
    </row>
    <row r="1134" spans="1:18" x14ac:dyDescent="0.3">
      <c r="A1134" s="1">
        <v>1131</v>
      </c>
      <c r="B1134">
        <v>1132</v>
      </c>
      <c r="C1134" t="s">
        <v>3153</v>
      </c>
      <c r="D1134" t="s">
        <v>3184</v>
      </c>
      <c r="E1134" t="s">
        <v>27</v>
      </c>
      <c r="F1134" t="s">
        <v>3185</v>
      </c>
      <c r="G1134" t="s">
        <v>44</v>
      </c>
      <c r="H1134" t="s">
        <v>3186</v>
      </c>
      <c r="I1134">
        <v>1</v>
      </c>
      <c r="J1134">
        <v>1</v>
      </c>
      <c r="K1134">
        <v>1</v>
      </c>
      <c r="N1134">
        <v>1</v>
      </c>
      <c r="O1134">
        <v>1</v>
      </c>
      <c r="P1134">
        <v>1</v>
      </c>
      <c r="R1134" t="str">
        <f t="shared" si="17"/>
        <v/>
      </c>
    </row>
    <row r="1135" spans="1:18" x14ac:dyDescent="0.3">
      <c r="A1135" s="1">
        <v>1132</v>
      </c>
      <c r="B1135">
        <v>1133</v>
      </c>
      <c r="C1135" t="s">
        <v>3153</v>
      </c>
      <c r="D1135" t="s">
        <v>3187</v>
      </c>
      <c r="E1135" t="s">
        <v>27</v>
      </c>
      <c r="F1135" t="s">
        <v>3188</v>
      </c>
      <c r="G1135" t="s">
        <v>44</v>
      </c>
      <c r="H1135" t="s">
        <v>3189</v>
      </c>
      <c r="I1135">
        <v>1</v>
      </c>
      <c r="J1135">
        <v>1</v>
      </c>
      <c r="K1135">
        <v>1</v>
      </c>
      <c r="N1135">
        <v>1</v>
      </c>
      <c r="O1135">
        <v>1</v>
      </c>
      <c r="P1135">
        <v>1</v>
      </c>
      <c r="R1135" t="str">
        <f t="shared" si="17"/>
        <v/>
      </c>
    </row>
    <row r="1136" spans="1:18" x14ac:dyDescent="0.3">
      <c r="A1136" s="1">
        <v>1133</v>
      </c>
      <c r="B1136">
        <v>1134</v>
      </c>
      <c r="C1136" t="s">
        <v>3153</v>
      </c>
      <c r="D1136" t="s">
        <v>3190</v>
      </c>
      <c r="E1136" t="s">
        <v>27</v>
      </c>
      <c r="F1136" t="s">
        <v>3191</v>
      </c>
      <c r="G1136" t="s">
        <v>44</v>
      </c>
      <c r="H1136" t="s">
        <v>3192</v>
      </c>
      <c r="I1136">
        <v>1</v>
      </c>
      <c r="J1136">
        <v>1</v>
      </c>
      <c r="K1136">
        <v>1</v>
      </c>
      <c r="N1136">
        <v>1</v>
      </c>
      <c r="O1136">
        <v>1</v>
      </c>
      <c r="P1136">
        <v>1</v>
      </c>
      <c r="R1136" t="str">
        <f t="shared" si="17"/>
        <v/>
      </c>
    </row>
    <row r="1137" spans="1:18" x14ac:dyDescent="0.3">
      <c r="A1137" s="1">
        <v>1134</v>
      </c>
      <c r="B1137">
        <v>1135</v>
      </c>
      <c r="C1137" t="s">
        <v>3153</v>
      </c>
      <c r="D1137" t="s">
        <v>3193</v>
      </c>
      <c r="E1137" t="s">
        <v>27</v>
      </c>
      <c r="F1137" t="s">
        <v>3194</v>
      </c>
      <c r="G1137" t="s">
        <v>27</v>
      </c>
      <c r="H1137" t="s">
        <v>1978</v>
      </c>
      <c r="I1137">
        <v>1</v>
      </c>
      <c r="J1137">
        <v>1</v>
      </c>
      <c r="K1137">
        <v>1</v>
      </c>
      <c r="N1137">
        <v>1</v>
      </c>
      <c r="O1137">
        <v>1</v>
      </c>
      <c r="P1137">
        <v>1</v>
      </c>
      <c r="R1137" t="str">
        <f t="shared" si="17"/>
        <v/>
      </c>
    </row>
    <row r="1138" spans="1:18" x14ac:dyDescent="0.3">
      <c r="A1138" s="1">
        <v>1135</v>
      </c>
      <c r="B1138">
        <v>1136</v>
      </c>
      <c r="C1138" t="s">
        <v>54</v>
      </c>
      <c r="D1138" t="s">
        <v>3195</v>
      </c>
      <c r="E1138" t="s">
        <v>27</v>
      </c>
      <c r="F1138" t="s">
        <v>3195</v>
      </c>
      <c r="G1138" t="s">
        <v>87</v>
      </c>
      <c r="H1138" t="s">
        <v>3196</v>
      </c>
      <c r="I1138">
        <v>1</v>
      </c>
      <c r="J1138">
        <v>1</v>
      </c>
      <c r="K1138">
        <v>1</v>
      </c>
      <c r="N1138">
        <v>1</v>
      </c>
      <c r="O1138">
        <v>1</v>
      </c>
      <c r="P1138">
        <v>1</v>
      </c>
      <c r="R1138" t="str">
        <f t="shared" si="17"/>
        <v/>
      </c>
    </row>
    <row r="1139" spans="1:18" x14ac:dyDescent="0.3">
      <c r="A1139" s="1">
        <v>1136</v>
      </c>
      <c r="B1139">
        <v>1137</v>
      </c>
      <c r="C1139" t="s">
        <v>3197</v>
      </c>
      <c r="D1139" t="s">
        <v>3198</v>
      </c>
      <c r="E1139" t="s">
        <v>27</v>
      </c>
      <c r="F1139" t="s">
        <v>3199</v>
      </c>
      <c r="G1139" t="s">
        <v>44</v>
      </c>
      <c r="H1139" t="s">
        <v>3200</v>
      </c>
      <c r="I1139">
        <v>1</v>
      </c>
      <c r="J1139">
        <v>1</v>
      </c>
      <c r="K1139">
        <v>1</v>
      </c>
      <c r="N1139">
        <v>1</v>
      </c>
      <c r="O1139">
        <v>1</v>
      </c>
      <c r="P1139">
        <v>1</v>
      </c>
      <c r="R1139" t="str">
        <f t="shared" si="17"/>
        <v/>
      </c>
    </row>
    <row r="1140" spans="1:18" x14ac:dyDescent="0.3">
      <c r="A1140" s="1">
        <v>1137</v>
      </c>
      <c r="B1140">
        <v>1138</v>
      </c>
      <c r="C1140" t="s">
        <v>602</v>
      </c>
      <c r="D1140" t="s">
        <v>3201</v>
      </c>
      <c r="E1140" t="s">
        <v>27</v>
      </c>
      <c r="F1140" t="s">
        <v>3202</v>
      </c>
      <c r="G1140" t="s">
        <v>2026</v>
      </c>
      <c r="H1140" t="s">
        <v>1978</v>
      </c>
      <c r="I1140">
        <v>1</v>
      </c>
      <c r="J1140">
        <v>1</v>
      </c>
      <c r="K1140">
        <v>1</v>
      </c>
      <c r="N1140">
        <v>1</v>
      </c>
      <c r="O1140">
        <v>1</v>
      </c>
      <c r="P1140">
        <v>1</v>
      </c>
      <c r="R1140" t="str">
        <f t="shared" si="17"/>
        <v/>
      </c>
    </row>
    <row r="1141" spans="1:18" x14ac:dyDescent="0.3">
      <c r="A1141" s="1">
        <v>1138</v>
      </c>
      <c r="B1141">
        <v>1139</v>
      </c>
      <c r="C1141" t="s">
        <v>602</v>
      </c>
      <c r="D1141" t="s">
        <v>3203</v>
      </c>
      <c r="E1141" t="s">
        <v>27</v>
      </c>
      <c r="F1141" t="s">
        <v>3204</v>
      </c>
      <c r="G1141" t="s">
        <v>44</v>
      </c>
      <c r="H1141" t="s">
        <v>3205</v>
      </c>
      <c r="I1141">
        <v>1</v>
      </c>
      <c r="J1141">
        <v>1</v>
      </c>
      <c r="K1141">
        <v>1</v>
      </c>
      <c r="N1141">
        <v>1</v>
      </c>
      <c r="O1141">
        <v>1</v>
      </c>
      <c r="P1141">
        <v>1</v>
      </c>
      <c r="R1141" t="str">
        <f t="shared" si="17"/>
        <v/>
      </c>
    </row>
    <row r="1142" spans="1:18" x14ac:dyDescent="0.3">
      <c r="A1142" s="1">
        <v>1139</v>
      </c>
      <c r="B1142">
        <v>1140</v>
      </c>
      <c r="C1142" t="s">
        <v>602</v>
      </c>
      <c r="D1142" t="s">
        <v>3206</v>
      </c>
      <c r="E1142" t="s">
        <v>27</v>
      </c>
      <c r="F1142" t="s">
        <v>3206</v>
      </c>
      <c r="G1142" t="s">
        <v>44</v>
      </c>
      <c r="H1142" t="s">
        <v>3207</v>
      </c>
      <c r="I1142">
        <v>1</v>
      </c>
      <c r="J1142">
        <v>1</v>
      </c>
      <c r="K1142">
        <v>1</v>
      </c>
      <c r="N1142">
        <v>1</v>
      </c>
      <c r="O1142">
        <v>1</v>
      </c>
      <c r="P1142">
        <v>1</v>
      </c>
      <c r="R1142" t="str">
        <f t="shared" si="17"/>
        <v/>
      </c>
    </row>
    <row r="1143" spans="1:18" x14ac:dyDescent="0.3">
      <c r="A1143" s="1">
        <v>1140</v>
      </c>
      <c r="B1143">
        <v>1141</v>
      </c>
      <c r="C1143" t="s">
        <v>3208</v>
      </c>
      <c r="D1143" t="s">
        <v>3209</v>
      </c>
      <c r="E1143" t="s">
        <v>27</v>
      </c>
      <c r="F1143" t="s">
        <v>3210</v>
      </c>
      <c r="G1143" t="s">
        <v>44</v>
      </c>
      <c r="H1143" t="s">
        <v>3211</v>
      </c>
      <c r="I1143">
        <v>1</v>
      </c>
      <c r="J1143">
        <v>1</v>
      </c>
      <c r="K1143">
        <v>1</v>
      </c>
      <c r="N1143">
        <v>0.5</v>
      </c>
      <c r="O1143">
        <v>1</v>
      </c>
      <c r="P1143">
        <v>2</v>
      </c>
      <c r="R1143" t="str">
        <f t="shared" si="17"/>
        <v>checked</v>
      </c>
    </row>
    <row r="1144" spans="1:18" x14ac:dyDescent="0.3">
      <c r="A1144" s="1">
        <v>1141</v>
      </c>
      <c r="B1144">
        <v>1142</v>
      </c>
      <c r="C1144" t="s">
        <v>3212</v>
      </c>
      <c r="D1144" t="s">
        <v>3213</v>
      </c>
      <c r="E1144" t="s">
        <v>27</v>
      </c>
      <c r="H1144" t="s">
        <v>397</v>
      </c>
      <c r="I1144">
        <v>0</v>
      </c>
      <c r="J1144">
        <v>1</v>
      </c>
      <c r="K1144">
        <v>0</v>
      </c>
      <c r="R1144" t="str">
        <f t="shared" si="17"/>
        <v/>
      </c>
    </row>
    <row r="1145" spans="1:18" x14ac:dyDescent="0.3">
      <c r="A1145" s="1">
        <v>1142</v>
      </c>
      <c r="B1145">
        <v>1143</v>
      </c>
      <c r="C1145" t="s">
        <v>3212</v>
      </c>
      <c r="D1145" t="s">
        <v>3214</v>
      </c>
      <c r="E1145" t="s">
        <v>27</v>
      </c>
      <c r="F1145" t="s">
        <v>3215</v>
      </c>
      <c r="G1145" t="s">
        <v>44</v>
      </c>
      <c r="H1145" t="s">
        <v>3216</v>
      </c>
      <c r="I1145">
        <v>1</v>
      </c>
      <c r="J1145">
        <v>1</v>
      </c>
      <c r="K1145">
        <v>1</v>
      </c>
      <c r="N1145">
        <v>1</v>
      </c>
      <c r="O1145">
        <v>1</v>
      </c>
      <c r="P1145">
        <v>1</v>
      </c>
      <c r="R1145" t="str">
        <f t="shared" si="17"/>
        <v/>
      </c>
    </row>
    <row r="1146" spans="1:18" x14ac:dyDescent="0.3">
      <c r="A1146" s="1">
        <v>1143</v>
      </c>
      <c r="B1146">
        <v>1144</v>
      </c>
      <c r="C1146" t="s">
        <v>3212</v>
      </c>
      <c r="D1146" t="s">
        <v>3217</v>
      </c>
      <c r="E1146" t="s">
        <v>27</v>
      </c>
      <c r="H1146" t="s">
        <v>397</v>
      </c>
      <c r="I1146">
        <v>0</v>
      </c>
      <c r="J1146">
        <v>1</v>
      </c>
      <c r="K1146">
        <v>0</v>
      </c>
      <c r="R1146" t="str">
        <f t="shared" si="17"/>
        <v/>
      </c>
    </row>
    <row r="1147" spans="1:18" x14ac:dyDescent="0.3">
      <c r="A1147" s="1">
        <v>1144</v>
      </c>
      <c r="B1147">
        <v>1145</v>
      </c>
      <c r="C1147" t="s">
        <v>3218</v>
      </c>
      <c r="D1147" t="s">
        <v>3219</v>
      </c>
      <c r="E1147" t="s">
        <v>27</v>
      </c>
      <c r="F1147" t="s">
        <v>3219</v>
      </c>
      <c r="G1147" t="s">
        <v>27</v>
      </c>
      <c r="H1147" t="s">
        <v>1978</v>
      </c>
      <c r="I1147">
        <v>1</v>
      </c>
      <c r="J1147">
        <v>1</v>
      </c>
      <c r="K1147">
        <v>1</v>
      </c>
      <c r="N1147">
        <v>1</v>
      </c>
      <c r="O1147">
        <v>1</v>
      </c>
      <c r="P1147">
        <v>1</v>
      </c>
      <c r="R1147" t="str">
        <f t="shared" si="17"/>
        <v/>
      </c>
    </row>
    <row r="1148" spans="1:18" x14ac:dyDescent="0.3">
      <c r="A1148" s="1">
        <v>1145</v>
      </c>
      <c r="B1148">
        <v>1146</v>
      </c>
      <c r="C1148" t="s">
        <v>3220</v>
      </c>
      <c r="D1148" t="s">
        <v>3221</v>
      </c>
      <c r="E1148" t="s">
        <v>27</v>
      </c>
      <c r="F1148" t="s">
        <v>3222</v>
      </c>
      <c r="G1148" t="s">
        <v>44</v>
      </c>
      <c r="H1148" t="s">
        <v>3223</v>
      </c>
      <c r="I1148">
        <v>1</v>
      </c>
      <c r="J1148">
        <v>1</v>
      </c>
      <c r="K1148">
        <v>1</v>
      </c>
      <c r="N1148">
        <v>1</v>
      </c>
      <c r="O1148">
        <v>1</v>
      </c>
      <c r="P1148">
        <v>1</v>
      </c>
      <c r="R1148" t="str">
        <f t="shared" si="17"/>
        <v/>
      </c>
    </row>
    <row r="1149" spans="1:18" x14ac:dyDescent="0.3">
      <c r="A1149" s="1">
        <v>1146</v>
      </c>
      <c r="B1149">
        <v>1147</v>
      </c>
      <c r="C1149" t="s">
        <v>3224</v>
      </c>
      <c r="D1149" t="s">
        <v>3225</v>
      </c>
      <c r="E1149" t="s">
        <v>27</v>
      </c>
      <c r="F1149" t="s">
        <v>3226</v>
      </c>
      <c r="G1149" t="s">
        <v>44</v>
      </c>
      <c r="H1149" t="s">
        <v>3227</v>
      </c>
      <c r="I1149">
        <v>1</v>
      </c>
      <c r="J1149">
        <v>1</v>
      </c>
      <c r="K1149">
        <v>1</v>
      </c>
      <c r="N1149">
        <v>1</v>
      </c>
      <c r="O1149">
        <v>1</v>
      </c>
      <c r="P1149">
        <v>1</v>
      </c>
      <c r="R1149" t="str">
        <f t="shared" si="17"/>
        <v/>
      </c>
    </row>
    <row r="1150" spans="1:18" x14ac:dyDescent="0.3">
      <c r="A1150" s="1">
        <v>1147</v>
      </c>
      <c r="B1150">
        <v>1148</v>
      </c>
      <c r="C1150" t="s">
        <v>3224</v>
      </c>
      <c r="D1150" t="s">
        <v>3228</v>
      </c>
      <c r="E1150" t="s">
        <v>27</v>
      </c>
      <c r="F1150" t="s">
        <v>3228</v>
      </c>
      <c r="G1150" t="s">
        <v>44</v>
      </c>
      <c r="H1150" t="s">
        <v>3229</v>
      </c>
      <c r="I1150">
        <v>1</v>
      </c>
      <c r="J1150">
        <v>1</v>
      </c>
      <c r="K1150">
        <v>1</v>
      </c>
      <c r="L1150" t="s">
        <v>240</v>
      </c>
      <c r="N1150">
        <v>1</v>
      </c>
      <c r="O1150">
        <v>1</v>
      </c>
      <c r="P1150">
        <v>1</v>
      </c>
      <c r="R1150" t="str">
        <f t="shared" si="17"/>
        <v/>
      </c>
    </row>
    <row r="1151" spans="1:18" x14ac:dyDescent="0.3">
      <c r="A1151" s="1">
        <v>1148</v>
      </c>
      <c r="B1151">
        <v>1149</v>
      </c>
      <c r="C1151" t="s">
        <v>775</v>
      </c>
      <c r="D1151" t="s">
        <v>3230</v>
      </c>
      <c r="E1151" t="s">
        <v>27</v>
      </c>
      <c r="F1151" t="s">
        <v>3231</v>
      </c>
      <c r="G1151" t="s">
        <v>44</v>
      </c>
      <c r="H1151" t="s">
        <v>3232</v>
      </c>
      <c r="I1151">
        <v>1</v>
      </c>
      <c r="J1151">
        <v>1</v>
      </c>
      <c r="K1151">
        <v>1</v>
      </c>
      <c r="N1151">
        <v>1</v>
      </c>
      <c r="O1151">
        <v>1</v>
      </c>
      <c r="P1151">
        <v>1</v>
      </c>
      <c r="R1151" t="str">
        <f t="shared" si="17"/>
        <v/>
      </c>
    </row>
    <row r="1152" spans="1:18" x14ac:dyDescent="0.3">
      <c r="A1152" s="1">
        <v>1149</v>
      </c>
      <c r="B1152">
        <v>1150</v>
      </c>
      <c r="C1152" t="s">
        <v>775</v>
      </c>
      <c r="D1152" t="s">
        <v>3233</v>
      </c>
      <c r="E1152" t="s">
        <v>27</v>
      </c>
      <c r="F1152" t="s">
        <v>3234</v>
      </c>
      <c r="G1152" t="s">
        <v>44</v>
      </c>
      <c r="H1152" t="s">
        <v>3235</v>
      </c>
      <c r="I1152">
        <v>1</v>
      </c>
      <c r="J1152">
        <v>1</v>
      </c>
      <c r="K1152">
        <v>1</v>
      </c>
      <c r="N1152">
        <v>1</v>
      </c>
      <c r="O1152">
        <v>1</v>
      </c>
      <c r="P1152">
        <v>1</v>
      </c>
      <c r="R1152" t="str">
        <f t="shared" si="17"/>
        <v/>
      </c>
    </row>
    <row r="1153" spans="1:18" x14ac:dyDescent="0.3">
      <c r="A1153" s="1">
        <v>1150</v>
      </c>
      <c r="B1153">
        <v>1151</v>
      </c>
      <c r="C1153" t="s">
        <v>775</v>
      </c>
      <c r="D1153" t="s">
        <v>3236</v>
      </c>
      <c r="E1153" t="s">
        <v>27</v>
      </c>
      <c r="F1153" t="s">
        <v>3237</v>
      </c>
      <c r="G1153" t="s">
        <v>44</v>
      </c>
      <c r="H1153" t="s">
        <v>3238</v>
      </c>
      <c r="I1153">
        <v>1</v>
      </c>
      <c r="J1153">
        <v>1</v>
      </c>
      <c r="K1153">
        <v>1</v>
      </c>
      <c r="N1153">
        <v>1</v>
      </c>
      <c r="O1153">
        <v>1</v>
      </c>
      <c r="P1153">
        <v>1</v>
      </c>
      <c r="R1153" t="str">
        <f t="shared" si="17"/>
        <v/>
      </c>
    </row>
    <row r="1154" spans="1:18" x14ac:dyDescent="0.3">
      <c r="A1154" s="1">
        <v>1151</v>
      </c>
      <c r="B1154">
        <v>1152</v>
      </c>
      <c r="C1154" t="s">
        <v>775</v>
      </c>
      <c r="D1154" t="s">
        <v>3239</v>
      </c>
      <c r="E1154" t="s">
        <v>27</v>
      </c>
      <c r="F1154" t="s">
        <v>3239</v>
      </c>
      <c r="G1154" t="s">
        <v>44</v>
      </c>
      <c r="H1154" t="s">
        <v>3240</v>
      </c>
      <c r="I1154">
        <v>1</v>
      </c>
      <c r="J1154">
        <v>1</v>
      </c>
      <c r="K1154">
        <v>1</v>
      </c>
      <c r="N1154">
        <v>1</v>
      </c>
      <c r="O1154">
        <v>1</v>
      </c>
      <c r="P1154">
        <v>1</v>
      </c>
      <c r="R1154" t="str">
        <f t="shared" si="17"/>
        <v/>
      </c>
    </row>
    <row r="1155" spans="1:18" x14ac:dyDescent="0.3">
      <c r="A1155" s="1">
        <v>1152</v>
      </c>
      <c r="B1155">
        <v>1153</v>
      </c>
      <c r="C1155" t="s">
        <v>775</v>
      </c>
      <c r="D1155" t="s">
        <v>3241</v>
      </c>
      <c r="E1155" t="s">
        <v>27</v>
      </c>
      <c r="F1155" t="s">
        <v>3242</v>
      </c>
      <c r="G1155" t="s">
        <v>44</v>
      </c>
      <c r="H1155" t="s">
        <v>3243</v>
      </c>
      <c r="I1155">
        <v>1</v>
      </c>
      <c r="J1155">
        <v>1</v>
      </c>
      <c r="K1155">
        <v>1</v>
      </c>
      <c r="N1155">
        <v>1</v>
      </c>
      <c r="O1155">
        <v>1</v>
      </c>
      <c r="P1155">
        <v>1</v>
      </c>
      <c r="R1155" t="str">
        <f t="shared" si="17"/>
        <v/>
      </c>
    </row>
    <row r="1156" spans="1:18" x14ac:dyDescent="0.3">
      <c r="A1156" s="1">
        <v>1153</v>
      </c>
      <c r="B1156">
        <v>1154</v>
      </c>
      <c r="C1156" t="s">
        <v>775</v>
      </c>
      <c r="D1156" t="s">
        <v>3244</v>
      </c>
      <c r="E1156" t="s">
        <v>27</v>
      </c>
      <c r="F1156" t="s">
        <v>3244</v>
      </c>
      <c r="G1156" t="s">
        <v>44</v>
      </c>
      <c r="H1156" t="s">
        <v>3245</v>
      </c>
      <c r="I1156">
        <v>1</v>
      </c>
      <c r="J1156">
        <v>1</v>
      </c>
      <c r="K1156">
        <v>1</v>
      </c>
      <c r="N1156">
        <v>1</v>
      </c>
      <c r="O1156">
        <v>1</v>
      </c>
      <c r="P1156">
        <v>1</v>
      </c>
      <c r="R1156" t="str">
        <f t="shared" ref="R1156:R1219" si="18">IF(ROUND(N1156,3)&lt;&gt;ROUND(I1156,3),"checked","")</f>
        <v/>
      </c>
    </row>
    <row r="1157" spans="1:18" x14ac:dyDescent="0.3">
      <c r="A1157" s="1">
        <v>1154</v>
      </c>
      <c r="B1157">
        <v>1155</v>
      </c>
      <c r="C1157" t="s">
        <v>775</v>
      </c>
      <c r="D1157" t="s">
        <v>3246</v>
      </c>
      <c r="E1157" t="s">
        <v>27</v>
      </c>
      <c r="F1157" t="s">
        <v>3246</v>
      </c>
      <c r="G1157" t="s">
        <v>44</v>
      </c>
      <c r="H1157" t="s">
        <v>3247</v>
      </c>
      <c r="I1157">
        <v>1</v>
      </c>
      <c r="J1157">
        <v>1</v>
      </c>
      <c r="K1157">
        <v>1</v>
      </c>
      <c r="N1157">
        <v>1</v>
      </c>
      <c r="O1157">
        <v>1</v>
      </c>
      <c r="P1157">
        <v>1</v>
      </c>
      <c r="R1157" t="str">
        <f t="shared" si="18"/>
        <v/>
      </c>
    </row>
    <row r="1158" spans="1:18" x14ac:dyDescent="0.3">
      <c r="A1158" s="1">
        <v>1155</v>
      </c>
      <c r="B1158">
        <v>1156</v>
      </c>
      <c r="C1158" t="s">
        <v>775</v>
      </c>
      <c r="D1158" t="s">
        <v>3248</v>
      </c>
      <c r="E1158" t="s">
        <v>27</v>
      </c>
      <c r="F1158" t="s">
        <v>3249</v>
      </c>
      <c r="G1158" t="s">
        <v>44</v>
      </c>
      <c r="H1158" t="s">
        <v>3250</v>
      </c>
      <c r="I1158">
        <v>1</v>
      </c>
      <c r="J1158">
        <v>1</v>
      </c>
      <c r="K1158">
        <v>1</v>
      </c>
      <c r="N1158">
        <v>1</v>
      </c>
      <c r="O1158">
        <v>1</v>
      </c>
      <c r="P1158">
        <v>1</v>
      </c>
      <c r="R1158" t="str">
        <f t="shared" si="18"/>
        <v/>
      </c>
    </row>
    <row r="1159" spans="1:18" x14ac:dyDescent="0.3">
      <c r="A1159" s="1">
        <v>1156</v>
      </c>
      <c r="B1159">
        <v>1157</v>
      </c>
      <c r="C1159" t="s">
        <v>775</v>
      </c>
      <c r="D1159" t="s">
        <v>3251</v>
      </c>
      <c r="E1159" t="s">
        <v>27</v>
      </c>
      <c r="F1159" t="s">
        <v>3252</v>
      </c>
      <c r="G1159" t="s">
        <v>44</v>
      </c>
      <c r="H1159" t="s">
        <v>3253</v>
      </c>
      <c r="I1159">
        <v>1</v>
      </c>
      <c r="J1159">
        <v>1</v>
      </c>
      <c r="K1159">
        <v>1</v>
      </c>
      <c r="N1159">
        <v>1</v>
      </c>
      <c r="O1159">
        <v>1</v>
      </c>
      <c r="P1159">
        <v>1</v>
      </c>
      <c r="R1159" t="str">
        <f t="shared" si="18"/>
        <v/>
      </c>
    </row>
    <row r="1160" spans="1:18" x14ac:dyDescent="0.3">
      <c r="A1160" s="1">
        <v>1157</v>
      </c>
      <c r="B1160">
        <v>1158</v>
      </c>
      <c r="C1160" t="s">
        <v>775</v>
      </c>
      <c r="D1160" t="s">
        <v>3254</v>
      </c>
      <c r="E1160" t="s">
        <v>27</v>
      </c>
      <c r="F1160" t="s">
        <v>3254</v>
      </c>
      <c r="G1160" t="s">
        <v>44</v>
      </c>
      <c r="H1160" t="s">
        <v>3255</v>
      </c>
      <c r="I1160">
        <v>1</v>
      </c>
      <c r="J1160">
        <v>1</v>
      </c>
      <c r="K1160">
        <v>1</v>
      </c>
      <c r="N1160">
        <v>1</v>
      </c>
      <c r="O1160">
        <v>1</v>
      </c>
      <c r="P1160">
        <v>1</v>
      </c>
      <c r="R1160" t="str">
        <f t="shared" si="18"/>
        <v/>
      </c>
    </row>
    <row r="1161" spans="1:18" x14ac:dyDescent="0.3">
      <c r="A1161" s="1">
        <v>1158</v>
      </c>
      <c r="B1161">
        <v>1159</v>
      </c>
      <c r="C1161" t="s">
        <v>775</v>
      </c>
      <c r="D1161" t="s">
        <v>3256</v>
      </c>
      <c r="E1161" t="s">
        <v>27</v>
      </c>
      <c r="F1161" t="s">
        <v>3256</v>
      </c>
      <c r="G1161" t="s">
        <v>44</v>
      </c>
      <c r="H1161" t="s">
        <v>3257</v>
      </c>
      <c r="I1161">
        <v>1</v>
      </c>
      <c r="J1161">
        <v>1</v>
      </c>
      <c r="K1161">
        <v>1</v>
      </c>
      <c r="N1161">
        <v>1</v>
      </c>
      <c r="O1161">
        <v>1</v>
      </c>
      <c r="P1161">
        <v>1</v>
      </c>
      <c r="R1161" t="str">
        <f t="shared" si="18"/>
        <v/>
      </c>
    </row>
    <row r="1162" spans="1:18" x14ac:dyDescent="0.3">
      <c r="A1162" s="1">
        <v>1159</v>
      </c>
      <c r="B1162">
        <v>1160</v>
      </c>
      <c r="C1162" t="s">
        <v>3258</v>
      </c>
      <c r="D1162" t="s">
        <v>3259</v>
      </c>
      <c r="E1162" t="s">
        <v>27</v>
      </c>
      <c r="F1162" t="s">
        <v>604</v>
      </c>
      <c r="G1162" t="s">
        <v>44</v>
      </c>
      <c r="H1162" t="s">
        <v>605</v>
      </c>
      <c r="I1162">
        <v>1</v>
      </c>
      <c r="J1162">
        <v>1</v>
      </c>
      <c r="K1162">
        <v>1</v>
      </c>
      <c r="N1162">
        <v>1</v>
      </c>
      <c r="O1162">
        <v>1</v>
      </c>
      <c r="P1162">
        <v>1</v>
      </c>
      <c r="R1162" t="str">
        <f t="shared" si="18"/>
        <v/>
      </c>
    </row>
    <row r="1163" spans="1:18" x14ac:dyDescent="0.3">
      <c r="A1163" s="1">
        <v>1160</v>
      </c>
      <c r="B1163">
        <v>1161</v>
      </c>
      <c r="C1163" t="s">
        <v>3258</v>
      </c>
      <c r="D1163" t="s">
        <v>3260</v>
      </c>
      <c r="E1163" t="s">
        <v>27</v>
      </c>
      <c r="F1163" t="s">
        <v>3261</v>
      </c>
      <c r="G1163" t="s">
        <v>44</v>
      </c>
      <c r="H1163" t="s">
        <v>3262</v>
      </c>
      <c r="I1163">
        <v>1</v>
      </c>
      <c r="J1163">
        <v>1</v>
      </c>
      <c r="K1163">
        <v>1</v>
      </c>
      <c r="N1163">
        <v>1</v>
      </c>
      <c r="O1163">
        <v>1</v>
      </c>
      <c r="P1163">
        <v>1</v>
      </c>
      <c r="R1163" t="str">
        <f t="shared" si="18"/>
        <v/>
      </c>
    </row>
    <row r="1164" spans="1:18" x14ac:dyDescent="0.3">
      <c r="A1164" s="1">
        <v>1161</v>
      </c>
      <c r="B1164">
        <v>1162</v>
      </c>
      <c r="C1164" t="s">
        <v>3258</v>
      </c>
      <c r="D1164" t="s">
        <v>3263</v>
      </c>
      <c r="E1164" t="s">
        <v>27</v>
      </c>
      <c r="F1164" t="s">
        <v>3264</v>
      </c>
      <c r="G1164" t="s">
        <v>1018</v>
      </c>
      <c r="H1164" t="s">
        <v>3265</v>
      </c>
      <c r="I1164">
        <v>1</v>
      </c>
      <c r="J1164">
        <v>1</v>
      </c>
      <c r="K1164">
        <v>1</v>
      </c>
      <c r="N1164">
        <v>1</v>
      </c>
      <c r="O1164">
        <v>1</v>
      </c>
      <c r="P1164">
        <v>1</v>
      </c>
      <c r="R1164" t="str">
        <f t="shared" si="18"/>
        <v/>
      </c>
    </row>
    <row r="1165" spans="1:18" x14ac:dyDescent="0.3">
      <c r="A1165" s="1">
        <v>1162</v>
      </c>
      <c r="B1165">
        <v>1163</v>
      </c>
      <c r="C1165" t="s">
        <v>3258</v>
      </c>
      <c r="D1165" t="s">
        <v>3266</v>
      </c>
      <c r="E1165" t="s">
        <v>27</v>
      </c>
      <c r="F1165" t="s">
        <v>3267</v>
      </c>
      <c r="G1165" t="s">
        <v>44</v>
      </c>
      <c r="H1165" t="s">
        <v>3268</v>
      </c>
      <c r="I1165">
        <v>1</v>
      </c>
      <c r="J1165">
        <v>1</v>
      </c>
      <c r="K1165">
        <v>1</v>
      </c>
      <c r="N1165">
        <v>1</v>
      </c>
      <c r="O1165">
        <v>1</v>
      </c>
      <c r="P1165">
        <v>1</v>
      </c>
      <c r="R1165" t="str">
        <f t="shared" si="18"/>
        <v/>
      </c>
    </row>
    <row r="1166" spans="1:18" x14ac:dyDescent="0.3">
      <c r="A1166" s="1">
        <v>1163</v>
      </c>
      <c r="B1166">
        <v>1164</v>
      </c>
      <c r="C1166" t="s">
        <v>3258</v>
      </c>
      <c r="D1166" t="s">
        <v>3269</v>
      </c>
      <c r="E1166" t="s">
        <v>27</v>
      </c>
      <c r="F1166" t="s">
        <v>3270</v>
      </c>
      <c r="G1166" t="s">
        <v>44</v>
      </c>
      <c r="H1166" t="s">
        <v>3271</v>
      </c>
      <c r="I1166">
        <v>1</v>
      </c>
      <c r="J1166">
        <v>1</v>
      </c>
      <c r="K1166">
        <v>1</v>
      </c>
      <c r="N1166">
        <v>1</v>
      </c>
      <c r="O1166">
        <v>1</v>
      </c>
      <c r="P1166">
        <v>1</v>
      </c>
      <c r="R1166" t="str">
        <f t="shared" si="18"/>
        <v/>
      </c>
    </row>
    <row r="1167" spans="1:18" x14ac:dyDescent="0.3">
      <c r="A1167" s="1">
        <v>1164</v>
      </c>
      <c r="B1167">
        <v>1165</v>
      </c>
      <c r="C1167" t="s">
        <v>3258</v>
      </c>
      <c r="D1167" t="s">
        <v>3272</v>
      </c>
      <c r="E1167" t="s">
        <v>27</v>
      </c>
      <c r="F1167" t="s">
        <v>3273</v>
      </c>
      <c r="G1167" t="s">
        <v>44</v>
      </c>
      <c r="H1167" t="s">
        <v>3274</v>
      </c>
      <c r="I1167">
        <v>1</v>
      </c>
      <c r="J1167">
        <v>1</v>
      </c>
      <c r="K1167">
        <v>1</v>
      </c>
      <c r="N1167">
        <v>1</v>
      </c>
      <c r="O1167">
        <v>1</v>
      </c>
      <c r="P1167">
        <v>1</v>
      </c>
      <c r="R1167" t="str">
        <f t="shared" si="18"/>
        <v/>
      </c>
    </row>
    <row r="1168" spans="1:18" x14ac:dyDescent="0.3">
      <c r="A1168" s="1">
        <v>1165</v>
      </c>
      <c r="B1168">
        <v>1166</v>
      </c>
      <c r="C1168" t="s">
        <v>3258</v>
      </c>
      <c r="D1168" t="s">
        <v>3275</v>
      </c>
      <c r="E1168" t="s">
        <v>27</v>
      </c>
      <c r="F1168" t="s">
        <v>3276</v>
      </c>
      <c r="G1168" t="s">
        <v>44</v>
      </c>
      <c r="H1168" t="s">
        <v>3277</v>
      </c>
      <c r="I1168">
        <v>1</v>
      </c>
      <c r="J1168">
        <v>1</v>
      </c>
      <c r="K1168">
        <v>1</v>
      </c>
      <c r="N1168">
        <v>1</v>
      </c>
      <c r="O1168">
        <v>1</v>
      </c>
      <c r="P1168">
        <v>1</v>
      </c>
      <c r="R1168" t="str">
        <f t="shared" si="18"/>
        <v/>
      </c>
    </row>
    <row r="1169" spans="1:18" x14ac:dyDescent="0.3">
      <c r="A1169" s="1">
        <v>1166</v>
      </c>
      <c r="B1169">
        <v>1167</v>
      </c>
      <c r="C1169" t="s">
        <v>3258</v>
      </c>
      <c r="D1169" t="s">
        <v>3278</v>
      </c>
      <c r="E1169" t="s">
        <v>27</v>
      </c>
      <c r="F1169" t="s">
        <v>3279</v>
      </c>
      <c r="G1169" t="s">
        <v>93</v>
      </c>
      <c r="H1169" t="s">
        <v>3280</v>
      </c>
      <c r="I1169">
        <v>1</v>
      </c>
      <c r="J1169">
        <v>10</v>
      </c>
      <c r="K1169">
        <v>10</v>
      </c>
      <c r="N1169">
        <v>1</v>
      </c>
      <c r="O1169">
        <v>10</v>
      </c>
      <c r="P1169">
        <v>10</v>
      </c>
      <c r="R1169" t="str">
        <f t="shared" si="18"/>
        <v/>
      </c>
    </row>
    <row r="1170" spans="1:18" x14ac:dyDescent="0.3">
      <c r="A1170" s="1">
        <v>1167</v>
      </c>
      <c r="B1170">
        <v>1168</v>
      </c>
      <c r="C1170" t="s">
        <v>3258</v>
      </c>
      <c r="D1170" t="s">
        <v>3281</v>
      </c>
      <c r="E1170" t="s">
        <v>27</v>
      </c>
      <c r="F1170" t="s">
        <v>3282</v>
      </c>
      <c r="G1170" t="s">
        <v>44</v>
      </c>
      <c r="H1170" t="s">
        <v>3283</v>
      </c>
      <c r="I1170">
        <v>1</v>
      </c>
      <c r="J1170">
        <v>1</v>
      </c>
      <c r="K1170">
        <v>1</v>
      </c>
      <c r="N1170">
        <v>1</v>
      </c>
      <c r="O1170">
        <v>1</v>
      </c>
      <c r="P1170">
        <v>1</v>
      </c>
      <c r="R1170" t="str">
        <f t="shared" si="18"/>
        <v/>
      </c>
    </row>
    <row r="1171" spans="1:18" x14ac:dyDescent="0.3">
      <c r="A1171" s="1">
        <v>1168</v>
      </c>
      <c r="B1171">
        <v>1169</v>
      </c>
      <c r="C1171" t="s">
        <v>3258</v>
      </c>
      <c r="D1171" t="s">
        <v>3284</v>
      </c>
      <c r="E1171" t="s">
        <v>27</v>
      </c>
      <c r="F1171" t="s">
        <v>3285</v>
      </c>
      <c r="G1171" t="s">
        <v>44</v>
      </c>
      <c r="H1171" t="s">
        <v>3286</v>
      </c>
      <c r="I1171">
        <v>1</v>
      </c>
      <c r="J1171">
        <v>1</v>
      </c>
      <c r="K1171">
        <v>1</v>
      </c>
      <c r="N1171">
        <v>1</v>
      </c>
      <c r="O1171">
        <v>1</v>
      </c>
      <c r="P1171">
        <v>1</v>
      </c>
      <c r="R1171" t="str">
        <f t="shared" si="18"/>
        <v/>
      </c>
    </row>
    <row r="1172" spans="1:18" x14ac:dyDescent="0.3">
      <c r="A1172" s="1">
        <v>1169</v>
      </c>
      <c r="B1172">
        <v>1170</v>
      </c>
      <c r="C1172" t="s">
        <v>3258</v>
      </c>
      <c r="D1172" t="s">
        <v>3287</v>
      </c>
      <c r="E1172" t="s">
        <v>27</v>
      </c>
      <c r="F1172" t="s">
        <v>1008</v>
      </c>
      <c r="G1172" t="s">
        <v>44</v>
      </c>
      <c r="H1172" t="s">
        <v>1009</v>
      </c>
      <c r="I1172">
        <v>1</v>
      </c>
      <c r="J1172">
        <v>1</v>
      </c>
      <c r="K1172">
        <v>1</v>
      </c>
      <c r="N1172">
        <v>1</v>
      </c>
      <c r="O1172">
        <v>1</v>
      </c>
      <c r="P1172">
        <v>1</v>
      </c>
      <c r="R1172" t="str">
        <f t="shared" si="18"/>
        <v/>
      </c>
    </row>
    <row r="1173" spans="1:18" x14ac:dyDescent="0.3">
      <c r="A1173" s="1">
        <v>1170</v>
      </c>
      <c r="B1173">
        <v>1171</v>
      </c>
      <c r="C1173" t="s">
        <v>3258</v>
      </c>
      <c r="D1173" t="s">
        <v>3288</v>
      </c>
      <c r="E1173" t="s">
        <v>27</v>
      </c>
      <c r="F1173" t="s">
        <v>3289</v>
      </c>
      <c r="G1173" t="s">
        <v>44</v>
      </c>
      <c r="H1173" t="s">
        <v>3290</v>
      </c>
      <c r="I1173">
        <v>1</v>
      </c>
      <c r="J1173">
        <v>1</v>
      </c>
      <c r="K1173">
        <v>1</v>
      </c>
      <c r="N1173">
        <v>1</v>
      </c>
      <c r="O1173">
        <v>1</v>
      </c>
      <c r="P1173">
        <v>1</v>
      </c>
      <c r="R1173" t="str">
        <f t="shared" si="18"/>
        <v/>
      </c>
    </row>
    <row r="1174" spans="1:18" x14ac:dyDescent="0.3">
      <c r="A1174" s="1">
        <v>1171</v>
      </c>
      <c r="B1174">
        <v>1172</v>
      </c>
      <c r="C1174" t="s">
        <v>3258</v>
      </c>
      <c r="D1174" t="s">
        <v>3291</v>
      </c>
      <c r="E1174" t="s">
        <v>27</v>
      </c>
      <c r="F1174" t="s">
        <v>1017</v>
      </c>
      <c r="G1174" t="s">
        <v>1018</v>
      </c>
      <c r="H1174" t="s">
        <v>1019</v>
      </c>
      <c r="I1174">
        <v>1</v>
      </c>
      <c r="J1174">
        <v>1</v>
      </c>
      <c r="K1174">
        <v>1</v>
      </c>
      <c r="L1174" t="s">
        <v>240</v>
      </c>
      <c r="N1174">
        <v>1</v>
      </c>
      <c r="O1174">
        <v>1</v>
      </c>
      <c r="P1174">
        <v>1</v>
      </c>
      <c r="R1174" t="str">
        <f t="shared" si="18"/>
        <v/>
      </c>
    </row>
    <row r="1175" spans="1:18" x14ac:dyDescent="0.3">
      <c r="A1175" s="1">
        <v>1172</v>
      </c>
      <c r="B1175">
        <v>1173</v>
      </c>
      <c r="C1175" t="s">
        <v>3258</v>
      </c>
      <c r="D1175" t="s">
        <v>3292</v>
      </c>
      <c r="E1175" t="s">
        <v>27</v>
      </c>
      <c r="H1175" t="s">
        <v>397</v>
      </c>
      <c r="I1175">
        <v>0</v>
      </c>
      <c r="J1175">
        <v>1</v>
      </c>
      <c r="K1175">
        <v>0</v>
      </c>
      <c r="R1175" t="str">
        <f t="shared" si="18"/>
        <v/>
      </c>
    </row>
    <row r="1176" spans="1:18" x14ac:dyDescent="0.3">
      <c r="A1176" s="1">
        <v>1173</v>
      </c>
      <c r="B1176">
        <v>1174</v>
      </c>
      <c r="C1176" t="s">
        <v>3258</v>
      </c>
      <c r="D1176" t="s">
        <v>3293</v>
      </c>
      <c r="E1176" t="s">
        <v>27</v>
      </c>
      <c r="F1176" t="s">
        <v>3294</v>
      </c>
      <c r="G1176" t="s">
        <v>44</v>
      </c>
      <c r="H1176" t="s">
        <v>3295</v>
      </c>
      <c r="I1176">
        <v>1</v>
      </c>
      <c r="J1176">
        <v>5</v>
      </c>
      <c r="K1176">
        <v>5</v>
      </c>
      <c r="N1176">
        <v>1</v>
      </c>
      <c r="O1176">
        <v>1</v>
      </c>
      <c r="P1176">
        <v>1</v>
      </c>
      <c r="R1176" t="str">
        <f t="shared" si="18"/>
        <v/>
      </c>
    </row>
    <row r="1177" spans="1:18" x14ac:dyDescent="0.3">
      <c r="A1177" s="1">
        <v>1174</v>
      </c>
      <c r="B1177">
        <v>1175</v>
      </c>
      <c r="C1177" t="s">
        <v>3258</v>
      </c>
      <c r="D1177" t="s">
        <v>3296</v>
      </c>
      <c r="E1177" t="s">
        <v>27</v>
      </c>
      <c r="F1177" t="s">
        <v>2585</v>
      </c>
      <c r="G1177" t="s">
        <v>44</v>
      </c>
      <c r="H1177" t="s">
        <v>2586</v>
      </c>
      <c r="I1177">
        <v>1</v>
      </c>
      <c r="J1177">
        <v>1</v>
      </c>
      <c r="K1177">
        <v>1</v>
      </c>
      <c r="L1177" t="s">
        <v>240</v>
      </c>
      <c r="N1177">
        <v>1</v>
      </c>
      <c r="O1177">
        <v>1</v>
      </c>
      <c r="P1177">
        <v>1</v>
      </c>
      <c r="R1177" t="str">
        <f t="shared" si="18"/>
        <v/>
      </c>
    </row>
    <row r="1178" spans="1:18" x14ac:dyDescent="0.3">
      <c r="A1178" s="1">
        <v>1175</v>
      </c>
      <c r="B1178">
        <v>1176</v>
      </c>
      <c r="C1178" t="s">
        <v>3258</v>
      </c>
      <c r="D1178" t="s">
        <v>3297</v>
      </c>
      <c r="E1178" t="s">
        <v>27</v>
      </c>
      <c r="F1178" t="s">
        <v>3298</v>
      </c>
      <c r="G1178" t="s">
        <v>44</v>
      </c>
      <c r="H1178" t="s">
        <v>3299</v>
      </c>
      <c r="I1178">
        <v>1</v>
      </c>
      <c r="J1178">
        <v>1</v>
      </c>
      <c r="K1178">
        <v>1</v>
      </c>
      <c r="N1178">
        <v>1</v>
      </c>
      <c r="O1178">
        <v>1</v>
      </c>
      <c r="P1178">
        <v>1</v>
      </c>
      <c r="R1178" t="str">
        <f t="shared" si="18"/>
        <v/>
      </c>
    </row>
    <row r="1179" spans="1:18" x14ac:dyDescent="0.3">
      <c r="A1179" s="1">
        <v>1176</v>
      </c>
      <c r="B1179">
        <v>1177</v>
      </c>
      <c r="C1179" t="s">
        <v>3258</v>
      </c>
      <c r="D1179" t="s">
        <v>3300</v>
      </c>
      <c r="E1179" t="s">
        <v>27</v>
      </c>
      <c r="F1179" t="s">
        <v>3301</v>
      </c>
      <c r="G1179" t="s">
        <v>44</v>
      </c>
      <c r="H1179" t="s">
        <v>3302</v>
      </c>
      <c r="I1179">
        <v>1</v>
      </c>
      <c r="J1179">
        <v>1</v>
      </c>
      <c r="K1179">
        <v>1</v>
      </c>
      <c r="N1179">
        <v>1</v>
      </c>
      <c r="O1179">
        <v>1</v>
      </c>
      <c r="P1179">
        <v>1</v>
      </c>
      <c r="R1179" t="str">
        <f t="shared" si="18"/>
        <v/>
      </c>
    </row>
    <row r="1180" spans="1:18" x14ac:dyDescent="0.3">
      <c r="A1180" s="1">
        <v>1177</v>
      </c>
      <c r="B1180">
        <v>1178</v>
      </c>
      <c r="C1180" t="s">
        <v>3258</v>
      </c>
      <c r="D1180" t="s">
        <v>3303</v>
      </c>
      <c r="E1180" t="s">
        <v>27</v>
      </c>
      <c r="F1180" t="s">
        <v>3304</v>
      </c>
      <c r="G1180" t="s">
        <v>44</v>
      </c>
      <c r="H1180" t="s">
        <v>3305</v>
      </c>
      <c r="I1180">
        <v>1</v>
      </c>
      <c r="J1180">
        <v>1</v>
      </c>
      <c r="K1180">
        <v>1</v>
      </c>
      <c r="N1180">
        <v>1</v>
      </c>
      <c r="O1180">
        <v>1</v>
      </c>
      <c r="P1180">
        <v>1</v>
      </c>
      <c r="R1180" t="str">
        <f t="shared" si="18"/>
        <v/>
      </c>
    </row>
    <row r="1181" spans="1:18" x14ac:dyDescent="0.3">
      <c r="A1181" s="1">
        <v>1178</v>
      </c>
      <c r="B1181">
        <v>1179</v>
      </c>
      <c r="C1181" t="s">
        <v>3258</v>
      </c>
      <c r="D1181" t="s">
        <v>3306</v>
      </c>
      <c r="E1181" t="s">
        <v>27</v>
      </c>
      <c r="F1181" t="s">
        <v>3307</v>
      </c>
      <c r="G1181" t="s">
        <v>44</v>
      </c>
      <c r="H1181" t="s">
        <v>3308</v>
      </c>
      <c r="I1181">
        <v>1</v>
      </c>
      <c r="J1181">
        <v>1</v>
      </c>
      <c r="K1181">
        <v>1</v>
      </c>
      <c r="N1181">
        <v>1</v>
      </c>
      <c r="O1181">
        <v>1</v>
      </c>
      <c r="P1181">
        <v>1</v>
      </c>
      <c r="R1181" t="str">
        <f t="shared" si="18"/>
        <v/>
      </c>
    </row>
    <row r="1182" spans="1:18" x14ac:dyDescent="0.3">
      <c r="A1182" s="1">
        <v>1179</v>
      </c>
      <c r="B1182">
        <v>1180</v>
      </c>
      <c r="C1182" t="s">
        <v>3258</v>
      </c>
      <c r="D1182" t="s">
        <v>3309</v>
      </c>
      <c r="E1182" t="s">
        <v>27</v>
      </c>
      <c r="F1182" t="s">
        <v>3310</v>
      </c>
      <c r="G1182" t="s">
        <v>44</v>
      </c>
      <c r="H1182" t="s">
        <v>3311</v>
      </c>
      <c r="I1182">
        <v>1</v>
      </c>
      <c r="J1182">
        <v>1</v>
      </c>
      <c r="K1182">
        <v>1</v>
      </c>
      <c r="N1182">
        <v>1</v>
      </c>
      <c r="O1182">
        <v>1</v>
      </c>
      <c r="P1182">
        <v>1</v>
      </c>
      <c r="R1182" t="str">
        <f t="shared" si="18"/>
        <v/>
      </c>
    </row>
    <row r="1183" spans="1:18" x14ac:dyDescent="0.3">
      <c r="A1183" s="1">
        <v>1180</v>
      </c>
      <c r="B1183">
        <v>1181</v>
      </c>
      <c r="C1183" t="s">
        <v>3258</v>
      </c>
      <c r="D1183" t="s">
        <v>3312</v>
      </c>
      <c r="E1183" t="s">
        <v>27</v>
      </c>
      <c r="F1183" t="s">
        <v>3313</v>
      </c>
      <c r="G1183" t="s">
        <v>44</v>
      </c>
      <c r="H1183" t="s">
        <v>3314</v>
      </c>
      <c r="I1183">
        <v>1</v>
      </c>
      <c r="J1183">
        <v>1</v>
      </c>
      <c r="K1183">
        <v>1</v>
      </c>
      <c r="N1183">
        <v>1</v>
      </c>
      <c r="O1183">
        <v>1</v>
      </c>
      <c r="P1183">
        <v>1</v>
      </c>
      <c r="R1183" t="str">
        <f t="shared" si="18"/>
        <v/>
      </c>
    </row>
    <row r="1184" spans="1:18" x14ac:dyDescent="0.3">
      <c r="A1184" s="1">
        <v>1181</v>
      </c>
      <c r="B1184">
        <v>1182</v>
      </c>
      <c r="C1184" t="s">
        <v>3258</v>
      </c>
      <c r="D1184" t="s">
        <v>3315</v>
      </c>
      <c r="E1184" t="s">
        <v>27</v>
      </c>
      <c r="F1184" t="s">
        <v>3316</v>
      </c>
      <c r="G1184" t="s">
        <v>44</v>
      </c>
      <c r="H1184" t="s">
        <v>3317</v>
      </c>
      <c r="I1184">
        <v>1</v>
      </c>
      <c r="J1184">
        <v>1</v>
      </c>
      <c r="K1184">
        <v>1</v>
      </c>
      <c r="N1184">
        <v>1</v>
      </c>
      <c r="O1184">
        <v>1</v>
      </c>
      <c r="P1184">
        <v>1</v>
      </c>
      <c r="R1184" t="str">
        <f t="shared" si="18"/>
        <v/>
      </c>
    </row>
    <row r="1185" spans="1:18" x14ac:dyDescent="0.3">
      <c r="A1185" s="1">
        <v>1182</v>
      </c>
      <c r="B1185">
        <v>1183</v>
      </c>
      <c r="C1185" t="s">
        <v>3258</v>
      </c>
      <c r="D1185" t="s">
        <v>3318</v>
      </c>
      <c r="E1185" t="s">
        <v>27</v>
      </c>
      <c r="F1185" t="s">
        <v>3319</v>
      </c>
      <c r="G1185" t="s">
        <v>44</v>
      </c>
      <c r="H1185" t="s">
        <v>3320</v>
      </c>
      <c r="I1185">
        <v>1</v>
      </c>
      <c r="J1185">
        <v>1</v>
      </c>
      <c r="K1185">
        <v>1</v>
      </c>
      <c r="N1185">
        <v>1</v>
      </c>
      <c r="O1185">
        <v>1</v>
      </c>
      <c r="P1185">
        <v>1</v>
      </c>
      <c r="R1185" t="str">
        <f t="shared" si="18"/>
        <v/>
      </c>
    </row>
    <row r="1186" spans="1:18" x14ac:dyDescent="0.3">
      <c r="A1186" s="1">
        <v>1183</v>
      </c>
      <c r="B1186">
        <v>1184</v>
      </c>
      <c r="C1186" t="s">
        <v>3258</v>
      </c>
      <c r="D1186" t="s">
        <v>3321</v>
      </c>
      <c r="E1186" t="s">
        <v>27</v>
      </c>
      <c r="F1186" t="s">
        <v>3322</v>
      </c>
      <c r="G1186" t="s">
        <v>44</v>
      </c>
      <c r="H1186" t="s">
        <v>3323</v>
      </c>
      <c r="I1186">
        <v>1</v>
      </c>
      <c r="J1186">
        <v>1</v>
      </c>
      <c r="K1186">
        <v>1</v>
      </c>
      <c r="N1186">
        <v>1</v>
      </c>
      <c r="O1186">
        <v>1</v>
      </c>
      <c r="P1186">
        <v>1</v>
      </c>
      <c r="R1186" t="str">
        <f t="shared" si="18"/>
        <v/>
      </c>
    </row>
    <row r="1187" spans="1:18" x14ac:dyDescent="0.3">
      <c r="A1187" s="1">
        <v>1184</v>
      </c>
      <c r="B1187">
        <v>1185</v>
      </c>
      <c r="C1187" t="s">
        <v>3258</v>
      </c>
      <c r="D1187" t="s">
        <v>3324</v>
      </c>
      <c r="E1187" t="s">
        <v>27</v>
      </c>
      <c r="F1187" t="s">
        <v>3325</v>
      </c>
      <c r="G1187" t="s">
        <v>44</v>
      </c>
      <c r="H1187" t="s">
        <v>3326</v>
      </c>
      <c r="I1187">
        <v>1</v>
      </c>
      <c r="J1187">
        <v>1</v>
      </c>
      <c r="K1187">
        <v>1</v>
      </c>
      <c r="N1187">
        <v>1</v>
      </c>
      <c r="O1187">
        <v>1</v>
      </c>
      <c r="P1187">
        <v>1</v>
      </c>
      <c r="R1187" t="str">
        <f t="shared" si="18"/>
        <v/>
      </c>
    </row>
    <row r="1188" spans="1:18" x14ac:dyDescent="0.3">
      <c r="A1188" s="1">
        <v>1185</v>
      </c>
      <c r="B1188">
        <v>1186</v>
      </c>
      <c r="C1188" t="s">
        <v>3258</v>
      </c>
      <c r="D1188" t="s">
        <v>3327</v>
      </c>
      <c r="E1188" t="s">
        <v>27</v>
      </c>
      <c r="F1188" t="s">
        <v>3328</v>
      </c>
      <c r="G1188" t="s">
        <v>44</v>
      </c>
      <c r="H1188" t="s">
        <v>3329</v>
      </c>
      <c r="I1188">
        <v>1</v>
      </c>
      <c r="J1188">
        <v>1</v>
      </c>
      <c r="K1188">
        <v>1</v>
      </c>
      <c r="N1188">
        <v>1</v>
      </c>
      <c r="O1188">
        <v>1</v>
      </c>
      <c r="P1188">
        <v>1</v>
      </c>
      <c r="R1188" t="str">
        <f t="shared" si="18"/>
        <v/>
      </c>
    </row>
    <row r="1189" spans="1:18" x14ac:dyDescent="0.3">
      <c r="A1189" s="1">
        <v>1186</v>
      </c>
      <c r="B1189">
        <v>1187</v>
      </c>
      <c r="C1189" t="s">
        <v>3258</v>
      </c>
      <c r="D1189" t="s">
        <v>3330</v>
      </c>
      <c r="E1189" t="s">
        <v>27</v>
      </c>
      <c r="F1189" t="s">
        <v>3331</v>
      </c>
      <c r="G1189" t="s">
        <v>44</v>
      </c>
      <c r="H1189" t="s">
        <v>3332</v>
      </c>
      <c r="I1189">
        <v>1</v>
      </c>
      <c r="J1189">
        <v>1</v>
      </c>
      <c r="K1189">
        <v>1</v>
      </c>
      <c r="N1189">
        <v>1</v>
      </c>
      <c r="O1189">
        <v>1</v>
      </c>
      <c r="P1189">
        <v>1</v>
      </c>
      <c r="R1189" t="str">
        <f t="shared" si="18"/>
        <v/>
      </c>
    </row>
    <row r="1190" spans="1:18" x14ac:dyDescent="0.3">
      <c r="A1190" s="1">
        <v>1187</v>
      </c>
      <c r="B1190">
        <v>1188</v>
      </c>
      <c r="C1190" t="s">
        <v>3258</v>
      </c>
      <c r="D1190" t="s">
        <v>3333</v>
      </c>
      <c r="E1190" t="s">
        <v>27</v>
      </c>
      <c r="F1190" t="s">
        <v>3334</v>
      </c>
      <c r="G1190" t="s">
        <v>44</v>
      </c>
      <c r="H1190" t="s">
        <v>3335</v>
      </c>
      <c r="I1190">
        <v>1</v>
      </c>
      <c r="J1190">
        <v>1</v>
      </c>
      <c r="K1190">
        <v>1</v>
      </c>
      <c r="N1190">
        <v>1</v>
      </c>
      <c r="O1190">
        <v>1</v>
      </c>
      <c r="P1190">
        <v>1</v>
      </c>
      <c r="R1190" t="str">
        <f t="shared" si="18"/>
        <v/>
      </c>
    </row>
    <row r="1191" spans="1:18" x14ac:dyDescent="0.3">
      <c r="A1191" s="1">
        <v>1188</v>
      </c>
      <c r="B1191">
        <v>1189</v>
      </c>
      <c r="C1191" t="s">
        <v>3258</v>
      </c>
      <c r="D1191" t="s">
        <v>3336</v>
      </c>
      <c r="E1191" t="s">
        <v>27</v>
      </c>
      <c r="F1191" t="s">
        <v>3337</v>
      </c>
      <c r="G1191" t="s">
        <v>44</v>
      </c>
      <c r="H1191" t="s">
        <v>3338</v>
      </c>
      <c r="I1191">
        <v>1</v>
      </c>
      <c r="J1191">
        <v>1</v>
      </c>
      <c r="K1191">
        <v>1</v>
      </c>
      <c r="N1191">
        <v>1</v>
      </c>
      <c r="O1191">
        <v>1</v>
      </c>
      <c r="P1191">
        <v>1</v>
      </c>
      <c r="R1191" t="str">
        <f t="shared" si="18"/>
        <v/>
      </c>
    </row>
    <row r="1192" spans="1:18" x14ac:dyDescent="0.3">
      <c r="A1192" s="1">
        <v>1189</v>
      </c>
      <c r="B1192">
        <v>1190</v>
      </c>
      <c r="C1192" t="s">
        <v>3258</v>
      </c>
      <c r="D1192" t="s">
        <v>3339</v>
      </c>
      <c r="E1192" t="s">
        <v>27</v>
      </c>
      <c r="F1192" t="s">
        <v>3340</v>
      </c>
      <c r="G1192" t="s">
        <v>44</v>
      </c>
      <c r="H1192" t="s">
        <v>3341</v>
      </c>
      <c r="I1192">
        <v>1</v>
      </c>
      <c r="J1192">
        <v>1</v>
      </c>
      <c r="K1192">
        <v>1</v>
      </c>
      <c r="N1192">
        <v>1</v>
      </c>
      <c r="O1192">
        <v>1</v>
      </c>
      <c r="P1192">
        <v>1</v>
      </c>
      <c r="R1192" t="str">
        <f t="shared" si="18"/>
        <v/>
      </c>
    </row>
    <row r="1193" spans="1:18" x14ac:dyDescent="0.3">
      <c r="A1193" s="1">
        <v>1190</v>
      </c>
      <c r="B1193">
        <v>1191</v>
      </c>
      <c r="C1193" t="s">
        <v>3258</v>
      </c>
      <c r="D1193" t="s">
        <v>3342</v>
      </c>
      <c r="E1193" t="s">
        <v>27</v>
      </c>
      <c r="F1193" t="s">
        <v>3343</v>
      </c>
      <c r="G1193" t="s">
        <v>44</v>
      </c>
      <c r="H1193" t="s">
        <v>3344</v>
      </c>
      <c r="I1193">
        <v>1</v>
      </c>
      <c r="J1193">
        <v>8</v>
      </c>
      <c r="K1193">
        <v>8</v>
      </c>
      <c r="N1193">
        <v>1</v>
      </c>
      <c r="O1193">
        <v>8</v>
      </c>
      <c r="P1193">
        <v>8</v>
      </c>
      <c r="R1193" t="str">
        <f t="shared" si="18"/>
        <v/>
      </c>
    </row>
    <row r="1194" spans="1:18" x14ac:dyDescent="0.3">
      <c r="A1194" s="1">
        <v>1191</v>
      </c>
      <c r="B1194">
        <v>1192</v>
      </c>
      <c r="C1194" t="s">
        <v>3258</v>
      </c>
      <c r="D1194" t="s">
        <v>3345</v>
      </c>
      <c r="E1194" t="s">
        <v>27</v>
      </c>
      <c r="F1194" t="s">
        <v>3346</v>
      </c>
      <c r="G1194" t="s">
        <v>44</v>
      </c>
      <c r="H1194" t="s">
        <v>3347</v>
      </c>
      <c r="I1194">
        <v>1</v>
      </c>
      <c r="J1194">
        <v>1</v>
      </c>
      <c r="K1194">
        <v>1</v>
      </c>
      <c r="N1194">
        <v>1</v>
      </c>
      <c r="O1194">
        <v>1</v>
      </c>
      <c r="P1194">
        <v>1</v>
      </c>
      <c r="R1194" t="str">
        <f t="shared" si="18"/>
        <v/>
      </c>
    </row>
    <row r="1195" spans="1:18" x14ac:dyDescent="0.3">
      <c r="A1195" s="1">
        <v>1192</v>
      </c>
      <c r="B1195">
        <v>1193</v>
      </c>
      <c r="C1195" t="s">
        <v>3258</v>
      </c>
      <c r="D1195" t="s">
        <v>3348</v>
      </c>
      <c r="E1195" t="s">
        <v>27</v>
      </c>
      <c r="F1195" t="s">
        <v>3349</v>
      </c>
      <c r="G1195" t="s">
        <v>44</v>
      </c>
      <c r="H1195" t="s">
        <v>3350</v>
      </c>
      <c r="I1195">
        <v>1</v>
      </c>
      <c r="J1195">
        <v>3</v>
      </c>
      <c r="K1195">
        <v>3</v>
      </c>
      <c r="N1195">
        <v>1</v>
      </c>
      <c r="O1195">
        <v>1</v>
      </c>
      <c r="P1195">
        <v>1</v>
      </c>
      <c r="R1195" t="str">
        <f t="shared" si="18"/>
        <v/>
      </c>
    </row>
    <row r="1196" spans="1:18" x14ac:dyDescent="0.3">
      <c r="A1196" s="1">
        <v>1193</v>
      </c>
      <c r="B1196">
        <v>1194</v>
      </c>
      <c r="C1196" t="s">
        <v>3258</v>
      </c>
      <c r="D1196" t="s">
        <v>3351</v>
      </c>
      <c r="E1196" t="s">
        <v>27</v>
      </c>
      <c r="F1196" t="s">
        <v>3352</v>
      </c>
      <c r="G1196" t="s">
        <v>44</v>
      </c>
      <c r="H1196" t="s">
        <v>3353</v>
      </c>
      <c r="I1196">
        <v>1</v>
      </c>
      <c r="J1196">
        <v>13</v>
      </c>
      <c r="K1196">
        <v>13</v>
      </c>
      <c r="N1196">
        <v>1</v>
      </c>
      <c r="O1196">
        <v>1</v>
      </c>
      <c r="P1196">
        <v>1</v>
      </c>
      <c r="R1196" t="str">
        <f t="shared" si="18"/>
        <v/>
      </c>
    </row>
    <row r="1197" spans="1:18" x14ac:dyDescent="0.3">
      <c r="A1197" s="1">
        <v>1194</v>
      </c>
      <c r="B1197">
        <v>1195</v>
      </c>
      <c r="C1197" t="s">
        <v>3258</v>
      </c>
      <c r="D1197" t="s">
        <v>3354</v>
      </c>
      <c r="E1197" t="s">
        <v>27</v>
      </c>
      <c r="F1197" t="s">
        <v>3355</v>
      </c>
      <c r="G1197" t="s">
        <v>44</v>
      </c>
      <c r="H1197" t="s">
        <v>3356</v>
      </c>
      <c r="I1197">
        <v>1</v>
      </c>
      <c r="J1197">
        <v>1</v>
      </c>
      <c r="K1197">
        <v>1</v>
      </c>
      <c r="N1197">
        <v>1</v>
      </c>
      <c r="O1197">
        <v>1</v>
      </c>
      <c r="P1197">
        <v>1</v>
      </c>
      <c r="R1197" t="str">
        <f t="shared" si="18"/>
        <v/>
      </c>
    </row>
    <row r="1198" spans="1:18" x14ac:dyDescent="0.3">
      <c r="A1198" s="1">
        <v>1195</v>
      </c>
      <c r="B1198">
        <v>1196</v>
      </c>
      <c r="C1198" t="s">
        <v>3258</v>
      </c>
      <c r="D1198" t="s">
        <v>3357</v>
      </c>
      <c r="E1198" t="s">
        <v>27</v>
      </c>
      <c r="F1198" t="s">
        <v>3358</v>
      </c>
      <c r="G1198" t="s">
        <v>44</v>
      </c>
      <c r="H1198" t="s">
        <v>3359</v>
      </c>
      <c r="I1198">
        <v>1</v>
      </c>
      <c r="J1198">
        <v>1</v>
      </c>
      <c r="K1198">
        <v>1</v>
      </c>
      <c r="N1198">
        <v>1</v>
      </c>
      <c r="O1198">
        <v>1</v>
      </c>
      <c r="P1198">
        <v>1</v>
      </c>
      <c r="R1198" t="str">
        <f t="shared" si="18"/>
        <v/>
      </c>
    </row>
    <row r="1199" spans="1:18" x14ac:dyDescent="0.3">
      <c r="A1199" s="1">
        <v>1196</v>
      </c>
      <c r="B1199">
        <v>1197</v>
      </c>
      <c r="C1199" t="s">
        <v>3258</v>
      </c>
      <c r="D1199" t="s">
        <v>3360</v>
      </c>
      <c r="E1199" t="s">
        <v>27</v>
      </c>
      <c r="F1199" t="s">
        <v>3361</v>
      </c>
      <c r="G1199" t="s">
        <v>44</v>
      </c>
      <c r="H1199" t="s">
        <v>3362</v>
      </c>
      <c r="I1199">
        <v>1</v>
      </c>
      <c r="J1199">
        <v>1</v>
      </c>
      <c r="K1199">
        <v>1</v>
      </c>
      <c r="N1199">
        <v>1</v>
      </c>
      <c r="O1199">
        <v>1</v>
      </c>
      <c r="P1199">
        <v>1</v>
      </c>
      <c r="R1199" t="str">
        <f t="shared" si="18"/>
        <v/>
      </c>
    </row>
    <row r="1200" spans="1:18" x14ac:dyDescent="0.3">
      <c r="A1200" s="1">
        <v>1197</v>
      </c>
      <c r="B1200">
        <v>1198</v>
      </c>
      <c r="C1200" t="s">
        <v>3258</v>
      </c>
      <c r="D1200" t="s">
        <v>3363</v>
      </c>
      <c r="E1200" t="s">
        <v>27</v>
      </c>
      <c r="F1200" t="s">
        <v>3364</v>
      </c>
      <c r="G1200" t="s">
        <v>44</v>
      </c>
      <c r="H1200" t="s">
        <v>3365</v>
      </c>
      <c r="I1200">
        <v>1</v>
      </c>
      <c r="J1200">
        <v>1</v>
      </c>
      <c r="K1200">
        <v>1</v>
      </c>
      <c r="N1200">
        <v>1</v>
      </c>
      <c r="O1200">
        <v>1</v>
      </c>
      <c r="P1200">
        <v>1</v>
      </c>
      <c r="R1200" t="str">
        <f t="shared" si="18"/>
        <v/>
      </c>
    </row>
    <row r="1201" spans="1:18" x14ac:dyDescent="0.3">
      <c r="A1201" s="1">
        <v>1198</v>
      </c>
      <c r="B1201">
        <v>1199</v>
      </c>
      <c r="C1201" t="s">
        <v>3258</v>
      </c>
      <c r="D1201" t="s">
        <v>3366</v>
      </c>
      <c r="E1201" t="s">
        <v>27</v>
      </c>
      <c r="F1201" t="s">
        <v>3367</v>
      </c>
      <c r="G1201" t="s">
        <v>44</v>
      </c>
      <c r="H1201" t="s">
        <v>3368</v>
      </c>
      <c r="I1201">
        <v>1</v>
      </c>
      <c r="J1201">
        <v>1</v>
      </c>
      <c r="K1201">
        <v>1</v>
      </c>
      <c r="N1201">
        <v>1</v>
      </c>
      <c r="O1201">
        <v>1</v>
      </c>
      <c r="P1201">
        <v>1</v>
      </c>
      <c r="R1201" t="str">
        <f t="shared" si="18"/>
        <v/>
      </c>
    </row>
    <row r="1202" spans="1:18" x14ac:dyDescent="0.3">
      <c r="A1202" s="1">
        <v>1199</v>
      </c>
      <c r="B1202">
        <v>1200</v>
      </c>
      <c r="C1202" t="s">
        <v>3258</v>
      </c>
      <c r="D1202" t="s">
        <v>3369</v>
      </c>
      <c r="E1202" t="s">
        <v>27</v>
      </c>
      <c r="F1202" t="s">
        <v>3370</v>
      </c>
      <c r="G1202" t="s">
        <v>44</v>
      </c>
      <c r="H1202" t="s">
        <v>3371</v>
      </c>
      <c r="I1202">
        <v>1</v>
      </c>
      <c r="J1202">
        <v>1</v>
      </c>
      <c r="K1202">
        <v>1</v>
      </c>
      <c r="N1202">
        <v>1</v>
      </c>
      <c r="O1202">
        <v>1</v>
      </c>
      <c r="P1202">
        <v>1</v>
      </c>
      <c r="R1202" t="str">
        <f t="shared" si="18"/>
        <v/>
      </c>
    </row>
    <row r="1203" spans="1:18" x14ac:dyDescent="0.3">
      <c r="A1203" s="1">
        <v>1200</v>
      </c>
      <c r="B1203">
        <v>1201</v>
      </c>
      <c r="C1203" t="s">
        <v>3258</v>
      </c>
      <c r="D1203" t="s">
        <v>3372</v>
      </c>
      <c r="E1203" t="s">
        <v>27</v>
      </c>
      <c r="F1203" t="s">
        <v>3373</v>
      </c>
      <c r="G1203" t="s">
        <v>44</v>
      </c>
      <c r="H1203" t="s">
        <v>3374</v>
      </c>
      <c r="I1203">
        <v>1</v>
      </c>
      <c r="J1203">
        <v>1</v>
      </c>
      <c r="K1203">
        <v>1</v>
      </c>
      <c r="N1203">
        <v>1</v>
      </c>
      <c r="O1203">
        <v>1</v>
      </c>
      <c r="P1203">
        <v>1</v>
      </c>
      <c r="R1203" t="str">
        <f t="shared" si="18"/>
        <v/>
      </c>
    </row>
    <row r="1204" spans="1:18" x14ac:dyDescent="0.3">
      <c r="A1204" s="1">
        <v>1201</v>
      </c>
      <c r="B1204">
        <v>1202</v>
      </c>
      <c r="C1204" t="s">
        <v>3258</v>
      </c>
      <c r="D1204" t="s">
        <v>3375</v>
      </c>
      <c r="E1204" t="s">
        <v>27</v>
      </c>
      <c r="F1204" t="s">
        <v>3376</v>
      </c>
      <c r="G1204" t="s">
        <v>44</v>
      </c>
      <c r="H1204" t="s">
        <v>3377</v>
      </c>
      <c r="I1204">
        <v>1</v>
      </c>
      <c r="J1204">
        <v>43</v>
      </c>
      <c r="K1204">
        <v>43</v>
      </c>
      <c r="N1204">
        <v>1</v>
      </c>
      <c r="O1204">
        <v>1</v>
      </c>
      <c r="P1204">
        <v>1</v>
      </c>
      <c r="R1204" t="str">
        <f t="shared" si="18"/>
        <v/>
      </c>
    </row>
    <row r="1205" spans="1:18" x14ac:dyDescent="0.3">
      <c r="A1205" s="1">
        <v>1202</v>
      </c>
      <c r="B1205">
        <v>1203</v>
      </c>
      <c r="C1205" t="s">
        <v>3258</v>
      </c>
      <c r="D1205" t="s">
        <v>3378</v>
      </c>
      <c r="E1205" t="s">
        <v>27</v>
      </c>
      <c r="F1205" t="s">
        <v>3379</v>
      </c>
      <c r="G1205" t="s">
        <v>44</v>
      </c>
      <c r="H1205" t="s">
        <v>3380</v>
      </c>
      <c r="I1205">
        <v>1</v>
      </c>
      <c r="J1205">
        <v>1</v>
      </c>
      <c r="K1205">
        <v>1</v>
      </c>
      <c r="N1205">
        <v>1</v>
      </c>
      <c r="O1205">
        <v>1</v>
      </c>
      <c r="P1205">
        <v>1</v>
      </c>
      <c r="R1205" t="str">
        <f t="shared" si="18"/>
        <v/>
      </c>
    </row>
    <row r="1206" spans="1:18" x14ac:dyDescent="0.3">
      <c r="A1206" s="1">
        <v>1203</v>
      </c>
      <c r="B1206">
        <v>1204</v>
      </c>
      <c r="C1206" t="s">
        <v>3258</v>
      </c>
      <c r="D1206" t="s">
        <v>3381</v>
      </c>
      <c r="E1206" t="s">
        <v>27</v>
      </c>
      <c r="F1206" t="s">
        <v>3382</v>
      </c>
      <c r="G1206" t="s">
        <v>44</v>
      </c>
      <c r="H1206" t="s">
        <v>3383</v>
      </c>
      <c r="I1206">
        <v>1</v>
      </c>
      <c r="J1206">
        <v>1</v>
      </c>
      <c r="K1206">
        <v>1</v>
      </c>
      <c r="N1206">
        <v>1</v>
      </c>
      <c r="O1206">
        <v>1</v>
      </c>
      <c r="P1206">
        <v>1</v>
      </c>
      <c r="R1206" t="str">
        <f t="shared" si="18"/>
        <v/>
      </c>
    </row>
    <row r="1207" spans="1:18" x14ac:dyDescent="0.3">
      <c r="A1207" s="1">
        <v>1204</v>
      </c>
      <c r="B1207">
        <v>1205</v>
      </c>
      <c r="C1207" t="s">
        <v>3258</v>
      </c>
      <c r="D1207" t="s">
        <v>3384</v>
      </c>
      <c r="E1207" t="s">
        <v>27</v>
      </c>
      <c r="F1207" t="s">
        <v>3385</v>
      </c>
      <c r="G1207" t="s">
        <v>44</v>
      </c>
      <c r="H1207" t="s">
        <v>3386</v>
      </c>
      <c r="I1207">
        <v>1</v>
      </c>
      <c r="J1207">
        <v>1</v>
      </c>
      <c r="K1207">
        <v>1</v>
      </c>
      <c r="N1207">
        <v>1</v>
      </c>
      <c r="O1207">
        <v>1</v>
      </c>
      <c r="P1207">
        <v>1</v>
      </c>
      <c r="R1207" t="str">
        <f t="shared" si="18"/>
        <v/>
      </c>
    </row>
    <row r="1208" spans="1:18" x14ac:dyDescent="0.3">
      <c r="A1208" s="1">
        <v>1205</v>
      </c>
      <c r="B1208">
        <v>1206</v>
      </c>
      <c r="C1208" t="s">
        <v>3258</v>
      </c>
      <c r="D1208" t="s">
        <v>3387</v>
      </c>
      <c r="E1208" t="s">
        <v>27</v>
      </c>
      <c r="F1208" t="s">
        <v>3388</v>
      </c>
      <c r="G1208" t="s">
        <v>44</v>
      </c>
      <c r="H1208" t="s">
        <v>3389</v>
      </c>
      <c r="I1208">
        <v>1</v>
      </c>
      <c r="J1208">
        <v>1</v>
      </c>
      <c r="K1208">
        <v>1</v>
      </c>
      <c r="N1208">
        <v>1</v>
      </c>
      <c r="O1208">
        <v>1</v>
      </c>
      <c r="P1208">
        <v>1</v>
      </c>
      <c r="R1208" t="str">
        <f t="shared" si="18"/>
        <v/>
      </c>
    </row>
    <row r="1209" spans="1:18" x14ac:dyDescent="0.3">
      <c r="A1209" s="1">
        <v>1206</v>
      </c>
      <c r="B1209">
        <v>1207</v>
      </c>
      <c r="C1209" t="s">
        <v>3258</v>
      </c>
      <c r="D1209" t="s">
        <v>3390</v>
      </c>
      <c r="E1209" t="s">
        <v>27</v>
      </c>
      <c r="F1209" t="s">
        <v>3391</v>
      </c>
      <c r="G1209" t="s">
        <v>44</v>
      </c>
      <c r="H1209" t="s">
        <v>3392</v>
      </c>
      <c r="I1209">
        <v>1</v>
      </c>
      <c r="J1209">
        <v>1</v>
      </c>
      <c r="K1209">
        <v>1</v>
      </c>
      <c r="N1209">
        <v>1</v>
      </c>
      <c r="O1209">
        <v>1</v>
      </c>
      <c r="P1209">
        <v>1</v>
      </c>
      <c r="R1209" t="str">
        <f t="shared" si="18"/>
        <v/>
      </c>
    </row>
    <row r="1210" spans="1:18" x14ac:dyDescent="0.3">
      <c r="A1210" s="1">
        <v>1207</v>
      </c>
      <c r="B1210">
        <v>1208</v>
      </c>
      <c r="C1210" t="s">
        <v>3258</v>
      </c>
      <c r="D1210" t="s">
        <v>3393</v>
      </c>
      <c r="E1210" t="s">
        <v>27</v>
      </c>
      <c r="F1210" t="s">
        <v>3394</v>
      </c>
      <c r="G1210" t="s">
        <v>44</v>
      </c>
      <c r="H1210" t="s">
        <v>3395</v>
      </c>
      <c r="I1210">
        <v>1</v>
      </c>
      <c r="J1210">
        <v>1</v>
      </c>
      <c r="K1210">
        <v>1</v>
      </c>
      <c r="N1210">
        <v>1</v>
      </c>
      <c r="O1210">
        <v>1</v>
      </c>
      <c r="P1210">
        <v>1</v>
      </c>
      <c r="R1210" t="str">
        <f t="shared" si="18"/>
        <v/>
      </c>
    </row>
    <row r="1211" spans="1:18" x14ac:dyDescent="0.3">
      <c r="A1211" s="1">
        <v>1208</v>
      </c>
      <c r="B1211">
        <v>1209</v>
      </c>
      <c r="C1211" t="s">
        <v>3258</v>
      </c>
      <c r="D1211" t="s">
        <v>3396</v>
      </c>
      <c r="E1211" t="s">
        <v>27</v>
      </c>
      <c r="F1211" t="s">
        <v>3397</v>
      </c>
      <c r="G1211" t="s">
        <v>44</v>
      </c>
      <c r="H1211" t="s">
        <v>3398</v>
      </c>
      <c r="I1211">
        <v>1</v>
      </c>
      <c r="J1211">
        <v>1</v>
      </c>
      <c r="K1211">
        <v>1</v>
      </c>
      <c r="N1211">
        <v>1</v>
      </c>
      <c r="O1211">
        <v>1</v>
      </c>
      <c r="P1211">
        <v>1</v>
      </c>
      <c r="R1211" t="str">
        <f t="shared" si="18"/>
        <v/>
      </c>
    </row>
    <row r="1212" spans="1:18" x14ac:dyDescent="0.3">
      <c r="A1212" s="1">
        <v>1209</v>
      </c>
      <c r="B1212">
        <v>1210</v>
      </c>
      <c r="C1212" t="s">
        <v>3258</v>
      </c>
      <c r="D1212" t="s">
        <v>3399</v>
      </c>
      <c r="E1212" t="s">
        <v>27</v>
      </c>
      <c r="F1212" t="s">
        <v>3400</v>
      </c>
      <c r="G1212" t="s">
        <v>44</v>
      </c>
      <c r="H1212" t="s">
        <v>3401</v>
      </c>
      <c r="I1212">
        <v>1</v>
      </c>
      <c r="J1212">
        <v>13</v>
      </c>
      <c r="K1212">
        <v>13</v>
      </c>
      <c r="N1212">
        <v>1</v>
      </c>
      <c r="O1212">
        <v>1</v>
      </c>
      <c r="P1212">
        <v>1</v>
      </c>
      <c r="R1212" t="str">
        <f t="shared" si="18"/>
        <v/>
      </c>
    </row>
    <row r="1213" spans="1:18" x14ac:dyDescent="0.3">
      <c r="A1213" s="1">
        <v>1210</v>
      </c>
      <c r="B1213">
        <v>1211</v>
      </c>
      <c r="C1213" t="s">
        <v>3258</v>
      </c>
      <c r="D1213" t="s">
        <v>3402</v>
      </c>
      <c r="E1213" t="s">
        <v>27</v>
      </c>
      <c r="F1213" t="s">
        <v>3403</v>
      </c>
      <c r="G1213" t="s">
        <v>44</v>
      </c>
      <c r="H1213" t="s">
        <v>3404</v>
      </c>
      <c r="I1213">
        <v>1</v>
      </c>
      <c r="J1213">
        <v>14</v>
      </c>
      <c r="K1213">
        <v>14</v>
      </c>
      <c r="N1213">
        <v>1</v>
      </c>
      <c r="O1213">
        <v>1</v>
      </c>
      <c r="P1213">
        <v>1</v>
      </c>
      <c r="R1213" t="str">
        <f t="shared" si="18"/>
        <v/>
      </c>
    </row>
    <row r="1214" spans="1:18" x14ac:dyDescent="0.3">
      <c r="A1214" s="1">
        <v>1211</v>
      </c>
      <c r="B1214">
        <v>1212</v>
      </c>
      <c r="C1214" t="s">
        <v>3258</v>
      </c>
      <c r="D1214" t="s">
        <v>3405</v>
      </c>
      <c r="E1214" t="s">
        <v>27</v>
      </c>
      <c r="F1214" t="s">
        <v>3406</v>
      </c>
      <c r="G1214" t="s">
        <v>44</v>
      </c>
      <c r="H1214" t="s">
        <v>3407</v>
      </c>
      <c r="I1214">
        <v>1</v>
      </c>
      <c r="J1214">
        <v>1</v>
      </c>
      <c r="K1214">
        <v>1</v>
      </c>
      <c r="N1214">
        <v>1</v>
      </c>
      <c r="O1214">
        <v>1</v>
      </c>
      <c r="P1214">
        <v>1</v>
      </c>
      <c r="R1214" t="str">
        <f t="shared" si="18"/>
        <v/>
      </c>
    </row>
    <row r="1215" spans="1:18" x14ac:dyDescent="0.3">
      <c r="A1215" s="1">
        <v>1212</v>
      </c>
      <c r="B1215">
        <v>1213</v>
      </c>
      <c r="C1215" t="s">
        <v>3258</v>
      </c>
      <c r="D1215" t="s">
        <v>3408</v>
      </c>
      <c r="E1215" t="s">
        <v>27</v>
      </c>
      <c r="F1215" t="s">
        <v>3409</v>
      </c>
      <c r="G1215" t="s">
        <v>44</v>
      </c>
      <c r="H1215" t="s">
        <v>3410</v>
      </c>
      <c r="I1215">
        <v>1</v>
      </c>
      <c r="J1215">
        <v>1</v>
      </c>
      <c r="K1215">
        <v>1</v>
      </c>
      <c r="L1215" t="s">
        <v>240</v>
      </c>
      <c r="N1215">
        <v>1</v>
      </c>
      <c r="O1215">
        <v>2</v>
      </c>
      <c r="P1215">
        <v>2</v>
      </c>
      <c r="R1215" t="str">
        <f t="shared" si="18"/>
        <v/>
      </c>
    </row>
    <row r="1216" spans="1:18" x14ac:dyDescent="0.3">
      <c r="A1216" s="1">
        <v>1213</v>
      </c>
      <c r="B1216">
        <v>1214</v>
      </c>
      <c r="C1216" t="s">
        <v>3258</v>
      </c>
      <c r="D1216" t="s">
        <v>3411</v>
      </c>
      <c r="E1216" t="s">
        <v>27</v>
      </c>
      <c r="F1216" t="s">
        <v>3412</v>
      </c>
      <c r="G1216" t="s">
        <v>44</v>
      </c>
      <c r="H1216" t="s">
        <v>3413</v>
      </c>
      <c r="I1216">
        <v>3</v>
      </c>
      <c r="J1216">
        <v>3</v>
      </c>
      <c r="K1216">
        <v>1</v>
      </c>
      <c r="N1216">
        <v>1</v>
      </c>
      <c r="O1216">
        <v>1</v>
      </c>
      <c r="P1216">
        <v>1</v>
      </c>
      <c r="R1216" t="str">
        <f t="shared" si="18"/>
        <v>checked</v>
      </c>
    </row>
    <row r="1217" spans="1:18" x14ac:dyDescent="0.3">
      <c r="A1217" s="1">
        <v>1214</v>
      </c>
      <c r="B1217">
        <v>1215</v>
      </c>
      <c r="C1217" t="s">
        <v>3258</v>
      </c>
      <c r="D1217" t="s">
        <v>3414</v>
      </c>
      <c r="E1217" t="s">
        <v>27</v>
      </c>
      <c r="F1217" t="s">
        <v>3415</v>
      </c>
      <c r="G1217" t="s">
        <v>44</v>
      </c>
      <c r="H1217" t="s">
        <v>3416</v>
      </c>
      <c r="I1217">
        <v>1</v>
      </c>
      <c r="J1217">
        <v>1</v>
      </c>
      <c r="K1217">
        <v>1</v>
      </c>
      <c r="N1217">
        <v>1</v>
      </c>
      <c r="O1217">
        <v>1</v>
      </c>
      <c r="P1217">
        <v>1</v>
      </c>
      <c r="R1217" t="str">
        <f t="shared" si="18"/>
        <v/>
      </c>
    </row>
    <row r="1218" spans="1:18" x14ac:dyDescent="0.3">
      <c r="A1218" s="1">
        <v>1215</v>
      </c>
      <c r="B1218">
        <v>1216</v>
      </c>
      <c r="C1218" t="s">
        <v>3258</v>
      </c>
      <c r="D1218" t="s">
        <v>3417</v>
      </c>
      <c r="E1218" t="s">
        <v>27</v>
      </c>
      <c r="F1218" t="s">
        <v>3418</v>
      </c>
      <c r="G1218" t="s">
        <v>44</v>
      </c>
      <c r="H1218" t="s">
        <v>3419</v>
      </c>
      <c r="I1218">
        <v>1</v>
      </c>
      <c r="J1218">
        <v>1</v>
      </c>
      <c r="K1218">
        <v>1</v>
      </c>
      <c r="N1218">
        <v>1</v>
      </c>
      <c r="O1218">
        <v>1</v>
      </c>
      <c r="P1218">
        <v>1</v>
      </c>
      <c r="R1218" t="str">
        <f t="shared" si="18"/>
        <v/>
      </c>
    </row>
    <row r="1219" spans="1:18" x14ac:dyDescent="0.3">
      <c r="A1219" s="1">
        <v>1216</v>
      </c>
      <c r="B1219">
        <v>1217</v>
      </c>
      <c r="C1219" t="s">
        <v>3258</v>
      </c>
      <c r="D1219" t="s">
        <v>3420</v>
      </c>
      <c r="E1219" t="s">
        <v>27</v>
      </c>
      <c r="F1219" t="s">
        <v>3234</v>
      </c>
      <c r="G1219" t="s">
        <v>44</v>
      </c>
      <c r="H1219" t="s">
        <v>3235</v>
      </c>
      <c r="I1219">
        <v>1</v>
      </c>
      <c r="J1219">
        <v>1</v>
      </c>
      <c r="K1219">
        <v>1</v>
      </c>
      <c r="N1219">
        <v>1</v>
      </c>
      <c r="O1219">
        <v>1</v>
      </c>
      <c r="P1219">
        <v>1</v>
      </c>
      <c r="R1219" t="str">
        <f t="shared" si="18"/>
        <v/>
      </c>
    </row>
    <row r="1220" spans="1:18" x14ac:dyDescent="0.3">
      <c r="A1220" s="1">
        <v>1217</v>
      </c>
      <c r="B1220">
        <v>1218</v>
      </c>
      <c r="C1220" t="s">
        <v>3258</v>
      </c>
      <c r="D1220" t="s">
        <v>3421</v>
      </c>
      <c r="E1220" t="s">
        <v>27</v>
      </c>
      <c r="F1220" t="s">
        <v>3422</v>
      </c>
      <c r="G1220" t="s">
        <v>44</v>
      </c>
      <c r="H1220" t="s">
        <v>3423</v>
      </c>
      <c r="I1220">
        <v>1</v>
      </c>
      <c r="J1220">
        <v>1</v>
      </c>
      <c r="K1220">
        <v>1</v>
      </c>
      <c r="N1220">
        <v>1</v>
      </c>
      <c r="O1220">
        <v>1</v>
      </c>
      <c r="P1220">
        <v>1</v>
      </c>
      <c r="R1220" t="str">
        <f t="shared" ref="R1220:R1283" si="19">IF(ROUND(N1220,3)&lt;&gt;ROUND(I1220,3),"checked","")</f>
        <v/>
      </c>
    </row>
    <row r="1221" spans="1:18" x14ac:dyDescent="0.3">
      <c r="A1221" s="1">
        <v>1218</v>
      </c>
      <c r="B1221">
        <v>1219</v>
      </c>
      <c r="C1221" t="s">
        <v>3258</v>
      </c>
      <c r="D1221" t="s">
        <v>3424</v>
      </c>
      <c r="E1221" t="s">
        <v>27</v>
      </c>
      <c r="F1221" t="s">
        <v>3425</v>
      </c>
      <c r="G1221" t="s">
        <v>44</v>
      </c>
      <c r="H1221" t="s">
        <v>3426</v>
      </c>
      <c r="I1221">
        <v>1</v>
      </c>
      <c r="J1221">
        <v>1</v>
      </c>
      <c r="K1221">
        <v>1</v>
      </c>
      <c r="N1221">
        <v>1</v>
      </c>
      <c r="O1221">
        <v>1</v>
      </c>
      <c r="P1221">
        <v>1</v>
      </c>
      <c r="R1221" t="str">
        <f t="shared" si="19"/>
        <v/>
      </c>
    </row>
    <row r="1222" spans="1:18" x14ac:dyDescent="0.3">
      <c r="A1222" s="1">
        <v>1219</v>
      </c>
      <c r="B1222">
        <v>1220</v>
      </c>
      <c r="C1222" t="s">
        <v>3258</v>
      </c>
      <c r="D1222" t="s">
        <v>3427</v>
      </c>
      <c r="E1222" t="s">
        <v>27</v>
      </c>
      <c r="F1222" t="s">
        <v>3428</v>
      </c>
      <c r="G1222" t="s">
        <v>44</v>
      </c>
      <c r="H1222" t="s">
        <v>3429</v>
      </c>
      <c r="I1222">
        <v>1</v>
      </c>
      <c r="J1222">
        <v>1</v>
      </c>
      <c r="K1222">
        <v>1</v>
      </c>
      <c r="N1222">
        <v>1</v>
      </c>
      <c r="O1222">
        <v>1</v>
      </c>
      <c r="P1222">
        <v>1</v>
      </c>
      <c r="R1222" t="str">
        <f t="shared" si="19"/>
        <v/>
      </c>
    </row>
    <row r="1223" spans="1:18" x14ac:dyDescent="0.3">
      <c r="A1223" s="1">
        <v>1220</v>
      </c>
      <c r="B1223">
        <v>1221</v>
      </c>
      <c r="C1223" t="s">
        <v>3258</v>
      </c>
      <c r="D1223" t="s">
        <v>3430</v>
      </c>
      <c r="E1223" t="s">
        <v>27</v>
      </c>
      <c r="F1223" t="s">
        <v>3431</v>
      </c>
      <c r="G1223" t="s">
        <v>44</v>
      </c>
      <c r="H1223" t="s">
        <v>3432</v>
      </c>
      <c r="I1223">
        <v>1</v>
      </c>
      <c r="J1223">
        <v>1</v>
      </c>
      <c r="K1223">
        <v>1</v>
      </c>
      <c r="N1223">
        <v>1</v>
      </c>
      <c r="O1223">
        <v>1</v>
      </c>
      <c r="P1223">
        <v>1</v>
      </c>
      <c r="R1223" t="str">
        <f t="shared" si="19"/>
        <v/>
      </c>
    </row>
    <row r="1224" spans="1:18" x14ac:dyDescent="0.3">
      <c r="A1224" s="1">
        <v>1221</v>
      </c>
      <c r="B1224">
        <v>1222</v>
      </c>
      <c r="C1224" t="s">
        <v>3258</v>
      </c>
      <c r="D1224" t="s">
        <v>3433</v>
      </c>
      <c r="E1224" t="s">
        <v>27</v>
      </c>
      <c r="F1224" t="s">
        <v>3434</v>
      </c>
      <c r="G1224" t="s">
        <v>2026</v>
      </c>
      <c r="H1224" t="s">
        <v>1978</v>
      </c>
      <c r="I1224">
        <v>1</v>
      </c>
      <c r="J1224">
        <v>1</v>
      </c>
      <c r="K1224">
        <v>1</v>
      </c>
      <c r="N1224">
        <v>1</v>
      </c>
      <c r="O1224">
        <v>1</v>
      </c>
      <c r="P1224">
        <v>1</v>
      </c>
      <c r="R1224" t="str">
        <f t="shared" si="19"/>
        <v/>
      </c>
    </row>
    <row r="1225" spans="1:18" x14ac:dyDescent="0.3">
      <c r="A1225" s="1">
        <v>1222</v>
      </c>
      <c r="B1225">
        <v>1223</v>
      </c>
      <c r="C1225" t="s">
        <v>3258</v>
      </c>
      <c r="D1225" t="s">
        <v>3435</v>
      </c>
      <c r="E1225" t="s">
        <v>27</v>
      </c>
      <c r="F1225" t="s">
        <v>3436</v>
      </c>
      <c r="G1225" t="s">
        <v>44</v>
      </c>
      <c r="H1225" t="s">
        <v>3437</v>
      </c>
      <c r="I1225">
        <v>5.0000000000000001E-3</v>
      </c>
      <c r="J1225">
        <v>1</v>
      </c>
      <c r="K1225">
        <v>200</v>
      </c>
      <c r="L1225" t="s">
        <v>83</v>
      </c>
      <c r="N1225">
        <v>1</v>
      </c>
      <c r="O1225">
        <v>1</v>
      </c>
      <c r="P1225">
        <v>1</v>
      </c>
      <c r="R1225" t="str">
        <f t="shared" si="19"/>
        <v>checked</v>
      </c>
    </row>
    <row r="1226" spans="1:18" x14ac:dyDescent="0.3">
      <c r="A1226" s="1">
        <v>1223</v>
      </c>
      <c r="B1226">
        <v>1224</v>
      </c>
      <c r="C1226" t="s">
        <v>3258</v>
      </c>
      <c r="D1226" t="s">
        <v>3438</v>
      </c>
      <c r="E1226" t="s">
        <v>27</v>
      </c>
      <c r="F1226" t="s">
        <v>3439</v>
      </c>
      <c r="G1226" t="s">
        <v>44</v>
      </c>
      <c r="H1226" t="s">
        <v>3440</v>
      </c>
      <c r="I1226">
        <v>1</v>
      </c>
      <c r="J1226">
        <v>1</v>
      </c>
      <c r="K1226">
        <v>1</v>
      </c>
      <c r="L1226" t="s">
        <v>240</v>
      </c>
      <c r="N1226">
        <v>1</v>
      </c>
      <c r="O1226">
        <v>1</v>
      </c>
      <c r="P1226">
        <v>1</v>
      </c>
      <c r="R1226" t="str">
        <f t="shared" si="19"/>
        <v/>
      </c>
    </row>
    <row r="1227" spans="1:18" x14ac:dyDescent="0.3">
      <c r="A1227" s="1">
        <v>1224</v>
      </c>
      <c r="B1227">
        <v>1225</v>
      </c>
      <c r="C1227" t="s">
        <v>3258</v>
      </c>
      <c r="D1227" t="s">
        <v>3259</v>
      </c>
      <c r="E1227" t="s">
        <v>27</v>
      </c>
      <c r="F1227" t="s">
        <v>604</v>
      </c>
      <c r="G1227" t="s">
        <v>44</v>
      </c>
      <c r="H1227" t="s">
        <v>605</v>
      </c>
      <c r="I1227">
        <v>1</v>
      </c>
      <c r="J1227">
        <v>1</v>
      </c>
      <c r="K1227">
        <v>1</v>
      </c>
      <c r="N1227">
        <v>1</v>
      </c>
      <c r="O1227">
        <v>1</v>
      </c>
      <c r="P1227">
        <v>1</v>
      </c>
      <c r="R1227" t="str">
        <f t="shared" si="19"/>
        <v/>
      </c>
    </row>
    <row r="1228" spans="1:18" x14ac:dyDescent="0.3">
      <c r="A1228" s="1">
        <v>1225</v>
      </c>
      <c r="B1228">
        <v>1226</v>
      </c>
      <c r="C1228" t="s">
        <v>3258</v>
      </c>
      <c r="D1228" t="s">
        <v>3441</v>
      </c>
      <c r="E1228" t="s">
        <v>27</v>
      </c>
      <c r="F1228" t="s">
        <v>3441</v>
      </c>
      <c r="G1228" t="s">
        <v>1977</v>
      </c>
      <c r="H1228" t="s">
        <v>1978</v>
      </c>
      <c r="I1228">
        <v>1</v>
      </c>
      <c r="J1228">
        <v>1</v>
      </c>
      <c r="K1228">
        <v>1</v>
      </c>
      <c r="N1228">
        <v>1</v>
      </c>
      <c r="O1228">
        <v>1</v>
      </c>
      <c r="P1228">
        <v>1</v>
      </c>
      <c r="R1228" t="str">
        <f t="shared" si="19"/>
        <v/>
      </c>
    </row>
    <row r="1229" spans="1:18" x14ac:dyDescent="0.3">
      <c r="A1229" s="1">
        <v>1226</v>
      </c>
      <c r="B1229">
        <v>1227</v>
      </c>
      <c r="C1229" t="s">
        <v>3258</v>
      </c>
      <c r="D1229" t="s">
        <v>3442</v>
      </c>
      <c r="E1229" t="s">
        <v>27</v>
      </c>
      <c r="F1229" t="s">
        <v>3443</v>
      </c>
      <c r="G1229" t="s">
        <v>44</v>
      </c>
      <c r="H1229" t="s">
        <v>3444</v>
      </c>
      <c r="I1229">
        <v>1</v>
      </c>
      <c r="J1229">
        <v>1</v>
      </c>
      <c r="K1229">
        <v>1</v>
      </c>
      <c r="N1229">
        <v>1</v>
      </c>
      <c r="O1229">
        <v>1</v>
      </c>
      <c r="P1229">
        <v>1</v>
      </c>
      <c r="R1229" t="str">
        <f t="shared" si="19"/>
        <v/>
      </c>
    </row>
    <row r="1230" spans="1:18" x14ac:dyDescent="0.3">
      <c r="A1230" s="1">
        <v>1227</v>
      </c>
      <c r="B1230">
        <v>1228</v>
      </c>
      <c r="C1230" t="s">
        <v>3258</v>
      </c>
      <c r="D1230" t="s">
        <v>3445</v>
      </c>
      <c r="E1230" t="s">
        <v>27</v>
      </c>
      <c r="F1230" t="s">
        <v>3446</v>
      </c>
      <c r="G1230" t="s">
        <v>44</v>
      </c>
      <c r="H1230" t="s">
        <v>3447</v>
      </c>
      <c r="I1230">
        <v>1</v>
      </c>
      <c r="J1230">
        <v>1</v>
      </c>
      <c r="K1230">
        <v>1</v>
      </c>
      <c r="N1230">
        <v>1</v>
      </c>
      <c r="O1230">
        <v>1</v>
      </c>
      <c r="P1230">
        <v>1</v>
      </c>
      <c r="R1230" t="str">
        <f t="shared" si="19"/>
        <v/>
      </c>
    </row>
    <row r="1231" spans="1:18" x14ac:dyDescent="0.3">
      <c r="A1231" s="1">
        <v>1228</v>
      </c>
      <c r="B1231">
        <v>1229</v>
      </c>
      <c r="C1231" t="s">
        <v>3258</v>
      </c>
      <c r="D1231" t="s">
        <v>3448</v>
      </c>
      <c r="E1231" t="s">
        <v>27</v>
      </c>
      <c r="F1231" t="s">
        <v>3449</v>
      </c>
      <c r="G1231" t="s">
        <v>44</v>
      </c>
      <c r="H1231" t="s">
        <v>3450</v>
      </c>
      <c r="I1231">
        <v>1</v>
      </c>
      <c r="J1231">
        <v>1</v>
      </c>
      <c r="K1231">
        <v>1</v>
      </c>
      <c r="N1231">
        <v>1</v>
      </c>
      <c r="O1231">
        <v>1</v>
      </c>
      <c r="P1231">
        <v>1</v>
      </c>
      <c r="R1231" t="str">
        <f t="shared" si="19"/>
        <v/>
      </c>
    </row>
    <row r="1232" spans="1:18" x14ac:dyDescent="0.3">
      <c r="A1232" s="1">
        <v>1229</v>
      </c>
      <c r="B1232">
        <v>1230</v>
      </c>
      <c r="C1232" t="s">
        <v>3258</v>
      </c>
      <c r="D1232" t="s">
        <v>3451</v>
      </c>
      <c r="E1232" t="s">
        <v>27</v>
      </c>
      <c r="F1232" t="s">
        <v>3452</v>
      </c>
      <c r="G1232" t="s">
        <v>44</v>
      </c>
      <c r="H1232" t="s">
        <v>3453</v>
      </c>
      <c r="I1232">
        <v>1</v>
      </c>
      <c r="J1232">
        <v>1</v>
      </c>
      <c r="K1232">
        <v>1</v>
      </c>
      <c r="N1232">
        <v>1</v>
      </c>
      <c r="O1232">
        <v>1</v>
      </c>
      <c r="P1232">
        <v>1</v>
      </c>
      <c r="R1232" t="str">
        <f t="shared" si="19"/>
        <v/>
      </c>
    </row>
    <row r="1233" spans="1:18" x14ac:dyDescent="0.3">
      <c r="A1233" s="1">
        <v>1230</v>
      </c>
      <c r="B1233">
        <v>1231</v>
      </c>
      <c r="C1233" t="s">
        <v>3258</v>
      </c>
      <c r="D1233" t="s">
        <v>3287</v>
      </c>
      <c r="E1233" t="s">
        <v>27</v>
      </c>
      <c r="F1233" t="s">
        <v>1008</v>
      </c>
      <c r="G1233" t="s">
        <v>44</v>
      </c>
      <c r="H1233" t="s">
        <v>1009</v>
      </c>
      <c r="I1233">
        <v>1</v>
      </c>
      <c r="J1233">
        <v>1</v>
      </c>
      <c r="K1233">
        <v>1</v>
      </c>
      <c r="N1233">
        <v>1</v>
      </c>
      <c r="O1233">
        <v>1</v>
      </c>
      <c r="P1233">
        <v>1</v>
      </c>
      <c r="R1233" t="str">
        <f t="shared" si="19"/>
        <v/>
      </c>
    </row>
    <row r="1234" spans="1:18" x14ac:dyDescent="0.3">
      <c r="A1234" s="1">
        <v>1231</v>
      </c>
      <c r="B1234">
        <v>1232</v>
      </c>
      <c r="C1234" t="s">
        <v>3258</v>
      </c>
      <c r="D1234" t="s">
        <v>3296</v>
      </c>
      <c r="E1234" t="s">
        <v>27</v>
      </c>
      <c r="F1234" t="s">
        <v>2585</v>
      </c>
      <c r="G1234" t="s">
        <v>44</v>
      </c>
      <c r="H1234" t="s">
        <v>2586</v>
      </c>
      <c r="I1234">
        <v>1</v>
      </c>
      <c r="J1234">
        <v>1</v>
      </c>
      <c r="K1234">
        <v>1</v>
      </c>
      <c r="L1234" t="s">
        <v>240</v>
      </c>
      <c r="N1234">
        <v>1</v>
      </c>
      <c r="O1234">
        <v>1</v>
      </c>
      <c r="P1234">
        <v>1</v>
      </c>
      <c r="R1234" t="str">
        <f t="shared" si="19"/>
        <v/>
      </c>
    </row>
    <row r="1235" spans="1:18" x14ac:dyDescent="0.3">
      <c r="A1235" s="1">
        <v>1232</v>
      </c>
      <c r="B1235">
        <v>1233</v>
      </c>
      <c r="C1235" t="s">
        <v>3258</v>
      </c>
      <c r="D1235" t="s">
        <v>3454</v>
      </c>
      <c r="E1235" t="s">
        <v>27</v>
      </c>
      <c r="F1235" t="s">
        <v>3455</v>
      </c>
      <c r="G1235" t="s">
        <v>44</v>
      </c>
      <c r="H1235" t="s">
        <v>3456</v>
      </c>
      <c r="I1235">
        <v>1</v>
      </c>
      <c r="J1235">
        <v>1</v>
      </c>
      <c r="K1235">
        <v>1</v>
      </c>
      <c r="N1235">
        <v>1</v>
      </c>
      <c r="O1235">
        <v>1</v>
      </c>
      <c r="P1235">
        <v>1</v>
      </c>
      <c r="R1235" t="str">
        <f t="shared" si="19"/>
        <v/>
      </c>
    </row>
    <row r="1236" spans="1:18" x14ac:dyDescent="0.3">
      <c r="A1236" s="1">
        <v>1233</v>
      </c>
      <c r="B1236">
        <v>1234</v>
      </c>
      <c r="C1236" t="s">
        <v>3258</v>
      </c>
      <c r="D1236" t="s">
        <v>3457</v>
      </c>
      <c r="E1236" t="s">
        <v>27</v>
      </c>
      <c r="F1236" t="s">
        <v>3458</v>
      </c>
      <c r="G1236" t="s">
        <v>44</v>
      </c>
      <c r="H1236" t="s">
        <v>3459</v>
      </c>
      <c r="I1236">
        <v>1</v>
      </c>
      <c r="J1236">
        <v>1</v>
      </c>
      <c r="K1236">
        <v>1</v>
      </c>
      <c r="N1236">
        <v>1</v>
      </c>
      <c r="O1236">
        <v>1</v>
      </c>
      <c r="P1236">
        <v>1</v>
      </c>
      <c r="R1236" t="str">
        <f t="shared" si="19"/>
        <v/>
      </c>
    </row>
    <row r="1237" spans="1:18" x14ac:dyDescent="0.3">
      <c r="A1237" s="1">
        <v>1234</v>
      </c>
      <c r="B1237">
        <v>1235</v>
      </c>
      <c r="C1237" t="s">
        <v>3258</v>
      </c>
      <c r="D1237" t="s">
        <v>3460</v>
      </c>
      <c r="E1237" t="s">
        <v>27</v>
      </c>
      <c r="F1237" t="s">
        <v>3061</v>
      </c>
      <c r="G1237" t="s">
        <v>44</v>
      </c>
      <c r="H1237" t="s">
        <v>3062</v>
      </c>
      <c r="I1237">
        <v>1</v>
      </c>
      <c r="J1237">
        <v>1</v>
      </c>
      <c r="K1237">
        <v>1</v>
      </c>
      <c r="N1237">
        <v>1</v>
      </c>
      <c r="O1237">
        <v>1</v>
      </c>
      <c r="P1237">
        <v>1</v>
      </c>
      <c r="R1237" t="str">
        <f t="shared" si="19"/>
        <v/>
      </c>
    </row>
    <row r="1238" spans="1:18" x14ac:dyDescent="0.3">
      <c r="A1238" s="1">
        <v>1235</v>
      </c>
      <c r="B1238">
        <v>1236</v>
      </c>
      <c r="C1238" t="s">
        <v>3258</v>
      </c>
      <c r="D1238" t="s">
        <v>3461</v>
      </c>
      <c r="E1238" t="s">
        <v>27</v>
      </c>
      <c r="F1238" t="s">
        <v>3462</v>
      </c>
      <c r="G1238" t="s">
        <v>44</v>
      </c>
      <c r="H1238" t="s">
        <v>3463</v>
      </c>
      <c r="I1238">
        <v>1</v>
      </c>
      <c r="J1238">
        <v>1</v>
      </c>
      <c r="K1238">
        <v>1</v>
      </c>
      <c r="N1238">
        <v>1</v>
      </c>
      <c r="O1238">
        <v>1</v>
      </c>
      <c r="P1238">
        <v>1</v>
      </c>
      <c r="R1238" t="str">
        <f t="shared" si="19"/>
        <v/>
      </c>
    </row>
    <row r="1239" spans="1:18" x14ac:dyDescent="0.3">
      <c r="A1239" s="1">
        <v>1236</v>
      </c>
      <c r="B1239">
        <v>1237</v>
      </c>
      <c r="C1239" t="s">
        <v>3258</v>
      </c>
      <c r="D1239" t="s">
        <v>3309</v>
      </c>
      <c r="E1239" t="s">
        <v>27</v>
      </c>
      <c r="F1239" t="s">
        <v>3310</v>
      </c>
      <c r="G1239" t="s">
        <v>44</v>
      </c>
      <c r="H1239" t="s">
        <v>3311</v>
      </c>
      <c r="I1239">
        <v>1</v>
      </c>
      <c r="J1239">
        <v>1</v>
      </c>
      <c r="K1239">
        <v>1</v>
      </c>
      <c r="N1239">
        <v>1</v>
      </c>
      <c r="O1239">
        <v>1</v>
      </c>
      <c r="P1239">
        <v>1</v>
      </c>
      <c r="R1239" t="str">
        <f t="shared" si="19"/>
        <v/>
      </c>
    </row>
    <row r="1240" spans="1:18" x14ac:dyDescent="0.3">
      <c r="A1240" s="1">
        <v>1237</v>
      </c>
      <c r="B1240">
        <v>1238</v>
      </c>
      <c r="C1240" t="s">
        <v>3258</v>
      </c>
      <c r="D1240" t="s">
        <v>3312</v>
      </c>
      <c r="E1240" t="s">
        <v>27</v>
      </c>
      <c r="F1240" t="s">
        <v>3313</v>
      </c>
      <c r="G1240" t="s">
        <v>44</v>
      </c>
      <c r="H1240" t="s">
        <v>3314</v>
      </c>
      <c r="I1240">
        <v>1</v>
      </c>
      <c r="J1240">
        <v>1</v>
      </c>
      <c r="K1240">
        <v>1</v>
      </c>
      <c r="N1240">
        <v>1</v>
      </c>
      <c r="O1240">
        <v>1</v>
      </c>
      <c r="P1240">
        <v>1</v>
      </c>
      <c r="R1240" t="str">
        <f t="shared" si="19"/>
        <v/>
      </c>
    </row>
    <row r="1241" spans="1:18" x14ac:dyDescent="0.3">
      <c r="A1241" s="1">
        <v>1238</v>
      </c>
      <c r="B1241">
        <v>1239</v>
      </c>
      <c r="C1241" t="s">
        <v>3258</v>
      </c>
      <c r="D1241" t="s">
        <v>3315</v>
      </c>
      <c r="E1241" t="s">
        <v>27</v>
      </c>
      <c r="F1241" t="s">
        <v>3316</v>
      </c>
      <c r="G1241" t="s">
        <v>44</v>
      </c>
      <c r="H1241" t="s">
        <v>3317</v>
      </c>
      <c r="I1241">
        <v>1</v>
      </c>
      <c r="J1241">
        <v>1</v>
      </c>
      <c r="K1241">
        <v>1</v>
      </c>
      <c r="N1241">
        <v>1</v>
      </c>
      <c r="O1241">
        <v>1</v>
      </c>
      <c r="P1241">
        <v>1</v>
      </c>
      <c r="R1241" t="str">
        <f t="shared" si="19"/>
        <v/>
      </c>
    </row>
    <row r="1242" spans="1:18" x14ac:dyDescent="0.3">
      <c r="A1242" s="1">
        <v>1239</v>
      </c>
      <c r="B1242">
        <v>1240</v>
      </c>
      <c r="C1242" t="s">
        <v>3258</v>
      </c>
      <c r="D1242" t="s">
        <v>3464</v>
      </c>
      <c r="E1242" t="s">
        <v>27</v>
      </c>
      <c r="F1242" t="s">
        <v>3465</v>
      </c>
      <c r="G1242" t="s">
        <v>44</v>
      </c>
      <c r="H1242" t="s">
        <v>3466</v>
      </c>
      <c r="I1242">
        <v>1</v>
      </c>
      <c r="J1242">
        <v>1</v>
      </c>
      <c r="K1242">
        <v>1</v>
      </c>
      <c r="N1242">
        <v>1</v>
      </c>
      <c r="O1242">
        <v>1</v>
      </c>
      <c r="P1242">
        <v>1</v>
      </c>
      <c r="R1242" t="str">
        <f t="shared" si="19"/>
        <v/>
      </c>
    </row>
    <row r="1243" spans="1:18" x14ac:dyDescent="0.3">
      <c r="A1243" s="1">
        <v>1240</v>
      </c>
      <c r="B1243">
        <v>1241</v>
      </c>
      <c r="C1243" t="s">
        <v>3258</v>
      </c>
      <c r="D1243" t="s">
        <v>3467</v>
      </c>
      <c r="E1243" t="s">
        <v>27</v>
      </c>
      <c r="F1243" t="s">
        <v>3468</v>
      </c>
      <c r="G1243" t="s">
        <v>1018</v>
      </c>
      <c r="H1243" t="s">
        <v>3469</v>
      </c>
      <c r="I1243">
        <v>1</v>
      </c>
      <c r="J1243">
        <v>6</v>
      </c>
      <c r="K1243">
        <v>6</v>
      </c>
      <c r="N1243">
        <v>1</v>
      </c>
      <c r="O1243">
        <v>1</v>
      </c>
      <c r="P1243">
        <v>1</v>
      </c>
      <c r="R1243" t="str">
        <f t="shared" si="19"/>
        <v/>
      </c>
    </row>
    <row r="1244" spans="1:18" x14ac:dyDescent="0.3">
      <c r="A1244" s="1">
        <v>1241</v>
      </c>
      <c r="B1244">
        <v>1242</v>
      </c>
      <c r="C1244" t="s">
        <v>3258</v>
      </c>
      <c r="D1244" t="s">
        <v>3470</v>
      </c>
      <c r="E1244" t="s">
        <v>27</v>
      </c>
      <c r="F1244" t="s">
        <v>3471</v>
      </c>
      <c r="G1244" t="s">
        <v>44</v>
      </c>
      <c r="H1244" t="s">
        <v>3472</v>
      </c>
      <c r="I1244">
        <v>1</v>
      </c>
      <c r="J1244">
        <v>1</v>
      </c>
      <c r="K1244">
        <v>1</v>
      </c>
      <c r="N1244">
        <v>1</v>
      </c>
      <c r="O1244">
        <v>1</v>
      </c>
      <c r="P1244">
        <v>1</v>
      </c>
      <c r="R1244" t="str">
        <f t="shared" si="19"/>
        <v/>
      </c>
    </row>
    <row r="1245" spans="1:18" x14ac:dyDescent="0.3">
      <c r="A1245" s="1">
        <v>1242</v>
      </c>
      <c r="B1245">
        <v>1243</v>
      </c>
      <c r="C1245" t="s">
        <v>3258</v>
      </c>
      <c r="D1245" t="s">
        <v>3473</v>
      </c>
      <c r="E1245" t="s">
        <v>27</v>
      </c>
      <c r="F1245" t="s">
        <v>3474</v>
      </c>
      <c r="G1245" t="s">
        <v>44</v>
      </c>
      <c r="H1245" t="s">
        <v>3475</v>
      </c>
      <c r="I1245">
        <v>1</v>
      </c>
      <c r="J1245">
        <v>1</v>
      </c>
      <c r="K1245">
        <v>1</v>
      </c>
      <c r="N1245">
        <v>1</v>
      </c>
      <c r="O1245">
        <v>1</v>
      </c>
      <c r="P1245">
        <v>1</v>
      </c>
      <c r="R1245" t="str">
        <f t="shared" si="19"/>
        <v/>
      </c>
    </row>
    <row r="1246" spans="1:18" x14ac:dyDescent="0.3">
      <c r="A1246" s="1">
        <v>1243</v>
      </c>
      <c r="B1246">
        <v>1244</v>
      </c>
      <c r="C1246" t="s">
        <v>3258</v>
      </c>
      <c r="D1246" t="s">
        <v>3476</v>
      </c>
      <c r="E1246" t="s">
        <v>27</v>
      </c>
      <c r="F1246" t="s">
        <v>3477</v>
      </c>
      <c r="G1246" t="s">
        <v>44</v>
      </c>
      <c r="H1246" t="s">
        <v>3478</v>
      </c>
      <c r="I1246">
        <v>1</v>
      </c>
      <c r="J1246">
        <v>1</v>
      </c>
      <c r="K1246">
        <v>1</v>
      </c>
      <c r="N1246">
        <v>1</v>
      </c>
      <c r="O1246">
        <v>1</v>
      </c>
      <c r="P1246">
        <v>1</v>
      </c>
      <c r="R1246" t="str">
        <f t="shared" si="19"/>
        <v/>
      </c>
    </row>
    <row r="1247" spans="1:18" x14ac:dyDescent="0.3">
      <c r="A1247" s="1">
        <v>1244</v>
      </c>
      <c r="B1247">
        <v>1245</v>
      </c>
      <c r="C1247" t="s">
        <v>3258</v>
      </c>
      <c r="D1247" t="s">
        <v>3479</v>
      </c>
      <c r="E1247" t="s">
        <v>27</v>
      </c>
      <c r="F1247" t="s">
        <v>3480</v>
      </c>
      <c r="G1247" t="s">
        <v>44</v>
      </c>
      <c r="H1247" t="s">
        <v>3481</v>
      </c>
      <c r="I1247">
        <v>1</v>
      </c>
      <c r="J1247">
        <v>1</v>
      </c>
      <c r="K1247">
        <v>1</v>
      </c>
      <c r="N1247">
        <v>1</v>
      </c>
      <c r="O1247">
        <v>1</v>
      </c>
      <c r="P1247">
        <v>1</v>
      </c>
      <c r="R1247" t="str">
        <f t="shared" si="19"/>
        <v/>
      </c>
    </row>
    <row r="1248" spans="1:18" x14ac:dyDescent="0.3">
      <c r="A1248" s="1">
        <v>1245</v>
      </c>
      <c r="B1248">
        <v>1246</v>
      </c>
      <c r="C1248" t="s">
        <v>3258</v>
      </c>
      <c r="D1248" t="s">
        <v>3375</v>
      </c>
      <c r="E1248" t="s">
        <v>27</v>
      </c>
      <c r="F1248" t="s">
        <v>3376</v>
      </c>
      <c r="G1248" t="s">
        <v>44</v>
      </c>
      <c r="H1248" t="s">
        <v>3377</v>
      </c>
      <c r="I1248">
        <v>1</v>
      </c>
      <c r="J1248">
        <v>43</v>
      </c>
      <c r="K1248">
        <v>43</v>
      </c>
      <c r="N1248">
        <v>1</v>
      </c>
      <c r="O1248">
        <v>1</v>
      </c>
      <c r="P1248">
        <v>1</v>
      </c>
      <c r="R1248" t="str">
        <f t="shared" si="19"/>
        <v/>
      </c>
    </row>
    <row r="1249" spans="1:18" x14ac:dyDescent="0.3">
      <c r="A1249" s="1">
        <v>1246</v>
      </c>
      <c r="B1249">
        <v>1247</v>
      </c>
      <c r="C1249" t="s">
        <v>3258</v>
      </c>
      <c r="D1249" t="s">
        <v>3482</v>
      </c>
      <c r="E1249" t="s">
        <v>27</v>
      </c>
      <c r="F1249" t="s">
        <v>3483</v>
      </c>
      <c r="G1249" t="s">
        <v>44</v>
      </c>
      <c r="H1249" t="s">
        <v>3484</v>
      </c>
      <c r="I1249">
        <v>1</v>
      </c>
      <c r="J1249">
        <v>46</v>
      </c>
      <c r="K1249">
        <v>46</v>
      </c>
      <c r="N1249">
        <v>1</v>
      </c>
      <c r="O1249">
        <v>1</v>
      </c>
      <c r="P1249">
        <v>1</v>
      </c>
      <c r="R1249" t="str">
        <f t="shared" si="19"/>
        <v/>
      </c>
    </row>
    <row r="1250" spans="1:18" x14ac:dyDescent="0.3">
      <c r="A1250" s="1">
        <v>1247</v>
      </c>
      <c r="B1250">
        <v>1248</v>
      </c>
      <c r="C1250" t="s">
        <v>3258</v>
      </c>
      <c r="D1250" t="s">
        <v>3381</v>
      </c>
      <c r="E1250" t="s">
        <v>27</v>
      </c>
      <c r="F1250" t="s">
        <v>3382</v>
      </c>
      <c r="G1250" t="s">
        <v>44</v>
      </c>
      <c r="H1250" t="s">
        <v>3383</v>
      </c>
      <c r="I1250">
        <v>1</v>
      </c>
      <c r="J1250">
        <v>1</v>
      </c>
      <c r="K1250">
        <v>1</v>
      </c>
      <c r="N1250">
        <v>1</v>
      </c>
      <c r="O1250">
        <v>1</v>
      </c>
      <c r="P1250">
        <v>1</v>
      </c>
      <c r="R1250" t="str">
        <f t="shared" si="19"/>
        <v/>
      </c>
    </row>
    <row r="1251" spans="1:18" x14ac:dyDescent="0.3">
      <c r="A1251" s="1">
        <v>1248</v>
      </c>
      <c r="B1251">
        <v>1249</v>
      </c>
      <c r="C1251" t="s">
        <v>3258</v>
      </c>
      <c r="D1251" t="s">
        <v>3402</v>
      </c>
      <c r="E1251" t="s">
        <v>27</v>
      </c>
      <c r="F1251" t="s">
        <v>3403</v>
      </c>
      <c r="G1251" t="s">
        <v>44</v>
      </c>
      <c r="H1251" t="s">
        <v>3404</v>
      </c>
      <c r="I1251">
        <v>1</v>
      </c>
      <c r="J1251">
        <v>14</v>
      </c>
      <c r="K1251">
        <v>14</v>
      </c>
      <c r="N1251">
        <v>1</v>
      </c>
      <c r="O1251">
        <v>1</v>
      </c>
      <c r="P1251">
        <v>1</v>
      </c>
      <c r="R1251" t="str">
        <f t="shared" si="19"/>
        <v/>
      </c>
    </row>
    <row r="1252" spans="1:18" x14ac:dyDescent="0.3">
      <c r="A1252" s="1">
        <v>1249</v>
      </c>
      <c r="B1252">
        <v>1250</v>
      </c>
      <c r="C1252" t="s">
        <v>3258</v>
      </c>
      <c r="D1252" t="s">
        <v>3485</v>
      </c>
      <c r="E1252" t="s">
        <v>27</v>
      </c>
      <c r="F1252" t="s">
        <v>3486</v>
      </c>
      <c r="G1252" t="s">
        <v>44</v>
      </c>
      <c r="H1252" t="s">
        <v>3487</v>
      </c>
      <c r="I1252">
        <v>1</v>
      </c>
      <c r="J1252">
        <v>1</v>
      </c>
      <c r="K1252">
        <v>1</v>
      </c>
      <c r="N1252">
        <v>1</v>
      </c>
      <c r="O1252">
        <v>1</v>
      </c>
      <c r="P1252">
        <v>1</v>
      </c>
      <c r="R1252" t="str">
        <f t="shared" si="19"/>
        <v/>
      </c>
    </row>
    <row r="1253" spans="1:18" x14ac:dyDescent="0.3">
      <c r="A1253" s="1">
        <v>1250</v>
      </c>
      <c r="B1253">
        <v>1251</v>
      </c>
      <c r="C1253" t="s">
        <v>3258</v>
      </c>
      <c r="D1253" t="s">
        <v>3488</v>
      </c>
      <c r="E1253" t="s">
        <v>27</v>
      </c>
      <c r="F1253" t="s">
        <v>3489</v>
      </c>
      <c r="G1253" t="s">
        <v>44</v>
      </c>
      <c r="H1253" t="s">
        <v>3490</v>
      </c>
      <c r="I1253">
        <v>1</v>
      </c>
      <c r="J1253">
        <v>1</v>
      </c>
      <c r="K1253">
        <v>1</v>
      </c>
      <c r="N1253">
        <v>1</v>
      </c>
      <c r="O1253">
        <v>1</v>
      </c>
      <c r="P1253">
        <v>1</v>
      </c>
      <c r="R1253" t="str">
        <f t="shared" si="19"/>
        <v/>
      </c>
    </row>
    <row r="1254" spans="1:18" x14ac:dyDescent="0.3">
      <c r="A1254" s="1">
        <v>1251</v>
      </c>
      <c r="B1254">
        <v>1252</v>
      </c>
      <c r="C1254" t="s">
        <v>3258</v>
      </c>
      <c r="D1254" t="s">
        <v>3491</v>
      </c>
      <c r="E1254" t="s">
        <v>27</v>
      </c>
      <c r="F1254" t="s">
        <v>3206</v>
      </c>
      <c r="G1254" t="s">
        <v>44</v>
      </c>
      <c r="H1254" t="s">
        <v>3207</v>
      </c>
      <c r="I1254">
        <v>1</v>
      </c>
      <c r="J1254">
        <v>1</v>
      </c>
      <c r="K1254">
        <v>1</v>
      </c>
      <c r="N1254">
        <v>1</v>
      </c>
      <c r="O1254">
        <v>1</v>
      </c>
      <c r="P1254">
        <v>1</v>
      </c>
      <c r="R1254" t="str">
        <f t="shared" si="19"/>
        <v/>
      </c>
    </row>
    <row r="1255" spans="1:18" x14ac:dyDescent="0.3">
      <c r="A1255" s="1">
        <v>1252</v>
      </c>
      <c r="B1255">
        <v>1253</v>
      </c>
      <c r="C1255" t="s">
        <v>3258</v>
      </c>
      <c r="D1255" t="s">
        <v>3492</v>
      </c>
      <c r="E1255" t="s">
        <v>27</v>
      </c>
      <c r="F1255" t="s">
        <v>3493</v>
      </c>
      <c r="G1255" t="s">
        <v>44</v>
      </c>
      <c r="H1255" t="s">
        <v>3494</v>
      </c>
      <c r="I1255">
        <v>1</v>
      </c>
      <c r="J1255">
        <v>1</v>
      </c>
      <c r="K1255">
        <v>1</v>
      </c>
      <c r="N1255">
        <v>1</v>
      </c>
      <c r="O1255">
        <v>1</v>
      </c>
      <c r="P1255">
        <v>1</v>
      </c>
      <c r="R1255" t="str">
        <f t="shared" si="19"/>
        <v/>
      </c>
    </row>
    <row r="1256" spans="1:18" x14ac:dyDescent="0.3">
      <c r="A1256" s="1">
        <v>1253</v>
      </c>
      <c r="B1256">
        <v>1254</v>
      </c>
      <c r="C1256" t="s">
        <v>3258</v>
      </c>
      <c r="D1256" t="s">
        <v>3495</v>
      </c>
      <c r="E1256" t="s">
        <v>27</v>
      </c>
      <c r="F1256" t="s">
        <v>3496</v>
      </c>
      <c r="G1256" t="s">
        <v>44</v>
      </c>
      <c r="H1256" t="s">
        <v>3497</v>
      </c>
      <c r="I1256">
        <v>1</v>
      </c>
      <c r="J1256">
        <v>1</v>
      </c>
      <c r="K1256">
        <v>1</v>
      </c>
      <c r="N1256">
        <v>1</v>
      </c>
      <c r="O1256">
        <v>1</v>
      </c>
      <c r="P1256">
        <v>1</v>
      </c>
      <c r="R1256" t="str">
        <f t="shared" si="19"/>
        <v/>
      </c>
    </row>
    <row r="1257" spans="1:18" x14ac:dyDescent="0.3">
      <c r="A1257" s="1">
        <v>1254</v>
      </c>
      <c r="B1257">
        <v>1255</v>
      </c>
      <c r="C1257" t="s">
        <v>3258</v>
      </c>
      <c r="D1257" t="s">
        <v>3498</v>
      </c>
      <c r="E1257" t="s">
        <v>27</v>
      </c>
      <c r="F1257" t="s">
        <v>3499</v>
      </c>
      <c r="G1257" t="s">
        <v>44</v>
      </c>
      <c r="H1257" t="s">
        <v>3500</v>
      </c>
      <c r="I1257">
        <v>1</v>
      </c>
      <c r="J1257">
        <v>1</v>
      </c>
      <c r="K1257">
        <v>1</v>
      </c>
      <c r="N1257">
        <v>1</v>
      </c>
      <c r="O1257">
        <v>1</v>
      </c>
      <c r="P1257">
        <v>1</v>
      </c>
      <c r="R1257" t="str">
        <f t="shared" si="19"/>
        <v/>
      </c>
    </row>
    <row r="1258" spans="1:18" x14ac:dyDescent="0.3">
      <c r="A1258" s="1">
        <v>1255</v>
      </c>
      <c r="B1258">
        <v>1256</v>
      </c>
      <c r="C1258" t="s">
        <v>3258</v>
      </c>
      <c r="D1258" t="s">
        <v>3501</v>
      </c>
      <c r="E1258" t="s">
        <v>27</v>
      </c>
      <c r="F1258" t="s">
        <v>3502</v>
      </c>
      <c r="G1258" t="s">
        <v>44</v>
      </c>
      <c r="H1258" t="s">
        <v>3503</v>
      </c>
      <c r="I1258">
        <v>1</v>
      </c>
      <c r="J1258">
        <v>1</v>
      </c>
      <c r="K1258">
        <v>1</v>
      </c>
      <c r="N1258">
        <v>1</v>
      </c>
      <c r="O1258">
        <v>1</v>
      </c>
      <c r="P1258">
        <v>1</v>
      </c>
      <c r="R1258" t="str">
        <f t="shared" si="19"/>
        <v/>
      </c>
    </row>
    <row r="1259" spans="1:18" x14ac:dyDescent="0.3">
      <c r="A1259" s="1">
        <v>1256</v>
      </c>
      <c r="B1259">
        <v>1257</v>
      </c>
      <c r="C1259" t="s">
        <v>3258</v>
      </c>
      <c r="D1259" t="s">
        <v>3504</v>
      </c>
      <c r="E1259" t="s">
        <v>27</v>
      </c>
      <c r="F1259" t="s">
        <v>3505</v>
      </c>
      <c r="G1259" t="s">
        <v>44</v>
      </c>
      <c r="H1259" t="s">
        <v>3506</v>
      </c>
      <c r="I1259">
        <v>1</v>
      </c>
      <c r="J1259">
        <v>1</v>
      </c>
      <c r="K1259">
        <v>1</v>
      </c>
      <c r="N1259">
        <v>1</v>
      </c>
      <c r="O1259">
        <v>1</v>
      </c>
      <c r="P1259">
        <v>1</v>
      </c>
      <c r="R1259" t="str">
        <f t="shared" si="19"/>
        <v/>
      </c>
    </row>
    <row r="1260" spans="1:18" x14ac:dyDescent="0.3">
      <c r="A1260" s="1">
        <v>1257</v>
      </c>
      <c r="B1260">
        <v>1258</v>
      </c>
      <c r="C1260" t="s">
        <v>3258</v>
      </c>
      <c r="D1260" t="s">
        <v>3507</v>
      </c>
      <c r="E1260" t="s">
        <v>27</v>
      </c>
      <c r="F1260" t="s">
        <v>1523</v>
      </c>
      <c r="G1260" t="s">
        <v>44</v>
      </c>
      <c r="H1260" t="s">
        <v>1524</v>
      </c>
      <c r="I1260">
        <v>1</v>
      </c>
      <c r="J1260">
        <v>1</v>
      </c>
      <c r="K1260">
        <v>1</v>
      </c>
      <c r="N1260">
        <v>1</v>
      </c>
      <c r="O1260">
        <v>1</v>
      </c>
      <c r="P1260">
        <v>1</v>
      </c>
      <c r="R1260" t="str">
        <f t="shared" si="19"/>
        <v/>
      </c>
    </row>
    <row r="1261" spans="1:18" x14ac:dyDescent="0.3">
      <c r="A1261" s="1">
        <v>1258</v>
      </c>
      <c r="B1261">
        <v>1259</v>
      </c>
      <c r="C1261" t="s">
        <v>3258</v>
      </c>
      <c r="D1261" t="s">
        <v>3508</v>
      </c>
      <c r="E1261" t="s">
        <v>27</v>
      </c>
      <c r="F1261" t="s">
        <v>3509</v>
      </c>
      <c r="G1261" t="s">
        <v>44</v>
      </c>
      <c r="H1261" t="s">
        <v>3510</v>
      </c>
      <c r="I1261">
        <v>1</v>
      </c>
      <c r="J1261">
        <v>1</v>
      </c>
      <c r="K1261">
        <v>1</v>
      </c>
      <c r="N1261">
        <v>1</v>
      </c>
      <c r="O1261">
        <v>1</v>
      </c>
      <c r="P1261">
        <v>1</v>
      </c>
      <c r="R1261" t="str">
        <f t="shared" si="19"/>
        <v/>
      </c>
    </row>
    <row r="1262" spans="1:18" x14ac:dyDescent="0.3">
      <c r="A1262" s="1">
        <v>1259</v>
      </c>
      <c r="B1262">
        <v>1260</v>
      </c>
      <c r="C1262" t="s">
        <v>3258</v>
      </c>
      <c r="D1262" t="s">
        <v>3420</v>
      </c>
      <c r="E1262" t="s">
        <v>27</v>
      </c>
      <c r="F1262" t="s">
        <v>3234</v>
      </c>
      <c r="G1262" t="s">
        <v>44</v>
      </c>
      <c r="H1262" t="s">
        <v>3235</v>
      </c>
      <c r="I1262">
        <v>1</v>
      </c>
      <c r="J1262">
        <v>1</v>
      </c>
      <c r="K1262">
        <v>1</v>
      </c>
      <c r="N1262">
        <v>1</v>
      </c>
      <c r="O1262">
        <v>1</v>
      </c>
      <c r="P1262">
        <v>1</v>
      </c>
      <c r="R1262" t="str">
        <f t="shared" si="19"/>
        <v/>
      </c>
    </row>
    <row r="1263" spans="1:18" x14ac:dyDescent="0.3">
      <c r="A1263" s="1">
        <v>1260</v>
      </c>
      <c r="B1263">
        <v>1261</v>
      </c>
      <c r="C1263" t="s">
        <v>3258</v>
      </c>
      <c r="D1263" t="s">
        <v>3511</v>
      </c>
      <c r="E1263" t="s">
        <v>27</v>
      </c>
      <c r="F1263" t="s">
        <v>3512</v>
      </c>
      <c r="G1263" t="s">
        <v>1018</v>
      </c>
      <c r="H1263" t="s">
        <v>3513</v>
      </c>
      <c r="I1263">
        <v>0.2</v>
      </c>
      <c r="J1263">
        <v>1</v>
      </c>
      <c r="K1263">
        <v>5</v>
      </c>
      <c r="L1263" t="s">
        <v>83</v>
      </c>
      <c r="N1263">
        <v>1</v>
      </c>
      <c r="O1263">
        <v>1</v>
      </c>
      <c r="P1263">
        <v>1</v>
      </c>
      <c r="R1263" t="str">
        <f t="shared" si="19"/>
        <v>checked</v>
      </c>
    </row>
    <row r="1264" spans="1:18" x14ac:dyDescent="0.3">
      <c r="A1264" s="1">
        <v>1261</v>
      </c>
      <c r="B1264">
        <v>1262</v>
      </c>
      <c r="C1264" t="s">
        <v>3258</v>
      </c>
      <c r="D1264" t="s">
        <v>3514</v>
      </c>
      <c r="E1264" t="s">
        <v>27</v>
      </c>
      <c r="F1264" t="s">
        <v>3515</v>
      </c>
      <c r="G1264" t="s">
        <v>1018</v>
      </c>
      <c r="H1264" t="s">
        <v>1978</v>
      </c>
      <c r="I1264">
        <v>1</v>
      </c>
      <c r="J1264">
        <v>1</v>
      </c>
      <c r="K1264">
        <v>1</v>
      </c>
      <c r="N1264">
        <v>1</v>
      </c>
      <c r="O1264">
        <v>1</v>
      </c>
      <c r="P1264">
        <v>1</v>
      </c>
      <c r="R1264" t="str">
        <f t="shared" si="19"/>
        <v/>
      </c>
    </row>
    <row r="1265" spans="1:18" x14ac:dyDescent="0.3">
      <c r="A1265" s="1">
        <v>1262</v>
      </c>
      <c r="B1265">
        <v>1263</v>
      </c>
      <c r="C1265" t="s">
        <v>3258</v>
      </c>
      <c r="D1265" t="s">
        <v>3516</v>
      </c>
      <c r="E1265" t="s">
        <v>27</v>
      </c>
      <c r="F1265" t="s">
        <v>3412</v>
      </c>
      <c r="G1265" t="s">
        <v>44</v>
      </c>
      <c r="H1265" t="s">
        <v>3413</v>
      </c>
      <c r="I1265">
        <v>3</v>
      </c>
      <c r="J1265">
        <v>3</v>
      </c>
      <c r="K1265">
        <v>1</v>
      </c>
      <c r="N1265">
        <v>1</v>
      </c>
      <c r="O1265">
        <v>1</v>
      </c>
      <c r="P1265">
        <v>1</v>
      </c>
      <c r="R1265" t="str">
        <f t="shared" si="19"/>
        <v>checked</v>
      </c>
    </row>
    <row r="1266" spans="1:18" x14ac:dyDescent="0.3">
      <c r="A1266" s="1">
        <v>1263</v>
      </c>
      <c r="B1266">
        <v>1264</v>
      </c>
      <c r="C1266" t="s">
        <v>3258</v>
      </c>
      <c r="D1266" t="s">
        <v>3517</v>
      </c>
      <c r="E1266" t="s">
        <v>27</v>
      </c>
      <c r="F1266" t="s">
        <v>3518</v>
      </c>
      <c r="G1266" t="s">
        <v>44</v>
      </c>
      <c r="H1266" t="s">
        <v>3519</v>
      </c>
      <c r="I1266">
        <v>1</v>
      </c>
      <c r="J1266">
        <v>1</v>
      </c>
      <c r="K1266">
        <v>1</v>
      </c>
      <c r="N1266">
        <v>1</v>
      </c>
      <c r="O1266">
        <v>1</v>
      </c>
      <c r="P1266">
        <v>1</v>
      </c>
      <c r="R1266" t="str">
        <f t="shared" si="19"/>
        <v/>
      </c>
    </row>
    <row r="1267" spans="1:18" x14ac:dyDescent="0.3">
      <c r="A1267" s="1">
        <v>1264</v>
      </c>
      <c r="B1267">
        <v>1265</v>
      </c>
      <c r="C1267" t="s">
        <v>3258</v>
      </c>
      <c r="D1267" t="s">
        <v>3259</v>
      </c>
      <c r="E1267" t="s">
        <v>27</v>
      </c>
      <c r="F1267" t="s">
        <v>604</v>
      </c>
      <c r="G1267" t="s">
        <v>44</v>
      </c>
      <c r="H1267" t="s">
        <v>605</v>
      </c>
      <c r="I1267">
        <v>1</v>
      </c>
      <c r="J1267">
        <v>1</v>
      </c>
      <c r="K1267">
        <v>1</v>
      </c>
      <c r="N1267">
        <v>1</v>
      </c>
      <c r="O1267">
        <v>1</v>
      </c>
      <c r="P1267">
        <v>1</v>
      </c>
      <c r="R1267" t="str">
        <f t="shared" si="19"/>
        <v/>
      </c>
    </row>
    <row r="1268" spans="1:18" x14ac:dyDescent="0.3">
      <c r="A1268" s="1">
        <v>1265</v>
      </c>
      <c r="B1268">
        <v>1266</v>
      </c>
      <c r="C1268" t="s">
        <v>3258</v>
      </c>
      <c r="D1268" t="s">
        <v>3520</v>
      </c>
      <c r="E1268" t="s">
        <v>27</v>
      </c>
      <c r="F1268" t="s">
        <v>3521</v>
      </c>
      <c r="G1268" t="s">
        <v>44</v>
      </c>
      <c r="H1268" t="s">
        <v>3522</v>
      </c>
      <c r="I1268">
        <v>1</v>
      </c>
      <c r="J1268">
        <v>1</v>
      </c>
      <c r="K1268">
        <v>1</v>
      </c>
      <c r="N1268">
        <v>1</v>
      </c>
      <c r="O1268">
        <v>1</v>
      </c>
      <c r="P1268">
        <v>1</v>
      </c>
      <c r="R1268" t="str">
        <f t="shared" si="19"/>
        <v/>
      </c>
    </row>
    <row r="1269" spans="1:18" x14ac:dyDescent="0.3">
      <c r="A1269" s="1">
        <v>1266</v>
      </c>
      <c r="B1269">
        <v>1267</v>
      </c>
      <c r="C1269" t="s">
        <v>3258</v>
      </c>
      <c r="D1269" t="s">
        <v>3287</v>
      </c>
      <c r="E1269" t="s">
        <v>27</v>
      </c>
      <c r="F1269" t="s">
        <v>1008</v>
      </c>
      <c r="G1269" t="s">
        <v>44</v>
      </c>
      <c r="H1269" t="s">
        <v>1009</v>
      </c>
      <c r="I1269">
        <v>1</v>
      </c>
      <c r="J1269">
        <v>1</v>
      </c>
      <c r="K1269">
        <v>1</v>
      </c>
      <c r="N1269">
        <v>1</v>
      </c>
      <c r="O1269">
        <v>1</v>
      </c>
      <c r="P1269">
        <v>1</v>
      </c>
      <c r="R1269" t="str">
        <f t="shared" si="19"/>
        <v/>
      </c>
    </row>
    <row r="1270" spans="1:18" x14ac:dyDescent="0.3">
      <c r="A1270" s="1">
        <v>1267</v>
      </c>
      <c r="B1270">
        <v>1268</v>
      </c>
      <c r="C1270" t="s">
        <v>3258</v>
      </c>
      <c r="D1270" t="s">
        <v>3292</v>
      </c>
      <c r="E1270" t="s">
        <v>27</v>
      </c>
      <c r="F1270" t="s">
        <v>3523</v>
      </c>
      <c r="G1270" t="s">
        <v>2026</v>
      </c>
      <c r="H1270" t="s">
        <v>1978</v>
      </c>
      <c r="I1270">
        <v>1</v>
      </c>
      <c r="J1270">
        <v>1</v>
      </c>
      <c r="K1270">
        <v>1</v>
      </c>
      <c r="N1270">
        <v>1</v>
      </c>
      <c r="O1270">
        <v>1</v>
      </c>
      <c r="P1270">
        <v>1</v>
      </c>
      <c r="R1270" t="str">
        <f t="shared" si="19"/>
        <v/>
      </c>
    </row>
    <row r="1271" spans="1:18" x14ac:dyDescent="0.3">
      <c r="A1271" s="1">
        <v>1268</v>
      </c>
      <c r="B1271">
        <v>1269</v>
      </c>
      <c r="C1271" t="s">
        <v>3258</v>
      </c>
      <c r="D1271" t="s">
        <v>3293</v>
      </c>
      <c r="E1271" t="s">
        <v>27</v>
      </c>
      <c r="F1271" t="s">
        <v>3294</v>
      </c>
      <c r="G1271" t="s">
        <v>44</v>
      </c>
      <c r="H1271" t="s">
        <v>3295</v>
      </c>
      <c r="I1271">
        <v>1</v>
      </c>
      <c r="J1271">
        <v>5</v>
      </c>
      <c r="K1271">
        <v>5</v>
      </c>
      <c r="N1271">
        <v>1</v>
      </c>
      <c r="O1271">
        <v>1</v>
      </c>
      <c r="P1271">
        <v>1</v>
      </c>
      <c r="R1271" t="str">
        <f t="shared" si="19"/>
        <v/>
      </c>
    </row>
    <row r="1272" spans="1:18" x14ac:dyDescent="0.3">
      <c r="A1272" s="1">
        <v>1269</v>
      </c>
      <c r="B1272">
        <v>1270</v>
      </c>
      <c r="C1272" t="s">
        <v>3258</v>
      </c>
      <c r="D1272" t="s">
        <v>3296</v>
      </c>
      <c r="E1272" t="s">
        <v>27</v>
      </c>
      <c r="F1272" t="s">
        <v>2585</v>
      </c>
      <c r="G1272" t="s">
        <v>44</v>
      </c>
      <c r="H1272" t="s">
        <v>2586</v>
      </c>
      <c r="I1272">
        <v>1</v>
      </c>
      <c r="J1272">
        <v>1</v>
      </c>
      <c r="K1272">
        <v>1</v>
      </c>
      <c r="L1272" t="s">
        <v>240</v>
      </c>
      <c r="N1272">
        <v>1</v>
      </c>
      <c r="O1272">
        <v>1</v>
      </c>
      <c r="P1272">
        <v>1</v>
      </c>
      <c r="R1272" t="str">
        <f t="shared" si="19"/>
        <v/>
      </c>
    </row>
    <row r="1273" spans="1:18" x14ac:dyDescent="0.3">
      <c r="A1273" s="1">
        <v>1270</v>
      </c>
      <c r="B1273">
        <v>1271</v>
      </c>
      <c r="C1273" t="s">
        <v>3258</v>
      </c>
      <c r="D1273" t="s">
        <v>3297</v>
      </c>
      <c r="E1273" t="s">
        <v>27</v>
      </c>
      <c r="F1273" t="s">
        <v>3298</v>
      </c>
      <c r="G1273" t="s">
        <v>44</v>
      </c>
      <c r="H1273" t="s">
        <v>3299</v>
      </c>
      <c r="I1273">
        <v>1</v>
      </c>
      <c r="J1273">
        <v>1</v>
      </c>
      <c r="K1273">
        <v>1</v>
      </c>
      <c r="N1273">
        <v>1</v>
      </c>
      <c r="O1273">
        <v>1</v>
      </c>
      <c r="P1273">
        <v>1</v>
      </c>
      <c r="R1273" t="str">
        <f t="shared" si="19"/>
        <v/>
      </c>
    </row>
    <row r="1274" spans="1:18" x14ac:dyDescent="0.3">
      <c r="A1274" s="1">
        <v>1271</v>
      </c>
      <c r="B1274">
        <v>1272</v>
      </c>
      <c r="C1274" t="s">
        <v>3258</v>
      </c>
      <c r="D1274" t="s">
        <v>3300</v>
      </c>
      <c r="E1274" t="s">
        <v>27</v>
      </c>
      <c r="F1274" t="s">
        <v>3301</v>
      </c>
      <c r="G1274" t="s">
        <v>44</v>
      </c>
      <c r="H1274" t="s">
        <v>3302</v>
      </c>
      <c r="I1274">
        <v>1</v>
      </c>
      <c r="J1274">
        <v>1</v>
      </c>
      <c r="K1274">
        <v>1</v>
      </c>
      <c r="N1274">
        <v>1</v>
      </c>
      <c r="O1274">
        <v>1</v>
      </c>
      <c r="P1274">
        <v>1</v>
      </c>
      <c r="R1274" t="str">
        <f t="shared" si="19"/>
        <v/>
      </c>
    </row>
    <row r="1275" spans="1:18" x14ac:dyDescent="0.3">
      <c r="A1275" s="1">
        <v>1272</v>
      </c>
      <c r="B1275">
        <v>1273</v>
      </c>
      <c r="C1275" t="s">
        <v>3258</v>
      </c>
      <c r="D1275" t="s">
        <v>3309</v>
      </c>
      <c r="E1275" t="s">
        <v>27</v>
      </c>
      <c r="F1275" t="s">
        <v>3310</v>
      </c>
      <c r="G1275" t="s">
        <v>44</v>
      </c>
      <c r="H1275" t="s">
        <v>3311</v>
      </c>
      <c r="I1275">
        <v>1</v>
      </c>
      <c r="J1275">
        <v>1</v>
      </c>
      <c r="K1275">
        <v>1</v>
      </c>
      <c r="N1275">
        <v>1</v>
      </c>
      <c r="O1275">
        <v>1</v>
      </c>
      <c r="P1275">
        <v>1</v>
      </c>
      <c r="R1275" t="str">
        <f t="shared" si="19"/>
        <v/>
      </c>
    </row>
    <row r="1276" spans="1:18" x14ac:dyDescent="0.3">
      <c r="A1276" s="1">
        <v>1273</v>
      </c>
      <c r="B1276">
        <v>1274</v>
      </c>
      <c r="C1276" t="s">
        <v>3258</v>
      </c>
      <c r="D1276" t="s">
        <v>3312</v>
      </c>
      <c r="E1276" t="s">
        <v>27</v>
      </c>
      <c r="F1276" t="s">
        <v>3313</v>
      </c>
      <c r="G1276" t="s">
        <v>44</v>
      </c>
      <c r="H1276" t="s">
        <v>3314</v>
      </c>
      <c r="I1276">
        <v>1</v>
      </c>
      <c r="J1276">
        <v>1</v>
      </c>
      <c r="K1276">
        <v>1</v>
      </c>
      <c r="N1276">
        <v>1</v>
      </c>
      <c r="O1276">
        <v>1</v>
      </c>
      <c r="P1276">
        <v>1</v>
      </c>
      <c r="R1276" t="str">
        <f t="shared" si="19"/>
        <v/>
      </c>
    </row>
    <row r="1277" spans="1:18" x14ac:dyDescent="0.3">
      <c r="A1277" s="1">
        <v>1274</v>
      </c>
      <c r="B1277">
        <v>1275</v>
      </c>
      <c r="C1277" t="s">
        <v>3258</v>
      </c>
      <c r="D1277" t="s">
        <v>3524</v>
      </c>
      <c r="E1277" t="s">
        <v>27</v>
      </c>
      <c r="F1277" t="s">
        <v>3525</v>
      </c>
      <c r="G1277" t="s">
        <v>44</v>
      </c>
      <c r="H1277" t="s">
        <v>3526</v>
      </c>
      <c r="I1277">
        <v>1</v>
      </c>
      <c r="J1277">
        <v>1</v>
      </c>
      <c r="K1277">
        <v>1</v>
      </c>
      <c r="N1277">
        <v>1</v>
      </c>
      <c r="O1277">
        <v>1</v>
      </c>
      <c r="P1277">
        <v>1</v>
      </c>
      <c r="R1277" t="str">
        <f t="shared" si="19"/>
        <v/>
      </c>
    </row>
    <row r="1278" spans="1:18" x14ac:dyDescent="0.3">
      <c r="A1278" s="1">
        <v>1275</v>
      </c>
      <c r="B1278">
        <v>1276</v>
      </c>
      <c r="C1278" t="s">
        <v>3258</v>
      </c>
      <c r="D1278" t="s">
        <v>3527</v>
      </c>
      <c r="E1278" t="s">
        <v>27</v>
      </c>
      <c r="F1278" t="s">
        <v>3528</v>
      </c>
      <c r="G1278" t="s">
        <v>44</v>
      </c>
      <c r="H1278" t="s">
        <v>3529</v>
      </c>
      <c r="I1278">
        <v>1</v>
      </c>
      <c r="J1278">
        <v>4</v>
      </c>
      <c r="K1278">
        <v>4</v>
      </c>
      <c r="N1278">
        <v>1</v>
      </c>
      <c r="O1278">
        <v>1</v>
      </c>
      <c r="P1278">
        <v>1</v>
      </c>
      <c r="R1278" t="str">
        <f t="shared" si="19"/>
        <v/>
      </c>
    </row>
    <row r="1279" spans="1:18" x14ac:dyDescent="0.3">
      <c r="A1279" s="1">
        <v>1276</v>
      </c>
      <c r="B1279">
        <v>1277</v>
      </c>
      <c r="C1279" t="s">
        <v>3258</v>
      </c>
      <c r="D1279" t="s">
        <v>3327</v>
      </c>
      <c r="E1279" t="s">
        <v>27</v>
      </c>
      <c r="F1279" t="s">
        <v>3328</v>
      </c>
      <c r="G1279" t="s">
        <v>44</v>
      </c>
      <c r="H1279" t="s">
        <v>3329</v>
      </c>
      <c r="I1279">
        <v>1</v>
      </c>
      <c r="J1279">
        <v>1</v>
      </c>
      <c r="K1279">
        <v>1</v>
      </c>
      <c r="N1279">
        <v>1</v>
      </c>
      <c r="O1279">
        <v>1</v>
      </c>
      <c r="P1279">
        <v>1</v>
      </c>
      <c r="R1279" t="str">
        <f t="shared" si="19"/>
        <v/>
      </c>
    </row>
    <row r="1280" spans="1:18" x14ac:dyDescent="0.3">
      <c r="A1280" s="1">
        <v>1277</v>
      </c>
      <c r="B1280">
        <v>1278</v>
      </c>
      <c r="C1280" t="s">
        <v>3258</v>
      </c>
      <c r="D1280" t="s">
        <v>3330</v>
      </c>
      <c r="E1280" t="s">
        <v>27</v>
      </c>
      <c r="F1280" t="s">
        <v>3331</v>
      </c>
      <c r="G1280" t="s">
        <v>44</v>
      </c>
      <c r="H1280" t="s">
        <v>3332</v>
      </c>
      <c r="I1280">
        <v>1</v>
      </c>
      <c r="J1280">
        <v>1</v>
      </c>
      <c r="K1280">
        <v>1</v>
      </c>
      <c r="N1280">
        <v>1</v>
      </c>
      <c r="O1280">
        <v>1</v>
      </c>
      <c r="P1280">
        <v>1</v>
      </c>
      <c r="R1280" t="str">
        <f t="shared" si="19"/>
        <v/>
      </c>
    </row>
    <row r="1281" spans="1:18" x14ac:dyDescent="0.3">
      <c r="A1281" s="1">
        <v>1278</v>
      </c>
      <c r="B1281">
        <v>1279</v>
      </c>
      <c r="C1281" t="s">
        <v>3258</v>
      </c>
      <c r="D1281" t="s">
        <v>3333</v>
      </c>
      <c r="E1281" t="s">
        <v>27</v>
      </c>
      <c r="F1281" t="s">
        <v>3334</v>
      </c>
      <c r="G1281" t="s">
        <v>44</v>
      </c>
      <c r="H1281" t="s">
        <v>3335</v>
      </c>
      <c r="I1281">
        <v>1</v>
      </c>
      <c r="J1281">
        <v>1</v>
      </c>
      <c r="K1281">
        <v>1</v>
      </c>
      <c r="N1281">
        <v>1</v>
      </c>
      <c r="O1281">
        <v>1</v>
      </c>
      <c r="P1281">
        <v>1</v>
      </c>
      <c r="R1281" t="str">
        <f t="shared" si="19"/>
        <v/>
      </c>
    </row>
    <row r="1282" spans="1:18" x14ac:dyDescent="0.3">
      <c r="A1282" s="1">
        <v>1279</v>
      </c>
      <c r="B1282">
        <v>1280</v>
      </c>
      <c r="C1282" t="s">
        <v>3258</v>
      </c>
      <c r="D1282" t="s">
        <v>3530</v>
      </c>
      <c r="E1282" t="s">
        <v>27</v>
      </c>
      <c r="F1282" t="s">
        <v>3531</v>
      </c>
      <c r="G1282" t="s">
        <v>44</v>
      </c>
      <c r="H1282" t="s">
        <v>3532</v>
      </c>
      <c r="I1282">
        <v>1</v>
      </c>
      <c r="J1282">
        <v>1</v>
      </c>
      <c r="K1282">
        <v>1</v>
      </c>
      <c r="N1282">
        <v>1</v>
      </c>
      <c r="O1282">
        <v>1</v>
      </c>
      <c r="P1282">
        <v>1</v>
      </c>
      <c r="R1282" t="str">
        <f t="shared" si="19"/>
        <v/>
      </c>
    </row>
    <row r="1283" spans="1:18" x14ac:dyDescent="0.3">
      <c r="A1283" s="1">
        <v>1280</v>
      </c>
      <c r="B1283">
        <v>1281</v>
      </c>
      <c r="C1283" t="s">
        <v>3258</v>
      </c>
      <c r="D1283" t="s">
        <v>3533</v>
      </c>
      <c r="E1283" t="s">
        <v>27</v>
      </c>
      <c r="F1283" t="s">
        <v>3534</v>
      </c>
      <c r="G1283" t="s">
        <v>44</v>
      </c>
      <c r="H1283" t="s">
        <v>3535</v>
      </c>
      <c r="I1283">
        <v>1</v>
      </c>
      <c r="J1283">
        <v>1</v>
      </c>
      <c r="K1283">
        <v>1</v>
      </c>
      <c r="N1283">
        <v>1</v>
      </c>
      <c r="O1283">
        <v>1</v>
      </c>
      <c r="P1283">
        <v>1</v>
      </c>
      <c r="R1283" t="str">
        <f t="shared" si="19"/>
        <v/>
      </c>
    </row>
    <row r="1284" spans="1:18" x14ac:dyDescent="0.3">
      <c r="A1284" s="1">
        <v>1281</v>
      </c>
      <c r="B1284">
        <v>1282</v>
      </c>
      <c r="C1284" t="s">
        <v>3258</v>
      </c>
      <c r="D1284" t="s">
        <v>3536</v>
      </c>
      <c r="E1284" t="s">
        <v>27</v>
      </c>
      <c r="F1284" t="s">
        <v>3537</v>
      </c>
      <c r="G1284" t="s">
        <v>44</v>
      </c>
      <c r="H1284" t="s">
        <v>3538</v>
      </c>
      <c r="I1284">
        <v>1</v>
      </c>
      <c r="J1284">
        <v>1</v>
      </c>
      <c r="K1284">
        <v>1</v>
      </c>
      <c r="N1284">
        <v>1</v>
      </c>
      <c r="O1284">
        <v>1</v>
      </c>
      <c r="P1284">
        <v>1</v>
      </c>
      <c r="R1284" t="str">
        <f t="shared" ref="R1284:R1347" si="20">IF(ROUND(N1284,3)&lt;&gt;ROUND(I1284,3),"checked","")</f>
        <v/>
      </c>
    </row>
    <row r="1285" spans="1:18" x14ac:dyDescent="0.3">
      <c r="A1285" s="1">
        <v>1282</v>
      </c>
      <c r="B1285">
        <v>1283</v>
      </c>
      <c r="C1285" t="s">
        <v>3258</v>
      </c>
      <c r="D1285" t="s">
        <v>3539</v>
      </c>
      <c r="E1285" t="s">
        <v>27</v>
      </c>
      <c r="F1285" t="s">
        <v>3540</v>
      </c>
      <c r="G1285" t="s">
        <v>44</v>
      </c>
      <c r="H1285" t="s">
        <v>3541</v>
      </c>
      <c r="I1285">
        <v>1</v>
      </c>
      <c r="J1285">
        <v>1</v>
      </c>
      <c r="K1285">
        <v>1</v>
      </c>
      <c r="N1285">
        <v>1</v>
      </c>
      <c r="O1285">
        <v>1</v>
      </c>
      <c r="P1285">
        <v>1</v>
      </c>
      <c r="R1285" t="str">
        <f t="shared" si="20"/>
        <v/>
      </c>
    </row>
    <row r="1286" spans="1:18" x14ac:dyDescent="0.3">
      <c r="A1286" s="1">
        <v>1283</v>
      </c>
      <c r="B1286">
        <v>1284</v>
      </c>
      <c r="C1286" t="s">
        <v>3258</v>
      </c>
      <c r="D1286" t="s">
        <v>3336</v>
      </c>
      <c r="E1286" t="s">
        <v>27</v>
      </c>
      <c r="F1286" t="s">
        <v>3337</v>
      </c>
      <c r="G1286" t="s">
        <v>44</v>
      </c>
      <c r="H1286" t="s">
        <v>3338</v>
      </c>
      <c r="I1286">
        <v>1</v>
      </c>
      <c r="J1286">
        <v>1</v>
      </c>
      <c r="K1286">
        <v>1</v>
      </c>
      <c r="N1286">
        <v>1</v>
      </c>
      <c r="O1286">
        <v>1</v>
      </c>
      <c r="P1286">
        <v>1</v>
      </c>
      <c r="R1286" t="str">
        <f t="shared" si="20"/>
        <v/>
      </c>
    </row>
    <row r="1287" spans="1:18" x14ac:dyDescent="0.3">
      <c r="A1287" s="1">
        <v>1284</v>
      </c>
      <c r="B1287">
        <v>1285</v>
      </c>
      <c r="C1287" t="s">
        <v>3258</v>
      </c>
      <c r="D1287" t="s">
        <v>3339</v>
      </c>
      <c r="E1287" t="s">
        <v>27</v>
      </c>
      <c r="F1287" t="s">
        <v>3340</v>
      </c>
      <c r="G1287" t="s">
        <v>44</v>
      </c>
      <c r="H1287" t="s">
        <v>3341</v>
      </c>
      <c r="I1287">
        <v>1</v>
      </c>
      <c r="J1287">
        <v>1</v>
      </c>
      <c r="K1287">
        <v>1</v>
      </c>
      <c r="N1287">
        <v>1</v>
      </c>
      <c r="O1287">
        <v>1</v>
      </c>
      <c r="P1287">
        <v>1</v>
      </c>
      <c r="R1287" t="str">
        <f t="shared" si="20"/>
        <v/>
      </c>
    </row>
    <row r="1288" spans="1:18" x14ac:dyDescent="0.3">
      <c r="A1288" s="1">
        <v>1285</v>
      </c>
      <c r="B1288">
        <v>1286</v>
      </c>
      <c r="C1288" t="s">
        <v>3258</v>
      </c>
      <c r="D1288" t="s">
        <v>3542</v>
      </c>
      <c r="E1288" t="s">
        <v>27</v>
      </c>
      <c r="F1288" t="s">
        <v>3543</v>
      </c>
      <c r="G1288" t="s">
        <v>44</v>
      </c>
      <c r="H1288" t="s">
        <v>3544</v>
      </c>
      <c r="I1288">
        <v>1</v>
      </c>
      <c r="J1288">
        <v>1</v>
      </c>
      <c r="K1288">
        <v>1</v>
      </c>
      <c r="N1288">
        <v>1</v>
      </c>
      <c r="O1288">
        <v>1</v>
      </c>
      <c r="P1288">
        <v>1</v>
      </c>
      <c r="R1288" t="str">
        <f t="shared" si="20"/>
        <v/>
      </c>
    </row>
    <row r="1289" spans="1:18" x14ac:dyDescent="0.3">
      <c r="A1289" s="1">
        <v>1286</v>
      </c>
      <c r="B1289">
        <v>1287</v>
      </c>
      <c r="C1289" t="s">
        <v>3258</v>
      </c>
      <c r="D1289" t="s">
        <v>3342</v>
      </c>
      <c r="E1289" t="s">
        <v>27</v>
      </c>
      <c r="F1289" t="s">
        <v>3343</v>
      </c>
      <c r="G1289" t="s">
        <v>44</v>
      </c>
      <c r="H1289" t="s">
        <v>3344</v>
      </c>
      <c r="I1289">
        <v>1</v>
      </c>
      <c r="J1289">
        <v>8</v>
      </c>
      <c r="K1289">
        <v>8</v>
      </c>
      <c r="N1289">
        <v>1</v>
      </c>
      <c r="O1289">
        <v>8</v>
      </c>
      <c r="P1289">
        <v>8</v>
      </c>
      <c r="R1289" t="str">
        <f t="shared" si="20"/>
        <v/>
      </c>
    </row>
    <row r="1290" spans="1:18" x14ac:dyDescent="0.3">
      <c r="A1290" s="1">
        <v>1287</v>
      </c>
      <c r="B1290">
        <v>1288</v>
      </c>
      <c r="C1290" t="s">
        <v>3258</v>
      </c>
      <c r="D1290" t="s">
        <v>3348</v>
      </c>
      <c r="E1290" t="s">
        <v>27</v>
      </c>
      <c r="F1290" t="s">
        <v>3349</v>
      </c>
      <c r="G1290" t="s">
        <v>44</v>
      </c>
      <c r="H1290" t="s">
        <v>3350</v>
      </c>
      <c r="I1290">
        <v>1</v>
      </c>
      <c r="J1290">
        <v>3</v>
      </c>
      <c r="K1290">
        <v>3</v>
      </c>
      <c r="N1290">
        <v>1</v>
      </c>
      <c r="O1290">
        <v>1</v>
      </c>
      <c r="P1290">
        <v>1</v>
      </c>
      <c r="R1290" t="str">
        <f t="shared" si="20"/>
        <v/>
      </c>
    </row>
    <row r="1291" spans="1:18" x14ac:dyDescent="0.3">
      <c r="A1291" s="1">
        <v>1288</v>
      </c>
      <c r="B1291">
        <v>1289</v>
      </c>
      <c r="C1291" t="s">
        <v>3258</v>
      </c>
      <c r="D1291" t="s">
        <v>3351</v>
      </c>
      <c r="E1291" t="s">
        <v>27</v>
      </c>
      <c r="F1291" t="s">
        <v>3352</v>
      </c>
      <c r="G1291" t="s">
        <v>44</v>
      </c>
      <c r="H1291" t="s">
        <v>3353</v>
      </c>
      <c r="I1291">
        <v>1</v>
      </c>
      <c r="J1291">
        <v>13</v>
      </c>
      <c r="K1291">
        <v>13</v>
      </c>
      <c r="N1291">
        <v>1</v>
      </c>
      <c r="O1291">
        <v>1</v>
      </c>
      <c r="P1291">
        <v>1</v>
      </c>
      <c r="R1291" t="str">
        <f t="shared" si="20"/>
        <v/>
      </c>
    </row>
    <row r="1292" spans="1:18" x14ac:dyDescent="0.3">
      <c r="A1292" s="1">
        <v>1289</v>
      </c>
      <c r="B1292">
        <v>1290</v>
      </c>
      <c r="C1292" t="s">
        <v>3258</v>
      </c>
      <c r="D1292" t="s">
        <v>3375</v>
      </c>
      <c r="E1292" t="s">
        <v>27</v>
      </c>
      <c r="F1292" t="s">
        <v>3376</v>
      </c>
      <c r="G1292" t="s">
        <v>44</v>
      </c>
      <c r="H1292" t="s">
        <v>3377</v>
      </c>
      <c r="I1292">
        <v>1</v>
      </c>
      <c r="J1292">
        <v>43</v>
      </c>
      <c r="K1292">
        <v>43</v>
      </c>
      <c r="N1292">
        <v>1</v>
      </c>
      <c r="O1292">
        <v>1</v>
      </c>
      <c r="P1292">
        <v>1</v>
      </c>
      <c r="R1292" t="str">
        <f t="shared" si="20"/>
        <v/>
      </c>
    </row>
    <row r="1293" spans="1:18" x14ac:dyDescent="0.3">
      <c r="A1293" s="1">
        <v>1290</v>
      </c>
      <c r="B1293">
        <v>1291</v>
      </c>
      <c r="C1293" t="s">
        <v>3258</v>
      </c>
      <c r="D1293" t="s">
        <v>3482</v>
      </c>
      <c r="E1293" t="s">
        <v>27</v>
      </c>
      <c r="F1293" t="s">
        <v>3483</v>
      </c>
      <c r="G1293" t="s">
        <v>44</v>
      </c>
      <c r="H1293" t="s">
        <v>3484</v>
      </c>
      <c r="I1293">
        <v>1</v>
      </c>
      <c r="J1293">
        <v>46</v>
      </c>
      <c r="K1293">
        <v>46</v>
      </c>
      <c r="N1293">
        <v>1</v>
      </c>
      <c r="O1293">
        <v>1</v>
      </c>
      <c r="P1293">
        <v>1</v>
      </c>
      <c r="R1293" t="str">
        <f t="shared" si="20"/>
        <v/>
      </c>
    </row>
    <row r="1294" spans="1:18" x14ac:dyDescent="0.3">
      <c r="A1294" s="1">
        <v>1291</v>
      </c>
      <c r="B1294">
        <v>1292</v>
      </c>
      <c r="C1294" t="s">
        <v>3258</v>
      </c>
      <c r="D1294" t="s">
        <v>3545</v>
      </c>
      <c r="E1294" t="s">
        <v>27</v>
      </c>
      <c r="F1294" t="s">
        <v>3546</v>
      </c>
      <c r="G1294" t="s">
        <v>44</v>
      </c>
      <c r="H1294" t="s">
        <v>3547</v>
      </c>
      <c r="I1294">
        <v>1</v>
      </c>
      <c r="J1294">
        <v>55</v>
      </c>
      <c r="K1294">
        <v>55</v>
      </c>
      <c r="N1294">
        <v>1</v>
      </c>
      <c r="O1294">
        <v>1</v>
      </c>
      <c r="P1294">
        <v>1</v>
      </c>
      <c r="R1294" t="str">
        <f t="shared" si="20"/>
        <v/>
      </c>
    </row>
    <row r="1295" spans="1:18" x14ac:dyDescent="0.3">
      <c r="A1295" s="1">
        <v>1292</v>
      </c>
      <c r="B1295">
        <v>1293</v>
      </c>
      <c r="C1295" t="s">
        <v>3258</v>
      </c>
      <c r="D1295" t="s">
        <v>3548</v>
      </c>
      <c r="E1295" t="s">
        <v>27</v>
      </c>
      <c r="F1295" t="s">
        <v>3549</v>
      </c>
      <c r="G1295" t="s">
        <v>44</v>
      </c>
      <c r="H1295" t="s">
        <v>3550</v>
      </c>
      <c r="I1295">
        <v>1</v>
      </c>
      <c r="J1295">
        <v>1</v>
      </c>
      <c r="K1295">
        <v>1</v>
      </c>
      <c r="N1295">
        <v>1</v>
      </c>
      <c r="O1295">
        <v>1</v>
      </c>
      <c r="P1295">
        <v>1</v>
      </c>
      <c r="R1295" t="str">
        <f t="shared" si="20"/>
        <v/>
      </c>
    </row>
    <row r="1296" spans="1:18" x14ac:dyDescent="0.3">
      <c r="A1296" s="1">
        <v>1293</v>
      </c>
      <c r="B1296">
        <v>1294</v>
      </c>
      <c r="C1296" t="s">
        <v>3258</v>
      </c>
      <c r="D1296" t="s">
        <v>3378</v>
      </c>
      <c r="E1296" t="s">
        <v>27</v>
      </c>
      <c r="F1296" t="s">
        <v>3379</v>
      </c>
      <c r="G1296" t="s">
        <v>44</v>
      </c>
      <c r="H1296" t="s">
        <v>3380</v>
      </c>
      <c r="I1296">
        <v>1</v>
      </c>
      <c r="J1296">
        <v>1</v>
      </c>
      <c r="K1296">
        <v>1</v>
      </c>
      <c r="N1296">
        <v>1</v>
      </c>
      <c r="O1296">
        <v>1</v>
      </c>
      <c r="P1296">
        <v>1</v>
      </c>
      <c r="R1296" t="str">
        <f t="shared" si="20"/>
        <v/>
      </c>
    </row>
    <row r="1297" spans="1:18" x14ac:dyDescent="0.3">
      <c r="A1297" s="1">
        <v>1294</v>
      </c>
      <c r="B1297">
        <v>1295</v>
      </c>
      <c r="C1297" t="s">
        <v>3258</v>
      </c>
      <c r="D1297" t="s">
        <v>3381</v>
      </c>
      <c r="E1297" t="s">
        <v>27</v>
      </c>
      <c r="F1297" t="s">
        <v>3382</v>
      </c>
      <c r="G1297" t="s">
        <v>44</v>
      </c>
      <c r="H1297" t="s">
        <v>3383</v>
      </c>
      <c r="I1297">
        <v>1</v>
      </c>
      <c r="J1297">
        <v>1</v>
      </c>
      <c r="K1297">
        <v>1</v>
      </c>
      <c r="N1297">
        <v>1</v>
      </c>
      <c r="O1297">
        <v>1</v>
      </c>
      <c r="P1297">
        <v>1</v>
      </c>
      <c r="R1297" t="str">
        <f t="shared" si="20"/>
        <v/>
      </c>
    </row>
    <row r="1298" spans="1:18" x14ac:dyDescent="0.3">
      <c r="A1298" s="1">
        <v>1295</v>
      </c>
      <c r="B1298">
        <v>1296</v>
      </c>
      <c r="C1298" t="s">
        <v>3258</v>
      </c>
      <c r="D1298" t="s">
        <v>3551</v>
      </c>
      <c r="E1298" t="s">
        <v>27</v>
      </c>
      <c r="F1298" t="s">
        <v>3552</v>
      </c>
      <c r="G1298" t="s">
        <v>44</v>
      </c>
      <c r="H1298" t="s">
        <v>3553</v>
      </c>
      <c r="I1298">
        <v>1</v>
      </c>
      <c r="J1298">
        <v>1</v>
      </c>
      <c r="K1298">
        <v>1</v>
      </c>
      <c r="N1298">
        <v>1</v>
      </c>
      <c r="O1298">
        <v>1</v>
      </c>
      <c r="P1298">
        <v>1</v>
      </c>
      <c r="R1298" t="str">
        <f t="shared" si="20"/>
        <v/>
      </c>
    </row>
    <row r="1299" spans="1:18" x14ac:dyDescent="0.3">
      <c r="A1299" s="1">
        <v>1296</v>
      </c>
      <c r="B1299">
        <v>1297</v>
      </c>
      <c r="C1299" t="s">
        <v>3258</v>
      </c>
      <c r="D1299" t="s">
        <v>3554</v>
      </c>
      <c r="E1299" t="s">
        <v>27</v>
      </c>
      <c r="F1299" t="s">
        <v>3555</v>
      </c>
      <c r="G1299" t="s">
        <v>44</v>
      </c>
      <c r="H1299" t="s">
        <v>3556</v>
      </c>
      <c r="I1299">
        <v>1</v>
      </c>
      <c r="J1299">
        <v>1</v>
      </c>
      <c r="K1299">
        <v>1</v>
      </c>
      <c r="N1299">
        <v>1</v>
      </c>
      <c r="O1299">
        <v>1</v>
      </c>
      <c r="P1299">
        <v>1</v>
      </c>
      <c r="R1299" t="str">
        <f t="shared" si="20"/>
        <v/>
      </c>
    </row>
    <row r="1300" spans="1:18" x14ac:dyDescent="0.3">
      <c r="A1300" s="1">
        <v>1297</v>
      </c>
      <c r="B1300">
        <v>1298</v>
      </c>
      <c r="C1300" t="s">
        <v>3258</v>
      </c>
      <c r="D1300" t="s">
        <v>3557</v>
      </c>
      <c r="E1300" t="s">
        <v>27</v>
      </c>
      <c r="F1300" t="s">
        <v>3558</v>
      </c>
      <c r="G1300" t="s">
        <v>44</v>
      </c>
      <c r="H1300" t="s">
        <v>3559</v>
      </c>
      <c r="I1300">
        <v>1</v>
      </c>
      <c r="J1300">
        <v>1</v>
      </c>
      <c r="K1300">
        <v>1</v>
      </c>
      <c r="N1300">
        <v>1</v>
      </c>
      <c r="O1300">
        <v>1</v>
      </c>
      <c r="P1300">
        <v>1</v>
      </c>
      <c r="R1300" t="str">
        <f t="shared" si="20"/>
        <v/>
      </c>
    </row>
    <row r="1301" spans="1:18" x14ac:dyDescent="0.3">
      <c r="A1301" s="1">
        <v>1298</v>
      </c>
      <c r="B1301">
        <v>1299</v>
      </c>
      <c r="C1301" t="s">
        <v>3258</v>
      </c>
      <c r="D1301" t="s">
        <v>3560</v>
      </c>
      <c r="E1301" t="s">
        <v>27</v>
      </c>
      <c r="F1301" t="s">
        <v>3561</v>
      </c>
      <c r="G1301" t="s">
        <v>44</v>
      </c>
      <c r="H1301" t="s">
        <v>3562</v>
      </c>
      <c r="I1301">
        <v>1</v>
      </c>
      <c r="J1301">
        <v>1</v>
      </c>
      <c r="K1301">
        <v>1</v>
      </c>
      <c r="N1301">
        <v>1</v>
      </c>
      <c r="O1301">
        <v>1</v>
      </c>
      <c r="P1301">
        <v>1</v>
      </c>
      <c r="R1301" t="str">
        <f t="shared" si="20"/>
        <v/>
      </c>
    </row>
    <row r="1302" spans="1:18" x14ac:dyDescent="0.3">
      <c r="A1302" s="1">
        <v>1299</v>
      </c>
      <c r="B1302">
        <v>1300</v>
      </c>
      <c r="C1302" t="s">
        <v>3258</v>
      </c>
      <c r="D1302" t="s">
        <v>3399</v>
      </c>
      <c r="E1302" t="s">
        <v>27</v>
      </c>
      <c r="F1302" t="s">
        <v>3400</v>
      </c>
      <c r="G1302" t="s">
        <v>44</v>
      </c>
      <c r="H1302" t="s">
        <v>3401</v>
      </c>
      <c r="I1302">
        <v>1</v>
      </c>
      <c r="J1302">
        <v>13</v>
      </c>
      <c r="K1302">
        <v>13</v>
      </c>
      <c r="N1302">
        <v>1</v>
      </c>
      <c r="O1302">
        <v>1</v>
      </c>
      <c r="P1302">
        <v>1</v>
      </c>
      <c r="R1302" t="str">
        <f t="shared" si="20"/>
        <v/>
      </c>
    </row>
    <row r="1303" spans="1:18" x14ac:dyDescent="0.3">
      <c r="A1303" s="1">
        <v>1300</v>
      </c>
      <c r="B1303">
        <v>1301</v>
      </c>
      <c r="C1303" t="s">
        <v>3258</v>
      </c>
      <c r="D1303" t="s">
        <v>3402</v>
      </c>
      <c r="E1303" t="s">
        <v>27</v>
      </c>
      <c r="F1303" t="s">
        <v>3403</v>
      </c>
      <c r="G1303" t="s">
        <v>44</v>
      </c>
      <c r="H1303" t="s">
        <v>3404</v>
      </c>
      <c r="I1303">
        <v>1</v>
      </c>
      <c r="J1303">
        <v>14</v>
      </c>
      <c r="K1303">
        <v>14</v>
      </c>
      <c r="N1303">
        <v>1</v>
      </c>
      <c r="O1303">
        <v>1</v>
      </c>
      <c r="P1303">
        <v>1</v>
      </c>
      <c r="R1303" t="str">
        <f t="shared" si="20"/>
        <v/>
      </c>
    </row>
    <row r="1304" spans="1:18" x14ac:dyDescent="0.3">
      <c r="A1304" s="1">
        <v>1301</v>
      </c>
      <c r="B1304">
        <v>1302</v>
      </c>
      <c r="C1304" t="s">
        <v>3258</v>
      </c>
      <c r="D1304" t="s">
        <v>3485</v>
      </c>
      <c r="E1304" t="s">
        <v>27</v>
      </c>
      <c r="F1304" t="s">
        <v>3486</v>
      </c>
      <c r="G1304" t="s">
        <v>44</v>
      </c>
      <c r="H1304" t="s">
        <v>3487</v>
      </c>
      <c r="I1304">
        <v>1</v>
      </c>
      <c r="J1304">
        <v>1</v>
      </c>
      <c r="K1304">
        <v>1</v>
      </c>
      <c r="N1304">
        <v>1</v>
      </c>
      <c r="O1304">
        <v>1</v>
      </c>
      <c r="P1304">
        <v>1</v>
      </c>
      <c r="R1304" t="str">
        <f t="shared" si="20"/>
        <v/>
      </c>
    </row>
    <row r="1305" spans="1:18" x14ac:dyDescent="0.3">
      <c r="A1305" s="1">
        <v>1302</v>
      </c>
      <c r="B1305">
        <v>1303</v>
      </c>
      <c r="C1305" t="s">
        <v>3258</v>
      </c>
      <c r="D1305" t="s">
        <v>3563</v>
      </c>
      <c r="E1305" t="s">
        <v>27</v>
      </c>
      <c r="F1305" t="s">
        <v>3564</v>
      </c>
      <c r="G1305" t="s">
        <v>44</v>
      </c>
      <c r="H1305" t="s">
        <v>3565</v>
      </c>
      <c r="I1305">
        <v>1</v>
      </c>
      <c r="J1305">
        <v>1</v>
      </c>
      <c r="K1305">
        <v>1</v>
      </c>
      <c r="N1305">
        <v>1</v>
      </c>
      <c r="O1305">
        <v>1</v>
      </c>
      <c r="P1305">
        <v>1</v>
      </c>
      <c r="R1305" t="str">
        <f t="shared" si="20"/>
        <v/>
      </c>
    </row>
    <row r="1306" spans="1:18" x14ac:dyDescent="0.3">
      <c r="A1306" s="1">
        <v>1303</v>
      </c>
      <c r="B1306">
        <v>1304</v>
      </c>
      <c r="C1306" t="s">
        <v>3258</v>
      </c>
      <c r="D1306" t="s">
        <v>3405</v>
      </c>
      <c r="E1306" t="s">
        <v>27</v>
      </c>
      <c r="F1306" t="s">
        <v>3406</v>
      </c>
      <c r="G1306" t="s">
        <v>44</v>
      </c>
      <c r="H1306" t="s">
        <v>3407</v>
      </c>
      <c r="I1306">
        <v>1</v>
      </c>
      <c r="J1306">
        <v>1</v>
      </c>
      <c r="K1306">
        <v>1</v>
      </c>
      <c r="N1306">
        <v>1</v>
      </c>
      <c r="O1306">
        <v>1</v>
      </c>
      <c r="P1306">
        <v>1</v>
      </c>
      <c r="R1306" t="str">
        <f t="shared" si="20"/>
        <v/>
      </c>
    </row>
    <row r="1307" spans="1:18" x14ac:dyDescent="0.3">
      <c r="A1307" s="1">
        <v>1304</v>
      </c>
      <c r="B1307">
        <v>1305</v>
      </c>
      <c r="C1307" t="s">
        <v>3258</v>
      </c>
      <c r="D1307" t="s">
        <v>3414</v>
      </c>
      <c r="E1307" t="s">
        <v>27</v>
      </c>
      <c r="F1307" t="s">
        <v>3415</v>
      </c>
      <c r="G1307" t="s">
        <v>44</v>
      </c>
      <c r="H1307" t="s">
        <v>3416</v>
      </c>
      <c r="I1307">
        <v>1</v>
      </c>
      <c r="J1307">
        <v>1</v>
      </c>
      <c r="K1307">
        <v>1</v>
      </c>
      <c r="N1307">
        <v>1</v>
      </c>
      <c r="O1307">
        <v>1</v>
      </c>
      <c r="P1307">
        <v>1</v>
      </c>
      <c r="R1307" t="str">
        <f t="shared" si="20"/>
        <v/>
      </c>
    </row>
    <row r="1308" spans="1:18" x14ac:dyDescent="0.3">
      <c r="A1308" s="1">
        <v>1305</v>
      </c>
      <c r="B1308">
        <v>1306</v>
      </c>
      <c r="C1308" t="s">
        <v>3258</v>
      </c>
      <c r="D1308" t="s">
        <v>3566</v>
      </c>
      <c r="E1308" t="s">
        <v>27</v>
      </c>
      <c r="F1308" t="s">
        <v>3567</v>
      </c>
      <c r="G1308" t="s">
        <v>44</v>
      </c>
      <c r="H1308" t="s">
        <v>3568</v>
      </c>
      <c r="I1308">
        <v>1</v>
      </c>
      <c r="J1308">
        <v>1</v>
      </c>
      <c r="K1308">
        <v>1</v>
      </c>
      <c r="N1308">
        <v>1</v>
      </c>
      <c r="O1308">
        <v>1</v>
      </c>
      <c r="P1308">
        <v>1</v>
      </c>
      <c r="R1308" t="str">
        <f t="shared" si="20"/>
        <v/>
      </c>
    </row>
    <row r="1309" spans="1:18" x14ac:dyDescent="0.3">
      <c r="A1309" s="1">
        <v>1306</v>
      </c>
      <c r="B1309">
        <v>1307</v>
      </c>
      <c r="C1309" t="s">
        <v>3258</v>
      </c>
      <c r="D1309" t="s">
        <v>3569</v>
      </c>
      <c r="E1309" t="s">
        <v>27</v>
      </c>
      <c r="F1309" t="s">
        <v>1991</v>
      </c>
      <c r="G1309" t="s">
        <v>44</v>
      </c>
      <c r="H1309" t="s">
        <v>1992</v>
      </c>
      <c r="I1309">
        <v>1</v>
      </c>
      <c r="J1309">
        <v>1</v>
      </c>
      <c r="K1309">
        <v>1</v>
      </c>
      <c r="N1309">
        <v>1</v>
      </c>
      <c r="O1309">
        <v>1</v>
      </c>
      <c r="P1309">
        <v>1</v>
      </c>
      <c r="R1309" t="str">
        <f t="shared" si="20"/>
        <v/>
      </c>
    </row>
    <row r="1310" spans="1:18" x14ac:dyDescent="0.3">
      <c r="A1310" s="1">
        <v>1307</v>
      </c>
      <c r="B1310">
        <v>1308</v>
      </c>
      <c r="C1310" t="s">
        <v>3258</v>
      </c>
      <c r="D1310" t="s">
        <v>3570</v>
      </c>
      <c r="E1310" t="s">
        <v>27</v>
      </c>
      <c r="F1310" t="s">
        <v>1017</v>
      </c>
      <c r="G1310" t="s">
        <v>1018</v>
      </c>
      <c r="H1310" t="s">
        <v>1019</v>
      </c>
      <c r="I1310">
        <v>1</v>
      </c>
      <c r="J1310">
        <v>1</v>
      </c>
      <c r="K1310">
        <v>1</v>
      </c>
      <c r="L1310" t="s">
        <v>240</v>
      </c>
      <c r="N1310">
        <v>1</v>
      </c>
      <c r="O1310">
        <v>1</v>
      </c>
      <c r="P1310">
        <v>1</v>
      </c>
      <c r="R1310" t="str">
        <f t="shared" si="20"/>
        <v/>
      </c>
    </row>
    <row r="1311" spans="1:18" x14ac:dyDescent="0.3">
      <c r="A1311" s="1">
        <v>1308</v>
      </c>
      <c r="B1311">
        <v>1309</v>
      </c>
      <c r="C1311" t="s">
        <v>3258</v>
      </c>
      <c r="D1311" t="s">
        <v>3571</v>
      </c>
      <c r="E1311" t="s">
        <v>27</v>
      </c>
      <c r="F1311" t="s">
        <v>3523</v>
      </c>
      <c r="G1311" t="s">
        <v>2026</v>
      </c>
      <c r="H1311" t="s">
        <v>1978</v>
      </c>
      <c r="I1311">
        <v>1</v>
      </c>
      <c r="J1311">
        <v>1</v>
      </c>
      <c r="K1311">
        <v>1</v>
      </c>
      <c r="N1311">
        <v>1</v>
      </c>
      <c r="O1311">
        <v>1</v>
      </c>
      <c r="P1311">
        <v>1</v>
      </c>
      <c r="R1311" t="str">
        <f t="shared" si="20"/>
        <v/>
      </c>
    </row>
    <row r="1312" spans="1:18" x14ac:dyDescent="0.3">
      <c r="A1312" s="1">
        <v>1309</v>
      </c>
      <c r="B1312">
        <v>1310</v>
      </c>
      <c r="C1312" t="s">
        <v>3258</v>
      </c>
      <c r="D1312" t="s">
        <v>3572</v>
      </c>
      <c r="E1312" t="s">
        <v>27</v>
      </c>
      <c r="H1312" t="s">
        <v>397</v>
      </c>
      <c r="I1312">
        <v>0</v>
      </c>
      <c r="J1312">
        <v>1</v>
      </c>
      <c r="K1312">
        <v>0</v>
      </c>
      <c r="R1312" t="str">
        <f t="shared" si="20"/>
        <v/>
      </c>
    </row>
    <row r="1313" spans="1:18" x14ac:dyDescent="0.3">
      <c r="A1313" s="1">
        <v>1310</v>
      </c>
      <c r="B1313">
        <v>1311</v>
      </c>
      <c r="C1313" t="s">
        <v>3258</v>
      </c>
      <c r="D1313" t="s">
        <v>3516</v>
      </c>
      <c r="E1313" t="s">
        <v>27</v>
      </c>
      <c r="F1313" t="s">
        <v>3412</v>
      </c>
      <c r="G1313" t="s">
        <v>44</v>
      </c>
      <c r="H1313" t="s">
        <v>3413</v>
      </c>
      <c r="I1313">
        <v>3</v>
      </c>
      <c r="J1313">
        <v>3</v>
      </c>
      <c r="K1313">
        <v>1</v>
      </c>
      <c r="N1313">
        <v>1</v>
      </c>
      <c r="O1313">
        <v>1</v>
      </c>
      <c r="P1313">
        <v>1</v>
      </c>
      <c r="R1313" t="str">
        <f t="shared" si="20"/>
        <v>checked</v>
      </c>
    </row>
    <row r="1314" spans="1:18" x14ac:dyDescent="0.3">
      <c r="A1314" s="1">
        <v>1311</v>
      </c>
      <c r="B1314">
        <v>1312</v>
      </c>
      <c r="C1314" t="s">
        <v>3258</v>
      </c>
      <c r="D1314" t="s">
        <v>3517</v>
      </c>
      <c r="E1314" t="s">
        <v>27</v>
      </c>
      <c r="F1314" t="s">
        <v>3518</v>
      </c>
      <c r="G1314" t="s">
        <v>44</v>
      </c>
      <c r="H1314" t="s">
        <v>3519</v>
      </c>
      <c r="I1314">
        <v>1</v>
      </c>
      <c r="J1314">
        <v>1</v>
      </c>
      <c r="K1314">
        <v>1</v>
      </c>
      <c r="N1314">
        <v>1</v>
      </c>
      <c r="O1314">
        <v>1</v>
      </c>
      <c r="P1314">
        <v>1</v>
      </c>
      <c r="R1314" t="str">
        <f t="shared" si="20"/>
        <v/>
      </c>
    </row>
    <row r="1315" spans="1:18" x14ac:dyDescent="0.3">
      <c r="A1315" s="1">
        <v>1312</v>
      </c>
      <c r="B1315">
        <v>1313</v>
      </c>
      <c r="C1315" t="s">
        <v>3258</v>
      </c>
      <c r="D1315" t="s">
        <v>3259</v>
      </c>
      <c r="E1315" t="s">
        <v>27</v>
      </c>
      <c r="F1315" t="s">
        <v>604</v>
      </c>
      <c r="G1315" t="s">
        <v>44</v>
      </c>
      <c r="H1315" t="s">
        <v>605</v>
      </c>
      <c r="I1315">
        <v>1</v>
      </c>
      <c r="J1315">
        <v>1</v>
      </c>
      <c r="K1315">
        <v>1</v>
      </c>
      <c r="N1315">
        <v>1</v>
      </c>
      <c r="O1315">
        <v>1</v>
      </c>
      <c r="P1315">
        <v>1</v>
      </c>
      <c r="R1315" t="str">
        <f t="shared" si="20"/>
        <v/>
      </c>
    </row>
    <row r="1316" spans="1:18" x14ac:dyDescent="0.3">
      <c r="A1316" s="1">
        <v>1313</v>
      </c>
      <c r="B1316">
        <v>1314</v>
      </c>
      <c r="C1316" t="s">
        <v>3258</v>
      </c>
      <c r="D1316" t="s">
        <v>3520</v>
      </c>
      <c r="E1316" t="s">
        <v>27</v>
      </c>
      <c r="F1316" t="s">
        <v>3521</v>
      </c>
      <c r="G1316" t="s">
        <v>44</v>
      </c>
      <c r="H1316" t="s">
        <v>3522</v>
      </c>
      <c r="I1316">
        <v>1</v>
      </c>
      <c r="J1316">
        <v>1</v>
      </c>
      <c r="K1316">
        <v>1</v>
      </c>
      <c r="N1316">
        <v>1</v>
      </c>
      <c r="O1316">
        <v>1</v>
      </c>
      <c r="P1316">
        <v>1</v>
      </c>
      <c r="R1316" t="str">
        <f t="shared" si="20"/>
        <v/>
      </c>
    </row>
    <row r="1317" spans="1:18" x14ac:dyDescent="0.3">
      <c r="A1317" s="1">
        <v>1314</v>
      </c>
      <c r="B1317">
        <v>1315</v>
      </c>
      <c r="C1317" t="s">
        <v>3258</v>
      </c>
      <c r="D1317" t="s">
        <v>3269</v>
      </c>
      <c r="E1317" t="s">
        <v>27</v>
      </c>
      <c r="F1317" t="s">
        <v>3270</v>
      </c>
      <c r="G1317" t="s">
        <v>44</v>
      </c>
      <c r="H1317" t="s">
        <v>3271</v>
      </c>
      <c r="I1317">
        <v>1</v>
      </c>
      <c r="J1317">
        <v>1</v>
      </c>
      <c r="K1317">
        <v>1</v>
      </c>
      <c r="N1317">
        <v>1</v>
      </c>
      <c r="O1317">
        <v>1</v>
      </c>
      <c r="P1317">
        <v>1</v>
      </c>
      <c r="R1317" t="str">
        <f t="shared" si="20"/>
        <v/>
      </c>
    </row>
    <row r="1318" spans="1:18" x14ac:dyDescent="0.3">
      <c r="A1318" s="1">
        <v>1315</v>
      </c>
      <c r="B1318">
        <v>1316</v>
      </c>
      <c r="C1318" t="s">
        <v>3258</v>
      </c>
      <c r="D1318" t="s">
        <v>3287</v>
      </c>
      <c r="E1318" t="s">
        <v>27</v>
      </c>
      <c r="F1318" t="s">
        <v>1008</v>
      </c>
      <c r="G1318" t="s">
        <v>44</v>
      </c>
      <c r="H1318" t="s">
        <v>1009</v>
      </c>
      <c r="I1318">
        <v>1</v>
      </c>
      <c r="J1318">
        <v>1</v>
      </c>
      <c r="K1318">
        <v>1</v>
      </c>
      <c r="N1318">
        <v>1</v>
      </c>
      <c r="O1318">
        <v>1</v>
      </c>
      <c r="P1318">
        <v>1</v>
      </c>
      <c r="R1318" t="str">
        <f t="shared" si="20"/>
        <v/>
      </c>
    </row>
    <row r="1319" spans="1:18" x14ac:dyDescent="0.3">
      <c r="A1319" s="1">
        <v>1316</v>
      </c>
      <c r="B1319">
        <v>1317</v>
      </c>
      <c r="C1319" t="s">
        <v>3258</v>
      </c>
      <c r="D1319" t="s">
        <v>3293</v>
      </c>
      <c r="E1319" t="s">
        <v>27</v>
      </c>
      <c r="F1319" t="s">
        <v>3294</v>
      </c>
      <c r="G1319" t="s">
        <v>44</v>
      </c>
      <c r="H1319" t="s">
        <v>3295</v>
      </c>
      <c r="I1319">
        <v>1</v>
      </c>
      <c r="J1319">
        <v>5</v>
      </c>
      <c r="K1319">
        <v>5</v>
      </c>
      <c r="N1319">
        <v>1</v>
      </c>
      <c r="O1319">
        <v>1</v>
      </c>
      <c r="P1319">
        <v>1</v>
      </c>
      <c r="R1319" t="str">
        <f t="shared" si="20"/>
        <v/>
      </c>
    </row>
    <row r="1320" spans="1:18" x14ac:dyDescent="0.3">
      <c r="A1320" s="1">
        <v>1317</v>
      </c>
      <c r="B1320">
        <v>1318</v>
      </c>
      <c r="C1320" t="s">
        <v>3258</v>
      </c>
      <c r="D1320" t="s">
        <v>3296</v>
      </c>
      <c r="E1320" t="s">
        <v>27</v>
      </c>
      <c r="F1320" t="s">
        <v>2585</v>
      </c>
      <c r="G1320" t="s">
        <v>44</v>
      </c>
      <c r="H1320" t="s">
        <v>2586</v>
      </c>
      <c r="I1320">
        <v>1</v>
      </c>
      <c r="J1320">
        <v>1</v>
      </c>
      <c r="K1320">
        <v>1</v>
      </c>
      <c r="L1320" t="s">
        <v>240</v>
      </c>
      <c r="N1320">
        <v>1</v>
      </c>
      <c r="O1320">
        <v>1</v>
      </c>
      <c r="P1320">
        <v>1</v>
      </c>
      <c r="R1320" t="str">
        <f t="shared" si="20"/>
        <v/>
      </c>
    </row>
    <row r="1321" spans="1:18" x14ac:dyDescent="0.3">
      <c r="A1321" s="1">
        <v>1318</v>
      </c>
      <c r="B1321">
        <v>1319</v>
      </c>
      <c r="C1321" t="s">
        <v>3258</v>
      </c>
      <c r="D1321" t="s">
        <v>3297</v>
      </c>
      <c r="E1321" t="s">
        <v>27</v>
      </c>
      <c r="F1321" t="s">
        <v>3298</v>
      </c>
      <c r="G1321" t="s">
        <v>44</v>
      </c>
      <c r="H1321" t="s">
        <v>3299</v>
      </c>
      <c r="I1321">
        <v>1</v>
      </c>
      <c r="J1321">
        <v>1</v>
      </c>
      <c r="K1321">
        <v>1</v>
      </c>
      <c r="N1321">
        <v>1</v>
      </c>
      <c r="O1321">
        <v>1</v>
      </c>
      <c r="P1321">
        <v>1</v>
      </c>
      <c r="R1321" t="str">
        <f t="shared" si="20"/>
        <v/>
      </c>
    </row>
    <row r="1322" spans="1:18" x14ac:dyDescent="0.3">
      <c r="A1322" s="1">
        <v>1319</v>
      </c>
      <c r="B1322">
        <v>1320</v>
      </c>
      <c r="C1322" t="s">
        <v>3258</v>
      </c>
      <c r="D1322" t="s">
        <v>3300</v>
      </c>
      <c r="E1322" t="s">
        <v>27</v>
      </c>
      <c r="F1322" t="s">
        <v>3301</v>
      </c>
      <c r="G1322" t="s">
        <v>44</v>
      </c>
      <c r="H1322" t="s">
        <v>3302</v>
      </c>
      <c r="I1322">
        <v>1</v>
      </c>
      <c r="J1322">
        <v>1</v>
      </c>
      <c r="K1322">
        <v>1</v>
      </c>
      <c r="N1322">
        <v>1</v>
      </c>
      <c r="O1322">
        <v>1</v>
      </c>
      <c r="P1322">
        <v>1</v>
      </c>
      <c r="R1322" t="str">
        <f t="shared" si="20"/>
        <v/>
      </c>
    </row>
    <row r="1323" spans="1:18" x14ac:dyDescent="0.3">
      <c r="A1323" s="1">
        <v>1320</v>
      </c>
      <c r="B1323">
        <v>1321</v>
      </c>
      <c r="C1323" t="s">
        <v>3258</v>
      </c>
      <c r="D1323" t="s">
        <v>3309</v>
      </c>
      <c r="E1323" t="s">
        <v>27</v>
      </c>
      <c r="F1323" t="s">
        <v>3310</v>
      </c>
      <c r="G1323" t="s">
        <v>44</v>
      </c>
      <c r="H1323" t="s">
        <v>3311</v>
      </c>
      <c r="I1323">
        <v>1</v>
      </c>
      <c r="J1323">
        <v>1</v>
      </c>
      <c r="K1323">
        <v>1</v>
      </c>
      <c r="N1323">
        <v>1</v>
      </c>
      <c r="O1323">
        <v>1</v>
      </c>
      <c r="P1323">
        <v>1</v>
      </c>
      <c r="R1323" t="str">
        <f t="shared" si="20"/>
        <v/>
      </c>
    </row>
    <row r="1324" spans="1:18" x14ac:dyDescent="0.3">
      <c r="A1324" s="1">
        <v>1321</v>
      </c>
      <c r="B1324">
        <v>1322</v>
      </c>
      <c r="C1324" t="s">
        <v>3258</v>
      </c>
      <c r="D1324" t="s">
        <v>3312</v>
      </c>
      <c r="E1324" t="s">
        <v>27</v>
      </c>
      <c r="F1324" t="s">
        <v>3313</v>
      </c>
      <c r="G1324" t="s">
        <v>44</v>
      </c>
      <c r="H1324" t="s">
        <v>3314</v>
      </c>
      <c r="I1324">
        <v>1</v>
      </c>
      <c r="J1324">
        <v>1</v>
      </c>
      <c r="K1324">
        <v>1</v>
      </c>
      <c r="N1324">
        <v>1</v>
      </c>
      <c r="O1324">
        <v>1</v>
      </c>
      <c r="P1324">
        <v>1</v>
      </c>
      <c r="R1324" t="str">
        <f t="shared" si="20"/>
        <v/>
      </c>
    </row>
    <row r="1325" spans="1:18" x14ac:dyDescent="0.3">
      <c r="A1325" s="1">
        <v>1322</v>
      </c>
      <c r="B1325">
        <v>1323</v>
      </c>
      <c r="C1325" t="s">
        <v>3258</v>
      </c>
      <c r="D1325" t="s">
        <v>3524</v>
      </c>
      <c r="E1325" t="s">
        <v>27</v>
      </c>
      <c r="F1325" t="s">
        <v>3525</v>
      </c>
      <c r="G1325" t="s">
        <v>44</v>
      </c>
      <c r="H1325" t="s">
        <v>3526</v>
      </c>
      <c r="I1325">
        <v>1</v>
      </c>
      <c r="J1325">
        <v>1</v>
      </c>
      <c r="K1325">
        <v>1</v>
      </c>
      <c r="N1325">
        <v>1</v>
      </c>
      <c r="O1325">
        <v>1</v>
      </c>
      <c r="P1325">
        <v>1</v>
      </c>
      <c r="R1325" t="str">
        <f t="shared" si="20"/>
        <v/>
      </c>
    </row>
    <row r="1326" spans="1:18" x14ac:dyDescent="0.3">
      <c r="A1326" s="1">
        <v>1323</v>
      </c>
      <c r="B1326">
        <v>1324</v>
      </c>
      <c r="C1326" t="s">
        <v>3258</v>
      </c>
      <c r="D1326" t="s">
        <v>3527</v>
      </c>
      <c r="E1326" t="s">
        <v>27</v>
      </c>
      <c r="F1326" t="s">
        <v>3528</v>
      </c>
      <c r="G1326" t="s">
        <v>44</v>
      </c>
      <c r="H1326" t="s">
        <v>3529</v>
      </c>
      <c r="I1326">
        <v>1</v>
      </c>
      <c r="J1326">
        <v>4</v>
      </c>
      <c r="K1326">
        <v>4</v>
      </c>
      <c r="N1326">
        <v>1</v>
      </c>
      <c r="O1326">
        <v>1</v>
      </c>
      <c r="P1326">
        <v>1</v>
      </c>
      <c r="R1326" t="str">
        <f t="shared" si="20"/>
        <v/>
      </c>
    </row>
    <row r="1327" spans="1:18" x14ac:dyDescent="0.3">
      <c r="A1327" s="1">
        <v>1324</v>
      </c>
      <c r="B1327">
        <v>1325</v>
      </c>
      <c r="C1327" t="s">
        <v>3258</v>
      </c>
      <c r="D1327" t="s">
        <v>3327</v>
      </c>
      <c r="E1327" t="s">
        <v>27</v>
      </c>
      <c r="F1327" t="s">
        <v>3328</v>
      </c>
      <c r="G1327" t="s">
        <v>44</v>
      </c>
      <c r="H1327" t="s">
        <v>3329</v>
      </c>
      <c r="I1327">
        <v>1</v>
      </c>
      <c r="J1327">
        <v>1</v>
      </c>
      <c r="K1327">
        <v>1</v>
      </c>
      <c r="N1327">
        <v>1</v>
      </c>
      <c r="O1327">
        <v>1</v>
      </c>
      <c r="P1327">
        <v>1</v>
      </c>
      <c r="R1327" t="str">
        <f t="shared" si="20"/>
        <v/>
      </c>
    </row>
    <row r="1328" spans="1:18" x14ac:dyDescent="0.3">
      <c r="A1328" s="1">
        <v>1325</v>
      </c>
      <c r="B1328">
        <v>1326</v>
      </c>
      <c r="C1328" t="s">
        <v>3258</v>
      </c>
      <c r="D1328" t="s">
        <v>3330</v>
      </c>
      <c r="E1328" t="s">
        <v>27</v>
      </c>
      <c r="F1328" t="s">
        <v>3331</v>
      </c>
      <c r="G1328" t="s">
        <v>44</v>
      </c>
      <c r="H1328" t="s">
        <v>3332</v>
      </c>
      <c r="I1328">
        <v>1</v>
      </c>
      <c r="J1328">
        <v>1</v>
      </c>
      <c r="K1328">
        <v>1</v>
      </c>
      <c r="N1328">
        <v>1</v>
      </c>
      <c r="O1328">
        <v>1</v>
      </c>
      <c r="P1328">
        <v>1</v>
      </c>
      <c r="R1328" t="str">
        <f t="shared" si="20"/>
        <v/>
      </c>
    </row>
    <row r="1329" spans="1:18" x14ac:dyDescent="0.3">
      <c r="A1329" s="1">
        <v>1326</v>
      </c>
      <c r="B1329">
        <v>1327</v>
      </c>
      <c r="C1329" t="s">
        <v>3258</v>
      </c>
      <c r="D1329" t="s">
        <v>3333</v>
      </c>
      <c r="E1329" t="s">
        <v>27</v>
      </c>
      <c r="F1329" t="s">
        <v>3334</v>
      </c>
      <c r="G1329" t="s">
        <v>44</v>
      </c>
      <c r="H1329" t="s">
        <v>3335</v>
      </c>
      <c r="I1329">
        <v>1</v>
      </c>
      <c r="J1329">
        <v>1</v>
      </c>
      <c r="K1329">
        <v>1</v>
      </c>
      <c r="N1329">
        <v>1</v>
      </c>
      <c r="O1329">
        <v>1</v>
      </c>
      <c r="P1329">
        <v>1</v>
      </c>
      <c r="R1329" t="str">
        <f t="shared" si="20"/>
        <v/>
      </c>
    </row>
    <row r="1330" spans="1:18" x14ac:dyDescent="0.3">
      <c r="A1330" s="1">
        <v>1327</v>
      </c>
      <c r="B1330">
        <v>1328</v>
      </c>
      <c r="C1330" t="s">
        <v>3258</v>
      </c>
      <c r="D1330" t="s">
        <v>3530</v>
      </c>
      <c r="E1330" t="s">
        <v>27</v>
      </c>
      <c r="F1330" t="s">
        <v>3531</v>
      </c>
      <c r="G1330" t="s">
        <v>44</v>
      </c>
      <c r="H1330" t="s">
        <v>3532</v>
      </c>
      <c r="I1330">
        <v>1</v>
      </c>
      <c r="J1330">
        <v>1</v>
      </c>
      <c r="K1330">
        <v>1</v>
      </c>
      <c r="N1330">
        <v>1</v>
      </c>
      <c r="O1330">
        <v>1</v>
      </c>
      <c r="P1330">
        <v>1</v>
      </c>
      <c r="R1330" t="str">
        <f t="shared" si="20"/>
        <v/>
      </c>
    </row>
    <row r="1331" spans="1:18" x14ac:dyDescent="0.3">
      <c r="A1331" s="1">
        <v>1328</v>
      </c>
      <c r="B1331">
        <v>1329</v>
      </c>
      <c r="C1331" t="s">
        <v>3258</v>
      </c>
      <c r="D1331" t="s">
        <v>3533</v>
      </c>
      <c r="E1331" t="s">
        <v>27</v>
      </c>
      <c r="F1331" t="s">
        <v>3534</v>
      </c>
      <c r="G1331" t="s">
        <v>44</v>
      </c>
      <c r="H1331" t="s">
        <v>3535</v>
      </c>
      <c r="I1331">
        <v>1</v>
      </c>
      <c r="J1331">
        <v>1</v>
      </c>
      <c r="K1331">
        <v>1</v>
      </c>
      <c r="N1331">
        <v>1</v>
      </c>
      <c r="O1331">
        <v>1</v>
      </c>
      <c r="P1331">
        <v>1</v>
      </c>
      <c r="R1331" t="str">
        <f t="shared" si="20"/>
        <v/>
      </c>
    </row>
    <row r="1332" spans="1:18" x14ac:dyDescent="0.3">
      <c r="A1332" s="1">
        <v>1329</v>
      </c>
      <c r="B1332">
        <v>1330</v>
      </c>
      <c r="C1332" t="s">
        <v>3258</v>
      </c>
      <c r="D1332" t="s">
        <v>3536</v>
      </c>
      <c r="E1332" t="s">
        <v>27</v>
      </c>
      <c r="F1332" t="s">
        <v>3537</v>
      </c>
      <c r="G1332" t="s">
        <v>44</v>
      </c>
      <c r="H1332" t="s">
        <v>3538</v>
      </c>
      <c r="I1332">
        <v>1</v>
      </c>
      <c r="J1332">
        <v>1</v>
      </c>
      <c r="K1332">
        <v>1</v>
      </c>
      <c r="N1332">
        <v>1</v>
      </c>
      <c r="O1332">
        <v>1</v>
      </c>
      <c r="P1332">
        <v>1</v>
      </c>
      <c r="R1332" t="str">
        <f t="shared" si="20"/>
        <v/>
      </c>
    </row>
    <row r="1333" spans="1:18" x14ac:dyDescent="0.3">
      <c r="A1333" s="1">
        <v>1330</v>
      </c>
      <c r="B1333">
        <v>1331</v>
      </c>
      <c r="C1333" t="s">
        <v>3258</v>
      </c>
      <c r="D1333" t="s">
        <v>3539</v>
      </c>
      <c r="E1333" t="s">
        <v>27</v>
      </c>
      <c r="F1333" t="s">
        <v>3540</v>
      </c>
      <c r="G1333" t="s">
        <v>44</v>
      </c>
      <c r="H1333" t="s">
        <v>3541</v>
      </c>
      <c r="I1333">
        <v>1</v>
      </c>
      <c r="J1333">
        <v>1</v>
      </c>
      <c r="K1333">
        <v>1</v>
      </c>
      <c r="N1333">
        <v>1</v>
      </c>
      <c r="O1333">
        <v>1</v>
      </c>
      <c r="P1333">
        <v>1</v>
      </c>
      <c r="R1333" t="str">
        <f t="shared" si="20"/>
        <v/>
      </c>
    </row>
    <row r="1334" spans="1:18" x14ac:dyDescent="0.3">
      <c r="A1334" s="1">
        <v>1331</v>
      </c>
      <c r="B1334">
        <v>1332</v>
      </c>
      <c r="C1334" t="s">
        <v>3258</v>
      </c>
      <c r="D1334" t="s">
        <v>3336</v>
      </c>
      <c r="E1334" t="s">
        <v>27</v>
      </c>
      <c r="F1334" t="s">
        <v>3337</v>
      </c>
      <c r="G1334" t="s">
        <v>44</v>
      </c>
      <c r="H1334" t="s">
        <v>3338</v>
      </c>
      <c r="I1334">
        <v>1</v>
      </c>
      <c r="J1334">
        <v>1</v>
      </c>
      <c r="K1334">
        <v>1</v>
      </c>
      <c r="N1334">
        <v>1</v>
      </c>
      <c r="O1334">
        <v>1</v>
      </c>
      <c r="P1334">
        <v>1</v>
      </c>
      <c r="R1334" t="str">
        <f t="shared" si="20"/>
        <v/>
      </c>
    </row>
    <row r="1335" spans="1:18" x14ac:dyDescent="0.3">
      <c r="A1335" s="1">
        <v>1332</v>
      </c>
      <c r="B1335">
        <v>1333</v>
      </c>
      <c r="C1335" t="s">
        <v>3258</v>
      </c>
      <c r="D1335" t="s">
        <v>3339</v>
      </c>
      <c r="E1335" t="s">
        <v>27</v>
      </c>
      <c r="F1335" t="s">
        <v>3340</v>
      </c>
      <c r="G1335" t="s">
        <v>44</v>
      </c>
      <c r="H1335" t="s">
        <v>3341</v>
      </c>
      <c r="I1335">
        <v>1</v>
      </c>
      <c r="J1335">
        <v>1</v>
      </c>
      <c r="K1335">
        <v>1</v>
      </c>
      <c r="N1335">
        <v>1</v>
      </c>
      <c r="O1335">
        <v>1</v>
      </c>
      <c r="P1335">
        <v>1</v>
      </c>
      <c r="R1335" t="str">
        <f t="shared" si="20"/>
        <v/>
      </c>
    </row>
    <row r="1336" spans="1:18" x14ac:dyDescent="0.3">
      <c r="A1336" s="1">
        <v>1333</v>
      </c>
      <c r="B1336">
        <v>1334</v>
      </c>
      <c r="C1336" t="s">
        <v>3258</v>
      </c>
      <c r="D1336" t="s">
        <v>3542</v>
      </c>
      <c r="E1336" t="s">
        <v>27</v>
      </c>
      <c r="F1336" t="s">
        <v>3543</v>
      </c>
      <c r="G1336" t="s">
        <v>44</v>
      </c>
      <c r="H1336" t="s">
        <v>3544</v>
      </c>
      <c r="I1336">
        <v>1</v>
      </c>
      <c r="J1336">
        <v>1</v>
      </c>
      <c r="K1336">
        <v>1</v>
      </c>
      <c r="N1336">
        <v>1</v>
      </c>
      <c r="O1336">
        <v>1</v>
      </c>
      <c r="P1336">
        <v>1</v>
      </c>
      <c r="R1336" t="str">
        <f t="shared" si="20"/>
        <v/>
      </c>
    </row>
    <row r="1337" spans="1:18" x14ac:dyDescent="0.3">
      <c r="A1337" s="1">
        <v>1334</v>
      </c>
      <c r="B1337">
        <v>1335</v>
      </c>
      <c r="C1337" t="s">
        <v>3258</v>
      </c>
      <c r="D1337" t="s">
        <v>3342</v>
      </c>
      <c r="E1337" t="s">
        <v>27</v>
      </c>
      <c r="F1337" t="s">
        <v>3343</v>
      </c>
      <c r="G1337" t="s">
        <v>44</v>
      </c>
      <c r="H1337" t="s">
        <v>3344</v>
      </c>
      <c r="I1337">
        <v>1</v>
      </c>
      <c r="J1337">
        <v>8</v>
      </c>
      <c r="K1337">
        <v>8</v>
      </c>
      <c r="N1337">
        <v>1</v>
      </c>
      <c r="O1337">
        <v>1</v>
      </c>
      <c r="P1337">
        <v>1</v>
      </c>
      <c r="R1337" t="str">
        <f t="shared" si="20"/>
        <v/>
      </c>
    </row>
    <row r="1338" spans="1:18" x14ac:dyDescent="0.3">
      <c r="A1338" s="1">
        <v>1335</v>
      </c>
      <c r="B1338">
        <v>1336</v>
      </c>
      <c r="C1338" t="s">
        <v>3258</v>
      </c>
      <c r="D1338" t="s">
        <v>3348</v>
      </c>
      <c r="E1338" t="s">
        <v>27</v>
      </c>
      <c r="F1338" t="s">
        <v>3349</v>
      </c>
      <c r="G1338" t="s">
        <v>44</v>
      </c>
      <c r="H1338" t="s">
        <v>3350</v>
      </c>
      <c r="I1338">
        <v>1</v>
      </c>
      <c r="J1338">
        <v>3</v>
      </c>
      <c r="K1338">
        <v>3</v>
      </c>
      <c r="N1338">
        <v>1</v>
      </c>
      <c r="O1338">
        <v>1</v>
      </c>
      <c r="P1338">
        <v>1</v>
      </c>
      <c r="R1338" t="str">
        <f t="shared" si="20"/>
        <v/>
      </c>
    </row>
    <row r="1339" spans="1:18" x14ac:dyDescent="0.3">
      <c r="A1339" s="1">
        <v>1336</v>
      </c>
      <c r="B1339">
        <v>1337</v>
      </c>
      <c r="C1339" t="s">
        <v>3258</v>
      </c>
      <c r="D1339" t="s">
        <v>3351</v>
      </c>
      <c r="E1339" t="s">
        <v>27</v>
      </c>
      <c r="F1339" t="s">
        <v>3352</v>
      </c>
      <c r="G1339" t="s">
        <v>44</v>
      </c>
      <c r="H1339" t="s">
        <v>3353</v>
      </c>
      <c r="I1339">
        <v>1</v>
      </c>
      <c r="J1339">
        <v>13</v>
      </c>
      <c r="K1339">
        <v>13</v>
      </c>
      <c r="N1339">
        <v>1</v>
      </c>
      <c r="O1339">
        <v>1</v>
      </c>
      <c r="P1339">
        <v>1</v>
      </c>
      <c r="R1339" t="str">
        <f t="shared" si="20"/>
        <v/>
      </c>
    </row>
    <row r="1340" spans="1:18" x14ac:dyDescent="0.3">
      <c r="A1340" s="1">
        <v>1337</v>
      </c>
      <c r="B1340">
        <v>1338</v>
      </c>
      <c r="C1340" t="s">
        <v>3258</v>
      </c>
      <c r="D1340" t="s">
        <v>3375</v>
      </c>
      <c r="E1340" t="s">
        <v>27</v>
      </c>
      <c r="F1340" t="s">
        <v>3376</v>
      </c>
      <c r="G1340" t="s">
        <v>44</v>
      </c>
      <c r="H1340" t="s">
        <v>3377</v>
      </c>
      <c r="I1340">
        <v>1</v>
      </c>
      <c r="J1340">
        <v>43</v>
      </c>
      <c r="K1340">
        <v>43</v>
      </c>
      <c r="N1340">
        <v>1</v>
      </c>
      <c r="O1340">
        <v>1</v>
      </c>
      <c r="P1340">
        <v>1</v>
      </c>
      <c r="R1340" t="str">
        <f t="shared" si="20"/>
        <v/>
      </c>
    </row>
    <row r="1341" spans="1:18" x14ac:dyDescent="0.3">
      <c r="A1341" s="1">
        <v>1338</v>
      </c>
      <c r="B1341">
        <v>1339</v>
      </c>
      <c r="C1341" t="s">
        <v>3258</v>
      </c>
      <c r="D1341" t="s">
        <v>3482</v>
      </c>
      <c r="E1341" t="s">
        <v>27</v>
      </c>
      <c r="F1341" t="s">
        <v>3483</v>
      </c>
      <c r="G1341" t="s">
        <v>44</v>
      </c>
      <c r="H1341" t="s">
        <v>3484</v>
      </c>
      <c r="I1341">
        <v>1</v>
      </c>
      <c r="J1341">
        <v>46</v>
      </c>
      <c r="K1341">
        <v>46</v>
      </c>
      <c r="N1341">
        <v>1</v>
      </c>
      <c r="O1341">
        <v>1</v>
      </c>
      <c r="P1341">
        <v>1</v>
      </c>
      <c r="R1341" t="str">
        <f t="shared" si="20"/>
        <v/>
      </c>
    </row>
    <row r="1342" spans="1:18" x14ac:dyDescent="0.3">
      <c r="A1342" s="1">
        <v>1339</v>
      </c>
      <c r="B1342">
        <v>1340</v>
      </c>
      <c r="C1342" t="s">
        <v>3258</v>
      </c>
      <c r="D1342" t="s">
        <v>3545</v>
      </c>
      <c r="E1342" t="s">
        <v>27</v>
      </c>
      <c r="F1342" t="s">
        <v>3546</v>
      </c>
      <c r="G1342" t="s">
        <v>44</v>
      </c>
      <c r="H1342" t="s">
        <v>3547</v>
      </c>
      <c r="I1342">
        <v>1</v>
      </c>
      <c r="J1342">
        <v>55</v>
      </c>
      <c r="K1342">
        <v>55</v>
      </c>
      <c r="N1342">
        <v>1</v>
      </c>
      <c r="O1342">
        <v>1</v>
      </c>
      <c r="P1342">
        <v>1</v>
      </c>
      <c r="R1342" t="str">
        <f t="shared" si="20"/>
        <v/>
      </c>
    </row>
    <row r="1343" spans="1:18" x14ac:dyDescent="0.3">
      <c r="A1343" s="1">
        <v>1340</v>
      </c>
      <c r="B1343">
        <v>1341</v>
      </c>
      <c r="C1343" t="s">
        <v>3258</v>
      </c>
      <c r="D1343" t="s">
        <v>3573</v>
      </c>
      <c r="E1343" t="s">
        <v>27</v>
      </c>
      <c r="F1343" t="s">
        <v>3574</v>
      </c>
      <c r="G1343" t="s">
        <v>44</v>
      </c>
      <c r="H1343" t="s">
        <v>3575</v>
      </c>
      <c r="I1343">
        <v>1</v>
      </c>
      <c r="J1343">
        <v>1</v>
      </c>
      <c r="K1343">
        <v>1</v>
      </c>
      <c r="N1343">
        <v>1</v>
      </c>
      <c r="O1343">
        <v>1</v>
      </c>
      <c r="P1343">
        <v>1</v>
      </c>
      <c r="R1343" t="str">
        <f t="shared" si="20"/>
        <v/>
      </c>
    </row>
    <row r="1344" spans="1:18" x14ac:dyDescent="0.3">
      <c r="A1344" s="1">
        <v>1341</v>
      </c>
      <c r="B1344">
        <v>1342</v>
      </c>
      <c r="C1344" t="s">
        <v>3258</v>
      </c>
      <c r="D1344" t="s">
        <v>3548</v>
      </c>
      <c r="E1344" t="s">
        <v>27</v>
      </c>
      <c r="F1344" t="s">
        <v>3549</v>
      </c>
      <c r="G1344" t="s">
        <v>44</v>
      </c>
      <c r="H1344" t="s">
        <v>3550</v>
      </c>
      <c r="I1344">
        <v>1</v>
      </c>
      <c r="J1344">
        <v>1</v>
      </c>
      <c r="K1344">
        <v>1</v>
      </c>
      <c r="N1344">
        <v>1</v>
      </c>
      <c r="O1344">
        <v>1</v>
      </c>
      <c r="P1344">
        <v>1</v>
      </c>
      <c r="R1344" t="str">
        <f t="shared" si="20"/>
        <v/>
      </c>
    </row>
    <row r="1345" spans="1:18" x14ac:dyDescent="0.3">
      <c r="A1345" s="1">
        <v>1342</v>
      </c>
      <c r="B1345">
        <v>1343</v>
      </c>
      <c r="C1345" t="s">
        <v>3258</v>
      </c>
      <c r="D1345" t="s">
        <v>3378</v>
      </c>
      <c r="E1345" t="s">
        <v>27</v>
      </c>
      <c r="F1345" t="s">
        <v>3379</v>
      </c>
      <c r="G1345" t="s">
        <v>44</v>
      </c>
      <c r="H1345" t="s">
        <v>3380</v>
      </c>
      <c r="I1345">
        <v>1</v>
      </c>
      <c r="J1345">
        <v>1</v>
      </c>
      <c r="K1345">
        <v>1</v>
      </c>
      <c r="N1345">
        <v>1</v>
      </c>
      <c r="O1345">
        <v>1</v>
      </c>
      <c r="P1345">
        <v>1</v>
      </c>
      <c r="R1345" t="str">
        <f t="shared" si="20"/>
        <v/>
      </c>
    </row>
    <row r="1346" spans="1:18" x14ac:dyDescent="0.3">
      <c r="A1346" s="1">
        <v>1343</v>
      </c>
      <c r="B1346">
        <v>1344</v>
      </c>
      <c r="C1346" t="s">
        <v>3258</v>
      </c>
      <c r="D1346" t="s">
        <v>3381</v>
      </c>
      <c r="E1346" t="s">
        <v>27</v>
      </c>
      <c r="F1346" t="s">
        <v>3382</v>
      </c>
      <c r="G1346" t="s">
        <v>44</v>
      </c>
      <c r="H1346" t="s">
        <v>3383</v>
      </c>
      <c r="I1346">
        <v>1</v>
      </c>
      <c r="J1346">
        <v>1</v>
      </c>
      <c r="K1346">
        <v>1</v>
      </c>
      <c r="N1346">
        <v>1</v>
      </c>
      <c r="O1346">
        <v>1</v>
      </c>
      <c r="P1346">
        <v>1</v>
      </c>
      <c r="R1346" t="str">
        <f t="shared" si="20"/>
        <v/>
      </c>
    </row>
    <row r="1347" spans="1:18" x14ac:dyDescent="0.3">
      <c r="A1347" s="1">
        <v>1344</v>
      </c>
      <c r="B1347">
        <v>1345</v>
      </c>
      <c r="C1347" t="s">
        <v>3258</v>
      </c>
      <c r="D1347" t="s">
        <v>3551</v>
      </c>
      <c r="E1347" t="s">
        <v>27</v>
      </c>
      <c r="F1347" t="s">
        <v>3552</v>
      </c>
      <c r="G1347" t="s">
        <v>44</v>
      </c>
      <c r="H1347" t="s">
        <v>3553</v>
      </c>
      <c r="I1347">
        <v>1</v>
      </c>
      <c r="J1347">
        <v>1</v>
      </c>
      <c r="K1347">
        <v>1</v>
      </c>
      <c r="N1347">
        <v>1</v>
      </c>
      <c r="O1347">
        <v>1</v>
      </c>
      <c r="P1347">
        <v>1</v>
      </c>
      <c r="R1347" t="str">
        <f t="shared" si="20"/>
        <v/>
      </c>
    </row>
    <row r="1348" spans="1:18" x14ac:dyDescent="0.3">
      <c r="A1348" s="1">
        <v>1345</v>
      </c>
      <c r="B1348">
        <v>1346</v>
      </c>
      <c r="C1348" t="s">
        <v>3258</v>
      </c>
      <c r="D1348" t="s">
        <v>3554</v>
      </c>
      <c r="E1348" t="s">
        <v>27</v>
      </c>
      <c r="F1348" t="s">
        <v>3555</v>
      </c>
      <c r="G1348" t="s">
        <v>44</v>
      </c>
      <c r="H1348" t="s">
        <v>3556</v>
      </c>
      <c r="I1348">
        <v>1</v>
      </c>
      <c r="J1348">
        <v>1</v>
      </c>
      <c r="K1348">
        <v>1</v>
      </c>
      <c r="N1348">
        <v>1</v>
      </c>
      <c r="O1348">
        <v>1</v>
      </c>
      <c r="P1348">
        <v>1</v>
      </c>
      <c r="R1348" t="str">
        <f t="shared" ref="R1348:R1411" si="21">IF(ROUND(N1348,3)&lt;&gt;ROUND(I1348,3),"checked","")</f>
        <v/>
      </c>
    </row>
    <row r="1349" spans="1:18" x14ac:dyDescent="0.3">
      <c r="A1349" s="1">
        <v>1346</v>
      </c>
      <c r="B1349">
        <v>1347</v>
      </c>
      <c r="C1349" t="s">
        <v>3258</v>
      </c>
      <c r="D1349" t="s">
        <v>3576</v>
      </c>
      <c r="E1349" t="s">
        <v>27</v>
      </c>
      <c r="F1349" t="s">
        <v>3577</v>
      </c>
      <c r="G1349" t="s">
        <v>44</v>
      </c>
      <c r="H1349" t="s">
        <v>3578</v>
      </c>
      <c r="I1349">
        <v>1</v>
      </c>
      <c r="J1349">
        <v>1</v>
      </c>
      <c r="K1349">
        <v>1</v>
      </c>
      <c r="N1349">
        <v>1</v>
      </c>
      <c r="O1349">
        <v>1</v>
      </c>
      <c r="P1349">
        <v>1</v>
      </c>
      <c r="R1349" t="str">
        <f t="shared" si="21"/>
        <v/>
      </c>
    </row>
    <row r="1350" spans="1:18" x14ac:dyDescent="0.3">
      <c r="A1350" s="1">
        <v>1347</v>
      </c>
      <c r="B1350">
        <v>1348</v>
      </c>
      <c r="C1350" t="s">
        <v>3258</v>
      </c>
      <c r="D1350" t="s">
        <v>3557</v>
      </c>
      <c r="E1350" t="s">
        <v>27</v>
      </c>
      <c r="F1350" t="s">
        <v>3558</v>
      </c>
      <c r="G1350" t="s">
        <v>44</v>
      </c>
      <c r="H1350" t="s">
        <v>3559</v>
      </c>
      <c r="I1350">
        <v>1</v>
      </c>
      <c r="J1350">
        <v>1</v>
      </c>
      <c r="K1350">
        <v>1</v>
      </c>
      <c r="N1350">
        <v>1</v>
      </c>
      <c r="O1350">
        <v>1</v>
      </c>
      <c r="P1350">
        <v>1</v>
      </c>
      <c r="R1350" t="str">
        <f t="shared" si="21"/>
        <v/>
      </c>
    </row>
    <row r="1351" spans="1:18" x14ac:dyDescent="0.3">
      <c r="A1351" s="1">
        <v>1348</v>
      </c>
      <c r="B1351">
        <v>1349</v>
      </c>
      <c r="C1351" t="s">
        <v>3258</v>
      </c>
      <c r="D1351" t="s">
        <v>3560</v>
      </c>
      <c r="E1351" t="s">
        <v>27</v>
      </c>
      <c r="F1351" t="s">
        <v>3561</v>
      </c>
      <c r="G1351" t="s">
        <v>44</v>
      </c>
      <c r="H1351" t="s">
        <v>3562</v>
      </c>
      <c r="I1351">
        <v>1</v>
      </c>
      <c r="J1351">
        <v>1</v>
      </c>
      <c r="K1351">
        <v>1</v>
      </c>
      <c r="N1351">
        <v>1</v>
      </c>
      <c r="O1351">
        <v>1</v>
      </c>
      <c r="P1351">
        <v>1</v>
      </c>
      <c r="R1351" t="str">
        <f t="shared" si="21"/>
        <v/>
      </c>
    </row>
    <row r="1352" spans="1:18" x14ac:dyDescent="0.3">
      <c r="A1352" s="1">
        <v>1349</v>
      </c>
      <c r="B1352">
        <v>1350</v>
      </c>
      <c r="C1352" t="s">
        <v>3258</v>
      </c>
      <c r="D1352" t="s">
        <v>3393</v>
      </c>
      <c r="E1352" t="s">
        <v>27</v>
      </c>
      <c r="F1352" t="s">
        <v>3394</v>
      </c>
      <c r="G1352" t="s">
        <v>44</v>
      </c>
      <c r="H1352" t="s">
        <v>3395</v>
      </c>
      <c r="I1352">
        <v>1</v>
      </c>
      <c r="J1352">
        <v>1</v>
      </c>
      <c r="K1352">
        <v>1</v>
      </c>
      <c r="N1352">
        <v>1</v>
      </c>
      <c r="O1352">
        <v>1</v>
      </c>
      <c r="P1352">
        <v>1</v>
      </c>
      <c r="R1352" t="str">
        <f t="shared" si="21"/>
        <v/>
      </c>
    </row>
    <row r="1353" spans="1:18" x14ac:dyDescent="0.3">
      <c r="A1353" s="1">
        <v>1350</v>
      </c>
      <c r="B1353">
        <v>1351</v>
      </c>
      <c r="C1353" t="s">
        <v>3258</v>
      </c>
      <c r="D1353" t="s">
        <v>3396</v>
      </c>
      <c r="E1353" t="s">
        <v>27</v>
      </c>
      <c r="F1353" t="s">
        <v>3397</v>
      </c>
      <c r="G1353" t="s">
        <v>44</v>
      </c>
      <c r="H1353" t="s">
        <v>3398</v>
      </c>
      <c r="I1353">
        <v>1</v>
      </c>
      <c r="J1353">
        <v>1</v>
      </c>
      <c r="K1353">
        <v>1</v>
      </c>
      <c r="N1353">
        <v>1</v>
      </c>
      <c r="O1353">
        <v>1</v>
      </c>
      <c r="P1353">
        <v>1</v>
      </c>
      <c r="R1353" t="str">
        <f t="shared" si="21"/>
        <v/>
      </c>
    </row>
    <row r="1354" spans="1:18" x14ac:dyDescent="0.3">
      <c r="A1354" s="1">
        <v>1351</v>
      </c>
      <c r="B1354">
        <v>1352</v>
      </c>
      <c r="C1354" t="s">
        <v>3258</v>
      </c>
      <c r="D1354" t="s">
        <v>3399</v>
      </c>
      <c r="E1354" t="s">
        <v>27</v>
      </c>
      <c r="F1354" t="s">
        <v>3400</v>
      </c>
      <c r="G1354" t="s">
        <v>44</v>
      </c>
      <c r="H1354" t="s">
        <v>3401</v>
      </c>
      <c r="I1354">
        <v>1</v>
      </c>
      <c r="J1354">
        <v>13</v>
      </c>
      <c r="K1354">
        <v>13</v>
      </c>
      <c r="N1354">
        <v>1</v>
      </c>
      <c r="O1354">
        <v>1</v>
      </c>
      <c r="P1354">
        <v>1</v>
      </c>
      <c r="R1354" t="str">
        <f t="shared" si="21"/>
        <v/>
      </c>
    </row>
    <row r="1355" spans="1:18" x14ac:dyDescent="0.3">
      <c r="A1355" s="1">
        <v>1352</v>
      </c>
      <c r="B1355">
        <v>1353</v>
      </c>
      <c r="C1355" t="s">
        <v>3258</v>
      </c>
      <c r="D1355" t="s">
        <v>3402</v>
      </c>
      <c r="E1355" t="s">
        <v>27</v>
      </c>
      <c r="F1355" t="s">
        <v>3403</v>
      </c>
      <c r="G1355" t="s">
        <v>44</v>
      </c>
      <c r="H1355" t="s">
        <v>3404</v>
      </c>
      <c r="I1355">
        <v>1</v>
      </c>
      <c r="J1355">
        <v>14</v>
      </c>
      <c r="K1355">
        <v>14</v>
      </c>
      <c r="N1355">
        <v>1</v>
      </c>
      <c r="O1355">
        <v>1</v>
      </c>
      <c r="P1355">
        <v>1</v>
      </c>
      <c r="R1355" t="str">
        <f t="shared" si="21"/>
        <v/>
      </c>
    </row>
    <row r="1356" spans="1:18" x14ac:dyDescent="0.3">
      <c r="A1356" s="1">
        <v>1353</v>
      </c>
      <c r="B1356">
        <v>1354</v>
      </c>
      <c r="C1356" t="s">
        <v>3258</v>
      </c>
      <c r="D1356" t="s">
        <v>3485</v>
      </c>
      <c r="E1356" t="s">
        <v>27</v>
      </c>
      <c r="F1356" t="s">
        <v>3486</v>
      </c>
      <c r="G1356" t="s">
        <v>44</v>
      </c>
      <c r="H1356" t="s">
        <v>3487</v>
      </c>
      <c r="I1356">
        <v>1</v>
      </c>
      <c r="J1356">
        <v>1</v>
      </c>
      <c r="K1356">
        <v>1</v>
      </c>
      <c r="N1356">
        <v>1</v>
      </c>
      <c r="O1356">
        <v>1</v>
      </c>
      <c r="P1356">
        <v>1</v>
      </c>
      <c r="R1356" t="str">
        <f t="shared" si="21"/>
        <v/>
      </c>
    </row>
    <row r="1357" spans="1:18" x14ac:dyDescent="0.3">
      <c r="A1357" s="1">
        <v>1354</v>
      </c>
      <c r="B1357">
        <v>1355</v>
      </c>
      <c r="C1357" t="s">
        <v>3258</v>
      </c>
      <c r="D1357" t="s">
        <v>3563</v>
      </c>
      <c r="E1357" t="s">
        <v>27</v>
      </c>
      <c r="F1357" t="s">
        <v>3564</v>
      </c>
      <c r="G1357" t="s">
        <v>44</v>
      </c>
      <c r="H1357" t="s">
        <v>3565</v>
      </c>
      <c r="I1357">
        <v>1</v>
      </c>
      <c r="J1357">
        <v>1</v>
      </c>
      <c r="K1357">
        <v>1</v>
      </c>
      <c r="N1357">
        <v>1</v>
      </c>
      <c r="O1357">
        <v>1</v>
      </c>
      <c r="P1357">
        <v>1</v>
      </c>
      <c r="R1357" t="str">
        <f t="shared" si="21"/>
        <v/>
      </c>
    </row>
    <row r="1358" spans="1:18" x14ac:dyDescent="0.3">
      <c r="A1358" s="1">
        <v>1355</v>
      </c>
      <c r="B1358">
        <v>1356</v>
      </c>
      <c r="C1358" t="s">
        <v>3258</v>
      </c>
      <c r="D1358" t="s">
        <v>3405</v>
      </c>
      <c r="E1358" t="s">
        <v>27</v>
      </c>
      <c r="F1358" t="s">
        <v>3406</v>
      </c>
      <c r="G1358" t="s">
        <v>44</v>
      </c>
      <c r="H1358" t="s">
        <v>3407</v>
      </c>
      <c r="I1358">
        <v>1</v>
      </c>
      <c r="J1358">
        <v>1</v>
      </c>
      <c r="K1358">
        <v>1</v>
      </c>
      <c r="N1358">
        <v>1</v>
      </c>
      <c r="O1358">
        <v>1</v>
      </c>
      <c r="P1358">
        <v>1</v>
      </c>
      <c r="R1358" t="str">
        <f t="shared" si="21"/>
        <v/>
      </c>
    </row>
    <row r="1359" spans="1:18" x14ac:dyDescent="0.3">
      <c r="A1359" s="1">
        <v>1356</v>
      </c>
      <c r="B1359">
        <v>1357</v>
      </c>
      <c r="C1359" t="s">
        <v>3258</v>
      </c>
      <c r="D1359" t="s">
        <v>3414</v>
      </c>
      <c r="E1359" t="s">
        <v>27</v>
      </c>
      <c r="F1359" t="s">
        <v>3415</v>
      </c>
      <c r="G1359" t="s">
        <v>44</v>
      </c>
      <c r="H1359" t="s">
        <v>3416</v>
      </c>
      <c r="I1359">
        <v>1</v>
      </c>
      <c r="J1359">
        <v>1</v>
      </c>
      <c r="K1359">
        <v>1</v>
      </c>
      <c r="N1359">
        <v>1</v>
      </c>
      <c r="O1359">
        <v>1</v>
      </c>
      <c r="P1359">
        <v>1</v>
      </c>
      <c r="R1359" t="str">
        <f t="shared" si="21"/>
        <v/>
      </c>
    </row>
    <row r="1360" spans="1:18" x14ac:dyDescent="0.3">
      <c r="A1360" s="1">
        <v>1357</v>
      </c>
      <c r="B1360">
        <v>1358</v>
      </c>
      <c r="C1360" t="s">
        <v>3258</v>
      </c>
      <c r="D1360" t="s">
        <v>3417</v>
      </c>
      <c r="E1360" t="s">
        <v>27</v>
      </c>
      <c r="F1360" t="s">
        <v>3418</v>
      </c>
      <c r="G1360" t="s">
        <v>44</v>
      </c>
      <c r="H1360" t="s">
        <v>3419</v>
      </c>
      <c r="I1360">
        <v>1</v>
      </c>
      <c r="J1360">
        <v>1</v>
      </c>
      <c r="K1360">
        <v>1</v>
      </c>
      <c r="N1360">
        <v>1</v>
      </c>
      <c r="O1360">
        <v>1</v>
      </c>
      <c r="P1360">
        <v>1</v>
      </c>
      <c r="R1360" t="str">
        <f t="shared" si="21"/>
        <v/>
      </c>
    </row>
    <row r="1361" spans="1:18" x14ac:dyDescent="0.3">
      <c r="A1361" s="1">
        <v>1358</v>
      </c>
      <c r="B1361">
        <v>1359</v>
      </c>
      <c r="C1361" t="s">
        <v>3258</v>
      </c>
      <c r="D1361" t="s">
        <v>3420</v>
      </c>
      <c r="E1361" t="s">
        <v>27</v>
      </c>
      <c r="F1361" t="s">
        <v>3234</v>
      </c>
      <c r="G1361" t="s">
        <v>44</v>
      </c>
      <c r="H1361" t="s">
        <v>3235</v>
      </c>
      <c r="I1361">
        <v>1</v>
      </c>
      <c r="J1361">
        <v>1</v>
      </c>
      <c r="K1361">
        <v>1</v>
      </c>
      <c r="N1361">
        <v>1</v>
      </c>
      <c r="O1361">
        <v>1</v>
      </c>
      <c r="P1361">
        <v>1</v>
      </c>
      <c r="R1361" t="str">
        <f t="shared" si="21"/>
        <v/>
      </c>
    </row>
    <row r="1362" spans="1:18" x14ac:dyDescent="0.3">
      <c r="A1362" s="1">
        <v>1359</v>
      </c>
      <c r="B1362">
        <v>1360</v>
      </c>
      <c r="C1362" t="s">
        <v>3258</v>
      </c>
      <c r="D1362" t="s">
        <v>3566</v>
      </c>
      <c r="E1362" t="s">
        <v>27</v>
      </c>
      <c r="F1362" t="s">
        <v>3567</v>
      </c>
      <c r="G1362" t="s">
        <v>44</v>
      </c>
      <c r="H1362" t="s">
        <v>3568</v>
      </c>
      <c r="I1362">
        <v>1</v>
      </c>
      <c r="J1362">
        <v>1</v>
      </c>
      <c r="K1362">
        <v>1</v>
      </c>
      <c r="N1362">
        <v>1</v>
      </c>
      <c r="O1362">
        <v>1</v>
      </c>
      <c r="P1362">
        <v>1</v>
      </c>
      <c r="R1362" t="str">
        <f t="shared" si="21"/>
        <v/>
      </c>
    </row>
    <row r="1363" spans="1:18" x14ac:dyDescent="0.3">
      <c r="A1363" s="1">
        <v>1360</v>
      </c>
      <c r="B1363">
        <v>1361</v>
      </c>
      <c r="C1363" t="s">
        <v>3258</v>
      </c>
      <c r="D1363" t="s">
        <v>3579</v>
      </c>
      <c r="E1363" t="s">
        <v>27</v>
      </c>
      <c r="F1363" t="s">
        <v>3580</v>
      </c>
      <c r="G1363" t="s">
        <v>44</v>
      </c>
      <c r="H1363" t="s">
        <v>3581</v>
      </c>
      <c r="I1363">
        <v>1</v>
      </c>
      <c r="J1363">
        <v>1</v>
      </c>
      <c r="K1363">
        <v>1</v>
      </c>
      <c r="N1363">
        <v>1</v>
      </c>
      <c r="O1363">
        <v>1</v>
      </c>
      <c r="P1363">
        <v>1</v>
      </c>
      <c r="R1363" t="str">
        <f t="shared" si="21"/>
        <v/>
      </c>
    </row>
    <row r="1364" spans="1:18" x14ac:dyDescent="0.3">
      <c r="A1364" s="1">
        <v>1361</v>
      </c>
      <c r="B1364">
        <v>1362</v>
      </c>
      <c r="C1364" t="s">
        <v>3258</v>
      </c>
      <c r="D1364" t="s">
        <v>3421</v>
      </c>
      <c r="E1364" t="s">
        <v>27</v>
      </c>
      <c r="F1364" t="s">
        <v>3422</v>
      </c>
      <c r="G1364" t="s">
        <v>44</v>
      </c>
      <c r="H1364" t="s">
        <v>3423</v>
      </c>
      <c r="I1364">
        <v>1</v>
      </c>
      <c r="J1364">
        <v>1</v>
      </c>
      <c r="K1364">
        <v>1</v>
      </c>
      <c r="N1364">
        <v>1</v>
      </c>
      <c r="O1364">
        <v>1</v>
      </c>
      <c r="P1364">
        <v>1</v>
      </c>
      <c r="R1364" t="str">
        <f t="shared" si="21"/>
        <v/>
      </c>
    </row>
    <row r="1365" spans="1:18" x14ac:dyDescent="0.3">
      <c r="A1365" s="1">
        <v>1362</v>
      </c>
      <c r="B1365">
        <v>1363</v>
      </c>
      <c r="C1365" t="s">
        <v>3258</v>
      </c>
      <c r="D1365" t="s">
        <v>3582</v>
      </c>
      <c r="E1365" t="s">
        <v>27</v>
      </c>
      <c r="F1365" t="s">
        <v>3583</v>
      </c>
      <c r="G1365" t="s">
        <v>44</v>
      </c>
      <c r="H1365" t="s">
        <v>3584</v>
      </c>
      <c r="I1365">
        <v>1</v>
      </c>
      <c r="J1365">
        <v>1</v>
      </c>
      <c r="K1365">
        <v>1</v>
      </c>
      <c r="N1365">
        <v>1</v>
      </c>
      <c r="O1365">
        <v>1</v>
      </c>
      <c r="P1365">
        <v>1</v>
      </c>
      <c r="R1365" t="str">
        <f t="shared" si="21"/>
        <v/>
      </c>
    </row>
    <row r="1366" spans="1:18" x14ac:dyDescent="0.3">
      <c r="A1366" s="1">
        <v>1363</v>
      </c>
      <c r="B1366">
        <v>1364</v>
      </c>
      <c r="C1366" t="s">
        <v>3258</v>
      </c>
      <c r="D1366" t="s">
        <v>3427</v>
      </c>
      <c r="E1366" t="s">
        <v>27</v>
      </c>
      <c r="F1366" t="s">
        <v>3428</v>
      </c>
      <c r="G1366" t="s">
        <v>44</v>
      </c>
      <c r="H1366" t="s">
        <v>3429</v>
      </c>
      <c r="I1366">
        <v>1</v>
      </c>
      <c r="J1366">
        <v>1</v>
      </c>
      <c r="K1366">
        <v>1</v>
      </c>
      <c r="N1366">
        <v>1</v>
      </c>
      <c r="O1366">
        <v>1</v>
      </c>
      <c r="P1366">
        <v>1</v>
      </c>
      <c r="R1366" t="str">
        <f t="shared" si="21"/>
        <v/>
      </c>
    </row>
    <row r="1367" spans="1:18" x14ac:dyDescent="0.3">
      <c r="A1367" s="1">
        <v>1364</v>
      </c>
      <c r="B1367">
        <v>1365</v>
      </c>
      <c r="C1367" t="s">
        <v>3258</v>
      </c>
      <c r="D1367" t="s">
        <v>3430</v>
      </c>
      <c r="E1367" t="s">
        <v>27</v>
      </c>
      <c r="F1367" t="s">
        <v>3431</v>
      </c>
      <c r="G1367" t="s">
        <v>44</v>
      </c>
      <c r="H1367" t="s">
        <v>3432</v>
      </c>
      <c r="I1367">
        <v>1</v>
      </c>
      <c r="J1367">
        <v>1</v>
      </c>
      <c r="K1367">
        <v>1</v>
      </c>
      <c r="N1367">
        <v>1</v>
      </c>
      <c r="O1367">
        <v>1</v>
      </c>
      <c r="P1367">
        <v>1</v>
      </c>
      <c r="R1367" t="str">
        <f t="shared" si="21"/>
        <v/>
      </c>
    </row>
    <row r="1368" spans="1:18" x14ac:dyDescent="0.3">
      <c r="A1368" s="1">
        <v>1365</v>
      </c>
      <c r="B1368">
        <v>1366</v>
      </c>
      <c r="C1368" t="s">
        <v>3258</v>
      </c>
      <c r="D1368" t="s">
        <v>3569</v>
      </c>
      <c r="E1368" t="s">
        <v>27</v>
      </c>
      <c r="F1368" t="s">
        <v>1991</v>
      </c>
      <c r="G1368" t="s">
        <v>44</v>
      </c>
      <c r="H1368" t="s">
        <v>1992</v>
      </c>
      <c r="I1368">
        <v>1</v>
      </c>
      <c r="J1368">
        <v>1</v>
      </c>
      <c r="K1368">
        <v>1</v>
      </c>
      <c r="N1368">
        <v>1</v>
      </c>
      <c r="O1368">
        <v>1</v>
      </c>
      <c r="P1368">
        <v>1</v>
      </c>
      <c r="R1368" t="str">
        <f t="shared" si="21"/>
        <v/>
      </c>
    </row>
    <row r="1369" spans="1:18" x14ac:dyDescent="0.3">
      <c r="A1369" s="1">
        <v>1366</v>
      </c>
      <c r="B1369">
        <v>1367</v>
      </c>
      <c r="C1369" t="s">
        <v>3258</v>
      </c>
      <c r="D1369" t="s">
        <v>3570</v>
      </c>
      <c r="E1369" t="s">
        <v>27</v>
      </c>
      <c r="F1369" t="s">
        <v>1017</v>
      </c>
      <c r="G1369" t="s">
        <v>1018</v>
      </c>
      <c r="H1369" t="s">
        <v>1019</v>
      </c>
      <c r="I1369">
        <v>1</v>
      </c>
      <c r="J1369">
        <v>1</v>
      </c>
      <c r="K1369">
        <v>1</v>
      </c>
      <c r="L1369" t="s">
        <v>240</v>
      </c>
      <c r="N1369">
        <v>1</v>
      </c>
      <c r="O1369">
        <v>1</v>
      </c>
      <c r="P1369">
        <v>1</v>
      </c>
      <c r="R1369" t="str">
        <f t="shared" si="21"/>
        <v/>
      </c>
    </row>
    <row r="1370" spans="1:18" x14ac:dyDescent="0.3">
      <c r="A1370" s="1">
        <v>1367</v>
      </c>
      <c r="B1370">
        <v>1368</v>
      </c>
      <c r="C1370" t="s">
        <v>121</v>
      </c>
      <c r="D1370" t="s">
        <v>3585</v>
      </c>
      <c r="E1370" t="s">
        <v>27</v>
      </c>
      <c r="F1370" t="s">
        <v>3585</v>
      </c>
      <c r="G1370" t="s">
        <v>39</v>
      </c>
      <c r="H1370" t="s">
        <v>3586</v>
      </c>
      <c r="I1370">
        <v>1</v>
      </c>
      <c r="J1370">
        <v>1</v>
      </c>
      <c r="K1370">
        <v>1</v>
      </c>
      <c r="N1370">
        <v>1</v>
      </c>
      <c r="O1370">
        <v>1</v>
      </c>
      <c r="P1370">
        <v>1</v>
      </c>
      <c r="R1370" t="str">
        <f t="shared" si="21"/>
        <v/>
      </c>
    </row>
    <row r="1371" spans="1:18" x14ac:dyDescent="0.3">
      <c r="A1371" s="1">
        <v>1368</v>
      </c>
      <c r="B1371">
        <v>1369</v>
      </c>
      <c r="C1371" t="s">
        <v>121</v>
      </c>
      <c r="D1371" t="s">
        <v>3587</v>
      </c>
      <c r="E1371" t="s">
        <v>27</v>
      </c>
      <c r="F1371" t="s">
        <v>3587</v>
      </c>
      <c r="G1371" t="s">
        <v>39</v>
      </c>
      <c r="H1371" t="s">
        <v>3588</v>
      </c>
      <c r="I1371">
        <v>1</v>
      </c>
      <c r="J1371">
        <v>1</v>
      </c>
      <c r="K1371">
        <v>1</v>
      </c>
      <c r="N1371">
        <v>1</v>
      </c>
      <c r="O1371">
        <v>1</v>
      </c>
      <c r="P1371">
        <v>1</v>
      </c>
      <c r="R1371" t="str">
        <f t="shared" si="21"/>
        <v/>
      </c>
    </row>
    <row r="1372" spans="1:18" x14ac:dyDescent="0.3">
      <c r="A1372" s="1">
        <v>1369</v>
      </c>
      <c r="B1372">
        <v>1370</v>
      </c>
      <c r="C1372" t="s">
        <v>121</v>
      </c>
      <c r="D1372" t="s">
        <v>3589</v>
      </c>
      <c r="E1372" t="s">
        <v>27</v>
      </c>
      <c r="F1372" t="s">
        <v>3589</v>
      </c>
      <c r="G1372" t="s">
        <v>39</v>
      </c>
      <c r="H1372" t="s">
        <v>3590</v>
      </c>
      <c r="I1372">
        <v>1</v>
      </c>
      <c r="J1372">
        <v>1</v>
      </c>
      <c r="K1372">
        <v>1</v>
      </c>
      <c r="N1372">
        <v>1</v>
      </c>
      <c r="O1372">
        <v>1</v>
      </c>
      <c r="P1372">
        <v>1</v>
      </c>
      <c r="R1372" t="str">
        <f t="shared" si="21"/>
        <v/>
      </c>
    </row>
    <row r="1373" spans="1:18" x14ac:dyDescent="0.3">
      <c r="A1373" s="1">
        <v>1370</v>
      </c>
      <c r="B1373">
        <v>1371</v>
      </c>
      <c r="C1373" t="s">
        <v>121</v>
      </c>
      <c r="D1373" t="s">
        <v>3591</v>
      </c>
      <c r="E1373" t="s">
        <v>27</v>
      </c>
      <c r="F1373" t="s">
        <v>3591</v>
      </c>
      <c r="G1373" t="s">
        <v>39</v>
      </c>
      <c r="H1373" t="s">
        <v>3592</v>
      </c>
      <c r="I1373">
        <v>1</v>
      </c>
      <c r="J1373">
        <v>1</v>
      </c>
      <c r="K1373">
        <v>1</v>
      </c>
      <c r="N1373">
        <v>1</v>
      </c>
      <c r="O1373">
        <v>1</v>
      </c>
      <c r="P1373">
        <v>1</v>
      </c>
      <c r="R1373" t="str">
        <f t="shared" si="21"/>
        <v/>
      </c>
    </row>
    <row r="1374" spans="1:18" x14ac:dyDescent="0.3">
      <c r="A1374" s="1">
        <v>1371</v>
      </c>
      <c r="B1374">
        <v>1372</v>
      </c>
      <c r="C1374" t="s">
        <v>121</v>
      </c>
      <c r="D1374" t="s">
        <v>3593</v>
      </c>
      <c r="E1374" t="s">
        <v>27</v>
      </c>
      <c r="F1374" t="s">
        <v>3593</v>
      </c>
      <c r="G1374" t="s">
        <v>39</v>
      </c>
      <c r="H1374" t="s">
        <v>3594</v>
      </c>
      <c r="I1374">
        <v>1</v>
      </c>
      <c r="J1374">
        <v>1</v>
      </c>
      <c r="K1374">
        <v>1</v>
      </c>
      <c r="N1374">
        <v>1</v>
      </c>
      <c r="O1374">
        <v>1</v>
      </c>
      <c r="P1374">
        <v>1</v>
      </c>
      <c r="R1374" t="str">
        <f t="shared" si="21"/>
        <v/>
      </c>
    </row>
    <row r="1375" spans="1:18" x14ac:dyDescent="0.3">
      <c r="A1375" s="1">
        <v>1372</v>
      </c>
      <c r="B1375">
        <v>1373</v>
      </c>
      <c r="C1375" t="s">
        <v>121</v>
      </c>
      <c r="D1375" t="s">
        <v>3595</v>
      </c>
      <c r="E1375" t="s">
        <v>27</v>
      </c>
      <c r="F1375" t="s">
        <v>3595</v>
      </c>
      <c r="G1375" t="s">
        <v>39</v>
      </c>
      <c r="H1375" t="s">
        <v>3596</v>
      </c>
      <c r="I1375">
        <v>1</v>
      </c>
      <c r="J1375">
        <v>1</v>
      </c>
      <c r="K1375">
        <v>1</v>
      </c>
      <c r="N1375">
        <v>1</v>
      </c>
      <c r="O1375">
        <v>1</v>
      </c>
      <c r="P1375">
        <v>1</v>
      </c>
      <c r="R1375" t="str">
        <f t="shared" si="21"/>
        <v/>
      </c>
    </row>
    <row r="1376" spans="1:18" x14ac:dyDescent="0.3">
      <c r="A1376" s="1">
        <v>1373</v>
      </c>
      <c r="B1376">
        <v>1374</v>
      </c>
      <c r="C1376" t="s">
        <v>121</v>
      </c>
      <c r="D1376" t="s">
        <v>3597</v>
      </c>
      <c r="E1376" t="s">
        <v>27</v>
      </c>
      <c r="F1376" t="s">
        <v>3597</v>
      </c>
      <c r="G1376" t="s">
        <v>39</v>
      </c>
      <c r="H1376" t="s">
        <v>3598</v>
      </c>
      <c r="I1376">
        <v>1</v>
      </c>
      <c r="J1376">
        <v>1</v>
      </c>
      <c r="K1376">
        <v>1</v>
      </c>
      <c r="N1376">
        <v>1</v>
      </c>
      <c r="O1376">
        <v>1</v>
      </c>
      <c r="P1376">
        <v>1</v>
      </c>
      <c r="R1376" t="str">
        <f t="shared" si="21"/>
        <v/>
      </c>
    </row>
    <row r="1377" spans="1:18" x14ac:dyDescent="0.3">
      <c r="A1377" s="1">
        <v>1374</v>
      </c>
      <c r="B1377">
        <v>1375</v>
      </c>
      <c r="C1377" t="s">
        <v>121</v>
      </c>
      <c r="D1377" t="s">
        <v>3599</v>
      </c>
      <c r="E1377" t="s">
        <v>27</v>
      </c>
      <c r="F1377" t="s">
        <v>3599</v>
      </c>
      <c r="G1377" t="s">
        <v>39</v>
      </c>
      <c r="H1377" t="s">
        <v>3600</v>
      </c>
      <c r="I1377">
        <v>1</v>
      </c>
      <c r="J1377">
        <v>1</v>
      </c>
      <c r="K1377">
        <v>1</v>
      </c>
      <c r="N1377">
        <v>1</v>
      </c>
      <c r="O1377">
        <v>1</v>
      </c>
      <c r="P1377">
        <v>1</v>
      </c>
      <c r="R1377" t="str">
        <f t="shared" si="21"/>
        <v/>
      </c>
    </row>
    <row r="1378" spans="1:18" x14ac:dyDescent="0.3">
      <c r="A1378" s="1">
        <v>1375</v>
      </c>
      <c r="B1378">
        <v>1376</v>
      </c>
      <c r="C1378" t="s">
        <v>121</v>
      </c>
      <c r="D1378" t="s">
        <v>3601</v>
      </c>
      <c r="E1378" t="s">
        <v>27</v>
      </c>
      <c r="F1378" t="s">
        <v>3601</v>
      </c>
      <c r="G1378" t="s">
        <v>39</v>
      </c>
      <c r="H1378" t="s">
        <v>3602</v>
      </c>
      <c r="I1378">
        <v>1</v>
      </c>
      <c r="J1378">
        <v>1</v>
      </c>
      <c r="K1378">
        <v>1</v>
      </c>
      <c r="N1378">
        <v>1</v>
      </c>
      <c r="O1378">
        <v>1</v>
      </c>
      <c r="P1378">
        <v>1</v>
      </c>
      <c r="R1378" t="str">
        <f t="shared" si="21"/>
        <v/>
      </c>
    </row>
    <row r="1379" spans="1:18" x14ac:dyDescent="0.3">
      <c r="A1379" s="1">
        <v>1376</v>
      </c>
      <c r="B1379">
        <v>1377</v>
      </c>
      <c r="C1379" t="s">
        <v>121</v>
      </c>
      <c r="D1379" t="s">
        <v>3603</v>
      </c>
      <c r="E1379" t="s">
        <v>27</v>
      </c>
      <c r="F1379" t="s">
        <v>3603</v>
      </c>
      <c r="G1379" t="s">
        <v>39</v>
      </c>
      <c r="H1379" t="s">
        <v>3604</v>
      </c>
      <c r="I1379">
        <v>1</v>
      </c>
      <c r="J1379">
        <v>1</v>
      </c>
      <c r="K1379">
        <v>1</v>
      </c>
      <c r="N1379">
        <v>1</v>
      </c>
      <c r="O1379">
        <v>1</v>
      </c>
      <c r="P1379">
        <v>1</v>
      </c>
      <c r="R1379" t="str">
        <f t="shared" si="21"/>
        <v/>
      </c>
    </row>
    <row r="1380" spans="1:18" x14ac:dyDescent="0.3">
      <c r="A1380" s="1">
        <v>1377</v>
      </c>
      <c r="B1380">
        <v>1378</v>
      </c>
      <c r="C1380" t="s">
        <v>121</v>
      </c>
      <c r="D1380" t="s">
        <v>3605</v>
      </c>
      <c r="E1380" t="s">
        <v>27</v>
      </c>
      <c r="F1380" t="s">
        <v>3605</v>
      </c>
      <c r="G1380" t="s">
        <v>39</v>
      </c>
      <c r="H1380" t="s">
        <v>3606</v>
      </c>
      <c r="I1380">
        <v>1</v>
      </c>
      <c r="J1380">
        <v>1</v>
      </c>
      <c r="K1380">
        <v>1</v>
      </c>
      <c r="N1380">
        <v>1</v>
      </c>
      <c r="O1380">
        <v>1</v>
      </c>
      <c r="P1380">
        <v>1</v>
      </c>
      <c r="R1380" t="str">
        <f t="shared" si="21"/>
        <v/>
      </c>
    </row>
    <row r="1381" spans="1:18" x14ac:dyDescent="0.3">
      <c r="A1381" s="1">
        <v>1378</v>
      </c>
      <c r="B1381">
        <v>1379</v>
      </c>
      <c r="C1381" t="s">
        <v>121</v>
      </c>
      <c r="D1381" t="s">
        <v>3607</v>
      </c>
      <c r="E1381" t="s">
        <v>27</v>
      </c>
      <c r="F1381" t="s">
        <v>3607</v>
      </c>
      <c r="G1381" t="s">
        <v>39</v>
      </c>
      <c r="H1381" t="s">
        <v>3608</v>
      </c>
      <c r="I1381">
        <v>1</v>
      </c>
      <c r="J1381">
        <v>1</v>
      </c>
      <c r="K1381">
        <v>1</v>
      </c>
      <c r="N1381">
        <v>1</v>
      </c>
      <c r="O1381">
        <v>1</v>
      </c>
      <c r="P1381">
        <v>1</v>
      </c>
      <c r="R1381" t="str">
        <f t="shared" si="21"/>
        <v/>
      </c>
    </row>
    <row r="1382" spans="1:18" x14ac:dyDescent="0.3">
      <c r="A1382" s="1">
        <v>1379</v>
      </c>
      <c r="B1382">
        <v>1380</v>
      </c>
      <c r="C1382" t="s">
        <v>121</v>
      </c>
      <c r="D1382" t="s">
        <v>3609</v>
      </c>
      <c r="E1382" t="s">
        <v>27</v>
      </c>
      <c r="F1382" t="s">
        <v>3609</v>
      </c>
      <c r="G1382" t="s">
        <v>39</v>
      </c>
      <c r="H1382" t="s">
        <v>3610</v>
      </c>
      <c r="I1382">
        <v>1</v>
      </c>
      <c r="J1382">
        <v>1</v>
      </c>
      <c r="K1382">
        <v>1</v>
      </c>
      <c r="N1382">
        <v>1</v>
      </c>
      <c r="O1382">
        <v>1</v>
      </c>
      <c r="P1382">
        <v>1</v>
      </c>
      <c r="R1382" t="str">
        <f t="shared" si="21"/>
        <v/>
      </c>
    </row>
    <row r="1383" spans="1:18" x14ac:dyDescent="0.3">
      <c r="A1383" s="1">
        <v>1380</v>
      </c>
      <c r="B1383">
        <v>1381</v>
      </c>
      <c r="C1383" t="s">
        <v>121</v>
      </c>
      <c r="D1383" t="s">
        <v>3611</v>
      </c>
      <c r="E1383" t="s">
        <v>27</v>
      </c>
      <c r="F1383" t="s">
        <v>3612</v>
      </c>
      <c r="G1383" t="s">
        <v>39</v>
      </c>
      <c r="H1383" t="s">
        <v>3613</v>
      </c>
      <c r="I1383">
        <v>1</v>
      </c>
      <c r="J1383">
        <v>1</v>
      </c>
      <c r="K1383">
        <v>1</v>
      </c>
      <c r="N1383">
        <v>1</v>
      </c>
      <c r="O1383">
        <v>1</v>
      </c>
      <c r="P1383">
        <v>1</v>
      </c>
      <c r="R1383" t="str">
        <f t="shared" si="21"/>
        <v/>
      </c>
    </row>
    <row r="1384" spans="1:18" x14ac:dyDescent="0.3">
      <c r="A1384" s="1">
        <v>1381</v>
      </c>
      <c r="B1384">
        <v>1382</v>
      </c>
      <c r="C1384" t="s">
        <v>121</v>
      </c>
      <c r="D1384" t="s">
        <v>3614</v>
      </c>
      <c r="E1384" t="s">
        <v>27</v>
      </c>
      <c r="F1384" t="s">
        <v>3614</v>
      </c>
      <c r="G1384" t="s">
        <v>39</v>
      </c>
      <c r="H1384" t="s">
        <v>3615</v>
      </c>
      <c r="I1384">
        <v>1</v>
      </c>
      <c r="J1384">
        <v>1</v>
      </c>
      <c r="K1384">
        <v>1</v>
      </c>
      <c r="N1384">
        <v>1</v>
      </c>
      <c r="O1384">
        <v>1</v>
      </c>
      <c r="P1384">
        <v>1</v>
      </c>
      <c r="R1384" t="str">
        <f t="shared" si="21"/>
        <v/>
      </c>
    </row>
    <row r="1385" spans="1:18" x14ac:dyDescent="0.3">
      <c r="A1385" s="1">
        <v>1382</v>
      </c>
      <c r="B1385">
        <v>1383</v>
      </c>
      <c r="C1385" t="s">
        <v>121</v>
      </c>
      <c r="D1385" t="s">
        <v>3616</v>
      </c>
      <c r="E1385" t="s">
        <v>27</v>
      </c>
      <c r="F1385" t="s">
        <v>3616</v>
      </c>
      <c r="G1385" t="s">
        <v>39</v>
      </c>
      <c r="H1385" t="s">
        <v>3617</v>
      </c>
      <c r="I1385">
        <v>1</v>
      </c>
      <c r="J1385">
        <v>1</v>
      </c>
      <c r="K1385">
        <v>1</v>
      </c>
      <c r="N1385">
        <v>1</v>
      </c>
      <c r="O1385">
        <v>1</v>
      </c>
      <c r="P1385">
        <v>1</v>
      </c>
      <c r="R1385" t="str">
        <f t="shared" si="21"/>
        <v/>
      </c>
    </row>
    <row r="1386" spans="1:18" x14ac:dyDescent="0.3">
      <c r="A1386" s="1">
        <v>1383</v>
      </c>
      <c r="B1386">
        <v>1384</v>
      </c>
      <c r="C1386" t="s">
        <v>121</v>
      </c>
      <c r="D1386" t="s">
        <v>3618</v>
      </c>
      <c r="E1386" t="s">
        <v>27</v>
      </c>
      <c r="F1386" t="s">
        <v>3618</v>
      </c>
      <c r="G1386" t="s">
        <v>39</v>
      </c>
      <c r="H1386" t="s">
        <v>3619</v>
      </c>
      <c r="I1386">
        <v>1</v>
      </c>
      <c r="J1386">
        <v>1</v>
      </c>
      <c r="K1386">
        <v>1</v>
      </c>
      <c r="N1386">
        <v>1</v>
      </c>
      <c r="O1386">
        <v>1</v>
      </c>
      <c r="P1386">
        <v>1</v>
      </c>
      <c r="R1386" t="str">
        <f t="shared" si="21"/>
        <v/>
      </c>
    </row>
    <row r="1387" spans="1:18" x14ac:dyDescent="0.3">
      <c r="A1387" s="1">
        <v>1384</v>
      </c>
      <c r="B1387">
        <v>1385</v>
      </c>
      <c r="C1387" t="s">
        <v>121</v>
      </c>
      <c r="D1387" t="s">
        <v>3620</v>
      </c>
      <c r="E1387" t="s">
        <v>27</v>
      </c>
      <c r="F1387" t="s">
        <v>3620</v>
      </c>
      <c r="G1387" t="s">
        <v>39</v>
      </c>
      <c r="H1387" t="s">
        <v>3621</v>
      </c>
      <c r="I1387">
        <v>1</v>
      </c>
      <c r="J1387">
        <v>1</v>
      </c>
      <c r="K1387">
        <v>1</v>
      </c>
      <c r="N1387">
        <v>1</v>
      </c>
      <c r="O1387">
        <v>1</v>
      </c>
      <c r="P1387">
        <v>1</v>
      </c>
      <c r="R1387" t="str">
        <f t="shared" si="21"/>
        <v/>
      </c>
    </row>
    <row r="1388" spans="1:18" x14ac:dyDescent="0.3">
      <c r="A1388" s="1">
        <v>1385</v>
      </c>
      <c r="B1388">
        <v>1386</v>
      </c>
      <c r="C1388" t="s">
        <v>121</v>
      </c>
      <c r="D1388" t="s">
        <v>3622</v>
      </c>
      <c r="E1388" t="s">
        <v>27</v>
      </c>
      <c r="F1388" t="s">
        <v>3622</v>
      </c>
      <c r="G1388" t="s">
        <v>39</v>
      </c>
      <c r="H1388" t="s">
        <v>3623</v>
      </c>
      <c r="I1388">
        <v>1</v>
      </c>
      <c r="J1388">
        <v>1</v>
      </c>
      <c r="K1388">
        <v>1</v>
      </c>
      <c r="N1388">
        <v>1</v>
      </c>
      <c r="O1388">
        <v>1</v>
      </c>
      <c r="P1388">
        <v>1</v>
      </c>
      <c r="R1388" t="str">
        <f t="shared" si="21"/>
        <v/>
      </c>
    </row>
    <row r="1389" spans="1:18" x14ac:dyDescent="0.3">
      <c r="A1389" s="1">
        <v>1386</v>
      </c>
      <c r="B1389">
        <v>1387</v>
      </c>
      <c r="C1389" t="s">
        <v>121</v>
      </c>
      <c r="D1389" t="s">
        <v>3624</v>
      </c>
      <c r="E1389" t="s">
        <v>27</v>
      </c>
      <c r="F1389" t="s">
        <v>3625</v>
      </c>
      <c r="G1389" t="s">
        <v>39</v>
      </c>
      <c r="H1389" t="s">
        <v>1978</v>
      </c>
      <c r="I1389">
        <v>1</v>
      </c>
      <c r="J1389">
        <v>1</v>
      </c>
      <c r="K1389">
        <v>1</v>
      </c>
      <c r="N1389">
        <v>1</v>
      </c>
      <c r="O1389">
        <v>1</v>
      </c>
      <c r="P1389">
        <v>1</v>
      </c>
      <c r="R1389" t="str">
        <f t="shared" si="21"/>
        <v/>
      </c>
    </row>
    <row r="1390" spans="1:18" x14ac:dyDescent="0.3">
      <c r="A1390" s="1">
        <v>1387</v>
      </c>
      <c r="B1390">
        <v>1388</v>
      </c>
      <c r="C1390" t="s">
        <v>121</v>
      </c>
      <c r="D1390" t="s">
        <v>3626</v>
      </c>
      <c r="E1390" t="s">
        <v>27</v>
      </c>
      <c r="F1390" t="s">
        <v>3627</v>
      </c>
      <c r="G1390" t="s">
        <v>39</v>
      </c>
      <c r="H1390" t="s">
        <v>3628</v>
      </c>
      <c r="I1390">
        <v>1</v>
      </c>
      <c r="J1390">
        <v>1</v>
      </c>
      <c r="K1390">
        <v>1</v>
      </c>
      <c r="N1390">
        <v>1</v>
      </c>
      <c r="O1390">
        <v>1</v>
      </c>
      <c r="P1390">
        <v>1</v>
      </c>
      <c r="R1390" t="str">
        <f t="shared" si="21"/>
        <v/>
      </c>
    </row>
    <row r="1391" spans="1:18" x14ac:dyDescent="0.3">
      <c r="A1391" s="1">
        <v>1388</v>
      </c>
      <c r="B1391">
        <v>1389</v>
      </c>
      <c r="C1391" t="s">
        <v>121</v>
      </c>
      <c r="D1391" t="s">
        <v>3629</v>
      </c>
      <c r="E1391" t="s">
        <v>27</v>
      </c>
      <c r="F1391" t="s">
        <v>3629</v>
      </c>
      <c r="G1391" t="s">
        <v>39</v>
      </c>
      <c r="H1391" t="s">
        <v>3630</v>
      </c>
      <c r="I1391">
        <v>1</v>
      </c>
      <c r="J1391">
        <v>1</v>
      </c>
      <c r="K1391">
        <v>1</v>
      </c>
      <c r="N1391">
        <v>1</v>
      </c>
      <c r="O1391">
        <v>1</v>
      </c>
      <c r="P1391">
        <v>1</v>
      </c>
      <c r="R1391" t="str">
        <f t="shared" si="21"/>
        <v/>
      </c>
    </row>
    <row r="1392" spans="1:18" x14ac:dyDescent="0.3">
      <c r="A1392" s="1">
        <v>1389</v>
      </c>
      <c r="B1392">
        <v>1390</v>
      </c>
      <c r="C1392" t="s">
        <v>121</v>
      </c>
      <c r="D1392" t="s">
        <v>3631</v>
      </c>
      <c r="E1392" t="s">
        <v>27</v>
      </c>
      <c r="F1392" t="s">
        <v>3631</v>
      </c>
      <c r="G1392" t="s">
        <v>39</v>
      </c>
      <c r="H1392" t="s">
        <v>3632</v>
      </c>
      <c r="I1392">
        <v>1</v>
      </c>
      <c r="J1392">
        <v>1</v>
      </c>
      <c r="K1392">
        <v>1</v>
      </c>
      <c r="N1392">
        <v>1</v>
      </c>
      <c r="O1392">
        <v>1</v>
      </c>
      <c r="P1392">
        <v>1</v>
      </c>
      <c r="R1392" t="str">
        <f t="shared" si="21"/>
        <v/>
      </c>
    </row>
    <row r="1393" spans="1:18" x14ac:dyDescent="0.3">
      <c r="A1393" s="1">
        <v>1390</v>
      </c>
      <c r="B1393">
        <v>1391</v>
      </c>
      <c r="C1393" t="s">
        <v>121</v>
      </c>
      <c r="D1393" t="s">
        <v>3633</v>
      </c>
      <c r="E1393" t="s">
        <v>27</v>
      </c>
      <c r="F1393" t="s">
        <v>3633</v>
      </c>
      <c r="G1393" t="s">
        <v>39</v>
      </c>
      <c r="H1393" t="s">
        <v>3634</v>
      </c>
      <c r="I1393">
        <v>1</v>
      </c>
      <c r="J1393">
        <v>1</v>
      </c>
      <c r="K1393">
        <v>1</v>
      </c>
      <c r="N1393">
        <v>1</v>
      </c>
      <c r="O1393">
        <v>1</v>
      </c>
      <c r="P1393">
        <v>1</v>
      </c>
      <c r="R1393" t="str">
        <f t="shared" si="21"/>
        <v/>
      </c>
    </row>
    <row r="1394" spans="1:18" x14ac:dyDescent="0.3">
      <c r="A1394" s="1">
        <v>1391</v>
      </c>
      <c r="B1394">
        <v>1392</v>
      </c>
      <c r="C1394" t="s">
        <v>121</v>
      </c>
      <c r="D1394" t="s">
        <v>3635</v>
      </c>
      <c r="E1394" t="s">
        <v>27</v>
      </c>
      <c r="F1394" t="s">
        <v>3635</v>
      </c>
      <c r="G1394" t="s">
        <v>39</v>
      </c>
      <c r="H1394" t="s">
        <v>3636</v>
      </c>
      <c r="I1394">
        <v>1</v>
      </c>
      <c r="J1394">
        <v>1</v>
      </c>
      <c r="K1394">
        <v>1</v>
      </c>
      <c r="N1394">
        <v>1</v>
      </c>
      <c r="O1394">
        <v>1</v>
      </c>
      <c r="P1394">
        <v>1</v>
      </c>
      <c r="R1394" t="str">
        <f t="shared" si="21"/>
        <v/>
      </c>
    </row>
    <row r="1395" spans="1:18" x14ac:dyDescent="0.3">
      <c r="A1395" s="1">
        <v>1392</v>
      </c>
      <c r="B1395">
        <v>1393</v>
      </c>
      <c r="C1395" t="s">
        <v>121</v>
      </c>
      <c r="D1395" t="s">
        <v>3637</v>
      </c>
      <c r="E1395" t="s">
        <v>27</v>
      </c>
      <c r="F1395" t="s">
        <v>3637</v>
      </c>
      <c r="G1395" t="s">
        <v>39</v>
      </c>
      <c r="H1395" t="s">
        <v>3638</v>
      </c>
      <c r="I1395">
        <v>1</v>
      </c>
      <c r="J1395">
        <v>1</v>
      </c>
      <c r="K1395">
        <v>1</v>
      </c>
      <c r="N1395">
        <v>1</v>
      </c>
      <c r="O1395">
        <v>1</v>
      </c>
      <c r="P1395">
        <v>1</v>
      </c>
      <c r="R1395" t="str">
        <f t="shared" si="21"/>
        <v/>
      </c>
    </row>
    <row r="1396" spans="1:18" x14ac:dyDescent="0.3">
      <c r="A1396" s="1">
        <v>1393</v>
      </c>
      <c r="B1396">
        <v>1394</v>
      </c>
      <c r="C1396" t="s">
        <v>121</v>
      </c>
      <c r="D1396" t="s">
        <v>3639</v>
      </c>
      <c r="E1396" t="s">
        <v>27</v>
      </c>
      <c r="F1396" t="s">
        <v>3639</v>
      </c>
      <c r="G1396" t="s">
        <v>39</v>
      </c>
      <c r="H1396" t="s">
        <v>3640</v>
      </c>
      <c r="I1396">
        <v>1</v>
      </c>
      <c r="J1396">
        <v>1</v>
      </c>
      <c r="K1396">
        <v>1</v>
      </c>
      <c r="N1396">
        <v>1</v>
      </c>
      <c r="O1396">
        <v>1</v>
      </c>
      <c r="P1396">
        <v>1</v>
      </c>
      <c r="R1396" t="str">
        <f t="shared" si="21"/>
        <v/>
      </c>
    </row>
    <row r="1397" spans="1:18" x14ac:dyDescent="0.3">
      <c r="A1397" s="1">
        <v>1394</v>
      </c>
      <c r="B1397">
        <v>1395</v>
      </c>
      <c r="C1397" t="s">
        <v>121</v>
      </c>
      <c r="D1397" t="s">
        <v>3641</v>
      </c>
      <c r="E1397" t="s">
        <v>27</v>
      </c>
      <c r="F1397" t="s">
        <v>3641</v>
      </c>
      <c r="G1397" t="s">
        <v>39</v>
      </c>
      <c r="H1397" t="s">
        <v>3642</v>
      </c>
      <c r="I1397">
        <v>1</v>
      </c>
      <c r="J1397">
        <v>1</v>
      </c>
      <c r="K1397">
        <v>1</v>
      </c>
      <c r="N1397">
        <v>1</v>
      </c>
      <c r="O1397">
        <v>1</v>
      </c>
      <c r="P1397">
        <v>1</v>
      </c>
      <c r="R1397" t="str">
        <f t="shared" si="21"/>
        <v/>
      </c>
    </row>
    <row r="1398" spans="1:18" x14ac:dyDescent="0.3">
      <c r="A1398" s="1">
        <v>1395</v>
      </c>
      <c r="B1398">
        <v>1396</v>
      </c>
      <c r="C1398" t="s">
        <v>121</v>
      </c>
      <c r="D1398" t="s">
        <v>3643</v>
      </c>
      <c r="E1398" t="s">
        <v>27</v>
      </c>
      <c r="F1398" t="s">
        <v>3643</v>
      </c>
      <c r="G1398" t="s">
        <v>39</v>
      </c>
      <c r="H1398" t="s">
        <v>3644</v>
      </c>
      <c r="I1398">
        <v>1</v>
      </c>
      <c r="J1398">
        <v>1</v>
      </c>
      <c r="K1398">
        <v>1</v>
      </c>
      <c r="N1398">
        <v>1</v>
      </c>
      <c r="O1398">
        <v>1</v>
      </c>
      <c r="P1398">
        <v>1</v>
      </c>
      <c r="R1398" t="str">
        <f t="shared" si="21"/>
        <v/>
      </c>
    </row>
    <row r="1399" spans="1:18" x14ac:dyDescent="0.3">
      <c r="A1399" s="1">
        <v>1396</v>
      </c>
      <c r="B1399">
        <v>1397</v>
      </c>
      <c r="C1399" t="s">
        <v>121</v>
      </c>
      <c r="D1399" t="s">
        <v>3645</v>
      </c>
      <c r="E1399" t="s">
        <v>27</v>
      </c>
      <c r="F1399" t="s">
        <v>3645</v>
      </c>
      <c r="G1399" t="s">
        <v>39</v>
      </c>
      <c r="H1399" t="s">
        <v>3646</v>
      </c>
      <c r="I1399">
        <v>1</v>
      </c>
      <c r="J1399">
        <v>1</v>
      </c>
      <c r="K1399">
        <v>1</v>
      </c>
      <c r="N1399">
        <v>1</v>
      </c>
      <c r="O1399">
        <v>1</v>
      </c>
      <c r="P1399">
        <v>1</v>
      </c>
      <c r="R1399" t="str">
        <f t="shared" si="21"/>
        <v/>
      </c>
    </row>
    <row r="1400" spans="1:18" x14ac:dyDescent="0.3">
      <c r="A1400" s="1">
        <v>1397</v>
      </c>
      <c r="B1400">
        <v>1398</v>
      </c>
      <c r="C1400" t="s">
        <v>121</v>
      </c>
      <c r="D1400" t="s">
        <v>3647</v>
      </c>
      <c r="E1400" t="s">
        <v>27</v>
      </c>
      <c r="F1400" t="s">
        <v>3647</v>
      </c>
      <c r="G1400" t="s">
        <v>39</v>
      </c>
      <c r="H1400" t="s">
        <v>3648</v>
      </c>
      <c r="I1400">
        <v>1</v>
      </c>
      <c r="J1400">
        <v>1</v>
      </c>
      <c r="K1400">
        <v>1</v>
      </c>
      <c r="N1400">
        <v>1</v>
      </c>
      <c r="O1400">
        <v>1</v>
      </c>
      <c r="P1400">
        <v>1</v>
      </c>
      <c r="R1400" t="str">
        <f t="shared" si="21"/>
        <v/>
      </c>
    </row>
    <row r="1401" spans="1:18" x14ac:dyDescent="0.3">
      <c r="A1401" s="1">
        <v>1398</v>
      </c>
      <c r="B1401">
        <v>1399</v>
      </c>
      <c r="C1401" t="s">
        <v>121</v>
      </c>
      <c r="D1401" t="s">
        <v>3649</v>
      </c>
      <c r="E1401" t="s">
        <v>27</v>
      </c>
      <c r="F1401" t="s">
        <v>3649</v>
      </c>
      <c r="G1401" t="s">
        <v>39</v>
      </c>
      <c r="H1401" t="s">
        <v>3650</v>
      </c>
      <c r="I1401">
        <v>1</v>
      </c>
      <c r="J1401">
        <v>1</v>
      </c>
      <c r="K1401">
        <v>1</v>
      </c>
      <c r="N1401">
        <v>1</v>
      </c>
      <c r="O1401">
        <v>1</v>
      </c>
      <c r="P1401">
        <v>1</v>
      </c>
      <c r="R1401" t="str">
        <f t="shared" si="21"/>
        <v/>
      </c>
    </row>
    <row r="1402" spans="1:18" x14ac:dyDescent="0.3">
      <c r="A1402" s="1">
        <v>1399</v>
      </c>
      <c r="B1402">
        <v>1400</v>
      </c>
      <c r="C1402" t="s">
        <v>121</v>
      </c>
      <c r="D1402" t="s">
        <v>3651</v>
      </c>
      <c r="E1402" t="s">
        <v>27</v>
      </c>
      <c r="F1402" t="s">
        <v>3651</v>
      </c>
      <c r="G1402" t="s">
        <v>39</v>
      </c>
      <c r="H1402" t="s">
        <v>3652</v>
      </c>
      <c r="I1402">
        <v>1</v>
      </c>
      <c r="J1402">
        <v>1</v>
      </c>
      <c r="K1402">
        <v>1</v>
      </c>
      <c r="N1402">
        <v>1</v>
      </c>
      <c r="O1402">
        <v>1</v>
      </c>
      <c r="P1402">
        <v>1</v>
      </c>
      <c r="R1402" t="str">
        <f t="shared" si="21"/>
        <v/>
      </c>
    </row>
    <row r="1403" spans="1:18" x14ac:dyDescent="0.3">
      <c r="A1403" s="1">
        <v>1400</v>
      </c>
      <c r="B1403">
        <v>1401</v>
      </c>
      <c r="C1403" t="s">
        <v>121</v>
      </c>
      <c r="D1403" t="s">
        <v>3653</v>
      </c>
      <c r="E1403" t="s">
        <v>27</v>
      </c>
      <c r="F1403" t="s">
        <v>3653</v>
      </c>
      <c r="G1403" t="s">
        <v>39</v>
      </c>
      <c r="H1403" t="s">
        <v>3654</v>
      </c>
      <c r="I1403">
        <v>1</v>
      </c>
      <c r="J1403">
        <v>1</v>
      </c>
      <c r="K1403">
        <v>1</v>
      </c>
      <c r="N1403">
        <v>1</v>
      </c>
      <c r="O1403">
        <v>1</v>
      </c>
      <c r="P1403">
        <v>1</v>
      </c>
      <c r="R1403" t="str">
        <f t="shared" si="21"/>
        <v/>
      </c>
    </row>
    <row r="1404" spans="1:18" x14ac:dyDescent="0.3">
      <c r="A1404" s="1">
        <v>1401</v>
      </c>
      <c r="B1404">
        <v>1402</v>
      </c>
      <c r="C1404" t="s">
        <v>121</v>
      </c>
      <c r="D1404" t="s">
        <v>3655</v>
      </c>
      <c r="E1404" t="s">
        <v>27</v>
      </c>
      <c r="F1404" t="s">
        <v>3655</v>
      </c>
      <c r="G1404" t="s">
        <v>39</v>
      </c>
      <c r="H1404" t="s">
        <v>3656</v>
      </c>
      <c r="I1404">
        <v>1</v>
      </c>
      <c r="J1404">
        <v>1</v>
      </c>
      <c r="K1404">
        <v>1</v>
      </c>
      <c r="N1404">
        <v>1</v>
      </c>
      <c r="O1404">
        <v>1</v>
      </c>
      <c r="P1404">
        <v>1</v>
      </c>
      <c r="R1404" t="str">
        <f t="shared" si="21"/>
        <v/>
      </c>
    </row>
    <row r="1405" spans="1:18" x14ac:dyDescent="0.3">
      <c r="A1405" s="1">
        <v>1402</v>
      </c>
      <c r="B1405">
        <v>1403</v>
      </c>
      <c r="C1405" t="s">
        <v>121</v>
      </c>
      <c r="D1405" t="s">
        <v>3657</v>
      </c>
      <c r="E1405" t="s">
        <v>27</v>
      </c>
      <c r="F1405" t="s">
        <v>3657</v>
      </c>
      <c r="G1405" t="s">
        <v>39</v>
      </c>
      <c r="H1405" t="s">
        <v>3658</v>
      </c>
      <c r="I1405">
        <v>1</v>
      </c>
      <c r="J1405">
        <v>1</v>
      </c>
      <c r="K1405">
        <v>1</v>
      </c>
      <c r="N1405">
        <v>1</v>
      </c>
      <c r="O1405">
        <v>1</v>
      </c>
      <c r="P1405">
        <v>1</v>
      </c>
      <c r="R1405" t="str">
        <f t="shared" si="21"/>
        <v/>
      </c>
    </row>
    <row r="1406" spans="1:18" x14ac:dyDescent="0.3">
      <c r="A1406" s="1">
        <v>1403</v>
      </c>
      <c r="B1406">
        <v>1404</v>
      </c>
      <c r="C1406" t="s">
        <v>121</v>
      </c>
      <c r="D1406" t="s">
        <v>3659</v>
      </c>
      <c r="E1406" t="s">
        <v>27</v>
      </c>
      <c r="F1406" t="s">
        <v>3659</v>
      </c>
      <c r="G1406" t="s">
        <v>39</v>
      </c>
      <c r="H1406" t="s">
        <v>3660</v>
      </c>
      <c r="I1406">
        <v>1</v>
      </c>
      <c r="J1406">
        <v>1</v>
      </c>
      <c r="K1406">
        <v>1</v>
      </c>
      <c r="N1406">
        <v>1</v>
      </c>
      <c r="O1406">
        <v>1</v>
      </c>
      <c r="P1406">
        <v>1</v>
      </c>
      <c r="R1406" t="str">
        <f t="shared" si="21"/>
        <v/>
      </c>
    </row>
    <row r="1407" spans="1:18" x14ac:dyDescent="0.3">
      <c r="A1407" s="1">
        <v>1404</v>
      </c>
      <c r="B1407">
        <v>1405</v>
      </c>
      <c r="C1407" t="s">
        <v>121</v>
      </c>
      <c r="D1407" t="s">
        <v>3661</v>
      </c>
      <c r="E1407" t="s">
        <v>27</v>
      </c>
      <c r="F1407" t="s">
        <v>3661</v>
      </c>
      <c r="G1407" t="s">
        <v>39</v>
      </c>
      <c r="H1407" t="s">
        <v>3662</v>
      </c>
      <c r="I1407">
        <v>1</v>
      </c>
      <c r="J1407">
        <v>1</v>
      </c>
      <c r="K1407">
        <v>1</v>
      </c>
      <c r="N1407">
        <v>1</v>
      </c>
      <c r="O1407">
        <v>1</v>
      </c>
      <c r="P1407">
        <v>1</v>
      </c>
      <c r="R1407" t="str">
        <f t="shared" si="21"/>
        <v/>
      </c>
    </row>
    <row r="1408" spans="1:18" x14ac:dyDescent="0.3">
      <c r="A1408" s="1">
        <v>1405</v>
      </c>
      <c r="B1408">
        <v>1406</v>
      </c>
      <c r="C1408" t="s">
        <v>121</v>
      </c>
      <c r="D1408" t="s">
        <v>3663</v>
      </c>
      <c r="E1408" t="s">
        <v>27</v>
      </c>
      <c r="F1408" t="s">
        <v>3663</v>
      </c>
      <c r="G1408" t="s">
        <v>39</v>
      </c>
      <c r="H1408" t="s">
        <v>3664</v>
      </c>
      <c r="I1408">
        <v>1</v>
      </c>
      <c r="J1408">
        <v>1</v>
      </c>
      <c r="K1408">
        <v>1</v>
      </c>
      <c r="N1408">
        <v>1</v>
      </c>
      <c r="O1408">
        <v>1</v>
      </c>
      <c r="P1408">
        <v>1</v>
      </c>
      <c r="R1408" t="str">
        <f t="shared" si="21"/>
        <v/>
      </c>
    </row>
    <row r="1409" spans="1:18" x14ac:dyDescent="0.3">
      <c r="A1409" s="1">
        <v>1406</v>
      </c>
      <c r="B1409">
        <v>1407</v>
      </c>
      <c r="C1409" t="s">
        <v>121</v>
      </c>
      <c r="D1409" t="s">
        <v>3665</v>
      </c>
      <c r="E1409" t="s">
        <v>27</v>
      </c>
      <c r="F1409" t="s">
        <v>3665</v>
      </c>
      <c r="G1409" t="s">
        <v>39</v>
      </c>
      <c r="H1409" t="s">
        <v>3666</v>
      </c>
      <c r="I1409">
        <v>1</v>
      </c>
      <c r="J1409">
        <v>1</v>
      </c>
      <c r="K1409">
        <v>1</v>
      </c>
      <c r="N1409">
        <v>1</v>
      </c>
      <c r="O1409">
        <v>1</v>
      </c>
      <c r="P1409">
        <v>1</v>
      </c>
      <c r="R1409" t="str">
        <f t="shared" si="21"/>
        <v/>
      </c>
    </row>
    <row r="1410" spans="1:18" x14ac:dyDescent="0.3">
      <c r="A1410" s="1">
        <v>1407</v>
      </c>
      <c r="B1410">
        <v>1408</v>
      </c>
      <c r="C1410" t="s">
        <v>121</v>
      </c>
      <c r="D1410" t="s">
        <v>3667</v>
      </c>
      <c r="E1410" t="s">
        <v>27</v>
      </c>
      <c r="F1410" t="s">
        <v>3667</v>
      </c>
      <c r="G1410" t="s">
        <v>39</v>
      </c>
      <c r="H1410" t="s">
        <v>3668</v>
      </c>
      <c r="I1410">
        <v>1</v>
      </c>
      <c r="J1410">
        <v>1</v>
      </c>
      <c r="K1410">
        <v>1</v>
      </c>
      <c r="N1410">
        <v>1</v>
      </c>
      <c r="O1410">
        <v>1</v>
      </c>
      <c r="P1410">
        <v>1</v>
      </c>
      <c r="R1410" t="str">
        <f t="shared" si="21"/>
        <v/>
      </c>
    </row>
    <row r="1411" spans="1:18" x14ac:dyDescent="0.3">
      <c r="A1411" s="1">
        <v>1408</v>
      </c>
      <c r="B1411">
        <v>1409</v>
      </c>
      <c r="C1411" t="s">
        <v>121</v>
      </c>
      <c r="D1411" t="s">
        <v>3669</v>
      </c>
      <c r="E1411" t="s">
        <v>27</v>
      </c>
      <c r="F1411" t="s">
        <v>3669</v>
      </c>
      <c r="G1411" t="s">
        <v>39</v>
      </c>
      <c r="H1411" t="s">
        <v>3670</v>
      </c>
      <c r="I1411">
        <v>1</v>
      </c>
      <c r="J1411">
        <v>1</v>
      </c>
      <c r="K1411">
        <v>1</v>
      </c>
      <c r="N1411">
        <v>1</v>
      </c>
      <c r="O1411">
        <v>1</v>
      </c>
      <c r="P1411">
        <v>1</v>
      </c>
      <c r="R1411" t="str">
        <f t="shared" si="21"/>
        <v/>
      </c>
    </row>
    <row r="1412" spans="1:18" x14ac:dyDescent="0.3">
      <c r="A1412" s="1">
        <v>1409</v>
      </c>
      <c r="B1412">
        <v>1410</v>
      </c>
      <c r="C1412" t="s">
        <v>121</v>
      </c>
      <c r="D1412" t="s">
        <v>3671</v>
      </c>
      <c r="E1412" t="s">
        <v>27</v>
      </c>
      <c r="F1412" t="s">
        <v>3671</v>
      </c>
      <c r="G1412" t="s">
        <v>39</v>
      </c>
      <c r="H1412" t="s">
        <v>3672</v>
      </c>
      <c r="I1412">
        <v>1</v>
      </c>
      <c r="J1412">
        <v>1</v>
      </c>
      <c r="K1412">
        <v>1</v>
      </c>
      <c r="N1412">
        <v>1</v>
      </c>
      <c r="O1412">
        <v>1</v>
      </c>
      <c r="P1412">
        <v>1</v>
      </c>
      <c r="R1412" t="str">
        <f t="shared" ref="R1412:R1475" si="22">IF(ROUND(N1412,3)&lt;&gt;ROUND(I1412,3),"checked","")</f>
        <v/>
      </c>
    </row>
    <row r="1413" spans="1:18" x14ac:dyDescent="0.3">
      <c r="A1413" s="1">
        <v>1410</v>
      </c>
      <c r="B1413">
        <v>1411</v>
      </c>
      <c r="C1413" t="s">
        <v>121</v>
      </c>
      <c r="D1413" t="s">
        <v>3673</v>
      </c>
      <c r="E1413" t="s">
        <v>27</v>
      </c>
      <c r="F1413" t="s">
        <v>3674</v>
      </c>
      <c r="G1413" t="s">
        <v>39</v>
      </c>
      <c r="H1413" t="s">
        <v>3675</v>
      </c>
      <c r="I1413">
        <v>1</v>
      </c>
      <c r="J1413">
        <v>1</v>
      </c>
      <c r="K1413">
        <v>1</v>
      </c>
      <c r="N1413">
        <v>1</v>
      </c>
      <c r="O1413">
        <v>1</v>
      </c>
      <c r="P1413">
        <v>1</v>
      </c>
      <c r="R1413" t="str">
        <f t="shared" si="22"/>
        <v/>
      </c>
    </row>
    <row r="1414" spans="1:18" x14ac:dyDescent="0.3">
      <c r="A1414" s="1">
        <v>1411</v>
      </c>
      <c r="B1414">
        <v>1412</v>
      </c>
      <c r="C1414" t="s">
        <v>121</v>
      </c>
      <c r="D1414" t="s">
        <v>3676</v>
      </c>
      <c r="E1414" t="s">
        <v>27</v>
      </c>
      <c r="F1414" t="s">
        <v>3676</v>
      </c>
      <c r="G1414" t="s">
        <v>39</v>
      </c>
      <c r="H1414" t="s">
        <v>3677</v>
      </c>
      <c r="I1414">
        <v>1</v>
      </c>
      <c r="J1414">
        <v>1</v>
      </c>
      <c r="K1414">
        <v>1</v>
      </c>
      <c r="N1414">
        <v>1</v>
      </c>
      <c r="O1414">
        <v>1</v>
      </c>
      <c r="P1414">
        <v>1</v>
      </c>
      <c r="R1414" t="str">
        <f t="shared" si="22"/>
        <v/>
      </c>
    </row>
    <row r="1415" spans="1:18" x14ac:dyDescent="0.3">
      <c r="A1415" s="1">
        <v>1412</v>
      </c>
      <c r="B1415">
        <v>1413</v>
      </c>
      <c r="C1415" t="s">
        <v>121</v>
      </c>
      <c r="D1415" t="s">
        <v>3678</v>
      </c>
      <c r="E1415" t="s">
        <v>27</v>
      </c>
      <c r="F1415" t="s">
        <v>3678</v>
      </c>
      <c r="G1415" t="s">
        <v>39</v>
      </c>
      <c r="H1415" t="s">
        <v>3679</v>
      </c>
      <c r="I1415">
        <v>1</v>
      </c>
      <c r="J1415">
        <v>1</v>
      </c>
      <c r="K1415">
        <v>1</v>
      </c>
      <c r="N1415">
        <v>1</v>
      </c>
      <c r="O1415">
        <v>1</v>
      </c>
      <c r="P1415">
        <v>1</v>
      </c>
      <c r="R1415" t="str">
        <f t="shared" si="22"/>
        <v/>
      </c>
    </row>
    <row r="1416" spans="1:18" x14ac:dyDescent="0.3">
      <c r="A1416" s="1">
        <v>1413</v>
      </c>
      <c r="B1416">
        <v>1414</v>
      </c>
      <c r="C1416" t="s">
        <v>121</v>
      </c>
      <c r="D1416" t="s">
        <v>3680</v>
      </c>
      <c r="E1416" t="s">
        <v>27</v>
      </c>
      <c r="F1416" t="s">
        <v>3680</v>
      </c>
      <c r="G1416" t="s">
        <v>39</v>
      </c>
      <c r="H1416" t="s">
        <v>3681</v>
      </c>
      <c r="I1416">
        <v>1</v>
      </c>
      <c r="J1416">
        <v>1</v>
      </c>
      <c r="K1416">
        <v>1</v>
      </c>
      <c r="N1416">
        <v>1</v>
      </c>
      <c r="O1416">
        <v>1</v>
      </c>
      <c r="P1416">
        <v>1</v>
      </c>
      <c r="R1416" t="str">
        <f t="shared" si="22"/>
        <v/>
      </c>
    </row>
    <row r="1417" spans="1:18" x14ac:dyDescent="0.3">
      <c r="A1417" s="1">
        <v>1414</v>
      </c>
      <c r="B1417">
        <v>1415</v>
      </c>
      <c r="C1417" t="s">
        <v>121</v>
      </c>
      <c r="D1417" t="s">
        <v>3682</v>
      </c>
      <c r="E1417" t="s">
        <v>27</v>
      </c>
      <c r="F1417" t="s">
        <v>3682</v>
      </c>
      <c r="G1417" t="s">
        <v>39</v>
      </c>
      <c r="H1417" t="s">
        <v>3683</v>
      </c>
      <c r="I1417">
        <v>1</v>
      </c>
      <c r="J1417">
        <v>1</v>
      </c>
      <c r="K1417">
        <v>1</v>
      </c>
      <c r="N1417">
        <v>1</v>
      </c>
      <c r="O1417">
        <v>1</v>
      </c>
      <c r="P1417">
        <v>1</v>
      </c>
      <c r="R1417" t="str">
        <f t="shared" si="22"/>
        <v/>
      </c>
    </row>
    <row r="1418" spans="1:18" x14ac:dyDescent="0.3">
      <c r="A1418" s="1">
        <v>1415</v>
      </c>
      <c r="B1418">
        <v>1416</v>
      </c>
      <c r="C1418" t="s">
        <v>121</v>
      </c>
      <c r="D1418" t="s">
        <v>3684</v>
      </c>
      <c r="E1418" t="s">
        <v>27</v>
      </c>
      <c r="F1418" t="s">
        <v>3684</v>
      </c>
      <c r="G1418" t="s">
        <v>39</v>
      </c>
      <c r="H1418" t="s">
        <v>3685</v>
      </c>
      <c r="I1418">
        <v>1</v>
      </c>
      <c r="J1418">
        <v>1</v>
      </c>
      <c r="K1418">
        <v>1</v>
      </c>
      <c r="N1418">
        <v>1</v>
      </c>
      <c r="O1418">
        <v>1</v>
      </c>
      <c r="P1418">
        <v>1</v>
      </c>
      <c r="R1418" t="str">
        <f t="shared" si="22"/>
        <v/>
      </c>
    </row>
    <row r="1419" spans="1:18" x14ac:dyDescent="0.3">
      <c r="A1419" s="1">
        <v>1416</v>
      </c>
      <c r="B1419">
        <v>1417</v>
      </c>
      <c r="C1419" t="s">
        <v>121</v>
      </c>
      <c r="D1419" t="s">
        <v>3686</v>
      </c>
      <c r="E1419" t="s">
        <v>27</v>
      </c>
      <c r="F1419" t="s">
        <v>3686</v>
      </c>
      <c r="G1419" t="s">
        <v>39</v>
      </c>
      <c r="H1419" t="s">
        <v>3687</v>
      </c>
      <c r="I1419">
        <v>1</v>
      </c>
      <c r="J1419">
        <v>1</v>
      </c>
      <c r="K1419">
        <v>1</v>
      </c>
      <c r="N1419">
        <v>1</v>
      </c>
      <c r="O1419">
        <v>1</v>
      </c>
      <c r="P1419">
        <v>1</v>
      </c>
      <c r="R1419" t="str">
        <f t="shared" si="22"/>
        <v/>
      </c>
    </row>
    <row r="1420" spans="1:18" x14ac:dyDescent="0.3">
      <c r="A1420" s="1">
        <v>1417</v>
      </c>
      <c r="B1420">
        <v>1418</v>
      </c>
      <c r="C1420" t="s">
        <v>121</v>
      </c>
      <c r="D1420" t="s">
        <v>3688</v>
      </c>
      <c r="E1420" t="s">
        <v>27</v>
      </c>
      <c r="F1420" t="s">
        <v>3688</v>
      </c>
      <c r="G1420" t="s">
        <v>39</v>
      </c>
      <c r="H1420" t="s">
        <v>3689</v>
      </c>
      <c r="I1420">
        <v>1</v>
      </c>
      <c r="J1420">
        <v>1</v>
      </c>
      <c r="K1420">
        <v>1</v>
      </c>
      <c r="N1420">
        <v>1</v>
      </c>
      <c r="O1420">
        <v>1</v>
      </c>
      <c r="P1420">
        <v>1</v>
      </c>
      <c r="R1420" t="str">
        <f t="shared" si="22"/>
        <v/>
      </c>
    </row>
    <row r="1421" spans="1:18" x14ac:dyDescent="0.3">
      <c r="A1421" s="1">
        <v>1418</v>
      </c>
      <c r="B1421">
        <v>1419</v>
      </c>
      <c r="C1421" t="s">
        <v>121</v>
      </c>
      <c r="D1421" t="s">
        <v>3690</v>
      </c>
      <c r="E1421" t="s">
        <v>27</v>
      </c>
      <c r="F1421" t="s">
        <v>3690</v>
      </c>
      <c r="G1421" t="s">
        <v>39</v>
      </c>
      <c r="H1421" t="s">
        <v>3691</v>
      </c>
      <c r="I1421">
        <v>1</v>
      </c>
      <c r="J1421">
        <v>1</v>
      </c>
      <c r="K1421">
        <v>1</v>
      </c>
      <c r="N1421">
        <v>1</v>
      </c>
      <c r="O1421">
        <v>1</v>
      </c>
      <c r="P1421">
        <v>1</v>
      </c>
      <c r="R1421" t="str">
        <f t="shared" si="22"/>
        <v/>
      </c>
    </row>
    <row r="1422" spans="1:18" x14ac:dyDescent="0.3">
      <c r="A1422" s="1">
        <v>1419</v>
      </c>
      <c r="B1422">
        <v>1420</v>
      </c>
      <c r="C1422" t="s">
        <v>121</v>
      </c>
      <c r="D1422" t="s">
        <v>3692</v>
      </c>
      <c r="E1422" t="s">
        <v>27</v>
      </c>
      <c r="F1422" t="s">
        <v>3692</v>
      </c>
      <c r="G1422" t="s">
        <v>39</v>
      </c>
      <c r="H1422" t="s">
        <v>3693</v>
      </c>
      <c r="I1422">
        <v>1</v>
      </c>
      <c r="J1422">
        <v>1</v>
      </c>
      <c r="K1422">
        <v>1</v>
      </c>
      <c r="N1422">
        <v>1</v>
      </c>
      <c r="O1422">
        <v>1</v>
      </c>
      <c r="P1422">
        <v>1</v>
      </c>
      <c r="R1422" t="str">
        <f t="shared" si="22"/>
        <v/>
      </c>
    </row>
    <row r="1423" spans="1:18" x14ac:dyDescent="0.3">
      <c r="A1423" s="1">
        <v>1420</v>
      </c>
      <c r="B1423">
        <v>1421</v>
      </c>
      <c r="C1423" t="s">
        <v>121</v>
      </c>
      <c r="D1423" t="s">
        <v>3694</v>
      </c>
      <c r="E1423" t="s">
        <v>27</v>
      </c>
      <c r="H1423" t="s">
        <v>397</v>
      </c>
      <c r="I1423">
        <v>0</v>
      </c>
      <c r="J1423">
        <v>1</v>
      </c>
      <c r="K1423">
        <v>0</v>
      </c>
      <c r="R1423" t="str">
        <f t="shared" si="22"/>
        <v/>
      </c>
    </row>
    <row r="1424" spans="1:18" x14ac:dyDescent="0.3">
      <c r="A1424" s="1">
        <v>1421</v>
      </c>
      <c r="B1424">
        <v>1422</v>
      </c>
      <c r="C1424" t="s">
        <v>121</v>
      </c>
      <c r="D1424" t="s">
        <v>3695</v>
      </c>
      <c r="E1424" t="s">
        <v>27</v>
      </c>
      <c r="F1424" t="s">
        <v>3695</v>
      </c>
      <c r="G1424" t="s">
        <v>1977</v>
      </c>
      <c r="H1424" t="s">
        <v>1978</v>
      </c>
      <c r="I1424">
        <v>1</v>
      </c>
      <c r="J1424">
        <v>1</v>
      </c>
      <c r="K1424">
        <v>1</v>
      </c>
      <c r="N1424">
        <v>1</v>
      </c>
      <c r="O1424">
        <v>1</v>
      </c>
      <c r="P1424">
        <v>1</v>
      </c>
      <c r="R1424" t="str">
        <f t="shared" si="22"/>
        <v/>
      </c>
    </row>
    <row r="1425" spans="1:18" x14ac:dyDescent="0.3">
      <c r="A1425" s="1">
        <v>1422</v>
      </c>
      <c r="B1425">
        <v>1423</v>
      </c>
      <c r="C1425" t="s">
        <v>121</v>
      </c>
      <c r="D1425" t="s">
        <v>3696</v>
      </c>
      <c r="E1425" t="s">
        <v>27</v>
      </c>
      <c r="F1425" t="s">
        <v>3697</v>
      </c>
      <c r="G1425" t="s">
        <v>2099</v>
      </c>
      <c r="H1425" t="s">
        <v>1978</v>
      </c>
      <c r="I1425">
        <v>0.01</v>
      </c>
      <c r="J1425">
        <v>1</v>
      </c>
      <c r="K1425">
        <v>100</v>
      </c>
      <c r="N1425">
        <v>0.01</v>
      </c>
      <c r="O1425">
        <v>1</v>
      </c>
      <c r="P1425">
        <v>100</v>
      </c>
      <c r="R1425" t="str">
        <f t="shared" si="22"/>
        <v/>
      </c>
    </row>
    <row r="1426" spans="1:18" x14ac:dyDescent="0.3">
      <c r="A1426" s="1">
        <v>1423</v>
      </c>
      <c r="B1426">
        <v>1424</v>
      </c>
      <c r="C1426" t="s">
        <v>121</v>
      </c>
      <c r="D1426" t="s">
        <v>3698</v>
      </c>
      <c r="E1426" t="s">
        <v>27</v>
      </c>
      <c r="F1426" t="s">
        <v>3699</v>
      </c>
      <c r="G1426" t="s">
        <v>39</v>
      </c>
      <c r="H1426" t="s">
        <v>3700</v>
      </c>
      <c r="I1426">
        <v>1</v>
      </c>
      <c r="J1426">
        <v>1</v>
      </c>
      <c r="K1426">
        <v>1</v>
      </c>
      <c r="N1426">
        <v>1</v>
      </c>
      <c r="O1426">
        <v>1</v>
      </c>
      <c r="P1426">
        <v>1</v>
      </c>
      <c r="R1426" t="str">
        <f t="shared" si="22"/>
        <v/>
      </c>
    </row>
    <row r="1427" spans="1:18" x14ac:dyDescent="0.3">
      <c r="A1427" s="1">
        <v>1424</v>
      </c>
      <c r="B1427">
        <v>1425</v>
      </c>
      <c r="C1427" t="s">
        <v>121</v>
      </c>
      <c r="D1427" t="s">
        <v>3701</v>
      </c>
      <c r="E1427" t="s">
        <v>27</v>
      </c>
      <c r="F1427" t="s">
        <v>3702</v>
      </c>
      <c r="G1427" t="s">
        <v>39</v>
      </c>
      <c r="H1427" t="s">
        <v>3703</v>
      </c>
      <c r="I1427">
        <v>1</v>
      </c>
      <c r="J1427">
        <v>1</v>
      </c>
      <c r="K1427">
        <v>1</v>
      </c>
      <c r="N1427">
        <v>1</v>
      </c>
      <c r="O1427">
        <v>1</v>
      </c>
      <c r="P1427">
        <v>1</v>
      </c>
      <c r="R1427" t="str">
        <f t="shared" si="22"/>
        <v/>
      </c>
    </row>
    <row r="1428" spans="1:18" x14ac:dyDescent="0.3">
      <c r="A1428" s="1">
        <v>1425</v>
      </c>
      <c r="B1428">
        <v>1426</v>
      </c>
      <c r="C1428" t="s">
        <v>121</v>
      </c>
      <c r="D1428" t="s">
        <v>3704</v>
      </c>
      <c r="E1428" t="s">
        <v>27</v>
      </c>
      <c r="F1428" t="s">
        <v>3705</v>
      </c>
      <c r="G1428" t="s">
        <v>39</v>
      </c>
      <c r="H1428" t="s">
        <v>3706</v>
      </c>
      <c r="I1428">
        <v>1</v>
      </c>
      <c r="J1428">
        <v>1</v>
      </c>
      <c r="K1428">
        <v>1</v>
      </c>
      <c r="N1428">
        <v>1</v>
      </c>
      <c r="O1428">
        <v>1</v>
      </c>
      <c r="P1428">
        <v>1</v>
      </c>
      <c r="R1428" t="str">
        <f t="shared" si="22"/>
        <v/>
      </c>
    </row>
    <row r="1429" spans="1:18" x14ac:dyDescent="0.3">
      <c r="A1429" s="1">
        <v>1426</v>
      </c>
      <c r="B1429">
        <v>1427</v>
      </c>
      <c r="C1429" t="s">
        <v>121</v>
      </c>
      <c r="D1429" t="s">
        <v>3707</v>
      </c>
      <c r="E1429" t="s">
        <v>27</v>
      </c>
      <c r="F1429" t="s">
        <v>3708</v>
      </c>
      <c r="G1429" t="s">
        <v>39</v>
      </c>
      <c r="H1429" t="s">
        <v>3709</v>
      </c>
      <c r="I1429">
        <v>1</v>
      </c>
      <c r="J1429">
        <v>1</v>
      </c>
      <c r="K1429">
        <v>1</v>
      </c>
      <c r="N1429">
        <v>1</v>
      </c>
      <c r="O1429">
        <v>1</v>
      </c>
      <c r="P1429">
        <v>1</v>
      </c>
      <c r="R1429" t="str">
        <f t="shared" si="22"/>
        <v/>
      </c>
    </row>
    <row r="1430" spans="1:18" x14ac:dyDescent="0.3">
      <c r="A1430" s="1">
        <v>1427</v>
      </c>
      <c r="B1430">
        <v>1428</v>
      </c>
      <c r="C1430" t="s">
        <v>121</v>
      </c>
      <c r="D1430" t="s">
        <v>3710</v>
      </c>
      <c r="E1430" t="s">
        <v>27</v>
      </c>
      <c r="F1430" t="s">
        <v>3711</v>
      </c>
      <c r="G1430" t="s">
        <v>39</v>
      </c>
      <c r="H1430" t="s">
        <v>3712</v>
      </c>
      <c r="I1430">
        <v>1</v>
      </c>
      <c r="J1430">
        <v>1</v>
      </c>
      <c r="K1430">
        <v>1</v>
      </c>
      <c r="N1430">
        <v>1</v>
      </c>
      <c r="O1430">
        <v>1</v>
      </c>
      <c r="P1430">
        <v>1</v>
      </c>
      <c r="R1430" t="str">
        <f t="shared" si="22"/>
        <v/>
      </c>
    </row>
    <row r="1431" spans="1:18" x14ac:dyDescent="0.3">
      <c r="A1431" s="1">
        <v>1428</v>
      </c>
      <c r="B1431">
        <v>1429</v>
      </c>
      <c r="C1431" t="s">
        <v>121</v>
      </c>
      <c r="D1431" t="s">
        <v>3713</v>
      </c>
      <c r="E1431" t="s">
        <v>27</v>
      </c>
      <c r="F1431" t="s">
        <v>3714</v>
      </c>
      <c r="G1431" t="s">
        <v>39</v>
      </c>
      <c r="H1431" t="s">
        <v>3715</v>
      </c>
      <c r="I1431">
        <v>1</v>
      </c>
      <c r="J1431">
        <v>1</v>
      </c>
      <c r="K1431">
        <v>1</v>
      </c>
      <c r="N1431">
        <v>1</v>
      </c>
      <c r="O1431">
        <v>1</v>
      </c>
      <c r="P1431">
        <v>1</v>
      </c>
      <c r="R1431" t="str">
        <f t="shared" si="22"/>
        <v/>
      </c>
    </row>
    <row r="1432" spans="1:18" x14ac:dyDescent="0.3">
      <c r="A1432" s="1">
        <v>1429</v>
      </c>
      <c r="B1432">
        <v>1430</v>
      </c>
      <c r="C1432" t="s">
        <v>121</v>
      </c>
      <c r="D1432" t="s">
        <v>3716</v>
      </c>
      <c r="E1432" t="s">
        <v>27</v>
      </c>
      <c r="F1432" t="s">
        <v>3717</v>
      </c>
      <c r="G1432" t="s">
        <v>39</v>
      </c>
      <c r="H1432" t="s">
        <v>3718</v>
      </c>
      <c r="I1432">
        <v>1</v>
      </c>
      <c r="J1432">
        <v>1</v>
      </c>
      <c r="K1432">
        <v>1</v>
      </c>
      <c r="N1432">
        <v>1</v>
      </c>
      <c r="O1432">
        <v>1</v>
      </c>
      <c r="P1432">
        <v>1</v>
      </c>
      <c r="R1432" t="str">
        <f t="shared" si="22"/>
        <v/>
      </c>
    </row>
    <row r="1433" spans="1:18" x14ac:dyDescent="0.3">
      <c r="A1433" s="1">
        <v>1430</v>
      </c>
      <c r="B1433">
        <v>1431</v>
      </c>
      <c r="C1433" t="s">
        <v>121</v>
      </c>
      <c r="D1433" t="s">
        <v>3719</v>
      </c>
      <c r="E1433" t="s">
        <v>27</v>
      </c>
      <c r="F1433" t="s">
        <v>3720</v>
      </c>
      <c r="G1433" t="s">
        <v>44</v>
      </c>
      <c r="H1433" t="s">
        <v>3721</v>
      </c>
      <c r="I1433">
        <v>1</v>
      </c>
      <c r="J1433">
        <v>1</v>
      </c>
      <c r="K1433">
        <v>1</v>
      </c>
      <c r="N1433">
        <v>1</v>
      </c>
      <c r="O1433">
        <v>1</v>
      </c>
      <c r="P1433">
        <v>1</v>
      </c>
      <c r="R1433" t="str">
        <f t="shared" si="22"/>
        <v/>
      </c>
    </row>
    <row r="1434" spans="1:18" x14ac:dyDescent="0.3">
      <c r="A1434" s="1">
        <v>1431</v>
      </c>
      <c r="B1434">
        <v>1432</v>
      </c>
      <c r="C1434" t="s">
        <v>121</v>
      </c>
      <c r="D1434" t="s">
        <v>3722</v>
      </c>
      <c r="E1434" t="s">
        <v>27</v>
      </c>
      <c r="F1434" t="s">
        <v>3723</v>
      </c>
      <c r="G1434" t="s">
        <v>44</v>
      </c>
      <c r="H1434" t="s">
        <v>3724</v>
      </c>
      <c r="I1434">
        <v>1</v>
      </c>
      <c r="J1434">
        <v>1</v>
      </c>
      <c r="K1434">
        <v>1</v>
      </c>
      <c r="N1434">
        <v>1</v>
      </c>
      <c r="O1434">
        <v>1</v>
      </c>
      <c r="P1434">
        <v>1</v>
      </c>
      <c r="R1434" t="str">
        <f t="shared" si="22"/>
        <v/>
      </c>
    </row>
    <row r="1435" spans="1:18" x14ac:dyDescent="0.3">
      <c r="A1435" s="1">
        <v>1432</v>
      </c>
      <c r="B1435">
        <v>1433</v>
      </c>
      <c r="C1435" t="s">
        <v>121</v>
      </c>
      <c r="D1435" t="s">
        <v>3725</v>
      </c>
      <c r="E1435" t="s">
        <v>27</v>
      </c>
      <c r="F1435" t="s">
        <v>3726</v>
      </c>
      <c r="G1435" t="s">
        <v>160</v>
      </c>
      <c r="H1435" t="s">
        <v>1978</v>
      </c>
      <c r="I1435">
        <v>1.2500000000000001E-2</v>
      </c>
      <c r="J1435">
        <v>1</v>
      </c>
      <c r="K1435">
        <v>80</v>
      </c>
      <c r="L1435" t="s">
        <v>83</v>
      </c>
      <c r="N1435">
        <v>1.2500000000000001E-2</v>
      </c>
      <c r="O1435">
        <v>1</v>
      </c>
      <c r="P1435">
        <v>80</v>
      </c>
      <c r="R1435" t="str">
        <f t="shared" si="22"/>
        <v/>
      </c>
    </row>
    <row r="1436" spans="1:18" x14ac:dyDescent="0.3">
      <c r="A1436" s="1">
        <v>1433</v>
      </c>
      <c r="B1436">
        <v>1434</v>
      </c>
      <c r="C1436" t="s">
        <v>121</v>
      </c>
      <c r="D1436" t="s">
        <v>3727</v>
      </c>
      <c r="E1436" t="s">
        <v>27</v>
      </c>
      <c r="F1436" t="s">
        <v>3728</v>
      </c>
      <c r="G1436" t="s">
        <v>39</v>
      </c>
      <c r="H1436" t="s">
        <v>3729</v>
      </c>
      <c r="I1436">
        <v>1</v>
      </c>
      <c r="J1436">
        <v>1</v>
      </c>
      <c r="K1436">
        <v>1</v>
      </c>
      <c r="N1436">
        <v>1</v>
      </c>
      <c r="O1436">
        <v>1</v>
      </c>
      <c r="P1436">
        <v>1</v>
      </c>
      <c r="R1436" t="str">
        <f t="shared" si="22"/>
        <v/>
      </c>
    </row>
    <row r="1437" spans="1:18" x14ac:dyDescent="0.3">
      <c r="A1437" s="1">
        <v>1434</v>
      </c>
      <c r="B1437">
        <v>1435</v>
      </c>
      <c r="C1437" t="s">
        <v>121</v>
      </c>
      <c r="D1437" t="s">
        <v>3730</v>
      </c>
      <c r="E1437" t="s">
        <v>27</v>
      </c>
      <c r="F1437" t="s">
        <v>3731</v>
      </c>
      <c r="G1437" t="s">
        <v>39</v>
      </c>
      <c r="H1437" t="s">
        <v>3732</v>
      </c>
      <c r="I1437">
        <v>1</v>
      </c>
      <c r="J1437">
        <v>1</v>
      </c>
      <c r="K1437">
        <v>1</v>
      </c>
      <c r="N1437">
        <v>1</v>
      </c>
      <c r="O1437">
        <v>1</v>
      </c>
      <c r="P1437">
        <v>1</v>
      </c>
      <c r="R1437" t="str">
        <f t="shared" si="22"/>
        <v/>
      </c>
    </row>
    <row r="1438" spans="1:18" x14ac:dyDescent="0.3">
      <c r="A1438" s="1">
        <v>1435</v>
      </c>
      <c r="B1438">
        <v>1436</v>
      </c>
      <c r="C1438" t="s">
        <v>121</v>
      </c>
      <c r="D1438" t="s">
        <v>3733</v>
      </c>
      <c r="E1438" t="s">
        <v>27</v>
      </c>
      <c r="F1438" t="s">
        <v>3734</v>
      </c>
      <c r="G1438" t="s">
        <v>39</v>
      </c>
      <c r="H1438" t="s">
        <v>3735</v>
      </c>
      <c r="I1438">
        <v>1</v>
      </c>
      <c r="J1438">
        <v>1</v>
      </c>
      <c r="K1438">
        <v>1</v>
      </c>
      <c r="N1438">
        <v>1</v>
      </c>
      <c r="O1438">
        <v>1</v>
      </c>
      <c r="P1438">
        <v>1</v>
      </c>
      <c r="R1438" t="str">
        <f t="shared" si="22"/>
        <v/>
      </c>
    </row>
    <row r="1439" spans="1:18" x14ac:dyDescent="0.3">
      <c r="A1439" s="1">
        <v>1436</v>
      </c>
      <c r="B1439">
        <v>1437</v>
      </c>
      <c r="C1439" t="s">
        <v>121</v>
      </c>
      <c r="D1439" t="s">
        <v>3736</v>
      </c>
      <c r="E1439" t="s">
        <v>27</v>
      </c>
      <c r="F1439" t="s">
        <v>3737</v>
      </c>
      <c r="G1439" t="s">
        <v>2099</v>
      </c>
      <c r="H1439" t="s">
        <v>1978</v>
      </c>
      <c r="I1439">
        <v>0.01</v>
      </c>
      <c r="J1439">
        <v>1</v>
      </c>
      <c r="K1439">
        <v>100</v>
      </c>
      <c r="N1439">
        <v>0.01</v>
      </c>
      <c r="O1439">
        <v>1</v>
      </c>
      <c r="P1439">
        <v>100</v>
      </c>
      <c r="R1439" t="str">
        <f t="shared" si="22"/>
        <v/>
      </c>
    </row>
    <row r="1440" spans="1:18" x14ac:dyDescent="0.3">
      <c r="A1440" s="1">
        <v>1437</v>
      </c>
      <c r="B1440">
        <v>1438</v>
      </c>
      <c r="C1440" t="s">
        <v>121</v>
      </c>
      <c r="D1440" t="s">
        <v>3738</v>
      </c>
      <c r="E1440" t="s">
        <v>27</v>
      </c>
      <c r="F1440" t="s">
        <v>3739</v>
      </c>
      <c r="G1440" t="s">
        <v>2327</v>
      </c>
      <c r="H1440" t="s">
        <v>1978</v>
      </c>
      <c r="I1440">
        <v>1</v>
      </c>
      <c r="J1440">
        <v>1</v>
      </c>
      <c r="K1440">
        <v>1</v>
      </c>
      <c r="N1440">
        <v>1</v>
      </c>
      <c r="O1440">
        <v>1</v>
      </c>
      <c r="P1440">
        <v>1</v>
      </c>
      <c r="R1440" t="str">
        <f t="shared" si="22"/>
        <v/>
      </c>
    </row>
    <row r="1441" spans="1:18" x14ac:dyDescent="0.3">
      <c r="A1441" s="1">
        <v>1438</v>
      </c>
      <c r="B1441">
        <v>1439</v>
      </c>
      <c r="C1441" t="s">
        <v>121</v>
      </c>
      <c r="D1441" t="s">
        <v>3740</v>
      </c>
      <c r="E1441" t="s">
        <v>27</v>
      </c>
      <c r="F1441" t="s">
        <v>3741</v>
      </c>
      <c r="G1441" t="s">
        <v>2026</v>
      </c>
      <c r="H1441" t="s">
        <v>1978</v>
      </c>
      <c r="I1441">
        <v>1</v>
      </c>
      <c r="J1441">
        <v>1</v>
      </c>
      <c r="K1441">
        <v>1</v>
      </c>
      <c r="N1441">
        <v>1</v>
      </c>
      <c r="O1441">
        <v>1</v>
      </c>
      <c r="P1441">
        <v>1</v>
      </c>
      <c r="R1441" t="str">
        <f t="shared" si="22"/>
        <v/>
      </c>
    </row>
    <row r="1442" spans="1:18" x14ac:dyDescent="0.3">
      <c r="A1442" s="1">
        <v>1439</v>
      </c>
      <c r="B1442">
        <v>1440</v>
      </c>
      <c r="C1442" t="s">
        <v>121</v>
      </c>
      <c r="D1442" t="s">
        <v>3742</v>
      </c>
      <c r="E1442" t="s">
        <v>27</v>
      </c>
      <c r="H1442" t="s">
        <v>397</v>
      </c>
      <c r="I1442">
        <v>0</v>
      </c>
      <c r="J1442">
        <v>1</v>
      </c>
      <c r="K1442">
        <v>0</v>
      </c>
      <c r="R1442" t="str">
        <f t="shared" si="22"/>
        <v/>
      </c>
    </row>
    <row r="1443" spans="1:18" x14ac:dyDescent="0.3">
      <c r="A1443" s="1">
        <v>1440</v>
      </c>
      <c r="B1443">
        <v>1441</v>
      </c>
      <c r="C1443" t="s">
        <v>121</v>
      </c>
      <c r="D1443" t="s">
        <v>3743</v>
      </c>
      <c r="E1443" t="s">
        <v>27</v>
      </c>
      <c r="F1443" t="s">
        <v>3743</v>
      </c>
      <c r="G1443" t="s">
        <v>39</v>
      </c>
      <c r="H1443" t="s">
        <v>3744</v>
      </c>
      <c r="I1443">
        <v>1</v>
      </c>
      <c r="J1443">
        <v>1</v>
      </c>
      <c r="K1443">
        <v>1</v>
      </c>
      <c r="N1443">
        <v>1</v>
      </c>
      <c r="O1443">
        <v>1</v>
      </c>
      <c r="P1443">
        <v>1</v>
      </c>
      <c r="R1443" t="str">
        <f t="shared" si="22"/>
        <v/>
      </c>
    </row>
    <row r="1444" spans="1:18" x14ac:dyDescent="0.3">
      <c r="A1444" s="1">
        <v>1441</v>
      </c>
      <c r="B1444">
        <v>1442</v>
      </c>
      <c r="C1444" t="s">
        <v>121</v>
      </c>
      <c r="D1444" t="s">
        <v>3745</v>
      </c>
      <c r="E1444" t="s">
        <v>27</v>
      </c>
      <c r="F1444" t="s">
        <v>3746</v>
      </c>
      <c r="G1444" t="s">
        <v>39</v>
      </c>
      <c r="H1444" t="s">
        <v>3747</v>
      </c>
      <c r="I1444">
        <v>1</v>
      </c>
      <c r="J1444">
        <v>1</v>
      </c>
      <c r="K1444">
        <v>1</v>
      </c>
      <c r="N1444">
        <v>1</v>
      </c>
      <c r="O1444">
        <v>1</v>
      </c>
      <c r="P1444">
        <v>1</v>
      </c>
      <c r="R1444" t="str">
        <f t="shared" si="22"/>
        <v/>
      </c>
    </row>
    <row r="1445" spans="1:18" x14ac:dyDescent="0.3">
      <c r="A1445" s="1">
        <v>1442</v>
      </c>
      <c r="B1445">
        <v>1443</v>
      </c>
      <c r="C1445" t="s">
        <v>121</v>
      </c>
      <c r="D1445" t="s">
        <v>3748</v>
      </c>
      <c r="E1445" t="s">
        <v>27</v>
      </c>
      <c r="F1445" t="s">
        <v>3748</v>
      </c>
      <c r="G1445" t="s">
        <v>39</v>
      </c>
      <c r="H1445" t="s">
        <v>3749</v>
      </c>
      <c r="I1445">
        <v>1</v>
      </c>
      <c r="J1445">
        <v>1</v>
      </c>
      <c r="K1445">
        <v>1</v>
      </c>
      <c r="N1445">
        <v>1</v>
      </c>
      <c r="O1445">
        <v>1</v>
      </c>
      <c r="P1445">
        <v>1</v>
      </c>
      <c r="R1445" t="str">
        <f t="shared" si="22"/>
        <v/>
      </c>
    </row>
    <row r="1446" spans="1:18" x14ac:dyDescent="0.3">
      <c r="A1446" s="1">
        <v>1443</v>
      </c>
      <c r="B1446">
        <v>1444</v>
      </c>
      <c r="C1446" t="s">
        <v>121</v>
      </c>
      <c r="D1446" t="s">
        <v>3750</v>
      </c>
      <c r="E1446" t="s">
        <v>27</v>
      </c>
      <c r="F1446" t="s">
        <v>3750</v>
      </c>
      <c r="G1446" t="s">
        <v>39</v>
      </c>
      <c r="H1446" t="s">
        <v>3751</v>
      </c>
      <c r="I1446">
        <v>1</v>
      </c>
      <c r="J1446">
        <v>1</v>
      </c>
      <c r="K1446">
        <v>1</v>
      </c>
      <c r="N1446">
        <v>1</v>
      </c>
      <c r="O1446">
        <v>1</v>
      </c>
      <c r="P1446">
        <v>1</v>
      </c>
      <c r="R1446" t="str">
        <f t="shared" si="22"/>
        <v/>
      </c>
    </row>
    <row r="1447" spans="1:18" x14ac:dyDescent="0.3">
      <c r="A1447" s="1">
        <v>1444</v>
      </c>
      <c r="B1447">
        <v>1445</v>
      </c>
      <c r="C1447" t="s">
        <v>121</v>
      </c>
      <c r="D1447" t="s">
        <v>3752</v>
      </c>
      <c r="E1447" t="s">
        <v>27</v>
      </c>
      <c r="F1447" t="s">
        <v>3752</v>
      </c>
      <c r="G1447" t="s">
        <v>39</v>
      </c>
      <c r="H1447" t="s">
        <v>3753</v>
      </c>
      <c r="I1447">
        <v>1</v>
      </c>
      <c r="J1447">
        <v>1</v>
      </c>
      <c r="K1447">
        <v>1</v>
      </c>
      <c r="N1447">
        <v>1</v>
      </c>
      <c r="O1447">
        <v>1</v>
      </c>
      <c r="P1447">
        <v>1</v>
      </c>
      <c r="R1447" t="str">
        <f t="shared" si="22"/>
        <v/>
      </c>
    </row>
    <row r="1448" spans="1:18" x14ac:dyDescent="0.3">
      <c r="A1448" s="1">
        <v>1445</v>
      </c>
      <c r="B1448">
        <v>1446</v>
      </c>
      <c r="C1448" t="s">
        <v>121</v>
      </c>
      <c r="D1448" t="s">
        <v>3754</v>
      </c>
      <c r="E1448" t="s">
        <v>27</v>
      </c>
      <c r="F1448" t="s">
        <v>3754</v>
      </c>
      <c r="G1448" t="s">
        <v>39</v>
      </c>
      <c r="H1448" t="s">
        <v>3755</v>
      </c>
      <c r="I1448">
        <v>1</v>
      </c>
      <c r="J1448">
        <v>1</v>
      </c>
      <c r="K1448">
        <v>1</v>
      </c>
      <c r="N1448">
        <v>1</v>
      </c>
      <c r="O1448">
        <v>1</v>
      </c>
      <c r="P1448">
        <v>1</v>
      </c>
      <c r="R1448" t="str">
        <f t="shared" si="22"/>
        <v/>
      </c>
    </row>
    <row r="1449" spans="1:18" x14ac:dyDescent="0.3">
      <c r="A1449" s="1">
        <v>1446</v>
      </c>
      <c r="B1449">
        <v>1447</v>
      </c>
      <c r="C1449" t="s">
        <v>121</v>
      </c>
      <c r="D1449" t="s">
        <v>3756</v>
      </c>
      <c r="E1449" t="s">
        <v>27</v>
      </c>
      <c r="F1449" t="s">
        <v>3756</v>
      </c>
      <c r="G1449" t="s">
        <v>39</v>
      </c>
      <c r="H1449" t="s">
        <v>3757</v>
      </c>
      <c r="I1449">
        <v>1</v>
      </c>
      <c r="J1449">
        <v>1</v>
      </c>
      <c r="K1449">
        <v>1</v>
      </c>
      <c r="N1449">
        <v>1</v>
      </c>
      <c r="O1449">
        <v>1</v>
      </c>
      <c r="P1449">
        <v>1</v>
      </c>
      <c r="R1449" t="str">
        <f t="shared" si="22"/>
        <v/>
      </c>
    </row>
    <row r="1450" spans="1:18" x14ac:dyDescent="0.3">
      <c r="A1450" s="1">
        <v>1447</v>
      </c>
      <c r="B1450">
        <v>1448</v>
      </c>
      <c r="C1450" t="s">
        <v>121</v>
      </c>
      <c r="D1450" t="s">
        <v>3758</v>
      </c>
      <c r="E1450" t="s">
        <v>27</v>
      </c>
      <c r="F1450" t="s">
        <v>3759</v>
      </c>
      <c r="G1450" t="s">
        <v>39</v>
      </c>
      <c r="H1450" t="s">
        <v>3760</v>
      </c>
      <c r="I1450">
        <v>1</v>
      </c>
      <c r="J1450">
        <v>1</v>
      </c>
      <c r="K1450">
        <v>1</v>
      </c>
      <c r="N1450">
        <v>1</v>
      </c>
      <c r="O1450">
        <v>1</v>
      </c>
      <c r="P1450">
        <v>1</v>
      </c>
      <c r="R1450" t="str">
        <f t="shared" si="22"/>
        <v/>
      </c>
    </row>
    <row r="1451" spans="1:18" x14ac:dyDescent="0.3">
      <c r="A1451" s="1">
        <v>1448</v>
      </c>
      <c r="B1451">
        <v>1449</v>
      </c>
      <c r="C1451" t="s">
        <v>121</v>
      </c>
      <c r="D1451" t="s">
        <v>3761</v>
      </c>
      <c r="E1451" t="s">
        <v>27</v>
      </c>
      <c r="F1451" t="s">
        <v>3762</v>
      </c>
      <c r="G1451" t="s">
        <v>39</v>
      </c>
      <c r="H1451" t="s">
        <v>3763</v>
      </c>
      <c r="I1451">
        <v>1</v>
      </c>
      <c r="J1451">
        <v>1</v>
      </c>
      <c r="K1451">
        <v>1</v>
      </c>
      <c r="N1451">
        <v>1</v>
      </c>
      <c r="O1451">
        <v>1</v>
      </c>
      <c r="P1451">
        <v>1</v>
      </c>
      <c r="R1451" t="str">
        <f t="shared" si="22"/>
        <v/>
      </c>
    </row>
    <row r="1452" spans="1:18" x14ac:dyDescent="0.3">
      <c r="A1452" s="1">
        <v>1449</v>
      </c>
      <c r="B1452">
        <v>1450</v>
      </c>
      <c r="C1452" t="s">
        <v>121</v>
      </c>
      <c r="D1452" t="s">
        <v>3764</v>
      </c>
      <c r="E1452" t="s">
        <v>27</v>
      </c>
      <c r="F1452" t="s">
        <v>3765</v>
      </c>
      <c r="G1452" t="s">
        <v>39</v>
      </c>
      <c r="H1452" t="s">
        <v>3766</v>
      </c>
      <c r="I1452">
        <v>1</v>
      </c>
      <c r="J1452">
        <v>1</v>
      </c>
      <c r="K1452">
        <v>1</v>
      </c>
      <c r="N1452">
        <v>1</v>
      </c>
      <c r="O1452">
        <v>1</v>
      </c>
      <c r="P1452">
        <v>1</v>
      </c>
      <c r="R1452" t="str">
        <f t="shared" si="22"/>
        <v/>
      </c>
    </row>
    <row r="1453" spans="1:18" x14ac:dyDescent="0.3">
      <c r="A1453" s="1">
        <v>1450</v>
      </c>
      <c r="B1453">
        <v>1451</v>
      </c>
      <c r="C1453" t="s">
        <v>121</v>
      </c>
      <c r="D1453" t="s">
        <v>3767</v>
      </c>
      <c r="E1453" t="s">
        <v>27</v>
      </c>
      <c r="F1453" t="s">
        <v>3767</v>
      </c>
      <c r="G1453" t="s">
        <v>39</v>
      </c>
      <c r="H1453" t="s">
        <v>3768</v>
      </c>
      <c r="I1453">
        <v>1</v>
      </c>
      <c r="J1453">
        <v>1</v>
      </c>
      <c r="K1453">
        <v>1</v>
      </c>
      <c r="N1453">
        <v>1</v>
      </c>
      <c r="O1453">
        <v>1</v>
      </c>
      <c r="P1453">
        <v>1</v>
      </c>
      <c r="R1453" t="str">
        <f t="shared" si="22"/>
        <v/>
      </c>
    </row>
    <row r="1454" spans="1:18" x14ac:dyDescent="0.3">
      <c r="A1454" s="1">
        <v>1451</v>
      </c>
      <c r="B1454">
        <v>1452</v>
      </c>
      <c r="C1454" t="s">
        <v>121</v>
      </c>
      <c r="D1454" t="s">
        <v>3769</v>
      </c>
      <c r="E1454" t="s">
        <v>27</v>
      </c>
      <c r="F1454" t="s">
        <v>3769</v>
      </c>
      <c r="G1454" t="s">
        <v>39</v>
      </c>
      <c r="H1454" t="s">
        <v>3770</v>
      </c>
      <c r="I1454">
        <v>1</v>
      </c>
      <c r="J1454">
        <v>1</v>
      </c>
      <c r="K1454">
        <v>1</v>
      </c>
      <c r="N1454">
        <v>1</v>
      </c>
      <c r="O1454">
        <v>1</v>
      </c>
      <c r="P1454">
        <v>1</v>
      </c>
      <c r="R1454" t="str">
        <f t="shared" si="22"/>
        <v/>
      </c>
    </row>
    <row r="1455" spans="1:18" x14ac:dyDescent="0.3">
      <c r="A1455" s="1">
        <v>1452</v>
      </c>
      <c r="B1455">
        <v>1453</v>
      </c>
      <c r="C1455" t="s">
        <v>121</v>
      </c>
      <c r="D1455" t="s">
        <v>3771</v>
      </c>
      <c r="E1455" t="s">
        <v>27</v>
      </c>
      <c r="F1455" t="s">
        <v>3771</v>
      </c>
      <c r="G1455" t="s">
        <v>39</v>
      </c>
      <c r="H1455" t="s">
        <v>3772</v>
      </c>
      <c r="I1455">
        <v>1</v>
      </c>
      <c r="J1455">
        <v>1</v>
      </c>
      <c r="K1455">
        <v>1</v>
      </c>
      <c r="N1455">
        <v>1</v>
      </c>
      <c r="O1455">
        <v>1</v>
      </c>
      <c r="P1455">
        <v>1</v>
      </c>
      <c r="R1455" t="str">
        <f t="shared" si="22"/>
        <v/>
      </c>
    </row>
    <row r="1456" spans="1:18" x14ac:dyDescent="0.3">
      <c r="A1456" s="1">
        <v>1453</v>
      </c>
      <c r="B1456">
        <v>1454</v>
      </c>
      <c r="C1456" t="s">
        <v>121</v>
      </c>
      <c r="D1456" t="s">
        <v>3773</v>
      </c>
      <c r="E1456" t="s">
        <v>27</v>
      </c>
      <c r="F1456" t="s">
        <v>3773</v>
      </c>
      <c r="G1456" t="s">
        <v>39</v>
      </c>
      <c r="H1456" t="s">
        <v>3774</v>
      </c>
      <c r="I1456">
        <v>1</v>
      </c>
      <c r="J1456">
        <v>1</v>
      </c>
      <c r="K1456">
        <v>1</v>
      </c>
      <c r="N1456">
        <v>1</v>
      </c>
      <c r="O1456">
        <v>1</v>
      </c>
      <c r="P1456">
        <v>1</v>
      </c>
      <c r="R1456" t="str">
        <f t="shared" si="22"/>
        <v/>
      </c>
    </row>
    <row r="1457" spans="1:18" x14ac:dyDescent="0.3">
      <c r="A1457" s="1">
        <v>1454</v>
      </c>
      <c r="B1457">
        <v>1455</v>
      </c>
      <c r="C1457" t="s">
        <v>121</v>
      </c>
      <c r="D1457" t="s">
        <v>1446</v>
      </c>
      <c r="E1457" t="s">
        <v>27</v>
      </c>
      <c r="F1457" t="s">
        <v>1446</v>
      </c>
      <c r="G1457" t="s">
        <v>39</v>
      </c>
      <c r="H1457" t="s">
        <v>1447</v>
      </c>
      <c r="I1457">
        <v>1</v>
      </c>
      <c r="J1457">
        <v>1</v>
      </c>
      <c r="K1457">
        <v>1</v>
      </c>
      <c r="N1457">
        <v>1</v>
      </c>
      <c r="O1457">
        <v>1</v>
      </c>
      <c r="P1457">
        <v>1</v>
      </c>
      <c r="R1457" t="str">
        <f t="shared" si="22"/>
        <v/>
      </c>
    </row>
    <row r="1458" spans="1:18" x14ac:dyDescent="0.3">
      <c r="A1458" s="1">
        <v>1455</v>
      </c>
      <c r="B1458">
        <v>1456</v>
      </c>
      <c r="C1458" t="s">
        <v>3775</v>
      </c>
      <c r="D1458" t="s">
        <v>3776</v>
      </c>
      <c r="E1458" t="s">
        <v>27</v>
      </c>
      <c r="F1458" t="s">
        <v>3776</v>
      </c>
      <c r="G1458" t="s">
        <v>27</v>
      </c>
      <c r="H1458" t="s">
        <v>1978</v>
      </c>
      <c r="I1458">
        <v>1</v>
      </c>
      <c r="J1458">
        <v>1</v>
      </c>
      <c r="K1458">
        <v>1</v>
      </c>
      <c r="N1458">
        <v>1</v>
      </c>
      <c r="O1458">
        <v>1</v>
      </c>
      <c r="P1458">
        <v>1</v>
      </c>
      <c r="R1458" t="str">
        <f t="shared" si="22"/>
        <v/>
      </c>
    </row>
    <row r="1459" spans="1:18" x14ac:dyDescent="0.3">
      <c r="A1459" s="1">
        <v>1456</v>
      </c>
      <c r="B1459">
        <v>1457</v>
      </c>
      <c r="C1459" t="s">
        <v>3777</v>
      </c>
      <c r="D1459" t="s">
        <v>3778</v>
      </c>
      <c r="E1459" t="s">
        <v>27</v>
      </c>
      <c r="F1459" t="s">
        <v>3779</v>
      </c>
      <c r="G1459" t="s">
        <v>2026</v>
      </c>
      <c r="H1459" t="s">
        <v>1978</v>
      </c>
      <c r="I1459">
        <v>1</v>
      </c>
      <c r="J1459">
        <v>1</v>
      </c>
      <c r="K1459">
        <v>1</v>
      </c>
      <c r="N1459">
        <v>1</v>
      </c>
      <c r="O1459">
        <v>1</v>
      </c>
      <c r="P1459">
        <v>1</v>
      </c>
      <c r="R1459" t="str">
        <f t="shared" si="22"/>
        <v/>
      </c>
    </row>
    <row r="1460" spans="1:18" x14ac:dyDescent="0.3">
      <c r="A1460" s="1">
        <v>1457</v>
      </c>
      <c r="B1460">
        <v>1458</v>
      </c>
      <c r="C1460" t="s">
        <v>570</v>
      </c>
      <c r="D1460" t="s">
        <v>3780</v>
      </c>
      <c r="E1460" t="s">
        <v>27</v>
      </c>
      <c r="F1460" t="s">
        <v>3781</v>
      </c>
      <c r="G1460" t="s">
        <v>44</v>
      </c>
      <c r="H1460" t="s">
        <v>3782</v>
      </c>
      <c r="I1460">
        <v>1</v>
      </c>
      <c r="J1460">
        <v>1</v>
      </c>
      <c r="K1460">
        <v>1</v>
      </c>
      <c r="N1460">
        <v>1</v>
      </c>
      <c r="O1460">
        <v>1</v>
      </c>
      <c r="P1460">
        <v>1</v>
      </c>
      <c r="R1460" t="str">
        <f t="shared" si="22"/>
        <v/>
      </c>
    </row>
    <row r="1461" spans="1:18" x14ac:dyDescent="0.3">
      <c r="A1461" s="1">
        <v>1458</v>
      </c>
      <c r="B1461">
        <v>1459</v>
      </c>
      <c r="C1461" t="s">
        <v>1236</v>
      </c>
      <c r="D1461" t="s">
        <v>1238</v>
      </c>
      <c r="E1461" t="s">
        <v>27</v>
      </c>
      <c r="F1461" t="s">
        <v>1238</v>
      </c>
      <c r="G1461" t="s">
        <v>44</v>
      </c>
      <c r="H1461" t="s">
        <v>1239</v>
      </c>
      <c r="I1461">
        <v>1</v>
      </c>
      <c r="J1461">
        <v>1</v>
      </c>
      <c r="K1461">
        <v>1</v>
      </c>
      <c r="N1461">
        <v>1</v>
      </c>
      <c r="O1461">
        <v>1</v>
      </c>
      <c r="P1461">
        <v>1</v>
      </c>
      <c r="R1461" t="str">
        <f t="shared" si="22"/>
        <v/>
      </c>
    </row>
    <row r="1462" spans="1:18" x14ac:dyDescent="0.3">
      <c r="A1462" s="1">
        <v>1459</v>
      </c>
      <c r="B1462">
        <v>1460</v>
      </c>
      <c r="C1462" t="s">
        <v>685</v>
      </c>
      <c r="D1462" t="s">
        <v>3783</v>
      </c>
      <c r="E1462" t="s">
        <v>27</v>
      </c>
      <c r="F1462" t="s">
        <v>3783</v>
      </c>
      <c r="G1462" t="s">
        <v>44</v>
      </c>
      <c r="H1462" t="s">
        <v>3784</v>
      </c>
      <c r="I1462">
        <v>1</v>
      </c>
      <c r="J1462">
        <v>1</v>
      </c>
      <c r="K1462">
        <v>1</v>
      </c>
      <c r="N1462">
        <v>1</v>
      </c>
      <c r="O1462">
        <v>1</v>
      </c>
      <c r="P1462">
        <v>1</v>
      </c>
      <c r="R1462" t="str">
        <f t="shared" si="22"/>
        <v/>
      </c>
    </row>
    <row r="1463" spans="1:18" x14ac:dyDescent="0.3">
      <c r="A1463" s="1">
        <v>1460</v>
      </c>
      <c r="B1463">
        <v>1461</v>
      </c>
      <c r="C1463" t="s">
        <v>3785</v>
      </c>
      <c r="D1463" t="s">
        <v>3786</v>
      </c>
      <c r="E1463" t="s">
        <v>27</v>
      </c>
      <c r="F1463" t="s">
        <v>3786</v>
      </c>
      <c r="G1463" t="s">
        <v>2294</v>
      </c>
      <c r="H1463" t="s">
        <v>1978</v>
      </c>
      <c r="I1463">
        <v>1</v>
      </c>
      <c r="J1463">
        <v>1</v>
      </c>
      <c r="K1463">
        <v>1</v>
      </c>
      <c r="N1463">
        <v>1</v>
      </c>
      <c r="O1463">
        <v>1</v>
      </c>
      <c r="P1463">
        <v>1</v>
      </c>
      <c r="R1463" t="str">
        <f t="shared" si="22"/>
        <v/>
      </c>
    </row>
    <row r="1464" spans="1:18" x14ac:dyDescent="0.3">
      <c r="A1464" s="1">
        <v>1461</v>
      </c>
      <c r="B1464">
        <v>1462</v>
      </c>
      <c r="C1464" t="s">
        <v>654</v>
      </c>
      <c r="D1464" t="s">
        <v>3787</v>
      </c>
      <c r="E1464" t="s">
        <v>27</v>
      </c>
      <c r="F1464" t="s">
        <v>3788</v>
      </c>
      <c r="G1464" t="s">
        <v>44</v>
      </c>
      <c r="H1464" t="s">
        <v>3789</v>
      </c>
      <c r="I1464">
        <v>1</v>
      </c>
      <c r="J1464">
        <v>1</v>
      </c>
      <c r="K1464">
        <v>1</v>
      </c>
      <c r="N1464">
        <v>1</v>
      </c>
      <c r="O1464">
        <v>1</v>
      </c>
      <c r="P1464">
        <v>1</v>
      </c>
      <c r="R1464" t="str">
        <f t="shared" si="22"/>
        <v/>
      </c>
    </row>
    <row r="1465" spans="1:18" x14ac:dyDescent="0.3">
      <c r="A1465" s="1">
        <v>1462</v>
      </c>
      <c r="B1465">
        <v>1463</v>
      </c>
      <c r="C1465" t="s">
        <v>654</v>
      </c>
      <c r="D1465" t="s">
        <v>3790</v>
      </c>
      <c r="E1465" t="s">
        <v>27</v>
      </c>
      <c r="F1465" t="s">
        <v>3791</v>
      </c>
      <c r="G1465" t="s">
        <v>44</v>
      </c>
      <c r="H1465" t="s">
        <v>3792</v>
      </c>
      <c r="I1465">
        <v>1</v>
      </c>
      <c r="J1465">
        <v>1</v>
      </c>
      <c r="K1465">
        <v>1</v>
      </c>
      <c r="N1465">
        <v>1</v>
      </c>
      <c r="O1465">
        <v>1</v>
      </c>
      <c r="P1465">
        <v>1</v>
      </c>
      <c r="R1465" t="str">
        <f t="shared" si="22"/>
        <v/>
      </c>
    </row>
    <row r="1466" spans="1:18" x14ac:dyDescent="0.3">
      <c r="A1466" s="1">
        <v>1463</v>
      </c>
      <c r="B1466">
        <v>1464</v>
      </c>
      <c r="C1466" t="s">
        <v>654</v>
      </c>
      <c r="D1466" t="s">
        <v>3793</v>
      </c>
      <c r="E1466" t="s">
        <v>27</v>
      </c>
      <c r="H1466" t="s">
        <v>397</v>
      </c>
      <c r="I1466">
        <v>0</v>
      </c>
      <c r="J1466">
        <v>1</v>
      </c>
      <c r="K1466">
        <v>0</v>
      </c>
      <c r="R1466" t="str">
        <f t="shared" si="22"/>
        <v/>
      </c>
    </row>
    <row r="1467" spans="1:18" x14ac:dyDescent="0.3">
      <c r="A1467" s="1">
        <v>1464</v>
      </c>
      <c r="B1467">
        <v>1465</v>
      </c>
      <c r="C1467" t="s">
        <v>654</v>
      </c>
      <c r="D1467" t="s">
        <v>3794</v>
      </c>
      <c r="E1467" t="s">
        <v>27</v>
      </c>
      <c r="F1467" t="s">
        <v>3795</v>
      </c>
      <c r="G1467" t="s">
        <v>44</v>
      </c>
      <c r="H1467" t="s">
        <v>3796</v>
      </c>
      <c r="I1467">
        <v>1</v>
      </c>
      <c r="J1467">
        <v>1</v>
      </c>
      <c r="K1467">
        <v>1</v>
      </c>
      <c r="N1467">
        <v>1</v>
      </c>
      <c r="O1467">
        <v>1</v>
      </c>
      <c r="P1467">
        <v>1</v>
      </c>
      <c r="R1467" t="str">
        <f t="shared" si="22"/>
        <v/>
      </c>
    </row>
    <row r="1468" spans="1:18" x14ac:dyDescent="0.3">
      <c r="A1468" s="1">
        <v>1465</v>
      </c>
      <c r="B1468">
        <v>1466</v>
      </c>
      <c r="C1468" t="s">
        <v>3797</v>
      </c>
      <c r="D1468" t="s">
        <v>3798</v>
      </c>
      <c r="E1468" t="s">
        <v>27</v>
      </c>
      <c r="H1468" t="s">
        <v>397</v>
      </c>
      <c r="I1468">
        <v>0</v>
      </c>
      <c r="J1468">
        <v>1</v>
      </c>
      <c r="K1468">
        <v>0</v>
      </c>
      <c r="R1468" t="str">
        <f t="shared" si="22"/>
        <v/>
      </c>
    </row>
    <row r="1469" spans="1:18" x14ac:dyDescent="0.3">
      <c r="A1469" s="1">
        <v>1466</v>
      </c>
      <c r="B1469">
        <v>1467</v>
      </c>
      <c r="C1469" t="s">
        <v>3797</v>
      </c>
      <c r="D1469" t="s">
        <v>3799</v>
      </c>
      <c r="E1469" t="s">
        <v>27</v>
      </c>
      <c r="H1469" t="s">
        <v>397</v>
      </c>
      <c r="I1469">
        <v>0</v>
      </c>
      <c r="J1469">
        <v>1</v>
      </c>
      <c r="K1469">
        <v>0</v>
      </c>
      <c r="R1469" t="str">
        <f t="shared" si="22"/>
        <v/>
      </c>
    </row>
    <row r="1470" spans="1:18" x14ac:dyDescent="0.3">
      <c r="A1470" s="1">
        <v>1467</v>
      </c>
      <c r="B1470">
        <v>1468</v>
      </c>
      <c r="C1470" t="s">
        <v>3797</v>
      </c>
      <c r="D1470" t="s">
        <v>3800</v>
      </c>
      <c r="E1470" t="s">
        <v>27</v>
      </c>
      <c r="F1470" t="s">
        <v>3801</v>
      </c>
      <c r="G1470" t="s">
        <v>44</v>
      </c>
      <c r="H1470" t="s">
        <v>3802</v>
      </c>
      <c r="I1470">
        <v>1</v>
      </c>
      <c r="J1470">
        <v>1</v>
      </c>
      <c r="K1470">
        <v>1</v>
      </c>
      <c r="N1470">
        <v>1</v>
      </c>
      <c r="O1470">
        <v>1</v>
      </c>
      <c r="P1470">
        <v>1</v>
      </c>
      <c r="R1470" t="str">
        <f t="shared" si="22"/>
        <v/>
      </c>
    </row>
    <row r="1471" spans="1:18" x14ac:dyDescent="0.3">
      <c r="A1471" s="1">
        <v>1468</v>
      </c>
      <c r="B1471">
        <v>1469</v>
      </c>
      <c r="C1471" t="s">
        <v>3797</v>
      </c>
      <c r="D1471" t="s">
        <v>3803</v>
      </c>
      <c r="E1471" t="s">
        <v>27</v>
      </c>
      <c r="F1471" t="s">
        <v>3804</v>
      </c>
      <c r="G1471" t="s">
        <v>93</v>
      </c>
      <c r="H1471" t="s">
        <v>3805</v>
      </c>
      <c r="I1471">
        <v>1</v>
      </c>
      <c r="J1471">
        <v>1</v>
      </c>
      <c r="K1471">
        <v>1</v>
      </c>
      <c r="N1471">
        <v>0.5</v>
      </c>
      <c r="O1471">
        <v>1</v>
      </c>
      <c r="P1471">
        <v>2</v>
      </c>
      <c r="R1471" t="str">
        <f t="shared" si="22"/>
        <v>checked</v>
      </c>
    </row>
    <row r="1472" spans="1:18" x14ac:dyDescent="0.3">
      <c r="A1472" s="1">
        <v>1469</v>
      </c>
      <c r="B1472">
        <v>1470</v>
      </c>
      <c r="C1472" t="s">
        <v>154</v>
      </c>
      <c r="D1472" t="s">
        <v>3806</v>
      </c>
      <c r="E1472" t="s">
        <v>27</v>
      </c>
      <c r="F1472" t="s">
        <v>3807</v>
      </c>
      <c r="G1472" t="s">
        <v>39</v>
      </c>
      <c r="H1472" t="s">
        <v>3808</v>
      </c>
      <c r="I1472">
        <v>1</v>
      </c>
      <c r="J1472">
        <v>1</v>
      </c>
      <c r="K1472">
        <v>1</v>
      </c>
      <c r="N1472">
        <v>1</v>
      </c>
      <c r="O1472">
        <v>1</v>
      </c>
      <c r="P1472">
        <v>1</v>
      </c>
      <c r="R1472" t="str">
        <f t="shared" si="22"/>
        <v/>
      </c>
    </row>
    <row r="1473" spans="1:18" x14ac:dyDescent="0.3">
      <c r="A1473" s="1">
        <v>1470</v>
      </c>
      <c r="B1473">
        <v>1471</v>
      </c>
      <c r="C1473" t="s">
        <v>154</v>
      </c>
      <c r="D1473" t="s">
        <v>3809</v>
      </c>
      <c r="E1473" t="s">
        <v>27</v>
      </c>
      <c r="F1473" t="s">
        <v>3809</v>
      </c>
      <c r="G1473" t="s">
        <v>39</v>
      </c>
      <c r="H1473" t="s">
        <v>3810</v>
      </c>
      <c r="I1473">
        <v>1</v>
      </c>
      <c r="J1473">
        <v>1</v>
      </c>
      <c r="K1473">
        <v>1</v>
      </c>
      <c r="N1473">
        <v>1</v>
      </c>
      <c r="O1473">
        <v>1</v>
      </c>
      <c r="P1473">
        <v>1</v>
      </c>
      <c r="R1473" t="str">
        <f t="shared" si="22"/>
        <v/>
      </c>
    </row>
    <row r="1474" spans="1:18" x14ac:dyDescent="0.3">
      <c r="A1474" s="1">
        <v>1471</v>
      </c>
      <c r="B1474">
        <v>1472</v>
      </c>
      <c r="C1474" t="s">
        <v>154</v>
      </c>
      <c r="D1474" t="s">
        <v>3811</v>
      </c>
      <c r="E1474" t="s">
        <v>27</v>
      </c>
      <c r="F1474" t="s">
        <v>3811</v>
      </c>
      <c r="G1474" t="s">
        <v>39</v>
      </c>
      <c r="H1474" t="s">
        <v>3812</v>
      </c>
      <c r="I1474">
        <v>1</v>
      </c>
      <c r="J1474">
        <v>1</v>
      </c>
      <c r="K1474">
        <v>1</v>
      </c>
      <c r="N1474">
        <v>1</v>
      </c>
      <c r="O1474">
        <v>1</v>
      </c>
      <c r="P1474">
        <v>1</v>
      </c>
      <c r="R1474" t="str">
        <f t="shared" si="22"/>
        <v/>
      </c>
    </row>
    <row r="1475" spans="1:18" x14ac:dyDescent="0.3">
      <c r="A1475" s="1">
        <v>1472</v>
      </c>
      <c r="B1475">
        <v>1473</v>
      </c>
      <c r="C1475" t="s">
        <v>154</v>
      </c>
      <c r="D1475" t="s">
        <v>3813</v>
      </c>
      <c r="E1475" t="s">
        <v>27</v>
      </c>
      <c r="F1475" t="s">
        <v>3813</v>
      </c>
      <c r="G1475" t="s">
        <v>39</v>
      </c>
      <c r="H1475" t="s">
        <v>3814</v>
      </c>
      <c r="I1475">
        <v>1</v>
      </c>
      <c r="J1475">
        <v>1</v>
      </c>
      <c r="K1475">
        <v>1</v>
      </c>
      <c r="N1475">
        <v>1</v>
      </c>
      <c r="O1475">
        <v>1</v>
      </c>
      <c r="P1475">
        <v>1</v>
      </c>
      <c r="R1475" t="str">
        <f t="shared" si="22"/>
        <v/>
      </c>
    </row>
    <row r="1476" spans="1:18" x14ac:dyDescent="0.3">
      <c r="A1476" s="1">
        <v>1473</v>
      </c>
      <c r="B1476">
        <v>1474</v>
      </c>
      <c r="C1476" t="s">
        <v>154</v>
      </c>
      <c r="D1476" t="s">
        <v>3815</v>
      </c>
      <c r="E1476" t="s">
        <v>27</v>
      </c>
      <c r="F1476" t="s">
        <v>3815</v>
      </c>
      <c r="G1476" t="s">
        <v>39</v>
      </c>
      <c r="H1476" t="s">
        <v>3816</v>
      </c>
      <c r="I1476">
        <v>1</v>
      </c>
      <c r="J1476">
        <v>1</v>
      </c>
      <c r="K1476">
        <v>1</v>
      </c>
      <c r="N1476">
        <v>1</v>
      </c>
      <c r="O1476">
        <v>1</v>
      </c>
      <c r="P1476">
        <v>1</v>
      </c>
      <c r="R1476" t="str">
        <f t="shared" ref="R1476:R1539" si="23">IF(ROUND(N1476,3)&lt;&gt;ROUND(I1476,3),"checked","")</f>
        <v/>
      </c>
    </row>
    <row r="1477" spans="1:18" x14ac:dyDescent="0.3">
      <c r="A1477" s="1">
        <v>1474</v>
      </c>
      <c r="B1477">
        <v>1475</v>
      </c>
      <c r="C1477" t="s">
        <v>154</v>
      </c>
      <c r="D1477" t="s">
        <v>3817</v>
      </c>
      <c r="E1477" t="s">
        <v>27</v>
      </c>
      <c r="F1477" t="s">
        <v>3817</v>
      </c>
      <c r="G1477" t="s">
        <v>39</v>
      </c>
      <c r="H1477" t="s">
        <v>3818</v>
      </c>
      <c r="I1477">
        <v>1</v>
      </c>
      <c r="J1477">
        <v>1</v>
      </c>
      <c r="K1477">
        <v>1</v>
      </c>
      <c r="N1477">
        <v>1</v>
      </c>
      <c r="O1477">
        <v>1</v>
      </c>
      <c r="P1477">
        <v>1</v>
      </c>
      <c r="R1477" t="str">
        <f t="shared" si="23"/>
        <v/>
      </c>
    </row>
    <row r="1478" spans="1:18" x14ac:dyDescent="0.3">
      <c r="A1478" s="1">
        <v>1475</v>
      </c>
      <c r="B1478">
        <v>1476</v>
      </c>
      <c r="C1478" t="s">
        <v>154</v>
      </c>
      <c r="D1478" t="s">
        <v>3819</v>
      </c>
      <c r="E1478" t="s">
        <v>27</v>
      </c>
      <c r="F1478" t="s">
        <v>3819</v>
      </c>
      <c r="G1478" t="s">
        <v>39</v>
      </c>
      <c r="H1478" t="s">
        <v>3820</v>
      </c>
      <c r="I1478">
        <v>1</v>
      </c>
      <c r="J1478">
        <v>1</v>
      </c>
      <c r="K1478">
        <v>1</v>
      </c>
      <c r="N1478">
        <v>1</v>
      </c>
      <c r="O1478">
        <v>1</v>
      </c>
      <c r="P1478">
        <v>1</v>
      </c>
      <c r="R1478" t="str">
        <f t="shared" si="23"/>
        <v/>
      </c>
    </row>
    <row r="1479" spans="1:18" x14ac:dyDescent="0.3">
      <c r="A1479" s="1">
        <v>1476</v>
      </c>
      <c r="B1479">
        <v>1477</v>
      </c>
      <c r="C1479" t="s">
        <v>154</v>
      </c>
      <c r="D1479" t="s">
        <v>3821</v>
      </c>
      <c r="E1479" t="s">
        <v>27</v>
      </c>
      <c r="F1479" t="s">
        <v>3821</v>
      </c>
      <c r="G1479" t="s">
        <v>39</v>
      </c>
      <c r="H1479" t="s">
        <v>3822</v>
      </c>
      <c r="I1479">
        <v>1</v>
      </c>
      <c r="J1479">
        <v>1</v>
      </c>
      <c r="K1479">
        <v>1</v>
      </c>
      <c r="N1479">
        <v>1</v>
      </c>
      <c r="O1479">
        <v>1</v>
      </c>
      <c r="P1479">
        <v>1</v>
      </c>
      <c r="R1479" t="str">
        <f t="shared" si="23"/>
        <v/>
      </c>
    </row>
    <row r="1480" spans="1:18" x14ac:dyDescent="0.3">
      <c r="A1480" s="1">
        <v>1477</v>
      </c>
      <c r="B1480">
        <v>1478</v>
      </c>
      <c r="C1480" t="s">
        <v>154</v>
      </c>
      <c r="D1480" t="s">
        <v>3823</v>
      </c>
      <c r="E1480" t="s">
        <v>27</v>
      </c>
      <c r="F1480" t="s">
        <v>3824</v>
      </c>
      <c r="G1480" t="s">
        <v>39</v>
      </c>
      <c r="H1480" t="s">
        <v>3825</v>
      </c>
      <c r="I1480">
        <v>1</v>
      </c>
      <c r="J1480">
        <v>1</v>
      </c>
      <c r="K1480">
        <v>1</v>
      </c>
      <c r="N1480">
        <v>1</v>
      </c>
      <c r="O1480">
        <v>1</v>
      </c>
      <c r="P1480">
        <v>1</v>
      </c>
      <c r="R1480" t="str">
        <f t="shared" si="23"/>
        <v/>
      </c>
    </row>
    <row r="1481" spans="1:18" x14ac:dyDescent="0.3">
      <c r="A1481" s="1">
        <v>1478</v>
      </c>
      <c r="B1481">
        <v>1479</v>
      </c>
      <c r="C1481" t="s">
        <v>154</v>
      </c>
      <c r="D1481" t="s">
        <v>3826</v>
      </c>
      <c r="E1481" t="s">
        <v>27</v>
      </c>
      <c r="F1481" t="s">
        <v>3826</v>
      </c>
      <c r="G1481" t="s">
        <v>39</v>
      </c>
      <c r="H1481" t="s">
        <v>3827</v>
      </c>
      <c r="I1481">
        <v>1</v>
      </c>
      <c r="J1481">
        <v>1</v>
      </c>
      <c r="K1481">
        <v>1</v>
      </c>
      <c r="N1481">
        <v>1</v>
      </c>
      <c r="O1481">
        <v>1</v>
      </c>
      <c r="P1481">
        <v>1</v>
      </c>
      <c r="R1481" t="str">
        <f t="shared" si="23"/>
        <v/>
      </c>
    </row>
    <row r="1482" spans="1:18" x14ac:dyDescent="0.3">
      <c r="A1482" s="1">
        <v>1479</v>
      </c>
      <c r="B1482">
        <v>1480</v>
      </c>
      <c r="C1482" t="s">
        <v>154</v>
      </c>
      <c r="D1482" t="s">
        <v>3828</v>
      </c>
      <c r="E1482" t="s">
        <v>27</v>
      </c>
      <c r="F1482" t="s">
        <v>3828</v>
      </c>
      <c r="G1482" t="s">
        <v>39</v>
      </c>
      <c r="H1482" t="s">
        <v>3829</v>
      </c>
      <c r="I1482">
        <v>1</v>
      </c>
      <c r="J1482">
        <v>1</v>
      </c>
      <c r="K1482">
        <v>1</v>
      </c>
      <c r="N1482">
        <v>1</v>
      </c>
      <c r="O1482">
        <v>1</v>
      </c>
      <c r="P1482">
        <v>1</v>
      </c>
      <c r="R1482" t="str">
        <f t="shared" si="23"/>
        <v/>
      </c>
    </row>
    <row r="1483" spans="1:18" x14ac:dyDescent="0.3">
      <c r="A1483" s="1">
        <v>1480</v>
      </c>
      <c r="B1483">
        <v>1481</v>
      </c>
      <c r="C1483" t="s">
        <v>154</v>
      </c>
      <c r="D1483" t="s">
        <v>3830</v>
      </c>
      <c r="E1483" t="s">
        <v>27</v>
      </c>
      <c r="F1483" t="s">
        <v>3830</v>
      </c>
      <c r="G1483" t="s">
        <v>39</v>
      </c>
      <c r="H1483" t="s">
        <v>3831</v>
      </c>
      <c r="I1483">
        <v>1</v>
      </c>
      <c r="J1483">
        <v>1</v>
      </c>
      <c r="K1483">
        <v>1</v>
      </c>
      <c r="N1483">
        <v>1</v>
      </c>
      <c r="O1483">
        <v>1</v>
      </c>
      <c r="P1483">
        <v>1</v>
      </c>
      <c r="R1483" t="str">
        <f t="shared" si="23"/>
        <v/>
      </c>
    </row>
    <row r="1484" spans="1:18" x14ac:dyDescent="0.3">
      <c r="A1484" s="1">
        <v>1481</v>
      </c>
      <c r="B1484">
        <v>1482</v>
      </c>
      <c r="C1484" t="s">
        <v>154</v>
      </c>
      <c r="D1484" t="s">
        <v>3832</v>
      </c>
      <c r="E1484" t="s">
        <v>27</v>
      </c>
      <c r="F1484" t="s">
        <v>3832</v>
      </c>
      <c r="G1484" t="s">
        <v>39</v>
      </c>
      <c r="H1484" t="s">
        <v>3833</v>
      </c>
      <c r="I1484">
        <v>1</v>
      </c>
      <c r="J1484">
        <v>1</v>
      </c>
      <c r="K1484">
        <v>1</v>
      </c>
      <c r="N1484">
        <v>1</v>
      </c>
      <c r="O1484">
        <v>1</v>
      </c>
      <c r="P1484">
        <v>1</v>
      </c>
      <c r="R1484" t="str">
        <f t="shared" si="23"/>
        <v/>
      </c>
    </row>
    <row r="1485" spans="1:18" x14ac:dyDescent="0.3">
      <c r="A1485" s="1">
        <v>1482</v>
      </c>
      <c r="B1485">
        <v>1483</v>
      </c>
      <c r="C1485" t="s">
        <v>154</v>
      </c>
      <c r="D1485" t="s">
        <v>3834</v>
      </c>
      <c r="E1485" t="s">
        <v>27</v>
      </c>
      <c r="F1485" t="s">
        <v>3834</v>
      </c>
      <c r="G1485" t="s">
        <v>39</v>
      </c>
      <c r="H1485" t="s">
        <v>3835</v>
      </c>
      <c r="I1485">
        <v>1</v>
      </c>
      <c r="J1485">
        <v>1</v>
      </c>
      <c r="K1485">
        <v>1</v>
      </c>
      <c r="N1485">
        <v>1</v>
      </c>
      <c r="O1485">
        <v>1</v>
      </c>
      <c r="P1485">
        <v>1</v>
      </c>
      <c r="R1485" t="str">
        <f t="shared" si="23"/>
        <v/>
      </c>
    </row>
    <row r="1486" spans="1:18" x14ac:dyDescent="0.3">
      <c r="A1486" s="1">
        <v>1483</v>
      </c>
      <c r="B1486">
        <v>1484</v>
      </c>
      <c r="C1486" t="s">
        <v>154</v>
      </c>
      <c r="D1486" t="s">
        <v>3836</v>
      </c>
      <c r="E1486" t="s">
        <v>27</v>
      </c>
      <c r="F1486" t="s">
        <v>3836</v>
      </c>
      <c r="G1486" t="s">
        <v>39</v>
      </c>
      <c r="H1486" t="s">
        <v>3837</v>
      </c>
      <c r="I1486">
        <v>1</v>
      </c>
      <c r="J1486">
        <v>1</v>
      </c>
      <c r="K1486">
        <v>1</v>
      </c>
      <c r="N1486">
        <v>1</v>
      </c>
      <c r="O1486">
        <v>1</v>
      </c>
      <c r="P1486">
        <v>1</v>
      </c>
      <c r="R1486" t="str">
        <f t="shared" si="23"/>
        <v/>
      </c>
    </row>
    <row r="1487" spans="1:18" x14ac:dyDescent="0.3">
      <c r="A1487" s="1">
        <v>1484</v>
      </c>
      <c r="B1487">
        <v>1485</v>
      </c>
      <c r="C1487" t="s">
        <v>154</v>
      </c>
      <c r="D1487" t="s">
        <v>3838</v>
      </c>
      <c r="E1487" t="s">
        <v>160</v>
      </c>
      <c r="F1487" t="s">
        <v>3838</v>
      </c>
      <c r="G1487" t="s">
        <v>39</v>
      </c>
      <c r="H1487" t="s">
        <v>3839</v>
      </c>
      <c r="I1487">
        <v>1</v>
      </c>
      <c r="J1487">
        <v>1</v>
      </c>
      <c r="K1487">
        <v>1</v>
      </c>
      <c r="N1487">
        <v>1</v>
      </c>
      <c r="O1487">
        <v>1</v>
      </c>
      <c r="P1487">
        <v>1</v>
      </c>
      <c r="R1487" t="str">
        <f t="shared" si="23"/>
        <v/>
      </c>
    </row>
    <row r="1488" spans="1:18" x14ac:dyDescent="0.3">
      <c r="A1488" s="1">
        <v>1485</v>
      </c>
      <c r="B1488">
        <v>1486</v>
      </c>
      <c r="C1488" t="s">
        <v>154</v>
      </c>
      <c r="D1488" t="s">
        <v>3840</v>
      </c>
      <c r="E1488" t="s">
        <v>27</v>
      </c>
      <c r="F1488" t="s">
        <v>3840</v>
      </c>
      <c r="G1488" t="s">
        <v>39</v>
      </c>
      <c r="H1488" t="s">
        <v>3841</v>
      </c>
      <c r="I1488">
        <v>1</v>
      </c>
      <c r="J1488">
        <v>1</v>
      </c>
      <c r="K1488">
        <v>1</v>
      </c>
      <c r="N1488">
        <v>1</v>
      </c>
      <c r="O1488">
        <v>1</v>
      </c>
      <c r="P1488">
        <v>1</v>
      </c>
      <c r="R1488" t="str">
        <f t="shared" si="23"/>
        <v/>
      </c>
    </row>
    <row r="1489" spans="1:18" x14ac:dyDescent="0.3">
      <c r="A1489" s="1">
        <v>1486</v>
      </c>
      <c r="B1489">
        <v>1487</v>
      </c>
      <c r="C1489" t="s">
        <v>154</v>
      </c>
      <c r="D1489" t="s">
        <v>3842</v>
      </c>
      <c r="E1489" t="s">
        <v>27</v>
      </c>
      <c r="F1489" t="s">
        <v>3842</v>
      </c>
      <c r="G1489" t="s">
        <v>39</v>
      </c>
      <c r="H1489" t="s">
        <v>3843</v>
      </c>
      <c r="I1489">
        <v>1</v>
      </c>
      <c r="J1489">
        <v>1</v>
      </c>
      <c r="K1489">
        <v>1</v>
      </c>
      <c r="N1489">
        <v>1</v>
      </c>
      <c r="O1489">
        <v>1</v>
      </c>
      <c r="P1489">
        <v>1</v>
      </c>
      <c r="R1489" t="str">
        <f t="shared" si="23"/>
        <v/>
      </c>
    </row>
    <row r="1490" spans="1:18" x14ac:dyDescent="0.3">
      <c r="A1490" s="1">
        <v>1487</v>
      </c>
      <c r="B1490">
        <v>1488</v>
      </c>
      <c r="C1490" t="s">
        <v>154</v>
      </c>
      <c r="D1490" t="s">
        <v>3844</v>
      </c>
      <c r="E1490" t="s">
        <v>27</v>
      </c>
      <c r="F1490" t="s">
        <v>3845</v>
      </c>
      <c r="G1490" t="s">
        <v>160</v>
      </c>
      <c r="H1490" t="s">
        <v>1978</v>
      </c>
      <c r="I1490">
        <v>0.02</v>
      </c>
      <c r="J1490">
        <v>1</v>
      </c>
      <c r="K1490">
        <v>50</v>
      </c>
      <c r="L1490" t="s">
        <v>83</v>
      </c>
      <c r="N1490">
        <v>0.02</v>
      </c>
      <c r="O1490">
        <v>1</v>
      </c>
      <c r="P1490">
        <v>50</v>
      </c>
      <c r="R1490" t="str">
        <f t="shared" si="23"/>
        <v/>
      </c>
    </row>
    <row r="1491" spans="1:18" x14ac:dyDescent="0.3">
      <c r="A1491" s="1">
        <v>1488</v>
      </c>
      <c r="B1491">
        <v>1489</v>
      </c>
      <c r="C1491" t="s">
        <v>154</v>
      </c>
      <c r="D1491" t="s">
        <v>3846</v>
      </c>
      <c r="E1491" t="s">
        <v>27</v>
      </c>
      <c r="F1491" t="s">
        <v>3846</v>
      </c>
      <c r="G1491" t="s">
        <v>39</v>
      </c>
      <c r="H1491" t="s">
        <v>3847</v>
      </c>
      <c r="I1491">
        <v>1</v>
      </c>
      <c r="J1491">
        <v>1</v>
      </c>
      <c r="K1491">
        <v>1</v>
      </c>
      <c r="N1491">
        <v>1</v>
      </c>
      <c r="O1491">
        <v>1</v>
      </c>
      <c r="P1491">
        <v>1</v>
      </c>
      <c r="R1491" t="str">
        <f t="shared" si="23"/>
        <v/>
      </c>
    </row>
    <row r="1492" spans="1:18" x14ac:dyDescent="0.3">
      <c r="A1492" s="1">
        <v>1489</v>
      </c>
      <c r="B1492">
        <v>1490</v>
      </c>
      <c r="C1492" t="s">
        <v>154</v>
      </c>
      <c r="D1492" t="s">
        <v>3848</v>
      </c>
      <c r="E1492" t="s">
        <v>27</v>
      </c>
      <c r="F1492" t="s">
        <v>3848</v>
      </c>
      <c r="G1492" t="s">
        <v>39</v>
      </c>
      <c r="H1492" t="s">
        <v>3849</v>
      </c>
      <c r="I1492">
        <v>1</v>
      </c>
      <c r="J1492">
        <v>1</v>
      </c>
      <c r="K1492">
        <v>1</v>
      </c>
      <c r="N1492">
        <v>1</v>
      </c>
      <c r="O1492">
        <v>1</v>
      </c>
      <c r="P1492">
        <v>1</v>
      </c>
      <c r="R1492" t="str">
        <f t="shared" si="23"/>
        <v/>
      </c>
    </row>
    <row r="1493" spans="1:18" x14ac:dyDescent="0.3">
      <c r="A1493" s="1">
        <v>1490</v>
      </c>
      <c r="B1493">
        <v>1491</v>
      </c>
      <c r="C1493" t="s">
        <v>154</v>
      </c>
      <c r="D1493" t="s">
        <v>3850</v>
      </c>
      <c r="E1493" t="s">
        <v>27</v>
      </c>
      <c r="F1493" t="s">
        <v>3851</v>
      </c>
      <c r="G1493" t="s">
        <v>39</v>
      </c>
      <c r="H1493" t="s">
        <v>3852</v>
      </c>
      <c r="I1493">
        <v>1</v>
      </c>
      <c r="J1493">
        <v>1</v>
      </c>
      <c r="K1493">
        <v>1</v>
      </c>
      <c r="N1493">
        <v>1</v>
      </c>
      <c r="O1493">
        <v>1</v>
      </c>
      <c r="P1493">
        <v>1</v>
      </c>
      <c r="R1493" t="str">
        <f t="shared" si="23"/>
        <v/>
      </c>
    </row>
    <row r="1494" spans="1:18" x14ac:dyDescent="0.3">
      <c r="A1494" s="1">
        <v>1491</v>
      </c>
      <c r="B1494">
        <v>1492</v>
      </c>
      <c r="C1494" t="s">
        <v>154</v>
      </c>
      <c r="D1494" t="s">
        <v>3853</v>
      </c>
      <c r="E1494" t="s">
        <v>27</v>
      </c>
      <c r="F1494" t="s">
        <v>3853</v>
      </c>
      <c r="G1494" t="s">
        <v>39</v>
      </c>
      <c r="H1494" t="s">
        <v>3854</v>
      </c>
      <c r="I1494">
        <v>1</v>
      </c>
      <c r="J1494">
        <v>1</v>
      </c>
      <c r="K1494">
        <v>1</v>
      </c>
      <c r="N1494">
        <v>1</v>
      </c>
      <c r="O1494">
        <v>1</v>
      </c>
      <c r="P1494">
        <v>1</v>
      </c>
      <c r="R1494" t="str">
        <f t="shared" si="23"/>
        <v/>
      </c>
    </row>
    <row r="1495" spans="1:18" x14ac:dyDescent="0.3">
      <c r="A1495" s="1">
        <v>1492</v>
      </c>
      <c r="B1495">
        <v>1493</v>
      </c>
      <c r="C1495" t="s">
        <v>154</v>
      </c>
      <c r="D1495" t="s">
        <v>3855</v>
      </c>
      <c r="E1495" t="s">
        <v>27</v>
      </c>
      <c r="F1495" t="s">
        <v>3856</v>
      </c>
      <c r="G1495" t="s">
        <v>39</v>
      </c>
      <c r="H1495" t="s">
        <v>3857</v>
      </c>
      <c r="I1495">
        <v>1</v>
      </c>
      <c r="J1495">
        <v>1</v>
      </c>
      <c r="K1495">
        <v>1</v>
      </c>
      <c r="N1495">
        <v>1</v>
      </c>
      <c r="O1495">
        <v>1</v>
      </c>
      <c r="P1495">
        <v>1</v>
      </c>
      <c r="R1495" t="str">
        <f t="shared" si="23"/>
        <v/>
      </c>
    </row>
    <row r="1496" spans="1:18" x14ac:dyDescent="0.3">
      <c r="A1496" s="1">
        <v>1493</v>
      </c>
      <c r="B1496">
        <v>1494</v>
      </c>
      <c r="C1496" t="s">
        <v>154</v>
      </c>
      <c r="D1496" t="s">
        <v>3858</v>
      </c>
      <c r="E1496" t="s">
        <v>27</v>
      </c>
      <c r="H1496" t="s">
        <v>397</v>
      </c>
      <c r="I1496">
        <v>0</v>
      </c>
      <c r="J1496">
        <v>1</v>
      </c>
      <c r="K1496">
        <v>0</v>
      </c>
      <c r="R1496" t="str">
        <f t="shared" si="23"/>
        <v/>
      </c>
    </row>
    <row r="1497" spans="1:18" x14ac:dyDescent="0.3">
      <c r="A1497" s="1">
        <v>1494</v>
      </c>
      <c r="B1497">
        <v>1495</v>
      </c>
      <c r="C1497" t="s">
        <v>154</v>
      </c>
      <c r="D1497" t="s">
        <v>3859</v>
      </c>
      <c r="E1497" t="s">
        <v>27</v>
      </c>
      <c r="F1497" t="s">
        <v>3860</v>
      </c>
      <c r="G1497" t="s">
        <v>39</v>
      </c>
      <c r="H1497" t="s">
        <v>3861</v>
      </c>
      <c r="I1497">
        <v>1</v>
      </c>
      <c r="J1497">
        <v>1</v>
      </c>
      <c r="K1497">
        <v>1</v>
      </c>
      <c r="N1497">
        <v>1</v>
      </c>
      <c r="O1497">
        <v>1</v>
      </c>
      <c r="P1497">
        <v>1</v>
      </c>
      <c r="R1497" t="str">
        <f t="shared" si="23"/>
        <v/>
      </c>
    </row>
    <row r="1498" spans="1:18" x14ac:dyDescent="0.3">
      <c r="A1498" s="1">
        <v>1495</v>
      </c>
      <c r="B1498">
        <v>1496</v>
      </c>
      <c r="C1498" t="s">
        <v>154</v>
      </c>
      <c r="D1498" t="s">
        <v>3862</v>
      </c>
      <c r="E1498" t="s">
        <v>27</v>
      </c>
      <c r="F1498" t="s">
        <v>3863</v>
      </c>
      <c r="G1498" t="s">
        <v>39</v>
      </c>
      <c r="H1498" t="s">
        <v>3864</v>
      </c>
      <c r="I1498">
        <v>1</v>
      </c>
      <c r="J1498">
        <v>1</v>
      </c>
      <c r="K1498">
        <v>1</v>
      </c>
      <c r="N1498">
        <v>1</v>
      </c>
      <c r="O1498">
        <v>1</v>
      </c>
      <c r="P1498">
        <v>1</v>
      </c>
      <c r="R1498" t="str">
        <f t="shared" si="23"/>
        <v/>
      </c>
    </row>
    <row r="1499" spans="1:18" x14ac:dyDescent="0.3">
      <c r="A1499" s="1">
        <v>1496</v>
      </c>
      <c r="B1499">
        <v>1497</v>
      </c>
      <c r="C1499" t="s">
        <v>154</v>
      </c>
      <c r="D1499" t="s">
        <v>3865</v>
      </c>
      <c r="E1499" t="s">
        <v>27</v>
      </c>
      <c r="F1499" t="s">
        <v>3866</v>
      </c>
      <c r="G1499" t="s">
        <v>39</v>
      </c>
      <c r="H1499" t="s">
        <v>3867</v>
      </c>
      <c r="I1499">
        <v>1</v>
      </c>
      <c r="J1499">
        <v>1</v>
      </c>
      <c r="K1499">
        <v>1</v>
      </c>
      <c r="N1499">
        <v>1</v>
      </c>
      <c r="O1499">
        <v>1</v>
      </c>
      <c r="P1499">
        <v>1</v>
      </c>
      <c r="R1499" t="str">
        <f t="shared" si="23"/>
        <v/>
      </c>
    </row>
    <row r="1500" spans="1:18" x14ac:dyDescent="0.3">
      <c r="A1500" s="1">
        <v>1497</v>
      </c>
      <c r="B1500">
        <v>1498</v>
      </c>
      <c r="C1500" t="s">
        <v>154</v>
      </c>
      <c r="D1500" t="s">
        <v>3868</v>
      </c>
      <c r="E1500" t="s">
        <v>27</v>
      </c>
      <c r="F1500" t="s">
        <v>3869</v>
      </c>
      <c r="G1500" t="s">
        <v>160</v>
      </c>
      <c r="H1500" t="s">
        <v>1978</v>
      </c>
      <c r="I1500">
        <v>0.04</v>
      </c>
      <c r="J1500">
        <v>1</v>
      </c>
      <c r="K1500">
        <v>25</v>
      </c>
      <c r="L1500" t="s">
        <v>83</v>
      </c>
      <c r="N1500">
        <v>0.04</v>
      </c>
      <c r="O1500">
        <v>1</v>
      </c>
      <c r="P1500">
        <v>25</v>
      </c>
      <c r="R1500" t="str">
        <f t="shared" si="23"/>
        <v/>
      </c>
    </row>
    <row r="1501" spans="1:18" x14ac:dyDescent="0.3">
      <c r="A1501" s="1">
        <v>1498</v>
      </c>
      <c r="B1501">
        <v>1499</v>
      </c>
      <c r="C1501" t="s">
        <v>154</v>
      </c>
      <c r="D1501" t="s">
        <v>3870</v>
      </c>
      <c r="E1501" t="s">
        <v>27</v>
      </c>
      <c r="F1501" t="s">
        <v>3871</v>
      </c>
      <c r="G1501" t="s">
        <v>39</v>
      </c>
      <c r="H1501" t="s">
        <v>3872</v>
      </c>
      <c r="I1501">
        <v>1</v>
      </c>
      <c r="J1501">
        <v>1</v>
      </c>
      <c r="K1501">
        <v>1</v>
      </c>
      <c r="N1501">
        <v>1</v>
      </c>
      <c r="O1501">
        <v>1</v>
      </c>
      <c r="P1501">
        <v>1</v>
      </c>
      <c r="R1501" t="str">
        <f t="shared" si="23"/>
        <v/>
      </c>
    </row>
    <row r="1502" spans="1:18" x14ac:dyDescent="0.3">
      <c r="A1502" s="1">
        <v>1499</v>
      </c>
      <c r="B1502">
        <v>1500</v>
      </c>
      <c r="C1502" t="s">
        <v>154</v>
      </c>
      <c r="D1502" t="s">
        <v>3873</v>
      </c>
      <c r="E1502" t="s">
        <v>27</v>
      </c>
      <c r="F1502" t="s">
        <v>3845</v>
      </c>
      <c r="G1502" t="s">
        <v>160</v>
      </c>
      <c r="H1502" t="s">
        <v>1978</v>
      </c>
      <c r="I1502">
        <v>0.02</v>
      </c>
      <c r="J1502">
        <v>1</v>
      </c>
      <c r="K1502">
        <v>50</v>
      </c>
      <c r="L1502" t="s">
        <v>83</v>
      </c>
      <c r="N1502">
        <v>0.02</v>
      </c>
      <c r="O1502">
        <v>1</v>
      </c>
      <c r="P1502">
        <v>50</v>
      </c>
      <c r="R1502" t="str">
        <f t="shared" si="23"/>
        <v/>
      </c>
    </row>
    <row r="1503" spans="1:18" x14ac:dyDescent="0.3">
      <c r="A1503" s="1">
        <v>1500</v>
      </c>
      <c r="B1503">
        <v>1501</v>
      </c>
      <c r="C1503" t="s">
        <v>154</v>
      </c>
      <c r="D1503" t="s">
        <v>3874</v>
      </c>
      <c r="E1503" t="s">
        <v>27</v>
      </c>
      <c r="F1503" t="s">
        <v>3875</v>
      </c>
      <c r="G1503" t="s">
        <v>39</v>
      </c>
      <c r="H1503" t="s">
        <v>3876</v>
      </c>
      <c r="I1503">
        <v>1</v>
      </c>
      <c r="J1503">
        <v>1</v>
      </c>
      <c r="K1503">
        <v>1</v>
      </c>
      <c r="N1503">
        <v>1</v>
      </c>
      <c r="O1503">
        <v>1</v>
      </c>
      <c r="P1503">
        <v>1</v>
      </c>
      <c r="R1503" t="str">
        <f t="shared" si="23"/>
        <v/>
      </c>
    </row>
    <row r="1504" spans="1:18" x14ac:dyDescent="0.3">
      <c r="A1504" s="1">
        <v>1501</v>
      </c>
      <c r="B1504">
        <v>1502</v>
      </c>
      <c r="C1504" t="s">
        <v>448</v>
      </c>
      <c r="D1504" t="s">
        <v>3877</v>
      </c>
      <c r="E1504" t="s">
        <v>27</v>
      </c>
      <c r="F1504" t="s">
        <v>3877</v>
      </c>
      <c r="G1504" t="s">
        <v>87</v>
      </c>
      <c r="H1504" t="s">
        <v>3878</v>
      </c>
      <c r="I1504">
        <v>1</v>
      </c>
      <c r="J1504">
        <v>1</v>
      </c>
      <c r="K1504">
        <v>1</v>
      </c>
      <c r="N1504">
        <v>1</v>
      </c>
      <c r="O1504">
        <v>1</v>
      </c>
      <c r="P1504">
        <v>1</v>
      </c>
      <c r="R1504" t="str">
        <f t="shared" si="23"/>
        <v/>
      </c>
    </row>
    <row r="1505" spans="1:18" x14ac:dyDescent="0.3">
      <c r="A1505" s="1">
        <v>1502</v>
      </c>
      <c r="B1505">
        <v>1503</v>
      </c>
      <c r="C1505" t="s">
        <v>448</v>
      </c>
      <c r="D1505" t="s">
        <v>450</v>
      </c>
      <c r="E1505" t="s">
        <v>27</v>
      </c>
      <c r="F1505" t="s">
        <v>450</v>
      </c>
      <c r="G1505" t="s">
        <v>44</v>
      </c>
      <c r="H1505" t="s">
        <v>451</v>
      </c>
      <c r="I1505">
        <v>1</v>
      </c>
      <c r="J1505">
        <v>1</v>
      </c>
      <c r="K1505">
        <v>1</v>
      </c>
      <c r="N1505">
        <v>1</v>
      </c>
      <c r="O1505">
        <v>1</v>
      </c>
      <c r="P1505">
        <v>1</v>
      </c>
      <c r="R1505" t="str">
        <f t="shared" si="23"/>
        <v/>
      </c>
    </row>
    <row r="1506" spans="1:18" x14ac:dyDescent="0.3">
      <c r="A1506" s="1">
        <v>1503</v>
      </c>
      <c r="B1506">
        <v>1504</v>
      </c>
      <c r="C1506" t="s">
        <v>2500</v>
      </c>
      <c r="D1506" t="s">
        <v>3879</v>
      </c>
      <c r="E1506" t="s">
        <v>27</v>
      </c>
      <c r="F1506" t="s">
        <v>2508</v>
      </c>
      <c r="G1506" t="s">
        <v>44</v>
      </c>
      <c r="H1506" t="s">
        <v>2509</v>
      </c>
      <c r="I1506">
        <v>1</v>
      </c>
      <c r="J1506">
        <v>1</v>
      </c>
      <c r="K1506">
        <v>1</v>
      </c>
      <c r="N1506">
        <v>1</v>
      </c>
      <c r="O1506">
        <v>1</v>
      </c>
      <c r="P1506">
        <v>1</v>
      </c>
      <c r="R1506" t="str">
        <f t="shared" si="23"/>
        <v/>
      </c>
    </row>
    <row r="1507" spans="1:18" x14ac:dyDescent="0.3">
      <c r="A1507" s="1">
        <v>1504</v>
      </c>
      <c r="B1507">
        <v>1505</v>
      </c>
      <c r="C1507" t="s">
        <v>2500</v>
      </c>
      <c r="D1507" t="s">
        <v>3880</v>
      </c>
      <c r="E1507" t="s">
        <v>27</v>
      </c>
      <c r="F1507" t="s">
        <v>2502</v>
      </c>
      <c r="G1507" t="s">
        <v>44</v>
      </c>
      <c r="H1507" t="s">
        <v>2503</v>
      </c>
      <c r="I1507">
        <v>1</v>
      </c>
      <c r="J1507">
        <v>1</v>
      </c>
      <c r="K1507">
        <v>1</v>
      </c>
      <c r="N1507">
        <v>1</v>
      </c>
      <c r="O1507">
        <v>1</v>
      </c>
      <c r="P1507">
        <v>1</v>
      </c>
      <c r="R1507" t="str">
        <f t="shared" si="23"/>
        <v/>
      </c>
    </row>
    <row r="1508" spans="1:18" x14ac:dyDescent="0.3">
      <c r="A1508" s="1">
        <v>1505</v>
      </c>
      <c r="B1508">
        <v>1506</v>
      </c>
      <c r="C1508" t="s">
        <v>34</v>
      </c>
      <c r="D1508" t="s">
        <v>3881</v>
      </c>
      <c r="E1508" t="s">
        <v>27</v>
      </c>
      <c r="F1508" t="s">
        <v>3882</v>
      </c>
      <c r="G1508" t="s">
        <v>28</v>
      </c>
      <c r="H1508" t="s">
        <v>3883</v>
      </c>
      <c r="I1508">
        <v>1</v>
      </c>
      <c r="J1508">
        <v>1</v>
      </c>
      <c r="K1508">
        <v>1</v>
      </c>
      <c r="N1508">
        <v>1</v>
      </c>
      <c r="O1508">
        <v>1</v>
      </c>
      <c r="P1508">
        <v>1</v>
      </c>
      <c r="R1508" t="str">
        <f t="shared" si="23"/>
        <v/>
      </c>
    </row>
    <row r="1509" spans="1:18" x14ac:dyDescent="0.3">
      <c r="A1509" s="1">
        <v>1506</v>
      </c>
      <c r="B1509">
        <v>1507</v>
      </c>
      <c r="C1509" t="s">
        <v>34</v>
      </c>
      <c r="D1509" t="s">
        <v>3884</v>
      </c>
      <c r="E1509" t="s">
        <v>27</v>
      </c>
      <c r="F1509" t="s">
        <v>3885</v>
      </c>
      <c r="G1509" t="s">
        <v>28</v>
      </c>
      <c r="H1509" t="s">
        <v>3886</v>
      </c>
      <c r="I1509">
        <v>1</v>
      </c>
      <c r="J1509">
        <v>1</v>
      </c>
      <c r="K1509">
        <v>1</v>
      </c>
      <c r="N1509">
        <v>1</v>
      </c>
      <c r="O1509">
        <v>1</v>
      </c>
      <c r="P1509">
        <v>1</v>
      </c>
      <c r="R1509" t="str">
        <f t="shared" si="23"/>
        <v/>
      </c>
    </row>
    <row r="1510" spans="1:18" x14ac:dyDescent="0.3">
      <c r="A1510" s="1">
        <v>1507</v>
      </c>
      <c r="B1510">
        <v>1508</v>
      </c>
      <c r="C1510" t="s">
        <v>34</v>
      </c>
      <c r="D1510" t="s">
        <v>3887</v>
      </c>
      <c r="E1510" t="s">
        <v>27</v>
      </c>
      <c r="F1510" t="s">
        <v>3887</v>
      </c>
      <c r="G1510" t="s">
        <v>39</v>
      </c>
      <c r="H1510" t="s">
        <v>3888</v>
      </c>
      <c r="I1510">
        <v>1</v>
      </c>
      <c r="J1510">
        <v>1</v>
      </c>
      <c r="K1510">
        <v>1</v>
      </c>
      <c r="N1510">
        <v>1</v>
      </c>
      <c r="O1510">
        <v>1</v>
      </c>
      <c r="P1510">
        <v>1</v>
      </c>
      <c r="R1510" t="str">
        <f t="shared" si="23"/>
        <v/>
      </c>
    </row>
    <row r="1511" spans="1:18" x14ac:dyDescent="0.3">
      <c r="A1511" s="1">
        <v>1508</v>
      </c>
      <c r="B1511">
        <v>1509</v>
      </c>
      <c r="C1511" t="s">
        <v>34</v>
      </c>
      <c r="D1511" t="s">
        <v>3889</v>
      </c>
      <c r="E1511" t="s">
        <v>27</v>
      </c>
      <c r="F1511" t="s">
        <v>3889</v>
      </c>
      <c r="G1511" t="s">
        <v>39</v>
      </c>
      <c r="H1511" t="s">
        <v>3890</v>
      </c>
      <c r="I1511">
        <v>1</v>
      </c>
      <c r="J1511">
        <v>1</v>
      </c>
      <c r="K1511">
        <v>1</v>
      </c>
      <c r="N1511">
        <v>1</v>
      </c>
      <c r="O1511">
        <v>1</v>
      </c>
      <c r="P1511">
        <v>1</v>
      </c>
      <c r="R1511" t="str">
        <f t="shared" si="23"/>
        <v/>
      </c>
    </row>
    <row r="1512" spans="1:18" x14ac:dyDescent="0.3">
      <c r="A1512" s="1">
        <v>1509</v>
      </c>
      <c r="B1512">
        <v>1510</v>
      </c>
      <c r="C1512" t="s">
        <v>34</v>
      </c>
      <c r="D1512" t="s">
        <v>3891</v>
      </c>
      <c r="E1512" t="s">
        <v>27</v>
      </c>
      <c r="F1512" t="s">
        <v>3891</v>
      </c>
      <c r="G1512" t="s">
        <v>39</v>
      </c>
      <c r="H1512" t="s">
        <v>3892</v>
      </c>
      <c r="I1512">
        <v>1</v>
      </c>
      <c r="J1512">
        <v>1</v>
      </c>
      <c r="K1512">
        <v>1</v>
      </c>
      <c r="N1512">
        <v>1</v>
      </c>
      <c r="O1512">
        <v>1</v>
      </c>
      <c r="P1512">
        <v>1</v>
      </c>
      <c r="R1512" t="str">
        <f t="shared" si="23"/>
        <v/>
      </c>
    </row>
    <row r="1513" spans="1:18" x14ac:dyDescent="0.3">
      <c r="A1513" s="1">
        <v>1510</v>
      </c>
      <c r="B1513">
        <v>1511</v>
      </c>
      <c r="C1513" t="s">
        <v>34</v>
      </c>
      <c r="D1513" t="s">
        <v>3893</v>
      </c>
      <c r="E1513" t="s">
        <v>27</v>
      </c>
      <c r="F1513" t="s">
        <v>486</v>
      </c>
      <c r="G1513" t="s">
        <v>39</v>
      </c>
      <c r="H1513" t="s">
        <v>487</v>
      </c>
      <c r="I1513">
        <v>1</v>
      </c>
      <c r="J1513">
        <v>1</v>
      </c>
      <c r="K1513">
        <v>1</v>
      </c>
      <c r="N1513">
        <v>1</v>
      </c>
      <c r="O1513">
        <v>1</v>
      </c>
      <c r="P1513">
        <v>1</v>
      </c>
      <c r="R1513" t="str">
        <f t="shared" si="23"/>
        <v/>
      </c>
    </row>
    <row r="1514" spans="1:18" x14ac:dyDescent="0.3">
      <c r="A1514" s="1">
        <v>1511</v>
      </c>
      <c r="B1514">
        <v>1512</v>
      </c>
      <c r="C1514" t="s">
        <v>34</v>
      </c>
      <c r="D1514" t="s">
        <v>3894</v>
      </c>
      <c r="E1514" t="s">
        <v>27</v>
      </c>
      <c r="F1514" t="s">
        <v>3894</v>
      </c>
      <c r="G1514" t="s">
        <v>39</v>
      </c>
      <c r="H1514" t="s">
        <v>3895</v>
      </c>
      <c r="I1514">
        <v>1</v>
      </c>
      <c r="J1514">
        <v>1</v>
      </c>
      <c r="K1514">
        <v>1</v>
      </c>
      <c r="N1514">
        <v>1</v>
      </c>
      <c r="O1514">
        <v>1</v>
      </c>
      <c r="P1514">
        <v>1</v>
      </c>
      <c r="R1514" t="str">
        <f t="shared" si="23"/>
        <v/>
      </c>
    </row>
    <row r="1515" spans="1:18" x14ac:dyDescent="0.3">
      <c r="A1515" s="1">
        <v>1512</v>
      </c>
      <c r="B1515">
        <v>1513</v>
      </c>
      <c r="C1515" t="s">
        <v>34</v>
      </c>
      <c r="D1515" t="s">
        <v>3896</v>
      </c>
      <c r="E1515" t="s">
        <v>27</v>
      </c>
      <c r="F1515" t="s">
        <v>3897</v>
      </c>
      <c r="G1515" t="s">
        <v>39</v>
      </c>
      <c r="H1515" t="s">
        <v>3898</v>
      </c>
      <c r="I1515">
        <v>1</v>
      </c>
      <c r="J1515">
        <v>1</v>
      </c>
      <c r="K1515">
        <v>1</v>
      </c>
      <c r="N1515">
        <v>1</v>
      </c>
      <c r="O1515">
        <v>1</v>
      </c>
      <c r="P1515">
        <v>1</v>
      </c>
      <c r="R1515" t="str">
        <f t="shared" si="23"/>
        <v/>
      </c>
    </row>
    <row r="1516" spans="1:18" x14ac:dyDescent="0.3">
      <c r="A1516" s="1">
        <v>1513</v>
      </c>
      <c r="B1516">
        <v>1514</v>
      </c>
      <c r="C1516" t="s">
        <v>34</v>
      </c>
      <c r="D1516" t="s">
        <v>3899</v>
      </c>
      <c r="E1516" t="s">
        <v>27</v>
      </c>
      <c r="F1516" t="s">
        <v>3900</v>
      </c>
      <c r="G1516" t="s">
        <v>39</v>
      </c>
      <c r="H1516" t="s">
        <v>3901</v>
      </c>
      <c r="I1516">
        <v>1</v>
      </c>
      <c r="J1516">
        <v>1</v>
      </c>
      <c r="K1516">
        <v>1</v>
      </c>
      <c r="N1516">
        <v>1</v>
      </c>
      <c r="O1516">
        <v>1</v>
      </c>
      <c r="P1516">
        <v>1</v>
      </c>
      <c r="R1516" t="str">
        <f t="shared" si="23"/>
        <v/>
      </c>
    </row>
    <row r="1517" spans="1:18" x14ac:dyDescent="0.3">
      <c r="A1517" s="1">
        <v>1514</v>
      </c>
      <c r="B1517">
        <v>1515</v>
      </c>
      <c r="C1517" t="s">
        <v>34</v>
      </c>
      <c r="D1517" t="s">
        <v>3902</v>
      </c>
      <c r="E1517" t="s">
        <v>27</v>
      </c>
      <c r="F1517" t="s">
        <v>3903</v>
      </c>
      <c r="G1517" t="s">
        <v>39</v>
      </c>
      <c r="H1517" t="s">
        <v>3904</v>
      </c>
      <c r="I1517">
        <v>1</v>
      </c>
      <c r="J1517">
        <v>1</v>
      </c>
      <c r="K1517">
        <v>1</v>
      </c>
      <c r="N1517">
        <v>1</v>
      </c>
      <c r="O1517">
        <v>1</v>
      </c>
      <c r="P1517">
        <v>1</v>
      </c>
      <c r="R1517" t="str">
        <f t="shared" si="23"/>
        <v/>
      </c>
    </row>
    <row r="1518" spans="1:18" x14ac:dyDescent="0.3">
      <c r="A1518" s="1">
        <v>1515</v>
      </c>
      <c r="B1518">
        <v>1516</v>
      </c>
      <c r="C1518" t="s">
        <v>34</v>
      </c>
      <c r="D1518" t="s">
        <v>3905</v>
      </c>
      <c r="E1518" t="s">
        <v>27</v>
      </c>
      <c r="F1518" t="s">
        <v>3906</v>
      </c>
      <c r="G1518" t="s">
        <v>39</v>
      </c>
      <c r="H1518" t="s">
        <v>3907</v>
      </c>
      <c r="I1518">
        <v>1</v>
      </c>
      <c r="J1518">
        <v>1</v>
      </c>
      <c r="K1518">
        <v>1</v>
      </c>
      <c r="N1518">
        <v>1</v>
      </c>
      <c r="O1518">
        <v>1</v>
      </c>
      <c r="P1518">
        <v>1</v>
      </c>
      <c r="R1518" t="str">
        <f t="shared" si="23"/>
        <v/>
      </c>
    </row>
    <row r="1519" spans="1:18" x14ac:dyDescent="0.3">
      <c r="A1519" s="1">
        <v>1516</v>
      </c>
      <c r="B1519">
        <v>1517</v>
      </c>
      <c r="C1519" t="s">
        <v>34</v>
      </c>
      <c r="D1519" t="s">
        <v>3908</v>
      </c>
      <c r="E1519" t="s">
        <v>27</v>
      </c>
      <c r="F1519" t="s">
        <v>3909</v>
      </c>
      <c r="G1519" t="s">
        <v>39</v>
      </c>
      <c r="H1519" t="s">
        <v>3910</v>
      </c>
      <c r="I1519">
        <v>1</v>
      </c>
      <c r="J1519">
        <v>1</v>
      </c>
      <c r="K1519">
        <v>1</v>
      </c>
      <c r="N1519">
        <v>1</v>
      </c>
      <c r="O1519">
        <v>1</v>
      </c>
      <c r="P1519">
        <v>1</v>
      </c>
      <c r="R1519" t="str">
        <f t="shared" si="23"/>
        <v/>
      </c>
    </row>
    <row r="1520" spans="1:18" x14ac:dyDescent="0.3">
      <c r="A1520" s="1">
        <v>1517</v>
      </c>
      <c r="B1520">
        <v>1518</v>
      </c>
      <c r="C1520" t="s">
        <v>34</v>
      </c>
      <c r="D1520" t="s">
        <v>3911</v>
      </c>
      <c r="E1520" t="s">
        <v>27</v>
      </c>
      <c r="F1520" t="s">
        <v>3912</v>
      </c>
      <c r="G1520" t="s">
        <v>39</v>
      </c>
      <c r="H1520" t="s">
        <v>3913</v>
      </c>
      <c r="I1520">
        <v>1</v>
      </c>
      <c r="J1520">
        <v>1</v>
      </c>
      <c r="K1520">
        <v>1</v>
      </c>
      <c r="N1520">
        <v>1</v>
      </c>
      <c r="O1520">
        <v>1</v>
      </c>
      <c r="P1520">
        <v>1</v>
      </c>
      <c r="R1520" t="str">
        <f t="shared" si="23"/>
        <v/>
      </c>
    </row>
    <row r="1521" spans="1:18" x14ac:dyDescent="0.3">
      <c r="A1521" s="1">
        <v>1518</v>
      </c>
      <c r="B1521">
        <v>1519</v>
      </c>
      <c r="C1521" t="s">
        <v>34</v>
      </c>
      <c r="D1521" t="s">
        <v>3914</v>
      </c>
      <c r="E1521" t="s">
        <v>27</v>
      </c>
      <c r="F1521" t="s">
        <v>3914</v>
      </c>
      <c r="G1521" t="s">
        <v>39</v>
      </c>
      <c r="H1521" t="s">
        <v>3915</v>
      </c>
      <c r="I1521">
        <v>1</v>
      </c>
      <c r="J1521">
        <v>1</v>
      </c>
      <c r="K1521">
        <v>1</v>
      </c>
      <c r="N1521">
        <v>1</v>
      </c>
      <c r="O1521">
        <v>1</v>
      </c>
      <c r="P1521">
        <v>1</v>
      </c>
      <c r="R1521" t="str">
        <f t="shared" si="23"/>
        <v/>
      </c>
    </row>
    <row r="1522" spans="1:18" x14ac:dyDescent="0.3">
      <c r="A1522" s="1">
        <v>1519</v>
      </c>
      <c r="B1522">
        <v>1520</v>
      </c>
      <c r="C1522" t="s">
        <v>34</v>
      </c>
      <c r="D1522" t="s">
        <v>3916</v>
      </c>
      <c r="E1522" t="s">
        <v>27</v>
      </c>
      <c r="F1522" t="s">
        <v>3916</v>
      </c>
      <c r="G1522" t="s">
        <v>39</v>
      </c>
      <c r="H1522" t="s">
        <v>3917</v>
      </c>
      <c r="I1522">
        <v>1</v>
      </c>
      <c r="J1522">
        <v>1</v>
      </c>
      <c r="K1522">
        <v>1</v>
      </c>
      <c r="N1522">
        <v>1</v>
      </c>
      <c r="O1522">
        <v>1</v>
      </c>
      <c r="P1522">
        <v>1</v>
      </c>
      <c r="R1522" t="str">
        <f t="shared" si="23"/>
        <v/>
      </c>
    </row>
    <row r="1523" spans="1:18" x14ac:dyDescent="0.3">
      <c r="A1523" s="1">
        <v>1520</v>
      </c>
      <c r="B1523">
        <v>1521</v>
      </c>
      <c r="C1523" t="s">
        <v>34</v>
      </c>
      <c r="D1523" t="s">
        <v>3918</v>
      </c>
      <c r="E1523" t="s">
        <v>27</v>
      </c>
      <c r="F1523" t="s">
        <v>3918</v>
      </c>
      <c r="G1523" t="s">
        <v>39</v>
      </c>
      <c r="H1523" t="s">
        <v>3919</v>
      </c>
      <c r="I1523">
        <v>1</v>
      </c>
      <c r="J1523">
        <v>1</v>
      </c>
      <c r="K1523">
        <v>1</v>
      </c>
      <c r="N1523">
        <v>1</v>
      </c>
      <c r="O1523">
        <v>1</v>
      </c>
      <c r="P1523">
        <v>1</v>
      </c>
      <c r="R1523" t="str">
        <f t="shared" si="23"/>
        <v/>
      </c>
    </row>
    <row r="1524" spans="1:18" x14ac:dyDescent="0.3">
      <c r="A1524" s="1">
        <v>1521</v>
      </c>
      <c r="B1524">
        <v>1522</v>
      </c>
      <c r="C1524" t="s">
        <v>34</v>
      </c>
      <c r="D1524" t="s">
        <v>3920</v>
      </c>
      <c r="E1524" t="s">
        <v>27</v>
      </c>
      <c r="F1524" t="s">
        <v>3921</v>
      </c>
      <c r="G1524" t="s">
        <v>39</v>
      </c>
      <c r="H1524" t="s">
        <v>3922</v>
      </c>
      <c r="I1524">
        <v>1</v>
      </c>
      <c r="J1524">
        <v>1</v>
      </c>
      <c r="K1524">
        <v>1</v>
      </c>
      <c r="N1524">
        <v>1</v>
      </c>
      <c r="O1524">
        <v>1</v>
      </c>
      <c r="P1524">
        <v>1</v>
      </c>
      <c r="R1524" t="str">
        <f t="shared" si="23"/>
        <v/>
      </c>
    </row>
    <row r="1525" spans="1:18" x14ac:dyDescent="0.3">
      <c r="A1525" s="1">
        <v>1522</v>
      </c>
      <c r="B1525">
        <v>1523</v>
      </c>
      <c r="C1525" t="s">
        <v>34</v>
      </c>
      <c r="D1525" t="s">
        <v>3923</v>
      </c>
      <c r="E1525" t="s">
        <v>27</v>
      </c>
      <c r="F1525" t="s">
        <v>3923</v>
      </c>
      <c r="G1525" t="s">
        <v>39</v>
      </c>
      <c r="H1525" t="s">
        <v>3924</v>
      </c>
      <c r="I1525">
        <v>1</v>
      </c>
      <c r="J1525">
        <v>1</v>
      </c>
      <c r="K1525">
        <v>1</v>
      </c>
      <c r="N1525">
        <v>1</v>
      </c>
      <c r="O1525">
        <v>1</v>
      </c>
      <c r="P1525">
        <v>1</v>
      </c>
      <c r="R1525" t="str">
        <f t="shared" si="23"/>
        <v/>
      </c>
    </row>
    <row r="1526" spans="1:18" x14ac:dyDescent="0.3">
      <c r="A1526" s="1">
        <v>1523</v>
      </c>
      <c r="B1526">
        <v>1524</v>
      </c>
      <c r="C1526" t="s">
        <v>34</v>
      </c>
      <c r="D1526" t="s">
        <v>3925</v>
      </c>
      <c r="E1526" t="s">
        <v>27</v>
      </c>
      <c r="F1526" t="s">
        <v>3925</v>
      </c>
      <c r="G1526" t="s">
        <v>39</v>
      </c>
      <c r="H1526" t="s">
        <v>3926</v>
      </c>
      <c r="I1526">
        <v>1</v>
      </c>
      <c r="J1526">
        <v>1</v>
      </c>
      <c r="K1526">
        <v>1</v>
      </c>
      <c r="N1526">
        <v>1</v>
      </c>
      <c r="O1526">
        <v>1</v>
      </c>
      <c r="P1526">
        <v>1</v>
      </c>
      <c r="R1526" t="str">
        <f t="shared" si="23"/>
        <v/>
      </c>
    </row>
    <row r="1527" spans="1:18" x14ac:dyDescent="0.3">
      <c r="A1527" s="1">
        <v>1524</v>
      </c>
      <c r="B1527">
        <v>1525</v>
      </c>
      <c r="C1527" t="s">
        <v>34</v>
      </c>
      <c r="D1527" t="s">
        <v>3927</v>
      </c>
      <c r="E1527" t="s">
        <v>27</v>
      </c>
      <c r="F1527" t="s">
        <v>3927</v>
      </c>
      <c r="G1527" t="s">
        <v>39</v>
      </c>
      <c r="H1527" t="s">
        <v>3928</v>
      </c>
      <c r="I1527">
        <v>1</v>
      </c>
      <c r="J1527">
        <v>1</v>
      </c>
      <c r="K1527">
        <v>1</v>
      </c>
      <c r="N1527">
        <v>1</v>
      </c>
      <c r="O1527">
        <v>1</v>
      </c>
      <c r="P1527">
        <v>1</v>
      </c>
      <c r="R1527" t="str">
        <f t="shared" si="23"/>
        <v/>
      </c>
    </row>
    <row r="1528" spans="1:18" x14ac:dyDescent="0.3">
      <c r="A1528" s="1">
        <v>1525</v>
      </c>
      <c r="B1528">
        <v>1526</v>
      </c>
      <c r="C1528" t="s">
        <v>34</v>
      </c>
      <c r="D1528" t="s">
        <v>3929</v>
      </c>
      <c r="E1528" t="s">
        <v>27</v>
      </c>
      <c r="F1528" t="s">
        <v>3929</v>
      </c>
      <c r="G1528" t="s">
        <v>39</v>
      </c>
      <c r="H1528" t="s">
        <v>3930</v>
      </c>
      <c r="I1528">
        <v>1</v>
      </c>
      <c r="J1528">
        <v>1</v>
      </c>
      <c r="K1528">
        <v>1</v>
      </c>
      <c r="N1528">
        <v>1</v>
      </c>
      <c r="O1528">
        <v>1</v>
      </c>
      <c r="P1528">
        <v>1</v>
      </c>
      <c r="R1528" t="str">
        <f t="shared" si="23"/>
        <v/>
      </c>
    </row>
    <row r="1529" spans="1:18" x14ac:dyDescent="0.3">
      <c r="A1529" s="1">
        <v>1526</v>
      </c>
      <c r="B1529">
        <v>1527</v>
      </c>
      <c r="C1529" t="s">
        <v>34</v>
      </c>
      <c r="D1529" t="s">
        <v>3931</v>
      </c>
      <c r="E1529" t="s">
        <v>27</v>
      </c>
      <c r="F1529" t="s">
        <v>3931</v>
      </c>
      <c r="G1529" t="s">
        <v>39</v>
      </c>
      <c r="H1529" t="s">
        <v>3932</v>
      </c>
      <c r="I1529">
        <v>1</v>
      </c>
      <c r="J1529">
        <v>1</v>
      </c>
      <c r="K1529">
        <v>1</v>
      </c>
      <c r="N1529">
        <v>1</v>
      </c>
      <c r="O1529">
        <v>1</v>
      </c>
      <c r="P1529">
        <v>1</v>
      </c>
      <c r="R1529" t="str">
        <f t="shared" si="23"/>
        <v/>
      </c>
    </row>
    <row r="1530" spans="1:18" x14ac:dyDescent="0.3">
      <c r="A1530" s="1">
        <v>1527</v>
      </c>
      <c r="B1530">
        <v>1528</v>
      </c>
      <c r="C1530" t="s">
        <v>34</v>
      </c>
      <c r="D1530" t="s">
        <v>3933</v>
      </c>
      <c r="E1530" t="s">
        <v>27</v>
      </c>
      <c r="F1530" t="s">
        <v>3934</v>
      </c>
      <c r="G1530" t="s">
        <v>39</v>
      </c>
      <c r="H1530" t="s">
        <v>3935</v>
      </c>
      <c r="I1530">
        <v>1</v>
      </c>
      <c r="J1530">
        <v>1</v>
      </c>
      <c r="K1530">
        <v>1</v>
      </c>
      <c r="N1530">
        <v>1</v>
      </c>
      <c r="O1530">
        <v>1</v>
      </c>
      <c r="P1530">
        <v>1</v>
      </c>
      <c r="R1530" t="str">
        <f t="shared" si="23"/>
        <v/>
      </c>
    </row>
    <row r="1531" spans="1:18" x14ac:dyDescent="0.3">
      <c r="A1531" s="1">
        <v>1528</v>
      </c>
      <c r="B1531">
        <v>1529</v>
      </c>
      <c r="C1531" t="s">
        <v>34</v>
      </c>
      <c r="D1531" t="s">
        <v>3936</v>
      </c>
      <c r="E1531" t="s">
        <v>27</v>
      </c>
      <c r="F1531" t="s">
        <v>3936</v>
      </c>
      <c r="G1531" t="s">
        <v>2099</v>
      </c>
      <c r="H1531" t="s">
        <v>1978</v>
      </c>
      <c r="I1531">
        <v>0.01</v>
      </c>
      <c r="J1531">
        <v>1</v>
      </c>
      <c r="K1531">
        <v>100</v>
      </c>
      <c r="N1531">
        <v>0.01</v>
      </c>
      <c r="O1531">
        <v>1</v>
      </c>
      <c r="P1531">
        <v>100</v>
      </c>
      <c r="R1531" t="str">
        <f t="shared" si="23"/>
        <v/>
      </c>
    </row>
    <row r="1532" spans="1:18" x14ac:dyDescent="0.3">
      <c r="A1532" s="1">
        <v>1529</v>
      </c>
      <c r="B1532">
        <v>1530</v>
      </c>
      <c r="C1532" t="s">
        <v>34</v>
      </c>
      <c r="D1532" t="s">
        <v>3937</v>
      </c>
      <c r="E1532" t="s">
        <v>27</v>
      </c>
      <c r="F1532" t="s">
        <v>3937</v>
      </c>
      <c r="G1532" t="s">
        <v>28</v>
      </c>
      <c r="H1532" t="s">
        <v>3938</v>
      </c>
      <c r="I1532">
        <v>1</v>
      </c>
      <c r="J1532">
        <v>1</v>
      </c>
      <c r="K1532">
        <v>1</v>
      </c>
      <c r="N1532">
        <v>1</v>
      </c>
      <c r="O1532">
        <v>1</v>
      </c>
      <c r="P1532">
        <v>1</v>
      </c>
      <c r="R1532" t="str">
        <f t="shared" si="23"/>
        <v/>
      </c>
    </row>
    <row r="1533" spans="1:18" x14ac:dyDescent="0.3">
      <c r="A1533" s="1">
        <v>1530</v>
      </c>
      <c r="B1533">
        <v>1531</v>
      </c>
      <c r="C1533" t="s">
        <v>34</v>
      </c>
      <c r="D1533" t="s">
        <v>3939</v>
      </c>
      <c r="E1533" t="s">
        <v>27</v>
      </c>
      <c r="F1533" t="s">
        <v>3939</v>
      </c>
      <c r="G1533" t="s">
        <v>28</v>
      </c>
      <c r="H1533" t="s">
        <v>3940</v>
      </c>
      <c r="I1533">
        <v>1</v>
      </c>
      <c r="J1533">
        <v>1</v>
      </c>
      <c r="K1533">
        <v>1</v>
      </c>
      <c r="N1533">
        <v>1</v>
      </c>
      <c r="O1533">
        <v>1</v>
      </c>
      <c r="P1533">
        <v>1</v>
      </c>
      <c r="R1533" t="str">
        <f t="shared" si="23"/>
        <v/>
      </c>
    </row>
    <row r="1534" spans="1:18" x14ac:dyDescent="0.3">
      <c r="A1534" s="1">
        <v>1531</v>
      </c>
      <c r="B1534">
        <v>1532</v>
      </c>
      <c r="C1534" t="s">
        <v>34</v>
      </c>
      <c r="D1534" t="s">
        <v>3941</v>
      </c>
      <c r="E1534" t="s">
        <v>27</v>
      </c>
      <c r="F1534" t="s">
        <v>3942</v>
      </c>
      <c r="G1534" t="s">
        <v>39</v>
      </c>
      <c r="H1534" t="s">
        <v>3943</v>
      </c>
      <c r="I1534">
        <v>1</v>
      </c>
      <c r="J1534">
        <v>1</v>
      </c>
      <c r="K1534">
        <v>1</v>
      </c>
      <c r="N1534">
        <v>1</v>
      </c>
      <c r="O1534">
        <v>1</v>
      </c>
      <c r="P1534">
        <v>1</v>
      </c>
      <c r="R1534" t="str">
        <f t="shared" si="23"/>
        <v/>
      </c>
    </row>
    <row r="1535" spans="1:18" x14ac:dyDescent="0.3">
      <c r="A1535" s="1">
        <v>1532</v>
      </c>
      <c r="B1535">
        <v>1533</v>
      </c>
      <c r="C1535" t="s">
        <v>34</v>
      </c>
      <c r="D1535" t="s">
        <v>3944</v>
      </c>
      <c r="E1535" t="s">
        <v>27</v>
      </c>
      <c r="F1535" t="s">
        <v>3945</v>
      </c>
      <c r="G1535" t="s">
        <v>39</v>
      </c>
      <c r="H1535" t="s">
        <v>3946</v>
      </c>
      <c r="I1535">
        <v>1</v>
      </c>
      <c r="J1535">
        <v>1</v>
      </c>
      <c r="K1535">
        <v>1</v>
      </c>
      <c r="N1535">
        <v>1</v>
      </c>
      <c r="O1535">
        <v>1</v>
      </c>
      <c r="P1535">
        <v>1</v>
      </c>
      <c r="R1535" t="str">
        <f t="shared" si="23"/>
        <v/>
      </c>
    </row>
    <row r="1536" spans="1:18" x14ac:dyDescent="0.3">
      <c r="A1536" s="1">
        <v>1533</v>
      </c>
      <c r="B1536">
        <v>1534</v>
      </c>
      <c r="C1536" t="s">
        <v>34</v>
      </c>
      <c r="D1536" t="s">
        <v>3947</v>
      </c>
      <c r="E1536" t="s">
        <v>27</v>
      </c>
      <c r="F1536" t="s">
        <v>3948</v>
      </c>
      <c r="G1536" t="s">
        <v>39</v>
      </c>
      <c r="H1536" t="s">
        <v>3949</v>
      </c>
      <c r="I1536">
        <v>1</v>
      </c>
      <c r="J1536">
        <v>1</v>
      </c>
      <c r="K1536">
        <v>1</v>
      </c>
      <c r="N1536">
        <v>1</v>
      </c>
      <c r="O1536">
        <v>1</v>
      </c>
      <c r="P1536">
        <v>1</v>
      </c>
      <c r="R1536" t="str">
        <f t="shared" si="23"/>
        <v/>
      </c>
    </row>
    <row r="1537" spans="1:18" x14ac:dyDescent="0.3">
      <c r="A1537" s="1">
        <v>1534</v>
      </c>
      <c r="B1537">
        <v>1535</v>
      </c>
      <c r="C1537" t="s">
        <v>34</v>
      </c>
      <c r="D1537" t="s">
        <v>3950</v>
      </c>
      <c r="E1537" t="s">
        <v>27</v>
      </c>
      <c r="F1537" t="s">
        <v>3950</v>
      </c>
      <c r="G1537" t="s">
        <v>2099</v>
      </c>
      <c r="H1537" t="s">
        <v>1978</v>
      </c>
      <c r="I1537">
        <v>0.01</v>
      </c>
      <c r="J1537">
        <v>1</v>
      </c>
      <c r="K1537">
        <v>100</v>
      </c>
      <c r="N1537">
        <v>0.01</v>
      </c>
      <c r="O1537">
        <v>1</v>
      </c>
      <c r="P1537">
        <v>100</v>
      </c>
      <c r="R1537" t="str">
        <f t="shared" si="23"/>
        <v/>
      </c>
    </row>
    <row r="1538" spans="1:18" x14ac:dyDescent="0.3">
      <c r="A1538" s="1">
        <v>1535</v>
      </c>
      <c r="B1538">
        <v>1536</v>
      </c>
      <c r="C1538" t="s">
        <v>34</v>
      </c>
      <c r="D1538" t="s">
        <v>3951</v>
      </c>
      <c r="E1538" t="s">
        <v>27</v>
      </c>
      <c r="F1538" t="s">
        <v>3952</v>
      </c>
      <c r="G1538" t="s">
        <v>39</v>
      </c>
      <c r="H1538" t="s">
        <v>3953</v>
      </c>
      <c r="I1538">
        <v>1</v>
      </c>
      <c r="J1538">
        <v>1</v>
      </c>
      <c r="K1538">
        <v>1</v>
      </c>
      <c r="N1538">
        <v>1</v>
      </c>
      <c r="O1538">
        <v>1</v>
      </c>
      <c r="P1538">
        <v>1</v>
      </c>
      <c r="R1538" t="str">
        <f t="shared" si="23"/>
        <v/>
      </c>
    </row>
    <row r="1539" spans="1:18" x14ac:dyDescent="0.3">
      <c r="A1539" s="1">
        <v>1536</v>
      </c>
      <c r="B1539">
        <v>1537</v>
      </c>
      <c r="C1539" t="s">
        <v>34</v>
      </c>
      <c r="D1539" t="s">
        <v>3954</v>
      </c>
      <c r="E1539" t="s">
        <v>27</v>
      </c>
      <c r="F1539" t="s">
        <v>3954</v>
      </c>
      <c r="G1539" t="s">
        <v>39</v>
      </c>
      <c r="H1539" t="s">
        <v>3955</v>
      </c>
      <c r="I1539">
        <v>1</v>
      </c>
      <c r="J1539">
        <v>1</v>
      </c>
      <c r="K1539">
        <v>1</v>
      </c>
      <c r="N1539">
        <v>1</v>
      </c>
      <c r="O1539">
        <v>1</v>
      </c>
      <c r="P1539">
        <v>1</v>
      </c>
      <c r="R1539" t="str">
        <f t="shared" si="23"/>
        <v/>
      </c>
    </row>
    <row r="1540" spans="1:18" x14ac:dyDescent="0.3">
      <c r="A1540" s="1">
        <v>1537</v>
      </c>
      <c r="B1540">
        <v>1538</v>
      </c>
      <c r="C1540" t="s">
        <v>34</v>
      </c>
      <c r="D1540" t="s">
        <v>3956</v>
      </c>
      <c r="E1540" t="s">
        <v>27</v>
      </c>
      <c r="F1540" t="s">
        <v>3956</v>
      </c>
      <c r="G1540" t="s">
        <v>39</v>
      </c>
      <c r="H1540" t="s">
        <v>3957</v>
      </c>
      <c r="I1540">
        <v>1</v>
      </c>
      <c r="J1540">
        <v>1</v>
      </c>
      <c r="K1540">
        <v>1</v>
      </c>
      <c r="N1540">
        <v>1</v>
      </c>
      <c r="O1540">
        <v>1</v>
      </c>
      <c r="P1540">
        <v>1</v>
      </c>
      <c r="R1540" t="str">
        <f t="shared" ref="R1540:R1603" si="24">IF(ROUND(N1540,3)&lt;&gt;ROUND(I1540,3),"checked","")</f>
        <v/>
      </c>
    </row>
    <row r="1541" spans="1:18" x14ac:dyDescent="0.3">
      <c r="A1541" s="1">
        <v>1538</v>
      </c>
      <c r="B1541">
        <v>1539</v>
      </c>
      <c r="C1541" t="s">
        <v>3958</v>
      </c>
      <c r="D1541" t="s">
        <v>3959</v>
      </c>
      <c r="E1541" t="s">
        <v>27</v>
      </c>
      <c r="F1541" t="s">
        <v>3960</v>
      </c>
      <c r="G1541" t="s">
        <v>2026</v>
      </c>
      <c r="H1541" t="s">
        <v>1978</v>
      </c>
      <c r="I1541">
        <v>1</v>
      </c>
      <c r="J1541">
        <v>1</v>
      </c>
      <c r="K1541">
        <v>1</v>
      </c>
      <c r="N1541">
        <v>1</v>
      </c>
      <c r="O1541">
        <v>1</v>
      </c>
      <c r="P1541">
        <v>1</v>
      </c>
      <c r="R1541" t="str">
        <f t="shared" si="24"/>
        <v/>
      </c>
    </row>
    <row r="1542" spans="1:18" x14ac:dyDescent="0.3">
      <c r="A1542" s="1">
        <v>1539</v>
      </c>
      <c r="B1542">
        <v>1540</v>
      </c>
      <c r="C1542" t="s">
        <v>3961</v>
      </c>
      <c r="D1542" t="s">
        <v>3962</v>
      </c>
      <c r="E1542" t="s">
        <v>27</v>
      </c>
      <c r="F1542" t="s">
        <v>3963</v>
      </c>
      <c r="G1542" t="s">
        <v>44</v>
      </c>
      <c r="H1542" t="s">
        <v>3964</v>
      </c>
      <c r="I1542">
        <v>1</v>
      </c>
      <c r="J1542">
        <v>1</v>
      </c>
      <c r="K1542">
        <v>1</v>
      </c>
      <c r="N1542">
        <v>1</v>
      </c>
      <c r="O1542">
        <v>1</v>
      </c>
      <c r="P1542">
        <v>1</v>
      </c>
      <c r="R1542" t="str">
        <f t="shared" si="24"/>
        <v/>
      </c>
    </row>
    <row r="1543" spans="1:18" x14ac:dyDescent="0.3">
      <c r="A1543" s="1">
        <v>1540</v>
      </c>
      <c r="B1543">
        <v>1541</v>
      </c>
      <c r="C1543" t="s">
        <v>3965</v>
      </c>
      <c r="D1543" t="s">
        <v>1408</v>
      </c>
      <c r="E1543" t="s">
        <v>27</v>
      </c>
      <c r="F1543" t="s">
        <v>1408</v>
      </c>
      <c r="G1543" t="s">
        <v>44</v>
      </c>
      <c r="H1543" t="s">
        <v>1409</v>
      </c>
      <c r="I1543">
        <v>1</v>
      </c>
      <c r="J1543">
        <v>1</v>
      </c>
      <c r="K1543">
        <v>1</v>
      </c>
      <c r="N1543">
        <v>1</v>
      </c>
      <c r="O1543">
        <v>1</v>
      </c>
      <c r="P1543">
        <v>1</v>
      </c>
      <c r="R1543" t="str">
        <f t="shared" si="24"/>
        <v/>
      </c>
    </row>
    <row r="1544" spans="1:18" x14ac:dyDescent="0.3">
      <c r="A1544" s="1">
        <v>1541</v>
      </c>
      <c r="B1544">
        <v>1542</v>
      </c>
      <c r="C1544" t="s">
        <v>66</v>
      </c>
      <c r="D1544" t="s">
        <v>3966</v>
      </c>
      <c r="E1544" t="s">
        <v>27</v>
      </c>
      <c r="F1544" t="s">
        <v>3966</v>
      </c>
      <c r="G1544" t="s">
        <v>39</v>
      </c>
      <c r="H1544" t="s">
        <v>3967</v>
      </c>
      <c r="I1544">
        <v>1</v>
      </c>
      <c r="J1544">
        <v>1</v>
      </c>
      <c r="K1544">
        <v>1</v>
      </c>
      <c r="N1544">
        <v>1</v>
      </c>
      <c r="O1544">
        <v>1</v>
      </c>
      <c r="P1544">
        <v>1</v>
      </c>
      <c r="R1544" t="str">
        <f t="shared" si="24"/>
        <v/>
      </c>
    </row>
    <row r="1545" spans="1:18" x14ac:dyDescent="0.3">
      <c r="A1545" s="1">
        <v>1542</v>
      </c>
      <c r="B1545">
        <v>1543</v>
      </c>
      <c r="C1545" t="s">
        <v>66</v>
      </c>
      <c r="D1545" t="s">
        <v>3968</v>
      </c>
      <c r="E1545" t="s">
        <v>27</v>
      </c>
      <c r="F1545" t="s">
        <v>3969</v>
      </c>
      <c r="G1545" t="s">
        <v>39</v>
      </c>
      <c r="H1545" t="s">
        <v>3970</v>
      </c>
      <c r="I1545">
        <v>1</v>
      </c>
      <c r="J1545">
        <v>1</v>
      </c>
      <c r="K1545">
        <v>1</v>
      </c>
      <c r="N1545">
        <v>1</v>
      </c>
      <c r="O1545">
        <v>1</v>
      </c>
      <c r="P1545">
        <v>1</v>
      </c>
      <c r="R1545" t="str">
        <f t="shared" si="24"/>
        <v/>
      </c>
    </row>
    <row r="1546" spans="1:18" x14ac:dyDescent="0.3">
      <c r="A1546" s="1">
        <v>1543</v>
      </c>
      <c r="B1546">
        <v>1544</v>
      </c>
      <c r="C1546" t="s">
        <v>66</v>
      </c>
      <c r="D1546" t="s">
        <v>3971</v>
      </c>
      <c r="E1546" t="s">
        <v>27</v>
      </c>
      <c r="F1546" t="s">
        <v>3972</v>
      </c>
      <c r="G1546" t="s">
        <v>39</v>
      </c>
      <c r="H1546" t="s">
        <v>3973</v>
      </c>
      <c r="I1546">
        <v>1</v>
      </c>
      <c r="J1546">
        <v>1</v>
      </c>
      <c r="K1546">
        <v>1</v>
      </c>
      <c r="N1546">
        <v>1</v>
      </c>
      <c r="O1546">
        <v>1</v>
      </c>
      <c r="P1546">
        <v>1</v>
      </c>
      <c r="R1546" t="str">
        <f t="shared" si="24"/>
        <v/>
      </c>
    </row>
    <row r="1547" spans="1:18" x14ac:dyDescent="0.3">
      <c r="A1547" s="1">
        <v>1544</v>
      </c>
      <c r="B1547">
        <v>1545</v>
      </c>
      <c r="C1547" t="s">
        <v>66</v>
      </c>
      <c r="D1547" t="s">
        <v>3974</v>
      </c>
      <c r="E1547" t="s">
        <v>27</v>
      </c>
      <c r="F1547" t="s">
        <v>3974</v>
      </c>
      <c r="G1547" t="s">
        <v>39</v>
      </c>
      <c r="H1547" t="s">
        <v>3975</v>
      </c>
      <c r="I1547">
        <v>1</v>
      </c>
      <c r="J1547">
        <v>1</v>
      </c>
      <c r="K1547">
        <v>1</v>
      </c>
      <c r="N1547">
        <v>1</v>
      </c>
      <c r="O1547">
        <v>1</v>
      </c>
      <c r="P1547">
        <v>1</v>
      </c>
      <c r="R1547" t="str">
        <f t="shared" si="24"/>
        <v/>
      </c>
    </row>
    <row r="1548" spans="1:18" x14ac:dyDescent="0.3">
      <c r="A1548" s="1">
        <v>1545</v>
      </c>
      <c r="B1548">
        <v>1546</v>
      </c>
      <c r="C1548" t="s">
        <v>66</v>
      </c>
      <c r="D1548" t="s">
        <v>3976</v>
      </c>
      <c r="E1548" t="s">
        <v>27</v>
      </c>
      <c r="F1548" t="s">
        <v>3976</v>
      </c>
      <c r="G1548" t="s">
        <v>39</v>
      </c>
      <c r="H1548" t="s">
        <v>3977</v>
      </c>
      <c r="I1548">
        <v>1</v>
      </c>
      <c r="J1548">
        <v>1</v>
      </c>
      <c r="K1548">
        <v>1</v>
      </c>
      <c r="N1548">
        <v>1</v>
      </c>
      <c r="O1548">
        <v>1</v>
      </c>
      <c r="P1548">
        <v>1</v>
      </c>
      <c r="R1548" t="str">
        <f t="shared" si="24"/>
        <v/>
      </c>
    </row>
    <row r="1549" spans="1:18" x14ac:dyDescent="0.3">
      <c r="A1549" s="1">
        <v>1546</v>
      </c>
      <c r="B1549">
        <v>1547</v>
      </c>
      <c r="C1549" t="s">
        <v>66</v>
      </c>
      <c r="D1549" t="s">
        <v>3978</v>
      </c>
      <c r="E1549" t="s">
        <v>27</v>
      </c>
      <c r="F1549" t="s">
        <v>3978</v>
      </c>
      <c r="G1549" t="s">
        <v>39</v>
      </c>
      <c r="H1549" t="s">
        <v>3979</v>
      </c>
      <c r="I1549">
        <v>1</v>
      </c>
      <c r="J1549">
        <v>1</v>
      </c>
      <c r="K1549">
        <v>1</v>
      </c>
      <c r="N1549">
        <v>1</v>
      </c>
      <c r="O1549">
        <v>1</v>
      </c>
      <c r="P1549">
        <v>1</v>
      </c>
      <c r="R1549" t="str">
        <f t="shared" si="24"/>
        <v/>
      </c>
    </row>
    <row r="1550" spans="1:18" x14ac:dyDescent="0.3">
      <c r="A1550" s="1">
        <v>1547</v>
      </c>
      <c r="B1550">
        <v>1548</v>
      </c>
      <c r="C1550" t="s">
        <v>66</v>
      </c>
      <c r="D1550" t="s">
        <v>3980</v>
      </c>
      <c r="E1550" t="s">
        <v>27</v>
      </c>
      <c r="F1550" t="s">
        <v>3981</v>
      </c>
      <c r="G1550" t="s">
        <v>39</v>
      </c>
      <c r="H1550" t="s">
        <v>3982</v>
      </c>
      <c r="I1550">
        <v>1</v>
      </c>
      <c r="J1550">
        <v>1</v>
      </c>
      <c r="K1550">
        <v>1</v>
      </c>
      <c r="N1550">
        <v>1</v>
      </c>
      <c r="O1550">
        <v>1</v>
      </c>
      <c r="P1550">
        <v>1</v>
      </c>
      <c r="R1550" t="str">
        <f t="shared" si="24"/>
        <v/>
      </c>
    </row>
    <row r="1551" spans="1:18" x14ac:dyDescent="0.3">
      <c r="A1551" s="1">
        <v>1548</v>
      </c>
      <c r="B1551">
        <v>1549</v>
      </c>
      <c r="C1551" t="s">
        <v>66</v>
      </c>
      <c r="D1551" t="s">
        <v>3983</v>
      </c>
      <c r="E1551" t="s">
        <v>91</v>
      </c>
      <c r="F1551" t="s">
        <v>3983</v>
      </c>
      <c r="G1551" t="s">
        <v>39</v>
      </c>
      <c r="H1551" t="s">
        <v>3984</v>
      </c>
      <c r="I1551">
        <v>1</v>
      </c>
      <c r="J1551">
        <v>1</v>
      </c>
      <c r="K1551">
        <v>1</v>
      </c>
      <c r="N1551">
        <v>1</v>
      </c>
      <c r="O1551">
        <v>1</v>
      </c>
      <c r="P1551">
        <v>1</v>
      </c>
      <c r="R1551" t="str">
        <f t="shared" si="24"/>
        <v/>
      </c>
    </row>
    <row r="1552" spans="1:18" x14ac:dyDescent="0.3">
      <c r="A1552" s="1">
        <v>1549</v>
      </c>
      <c r="B1552">
        <v>1550</v>
      </c>
      <c r="C1552" t="s">
        <v>66</v>
      </c>
      <c r="D1552" t="s">
        <v>3985</v>
      </c>
      <c r="E1552" t="s">
        <v>27</v>
      </c>
      <c r="F1552" t="s">
        <v>3985</v>
      </c>
      <c r="G1552" t="s">
        <v>39</v>
      </c>
      <c r="H1552" t="s">
        <v>3986</v>
      </c>
      <c r="I1552">
        <v>1</v>
      </c>
      <c r="J1552">
        <v>1</v>
      </c>
      <c r="K1552">
        <v>1</v>
      </c>
      <c r="N1552">
        <v>1</v>
      </c>
      <c r="O1552">
        <v>1</v>
      </c>
      <c r="P1552">
        <v>1</v>
      </c>
      <c r="R1552" t="str">
        <f t="shared" si="24"/>
        <v/>
      </c>
    </row>
    <row r="1553" spans="1:18" x14ac:dyDescent="0.3">
      <c r="A1553" s="1">
        <v>1550</v>
      </c>
      <c r="B1553">
        <v>1551</v>
      </c>
      <c r="C1553" t="s">
        <v>66</v>
      </c>
      <c r="D1553" t="s">
        <v>3987</v>
      </c>
      <c r="E1553" t="s">
        <v>27</v>
      </c>
      <c r="F1553" t="s">
        <v>3987</v>
      </c>
      <c r="G1553" t="s">
        <v>39</v>
      </c>
      <c r="H1553" t="s">
        <v>3988</v>
      </c>
      <c r="I1553">
        <v>1</v>
      </c>
      <c r="J1553">
        <v>1</v>
      </c>
      <c r="K1553">
        <v>1</v>
      </c>
      <c r="N1553">
        <v>1</v>
      </c>
      <c r="O1553">
        <v>1</v>
      </c>
      <c r="P1553">
        <v>1</v>
      </c>
      <c r="R1553" t="str">
        <f t="shared" si="24"/>
        <v/>
      </c>
    </row>
    <row r="1554" spans="1:18" x14ac:dyDescent="0.3">
      <c r="A1554" s="1">
        <v>1551</v>
      </c>
      <c r="B1554">
        <v>1552</v>
      </c>
      <c r="C1554" t="s">
        <v>66</v>
      </c>
      <c r="D1554" t="s">
        <v>3989</v>
      </c>
      <c r="E1554" t="s">
        <v>27</v>
      </c>
      <c r="F1554" t="s">
        <v>3989</v>
      </c>
      <c r="G1554" t="s">
        <v>39</v>
      </c>
      <c r="H1554" t="s">
        <v>3990</v>
      </c>
      <c r="I1554">
        <v>1</v>
      </c>
      <c r="J1554">
        <v>1</v>
      </c>
      <c r="K1554">
        <v>1</v>
      </c>
      <c r="N1554">
        <v>1</v>
      </c>
      <c r="O1554">
        <v>1</v>
      </c>
      <c r="P1554">
        <v>1</v>
      </c>
      <c r="R1554" t="str">
        <f t="shared" si="24"/>
        <v/>
      </c>
    </row>
    <row r="1555" spans="1:18" x14ac:dyDescent="0.3">
      <c r="A1555" s="1">
        <v>1552</v>
      </c>
      <c r="B1555">
        <v>1553</v>
      </c>
      <c r="C1555" t="s">
        <v>66</v>
      </c>
      <c r="D1555" t="s">
        <v>3991</v>
      </c>
      <c r="E1555" t="s">
        <v>27</v>
      </c>
      <c r="F1555" t="s">
        <v>3991</v>
      </c>
      <c r="G1555" t="s">
        <v>39</v>
      </c>
      <c r="H1555" t="s">
        <v>3992</v>
      </c>
      <c r="I1555">
        <v>1</v>
      </c>
      <c r="J1555">
        <v>1</v>
      </c>
      <c r="K1555">
        <v>1</v>
      </c>
      <c r="N1555">
        <v>1</v>
      </c>
      <c r="O1555">
        <v>1</v>
      </c>
      <c r="P1555">
        <v>1</v>
      </c>
      <c r="R1555" t="str">
        <f t="shared" si="24"/>
        <v/>
      </c>
    </row>
    <row r="1556" spans="1:18" x14ac:dyDescent="0.3">
      <c r="A1556" s="1">
        <v>1553</v>
      </c>
      <c r="B1556">
        <v>1554</v>
      </c>
      <c r="C1556" t="s">
        <v>66</v>
      </c>
      <c r="D1556" t="s">
        <v>3993</v>
      </c>
      <c r="E1556" t="s">
        <v>27</v>
      </c>
      <c r="F1556" t="s">
        <v>3993</v>
      </c>
      <c r="G1556" t="s">
        <v>39</v>
      </c>
      <c r="H1556" t="s">
        <v>3994</v>
      </c>
      <c r="I1556">
        <v>1</v>
      </c>
      <c r="J1556">
        <v>1</v>
      </c>
      <c r="K1556">
        <v>1</v>
      </c>
      <c r="N1556">
        <v>1</v>
      </c>
      <c r="O1556">
        <v>1</v>
      </c>
      <c r="P1556">
        <v>1</v>
      </c>
      <c r="R1556" t="str">
        <f t="shared" si="24"/>
        <v/>
      </c>
    </row>
    <row r="1557" spans="1:18" x14ac:dyDescent="0.3">
      <c r="A1557" s="1">
        <v>1554</v>
      </c>
      <c r="B1557">
        <v>1555</v>
      </c>
      <c r="C1557" t="s">
        <v>66</v>
      </c>
      <c r="D1557" t="s">
        <v>3995</v>
      </c>
      <c r="E1557" t="s">
        <v>27</v>
      </c>
      <c r="F1557" t="s">
        <v>3995</v>
      </c>
      <c r="G1557" t="s">
        <v>52</v>
      </c>
      <c r="H1557" t="s">
        <v>3996</v>
      </c>
      <c r="I1557">
        <v>1</v>
      </c>
      <c r="J1557">
        <v>1</v>
      </c>
      <c r="K1557">
        <v>1</v>
      </c>
      <c r="L1557" t="s">
        <v>240</v>
      </c>
      <c r="N1557">
        <v>1</v>
      </c>
      <c r="O1557">
        <v>1</v>
      </c>
      <c r="P1557">
        <v>1</v>
      </c>
      <c r="R1557" t="str">
        <f t="shared" si="24"/>
        <v/>
      </c>
    </row>
    <row r="1558" spans="1:18" x14ac:dyDescent="0.3">
      <c r="A1558" s="1">
        <v>1555</v>
      </c>
      <c r="B1558">
        <v>1556</v>
      </c>
      <c r="C1558" t="s">
        <v>66</v>
      </c>
      <c r="D1558" t="s">
        <v>3997</v>
      </c>
      <c r="E1558" t="s">
        <v>27</v>
      </c>
      <c r="F1558" t="s">
        <v>3997</v>
      </c>
      <c r="G1558" t="s">
        <v>52</v>
      </c>
      <c r="H1558" t="s">
        <v>3998</v>
      </c>
      <c r="I1558">
        <v>1</v>
      </c>
      <c r="J1558">
        <v>1</v>
      </c>
      <c r="K1558">
        <v>1</v>
      </c>
      <c r="L1558" t="s">
        <v>240</v>
      </c>
      <c r="N1558">
        <v>1</v>
      </c>
      <c r="O1558">
        <v>1</v>
      </c>
      <c r="P1558">
        <v>1</v>
      </c>
      <c r="R1558" t="str">
        <f t="shared" si="24"/>
        <v/>
      </c>
    </row>
    <row r="1559" spans="1:18" x14ac:dyDescent="0.3">
      <c r="A1559" s="1">
        <v>1556</v>
      </c>
      <c r="B1559">
        <v>1557</v>
      </c>
      <c r="C1559" t="s">
        <v>66</v>
      </c>
      <c r="D1559" t="s">
        <v>3999</v>
      </c>
      <c r="E1559" t="s">
        <v>27</v>
      </c>
      <c r="F1559" t="s">
        <v>3999</v>
      </c>
      <c r="G1559" t="s">
        <v>52</v>
      </c>
      <c r="H1559" t="s">
        <v>4000</v>
      </c>
      <c r="I1559">
        <v>1</v>
      </c>
      <c r="J1559">
        <v>1</v>
      </c>
      <c r="K1559">
        <v>1</v>
      </c>
      <c r="L1559" t="s">
        <v>240</v>
      </c>
      <c r="N1559">
        <v>1</v>
      </c>
      <c r="O1559">
        <v>1</v>
      </c>
      <c r="P1559">
        <v>1</v>
      </c>
      <c r="R1559" t="str">
        <f t="shared" si="24"/>
        <v/>
      </c>
    </row>
    <row r="1560" spans="1:18" x14ac:dyDescent="0.3">
      <c r="A1560" s="1">
        <v>1557</v>
      </c>
      <c r="B1560">
        <v>1558</v>
      </c>
      <c r="C1560" t="s">
        <v>66</v>
      </c>
      <c r="D1560" t="s">
        <v>4001</v>
      </c>
      <c r="E1560" t="s">
        <v>27</v>
      </c>
      <c r="F1560" t="s">
        <v>4001</v>
      </c>
      <c r="G1560" t="s">
        <v>52</v>
      </c>
      <c r="H1560" t="s">
        <v>4002</v>
      </c>
      <c r="I1560">
        <v>1</v>
      </c>
      <c r="J1560">
        <v>1</v>
      </c>
      <c r="K1560">
        <v>1</v>
      </c>
      <c r="L1560" t="s">
        <v>240</v>
      </c>
      <c r="N1560">
        <v>1</v>
      </c>
      <c r="O1560">
        <v>1</v>
      </c>
      <c r="P1560">
        <v>1</v>
      </c>
      <c r="R1560" t="str">
        <f t="shared" si="24"/>
        <v/>
      </c>
    </row>
    <row r="1561" spans="1:18" x14ac:dyDescent="0.3">
      <c r="A1561" s="1">
        <v>1558</v>
      </c>
      <c r="B1561">
        <v>1559</v>
      </c>
      <c r="C1561" t="s">
        <v>66</v>
      </c>
      <c r="D1561" t="s">
        <v>4003</v>
      </c>
      <c r="E1561" t="s">
        <v>27</v>
      </c>
      <c r="F1561" t="s">
        <v>4003</v>
      </c>
      <c r="G1561" t="s">
        <v>52</v>
      </c>
      <c r="H1561" t="s">
        <v>4004</v>
      </c>
      <c r="I1561">
        <v>1</v>
      </c>
      <c r="J1561">
        <v>1</v>
      </c>
      <c r="K1561">
        <v>1</v>
      </c>
      <c r="L1561" t="s">
        <v>240</v>
      </c>
      <c r="N1561">
        <v>1</v>
      </c>
      <c r="O1561">
        <v>1</v>
      </c>
      <c r="P1561">
        <v>1</v>
      </c>
      <c r="R1561" t="str">
        <f t="shared" si="24"/>
        <v/>
      </c>
    </row>
    <row r="1562" spans="1:18" x14ac:dyDescent="0.3">
      <c r="A1562" s="1">
        <v>1559</v>
      </c>
      <c r="B1562">
        <v>1560</v>
      </c>
      <c r="C1562" t="s">
        <v>66</v>
      </c>
      <c r="D1562" t="s">
        <v>4005</v>
      </c>
      <c r="E1562" t="s">
        <v>27</v>
      </c>
      <c r="F1562" t="s">
        <v>4005</v>
      </c>
      <c r="G1562" t="s">
        <v>52</v>
      </c>
      <c r="H1562" t="s">
        <v>4006</v>
      </c>
      <c r="I1562">
        <v>1</v>
      </c>
      <c r="J1562">
        <v>1</v>
      </c>
      <c r="K1562">
        <v>1</v>
      </c>
      <c r="L1562" t="s">
        <v>240</v>
      </c>
      <c r="N1562">
        <v>1</v>
      </c>
      <c r="O1562">
        <v>1</v>
      </c>
      <c r="P1562">
        <v>1</v>
      </c>
      <c r="R1562" t="str">
        <f t="shared" si="24"/>
        <v/>
      </c>
    </row>
    <row r="1563" spans="1:18" x14ac:dyDescent="0.3">
      <c r="A1563" s="1">
        <v>1560</v>
      </c>
      <c r="B1563">
        <v>1561</v>
      </c>
      <c r="C1563" t="s">
        <v>66</v>
      </c>
      <c r="D1563" t="s">
        <v>4007</v>
      </c>
      <c r="E1563" t="s">
        <v>160</v>
      </c>
      <c r="F1563" t="s">
        <v>4007</v>
      </c>
      <c r="G1563" t="s">
        <v>39</v>
      </c>
      <c r="H1563" t="s">
        <v>4008</v>
      </c>
      <c r="I1563">
        <v>1</v>
      </c>
      <c r="J1563">
        <v>1</v>
      </c>
      <c r="K1563">
        <v>1</v>
      </c>
      <c r="N1563">
        <v>1</v>
      </c>
      <c r="O1563">
        <v>1</v>
      </c>
      <c r="P1563">
        <v>1</v>
      </c>
      <c r="R1563" t="str">
        <f t="shared" si="24"/>
        <v/>
      </c>
    </row>
    <row r="1564" spans="1:18" x14ac:dyDescent="0.3">
      <c r="A1564" s="1">
        <v>1561</v>
      </c>
      <c r="B1564">
        <v>1562</v>
      </c>
      <c r="C1564" t="s">
        <v>66</v>
      </c>
      <c r="D1564" t="s">
        <v>4009</v>
      </c>
      <c r="E1564" t="s">
        <v>27</v>
      </c>
      <c r="F1564" t="s">
        <v>4009</v>
      </c>
      <c r="G1564" t="s">
        <v>39</v>
      </c>
      <c r="H1564" t="s">
        <v>4010</v>
      </c>
      <c r="I1564">
        <v>1</v>
      </c>
      <c r="J1564">
        <v>1</v>
      </c>
      <c r="K1564">
        <v>1</v>
      </c>
      <c r="N1564">
        <v>1</v>
      </c>
      <c r="O1564">
        <v>1</v>
      </c>
      <c r="P1564">
        <v>1</v>
      </c>
      <c r="R1564" t="str">
        <f t="shared" si="24"/>
        <v/>
      </c>
    </row>
    <row r="1565" spans="1:18" x14ac:dyDescent="0.3">
      <c r="A1565" s="1">
        <v>1562</v>
      </c>
      <c r="B1565">
        <v>1563</v>
      </c>
      <c r="C1565" t="s">
        <v>66</v>
      </c>
      <c r="D1565" t="s">
        <v>4011</v>
      </c>
      <c r="E1565" t="s">
        <v>91</v>
      </c>
      <c r="F1565" t="s">
        <v>4011</v>
      </c>
      <c r="G1565" t="s">
        <v>39</v>
      </c>
      <c r="H1565" t="s">
        <v>4012</v>
      </c>
      <c r="I1565">
        <v>1</v>
      </c>
      <c r="J1565">
        <v>1</v>
      </c>
      <c r="K1565">
        <v>1</v>
      </c>
      <c r="N1565">
        <v>1</v>
      </c>
      <c r="O1565">
        <v>1</v>
      </c>
      <c r="P1565">
        <v>1</v>
      </c>
      <c r="R1565" t="str">
        <f t="shared" si="24"/>
        <v/>
      </c>
    </row>
    <row r="1566" spans="1:18" x14ac:dyDescent="0.3">
      <c r="A1566" s="1">
        <v>1563</v>
      </c>
      <c r="B1566">
        <v>1564</v>
      </c>
      <c r="C1566" t="s">
        <v>66</v>
      </c>
      <c r="D1566" t="s">
        <v>4013</v>
      </c>
      <c r="E1566" t="s">
        <v>27</v>
      </c>
      <c r="F1566" t="s">
        <v>4013</v>
      </c>
      <c r="G1566" t="s">
        <v>39</v>
      </c>
      <c r="H1566" t="s">
        <v>4014</v>
      </c>
      <c r="I1566">
        <v>1</v>
      </c>
      <c r="J1566">
        <v>1</v>
      </c>
      <c r="K1566">
        <v>1</v>
      </c>
      <c r="N1566">
        <v>1</v>
      </c>
      <c r="O1566">
        <v>1</v>
      </c>
      <c r="P1566">
        <v>1</v>
      </c>
      <c r="R1566" t="str">
        <f t="shared" si="24"/>
        <v/>
      </c>
    </row>
    <row r="1567" spans="1:18" x14ac:dyDescent="0.3">
      <c r="A1567" s="1">
        <v>1564</v>
      </c>
      <c r="B1567">
        <v>1565</v>
      </c>
      <c r="C1567" t="s">
        <v>66</v>
      </c>
      <c r="D1567" t="s">
        <v>4015</v>
      </c>
      <c r="E1567" t="s">
        <v>27</v>
      </c>
      <c r="F1567" t="s">
        <v>4016</v>
      </c>
      <c r="G1567" t="s">
        <v>39</v>
      </c>
      <c r="H1567" t="s">
        <v>4017</v>
      </c>
      <c r="I1567">
        <v>1</v>
      </c>
      <c r="J1567">
        <v>1</v>
      </c>
      <c r="K1567">
        <v>1</v>
      </c>
      <c r="N1567">
        <v>1</v>
      </c>
      <c r="O1567">
        <v>1</v>
      </c>
      <c r="P1567">
        <v>1</v>
      </c>
      <c r="R1567" t="str">
        <f t="shared" si="24"/>
        <v/>
      </c>
    </row>
    <row r="1568" spans="1:18" x14ac:dyDescent="0.3">
      <c r="A1568" s="1">
        <v>1565</v>
      </c>
      <c r="B1568">
        <v>1566</v>
      </c>
      <c r="C1568" t="s">
        <v>66</v>
      </c>
      <c r="D1568" t="s">
        <v>4018</v>
      </c>
      <c r="E1568" t="s">
        <v>27</v>
      </c>
      <c r="F1568" t="s">
        <v>943</v>
      </c>
      <c r="G1568" t="s">
        <v>39</v>
      </c>
      <c r="H1568" t="s">
        <v>944</v>
      </c>
      <c r="I1568">
        <v>1</v>
      </c>
      <c r="J1568">
        <v>1</v>
      </c>
      <c r="K1568">
        <v>1</v>
      </c>
      <c r="N1568">
        <v>1</v>
      </c>
      <c r="O1568">
        <v>1</v>
      </c>
      <c r="P1568">
        <v>1</v>
      </c>
      <c r="R1568" t="str">
        <f t="shared" si="24"/>
        <v/>
      </c>
    </row>
    <row r="1569" spans="1:18" x14ac:dyDescent="0.3">
      <c r="A1569" s="1">
        <v>1566</v>
      </c>
      <c r="B1569">
        <v>1567</v>
      </c>
      <c r="C1569" t="s">
        <v>66</v>
      </c>
      <c r="D1569" t="s">
        <v>4019</v>
      </c>
      <c r="E1569" t="s">
        <v>27</v>
      </c>
      <c r="F1569" t="s">
        <v>4020</v>
      </c>
      <c r="G1569" t="s">
        <v>39</v>
      </c>
      <c r="H1569" t="s">
        <v>4021</v>
      </c>
      <c r="I1569">
        <v>1</v>
      </c>
      <c r="J1569">
        <v>1</v>
      </c>
      <c r="K1569">
        <v>1</v>
      </c>
      <c r="N1569">
        <v>1</v>
      </c>
      <c r="O1569">
        <v>1</v>
      </c>
      <c r="P1569">
        <v>1</v>
      </c>
      <c r="R1569" t="str">
        <f t="shared" si="24"/>
        <v/>
      </c>
    </row>
    <row r="1570" spans="1:18" x14ac:dyDescent="0.3">
      <c r="A1570" s="1">
        <v>1567</v>
      </c>
      <c r="B1570">
        <v>1568</v>
      </c>
      <c r="C1570" t="s">
        <v>66</v>
      </c>
      <c r="D1570" t="s">
        <v>4022</v>
      </c>
      <c r="E1570" t="s">
        <v>27</v>
      </c>
      <c r="F1570" t="s">
        <v>4023</v>
      </c>
      <c r="G1570" t="s">
        <v>39</v>
      </c>
      <c r="H1570" t="s">
        <v>4024</v>
      </c>
      <c r="I1570">
        <v>1</v>
      </c>
      <c r="J1570">
        <v>1</v>
      </c>
      <c r="K1570">
        <v>1</v>
      </c>
      <c r="N1570">
        <v>1</v>
      </c>
      <c r="O1570">
        <v>1</v>
      </c>
      <c r="P1570">
        <v>1</v>
      </c>
      <c r="R1570" t="str">
        <f t="shared" si="24"/>
        <v/>
      </c>
    </row>
    <row r="1571" spans="1:18" x14ac:dyDescent="0.3">
      <c r="A1571" s="1">
        <v>1568</v>
      </c>
      <c r="B1571">
        <v>1569</v>
      </c>
      <c r="C1571" t="s">
        <v>66</v>
      </c>
      <c r="D1571" t="s">
        <v>4025</v>
      </c>
      <c r="E1571" t="s">
        <v>27</v>
      </c>
      <c r="F1571" t="s">
        <v>4026</v>
      </c>
      <c r="G1571" t="s">
        <v>39</v>
      </c>
      <c r="H1571" t="s">
        <v>4027</v>
      </c>
      <c r="I1571">
        <v>1</v>
      </c>
      <c r="J1571">
        <v>1</v>
      </c>
      <c r="K1571">
        <v>1</v>
      </c>
      <c r="N1571">
        <v>1</v>
      </c>
      <c r="O1571">
        <v>1</v>
      </c>
      <c r="P1571">
        <v>1</v>
      </c>
      <c r="R1571" t="str">
        <f t="shared" si="24"/>
        <v/>
      </c>
    </row>
    <row r="1572" spans="1:18" x14ac:dyDescent="0.3">
      <c r="A1572" s="1">
        <v>1569</v>
      </c>
      <c r="B1572">
        <v>1570</v>
      </c>
      <c r="C1572" t="s">
        <v>66</v>
      </c>
      <c r="D1572" t="s">
        <v>4028</v>
      </c>
      <c r="E1572" t="s">
        <v>27</v>
      </c>
      <c r="F1572" t="s">
        <v>4023</v>
      </c>
      <c r="G1572" t="s">
        <v>39</v>
      </c>
      <c r="H1572" t="s">
        <v>4024</v>
      </c>
      <c r="I1572">
        <v>1</v>
      </c>
      <c r="J1572">
        <v>1</v>
      </c>
      <c r="K1572">
        <v>1</v>
      </c>
      <c r="N1572">
        <v>1</v>
      </c>
      <c r="O1572">
        <v>1</v>
      </c>
      <c r="P1572">
        <v>1</v>
      </c>
      <c r="R1572" t="str">
        <f t="shared" si="24"/>
        <v/>
      </c>
    </row>
    <row r="1573" spans="1:18" x14ac:dyDescent="0.3">
      <c r="A1573" s="1">
        <v>1570</v>
      </c>
      <c r="B1573">
        <v>1571</v>
      </c>
      <c r="C1573" t="s">
        <v>25</v>
      </c>
      <c r="D1573" t="s">
        <v>4029</v>
      </c>
      <c r="E1573" t="s">
        <v>27</v>
      </c>
      <c r="F1573" t="s">
        <v>4029</v>
      </c>
      <c r="G1573" t="s">
        <v>81</v>
      </c>
      <c r="H1573" t="s">
        <v>4030</v>
      </c>
      <c r="I1573">
        <v>1</v>
      </c>
      <c r="J1573">
        <v>250</v>
      </c>
      <c r="K1573">
        <v>250</v>
      </c>
      <c r="N1573">
        <v>1</v>
      </c>
      <c r="O1573">
        <v>250</v>
      </c>
      <c r="P1573">
        <v>250</v>
      </c>
      <c r="R1573" t="str">
        <f t="shared" si="24"/>
        <v/>
      </c>
    </row>
    <row r="1574" spans="1:18" x14ac:dyDescent="0.3">
      <c r="A1574" s="1">
        <v>1571</v>
      </c>
      <c r="B1574">
        <v>1572</v>
      </c>
      <c r="C1574" t="s">
        <v>25</v>
      </c>
      <c r="D1574" t="s">
        <v>4031</v>
      </c>
      <c r="E1574" t="s">
        <v>27</v>
      </c>
      <c r="F1574" t="s">
        <v>4032</v>
      </c>
      <c r="G1574" t="s">
        <v>39</v>
      </c>
      <c r="H1574" t="s">
        <v>4033</v>
      </c>
      <c r="I1574">
        <v>1</v>
      </c>
      <c r="J1574">
        <v>1</v>
      </c>
      <c r="K1574">
        <v>1</v>
      </c>
      <c r="N1574">
        <v>1</v>
      </c>
      <c r="O1574">
        <v>1</v>
      </c>
      <c r="P1574">
        <v>1</v>
      </c>
      <c r="R1574" t="str">
        <f t="shared" si="24"/>
        <v/>
      </c>
    </row>
    <row r="1575" spans="1:18" x14ac:dyDescent="0.3">
      <c r="A1575" s="1">
        <v>1572</v>
      </c>
      <c r="B1575">
        <v>1573</v>
      </c>
      <c r="C1575" t="s">
        <v>4034</v>
      </c>
      <c r="D1575" t="s">
        <v>4035</v>
      </c>
      <c r="E1575" t="s">
        <v>27</v>
      </c>
      <c r="F1575" t="s">
        <v>4036</v>
      </c>
      <c r="G1575" t="s">
        <v>44</v>
      </c>
      <c r="H1575" t="s">
        <v>4037</v>
      </c>
      <c r="I1575">
        <v>1</v>
      </c>
      <c r="J1575">
        <v>1</v>
      </c>
      <c r="K1575">
        <v>1</v>
      </c>
      <c r="N1575">
        <v>1</v>
      </c>
      <c r="O1575">
        <v>1</v>
      </c>
      <c r="P1575">
        <v>1</v>
      </c>
      <c r="R1575" t="str">
        <f t="shared" si="24"/>
        <v/>
      </c>
    </row>
    <row r="1576" spans="1:18" x14ac:dyDescent="0.3">
      <c r="A1576" s="1">
        <v>1573</v>
      </c>
      <c r="B1576">
        <v>1574</v>
      </c>
      <c r="C1576" t="s">
        <v>4034</v>
      </c>
      <c r="D1576" t="s">
        <v>4038</v>
      </c>
      <c r="E1576" t="s">
        <v>27</v>
      </c>
      <c r="F1576" t="s">
        <v>4038</v>
      </c>
      <c r="G1576" t="s">
        <v>44</v>
      </c>
      <c r="H1576" t="s">
        <v>4039</v>
      </c>
      <c r="I1576">
        <v>1</v>
      </c>
      <c r="J1576">
        <v>1</v>
      </c>
      <c r="K1576">
        <v>1</v>
      </c>
      <c r="L1576" t="s">
        <v>240</v>
      </c>
      <c r="N1576">
        <v>1</v>
      </c>
      <c r="O1576">
        <v>1</v>
      </c>
      <c r="P1576">
        <v>1</v>
      </c>
      <c r="R1576" t="str">
        <f t="shared" si="24"/>
        <v/>
      </c>
    </row>
    <row r="1577" spans="1:18" x14ac:dyDescent="0.3">
      <c r="A1577" s="1">
        <v>1574</v>
      </c>
      <c r="B1577">
        <v>1575</v>
      </c>
      <c r="C1577" t="s">
        <v>4034</v>
      </c>
      <c r="D1577" t="s">
        <v>4040</v>
      </c>
      <c r="E1577" t="s">
        <v>27</v>
      </c>
      <c r="F1577" t="s">
        <v>4041</v>
      </c>
      <c r="G1577" t="s">
        <v>44</v>
      </c>
      <c r="H1577" t="s">
        <v>4042</v>
      </c>
      <c r="I1577">
        <v>1</v>
      </c>
      <c r="J1577">
        <v>1</v>
      </c>
      <c r="K1577">
        <v>1</v>
      </c>
      <c r="N1577">
        <v>1</v>
      </c>
      <c r="O1577">
        <v>1</v>
      </c>
      <c r="P1577">
        <v>1</v>
      </c>
      <c r="R1577" t="str">
        <f t="shared" si="24"/>
        <v/>
      </c>
    </row>
    <row r="1578" spans="1:18" x14ac:dyDescent="0.3">
      <c r="A1578" s="1">
        <v>1575</v>
      </c>
      <c r="B1578">
        <v>1576</v>
      </c>
      <c r="C1578" t="s">
        <v>4034</v>
      </c>
      <c r="D1578" t="s">
        <v>4043</v>
      </c>
      <c r="E1578" t="s">
        <v>27</v>
      </c>
      <c r="F1578" t="s">
        <v>4044</v>
      </c>
      <c r="G1578" t="s">
        <v>44</v>
      </c>
      <c r="H1578" t="s">
        <v>4045</v>
      </c>
      <c r="I1578">
        <v>1</v>
      </c>
      <c r="J1578">
        <v>1</v>
      </c>
      <c r="K1578">
        <v>1</v>
      </c>
      <c r="N1578">
        <v>1</v>
      </c>
      <c r="O1578">
        <v>1</v>
      </c>
      <c r="P1578">
        <v>1</v>
      </c>
      <c r="R1578" t="str">
        <f t="shared" si="24"/>
        <v/>
      </c>
    </row>
    <row r="1579" spans="1:18" x14ac:dyDescent="0.3">
      <c r="A1579" s="1">
        <v>1576</v>
      </c>
      <c r="B1579">
        <v>1577</v>
      </c>
      <c r="C1579" t="s">
        <v>4034</v>
      </c>
      <c r="D1579" t="s">
        <v>4046</v>
      </c>
      <c r="E1579" t="s">
        <v>27</v>
      </c>
      <c r="F1579" t="s">
        <v>4046</v>
      </c>
      <c r="G1579" t="s">
        <v>44</v>
      </c>
      <c r="H1579" t="s">
        <v>4047</v>
      </c>
      <c r="I1579">
        <v>1</v>
      </c>
      <c r="J1579">
        <v>1</v>
      </c>
      <c r="K1579">
        <v>1</v>
      </c>
      <c r="N1579">
        <v>1</v>
      </c>
      <c r="O1579">
        <v>1</v>
      </c>
      <c r="P1579">
        <v>1</v>
      </c>
      <c r="R1579" t="str">
        <f t="shared" si="24"/>
        <v/>
      </c>
    </row>
    <row r="1580" spans="1:18" x14ac:dyDescent="0.3">
      <c r="A1580" s="1">
        <v>1577</v>
      </c>
      <c r="B1580">
        <v>1578</v>
      </c>
      <c r="C1580" t="s">
        <v>4034</v>
      </c>
      <c r="D1580" t="s">
        <v>4048</v>
      </c>
      <c r="E1580" t="s">
        <v>27</v>
      </c>
      <c r="F1580" t="s">
        <v>4048</v>
      </c>
      <c r="G1580" t="s">
        <v>44</v>
      </c>
      <c r="H1580" t="s">
        <v>4049</v>
      </c>
      <c r="I1580">
        <v>1</v>
      </c>
      <c r="J1580">
        <v>1</v>
      </c>
      <c r="K1580">
        <v>1</v>
      </c>
      <c r="N1580">
        <v>1</v>
      </c>
      <c r="O1580">
        <v>1</v>
      </c>
      <c r="P1580">
        <v>1</v>
      </c>
      <c r="R1580" t="str">
        <f t="shared" si="24"/>
        <v/>
      </c>
    </row>
    <row r="1581" spans="1:18" x14ac:dyDescent="0.3">
      <c r="A1581" s="1">
        <v>1578</v>
      </c>
      <c r="B1581">
        <v>1579</v>
      </c>
      <c r="C1581" t="s">
        <v>4034</v>
      </c>
      <c r="D1581" t="s">
        <v>4050</v>
      </c>
      <c r="E1581" t="s">
        <v>27</v>
      </c>
      <c r="F1581" t="s">
        <v>4050</v>
      </c>
      <c r="G1581" t="s">
        <v>44</v>
      </c>
      <c r="H1581" t="s">
        <v>4051</v>
      </c>
      <c r="I1581">
        <v>1</v>
      </c>
      <c r="J1581">
        <v>1</v>
      </c>
      <c r="K1581">
        <v>1</v>
      </c>
      <c r="N1581">
        <v>1</v>
      </c>
      <c r="O1581">
        <v>1</v>
      </c>
      <c r="P1581">
        <v>1</v>
      </c>
      <c r="R1581" t="str">
        <f t="shared" si="24"/>
        <v/>
      </c>
    </row>
    <row r="1582" spans="1:18" x14ac:dyDescent="0.3">
      <c r="A1582" s="1">
        <v>1579</v>
      </c>
      <c r="B1582">
        <v>1580</v>
      </c>
      <c r="C1582" t="s">
        <v>4034</v>
      </c>
      <c r="D1582" t="s">
        <v>4052</v>
      </c>
      <c r="E1582" t="s">
        <v>27</v>
      </c>
      <c r="F1582" t="s">
        <v>4053</v>
      </c>
      <c r="G1582" t="s">
        <v>44</v>
      </c>
      <c r="H1582" t="s">
        <v>4054</v>
      </c>
      <c r="I1582">
        <v>1</v>
      </c>
      <c r="J1582">
        <v>1</v>
      </c>
      <c r="K1582">
        <v>1</v>
      </c>
      <c r="N1582">
        <v>1</v>
      </c>
      <c r="O1582">
        <v>1</v>
      </c>
      <c r="P1582">
        <v>1</v>
      </c>
      <c r="R1582" t="str">
        <f t="shared" si="24"/>
        <v/>
      </c>
    </row>
    <row r="1583" spans="1:18" x14ac:dyDescent="0.3">
      <c r="A1583" s="1">
        <v>1580</v>
      </c>
      <c r="B1583">
        <v>1581</v>
      </c>
      <c r="C1583" t="s">
        <v>4034</v>
      </c>
      <c r="D1583" t="s">
        <v>4055</v>
      </c>
      <c r="E1583" t="s">
        <v>27</v>
      </c>
      <c r="F1583" t="s">
        <v>4056</v>
      </c>
      <c r="G1583" t="s">
        <v>44</v>
      </c>
      <c r="H1583" t="s">
        <v>4057</v>
      </c>
      <c r="I1583">
        <v>1</v>
      </c>
      <c r="J1583">
        <v>1</v>
      </c>
      <c r="K1583">
        <v>1</v>
      </c>
      <c r="N1583">
        <v>1</v>
      </c>
      <c r="O1583">
        <v>1</v>
      </c>
      <c r="P1583">
        <v>1</v>
      </c>
      <c r="R1583" t="str">
        <f t="shared" si="24"/>
        <v/>
      </c>
    </row>
    <row r="1584" spans="1:18" x14ac:dyDescent="0.3">
      <c r="A1584" s="1">
        <v>1581</v>
      </c>
      <c r="B1584">
        <v>1582</v>
      </c>
      <c r="C1584" t="s">
        <v>4034</v>
      </c>
      <c r="D1584" t="s">
        <v>4058</v>
      </c>
      <c r="E1584" t="s">
        <v>27</v>
      </c>
      <c r="F1584" t="s">
        <v>4059</v>
      </c>
      <c r="G1584" t="s">
        <v>44</v>
      </c>
      <c r="H1584" t="s">
        <v>4060</v>
      </c>
      <c r="I1584">
        <v>1</v>
      </c>
      <c r="J1584">
        <v>1</v>
      </c>
      <c r="K1584">
        <v>1</v>
      </c>
      <c r="N1584">
        <v>1</v>
      </c>
      <c r="O1584">
        <v>1</v>
      </c>
      <c r="P1584">
        <v>1</v>
      </c>
      <c r="R1584" t="str">
        <f t="shared" si="24"/>
        <v/>
      </c>
    </row>
    <row r="1585" spans="1:18" x14ac:dyDescent="0.3">
      <c r="A1585" s="1">
        <v>1582</v>
      </c>
      <c r="B1585">
        <v>1583</v>
      </c>
      <c r="C1585" t="s">
        <v>4034</v>
      </c>
      <c r="D1585" t="s">
        <v>4061</v>
      </c>
      <c r="E1585" t="s">
        <v>27</v>
      </c>
      <c r="F1585" t="s">
        <v>4062</v>
      </c>
      <c r="G1585" t="s">
        <v>44</v>
      </c>
      <c r="H1585" t="s">
        <v>4063</v>
      </c>
      <c r="I1585">
        <v>1</v>
      </c>
      <c r="J1585">
        <v>1</v>
      </c>
      <c r="K1585">
        <v>1</v>
      </c>
      <c r="N1585">
        <v>1</v>
      </c>
      <c r="O1585">
        <v>1</v>
      </c>
      <c r="P1585">
        <v>1</v>
      </c>
      <c r="R1585" t="str">
        <f t="shared" si="24"/>
        <v/>
      </c>
    </row>
    <row r="1586" spans="1:18" x14ac:dyDescent="0.3">
      <c r="A1586" s="1">
        <v>1583</v>
      </c>
      <c r="B1586">
        <v>1584</v>
      </c>
      <c r="C1586" t="s">
        <v>4064</v>
      </c>
      <c r="D1586" t="s">
        <v>4065</v>
      </c>
      <c r="E1586" t="s">
        <v>27</v>
      </c>
      <c r="F1586" t="s">
        <v>4066</v>
      </c>
      <c r="G1586" t="s">
        <v>2099</v>
      </c>
      <c r="H1586" t="s">
        <v>1978</v>
      </c>
      <c r="I1586">
        <v>0.01</v>
      </c>
      <c r="J1586">
        <v>1</v>
      </c>
      <c r="K1586">
        <v>100</v>
      </c>
      <c r="N1586">
        <v>0.01</v>
      </c>
      <c r="O1586">
        <v>1</v>
      </c>
      <c r="P1586">
        <v>100</v>
      </c>
      <c r="R1586" t="str">
        <f t="shared" si="24"/>
        <v/>
      </c>
    </row>
    <row r="1587" spans="1:18" x14ac:dyDescent="0.3">
      <c r="A1587" s="1">
        <v>1584</v>
      </c>
      <c r="B1587">
        <v>1585</v>
      </c>
      <c r="C1587" t="s">
        <v>4067</v>
      </c>
      <c r="D1587" t="s">
        <v>4068</v>
      </c>
      <c r="E1587" t="s">
        <v>27</v>
      </c>
      <c r="F1587" t="s">
        <v>4069</v>
      </c>
      <c r="G1587" t="s">
        <v>44</v>
      </c>
      <c r="H1587" t="s">
        <v>4070</v>
      </c>
      <c r="I1587">
        <v>1</v>
      </c>
      <c r="J1587">
        <v>8</v>
      </c>
      <c r="K1587">
        <v>8</v>
      </c>
      <c r="N1587">
        <v>1</v>
      </c>
      <c r="O1587">
        <v>1</v>
      </c>
      <c r="P1587">
        <v>1</v>
      </c>
      <c r="R1587" t="str">
        <f t="shared" si="24"/>
        <v/>
      </c>
    </row>
    <row r="1588" spans="1:18" x14ac:dyDescent="0.3">
      <c r="A1588" s="1">
        <v>1585</v>
      </c>
      <c r="B1588">
        <v>1586</v>
      </c>
      <c r="C1588" t="s">
        <v>4067</v>
      </c>
      <c r="D1588" t="s">
        <v>4071</v>
      </c>
      <c r="E1588" t="s">
        <v>27</v>
      </c>
      <c r="F1588" t="s">
        <v>4072</v>
      </c>
      <c r="G1588" t="s">
        <v>44</v>
      </c>
      <c r="H1588" t="s">
        <v>4073</v>
      </c>
      <c r="I1588">
        <v>1</v>
      </c>
      <c r="J1588">
        <v>1</v>
      </c>
      <c r="K1588">
        <v>1</v>
      </c>
      <c r="N1588">
        <v>1</v>
      </c>
      <c r="O1588">
        <v>1</v>
      </c>
      <c r="P1588">
        <v>1</v>
      </c>
      <c r="R1588" t="str">
        <f t="shared" si="24"/>
        <v/>
      </c>
    </row>
    <row r="1589" spans="1:18" x14ac:dyDescent="0.3">
      <c r="A1589" s="1">
        <v>1586</v>
      </c>
      <c r="B1589">
        <v>1587</v>
      </c>
      <c r="C1589" t="s">
        <v>4074</v>
      </c>
      <c r="D1589" t="s">
        <v>4075</v>
      </c>
      <c r="E1589" t="s">
        <v>27</v>
      </c>
      <c r="F1589" t="s">
        <v>4075</v>
      </c>
      <c r="G1589" t="s">
        <v>44</v>
      </c>
      <c r="H1589" t="s">
        <v>4076</v>
      </c>
      <c r="I1589">
        <v>1</v>
      </c>
      <c r="J1589">
        <v>1</v>
      </c>
      <c r="K1589">
        <v>1</v>
      </c>
      <c r="N1589">
        <v>1</v>
      </c>
      <c r="O1589">
        <v>1</v>
      </c>
      <c r="P1589">
        <v>1</v>
      </c>
      <c r="R1589" t="str">
        <f t="shared" si="24"/>
        <v/>
      </c>
    </row>
    <row r="1590" spans="1:18" x14ac:dyDescent="0.3">
      <c r="A1590" s="1">
        <v>1587</v>
      </c>
      <c r="B1590">
        <v>1588</v>
      </c>
      <c r="C1590" t="s">
        <v>4074</v>
      </c>
      <c r="D1590" t="s">
        <v>4077</v>
      </c>
      <c r="E1590" t="s">
        <v>27</v>
      </c>
      <c r="F1590" t="s">
        <v>4077</v>
      </c>
      <c r="G1590" t="s">
        <v>44</v>
      </c>
      <c r="H1590" t="s">
        <v>4078</v>
      </c>
      <c r="I1590">
        <v>1</v>
      </c>
      <c r="J1590">
        <v>1</v>
      </c>
      <c r="K1590">
        <v>1</v>
      </c>
      <c r="N1590">
        <v>1</v>
      </c>
      <c r="O1590">
        <v>1</v>
      </c>
      <c r="P1590">
        <v>1</v>
      </c>
      <c r="R1590" t="str">
        <f t="shared" si="24"/>
        <v/>
      </c>
    </row>
    <row r="1591" spans="1:18" x14ac:dyDescent="0.3">
      <c r="A1591" s="1">
        <v>1588</v>
      </c>
      <c r="B1591">
        <v>1589</v>
      </c>
      <c r="C1591" t="s">
        <v>4074</v>
      </c>
      <c r="D1591" t="s">
        <v>4079</v>
      </c>
      <c r="E1591" t="s">
        <v>27</v>
      </c>
      <c r="F1591" t="s">
        <v>4080</v>
      </c>
      <c r="G1591" t="s">
        <v>44</v>
      </c>
      <c r="H1591" t="s">
        <v>4081</v>
      </c>
      <c r="I1591">
        <v>1</v>
      </c>
      <c r="J1591">
        <v>1</v>
      </c>
      <c r="K1591">
        <v>1</v>
      </c>
      <c r="N1591">
        <v>1</v>
      </c>
      <c r="O1591">
        <v>1</v>
      </c>
      <c r="P1591">
        <v>1</v>
      </c>
      <c r="R1591" t="str">
        <f t="shared" si="24"/>
        <v/>
      </c>
    </row>
    <row r="1592" spans="1:18" x14ac:dyDescent="0.3">
      <c r="A1592" s="1">
        <v>1589</v>
      </c>
      <c r="B1592">
        <v>1590</v>
      </c>
      <c r="C1592" t="s">
        <v>4074</v>
      </c>
      <c r="D1592" t="s">
        <v>4082</v>
      </c>
      <c r="E1592" t="s">
        <v>27</v>
      </c>
      <c r="F1592" t="s">
        <v>4083</v>
      </c>
      <c r="G1592" t="s">
        <v>44</v>
      </c>
      <c r="H1592" t="s">
        <v>4084</v>
      </c>
      <c r="I1592">
        <v>1</v>
      </c>
      <c r="J1592">
        <v>1</v>
      </c>
      <c r="K1592">
        <v>1</v>
      </c>
      <c r="N1592">
        <v>1</v>
      </c>
      <c r="O1592">
        <v>1</v>
      </c>
      <c r="P1592">
        <v>1</v>
      </c>
      <c r="R1592" t="str">
        <f t="shared" si="24"/>
        <v/>
      </c>
    </row>
    <row r="1593" spans="1:18" x14ac:dyDescent="0.3">
      <c r="A1593" s="1">
        <v>1590</v>
      </c>
      <c r="B1593">
        <v>1591</v>
      </c>
      <c r="C1593" t="s">
        <v>4074</v>
      </c>
      <c r="D1593" t="s">
        <v>4085</v>
      </c>
      <c r="E1593" t="s">
        <v>27</v>
      </c>
      <c r="F1593" t="s">
        <v>4086</v>
      </c>
      <c r="G1593" t="s">
        <v>1977</v>
      </c>
      <c r="H1593" t="s">
        <v>1978</v>
      </c>
      <c r="I1593">
        <v>1</v>
      </c>
      <c r="J1593">
        <v>1</v>
      </c>
      <c r="K1593">
        <v>1</v>
      </c>
      <c r="N1593">
        <v>1</v>
      </c>
      <c r="O1593">
        <v>1</v>
      </c>
      <c r="P1593">
        <v>1</v>
      </c>
      <c r="R1593" t="str">
        <f t="shared" si="24"/>
        <v/>
      </c>
    </row>
    <row r="1594" spans="1:18" x14ac:dyDescent="0.3">
      <c r="A1594" s="1">
        <v>1591</v>
      </c>
      <c r="B1594">
        <v>1592</v>
      </c>
      <c r="C1594" t="s">
        <v>241</v>
      </c>
      <c r="D1594" t="s">
        <v>4087</v>
      </c>
      <c r="E1594" t="s">
        <v>27</v>
      </c>
      <c r="F1594" t="s">
        <v>629</v>
      </c>
      <c r="G1594" t="s">
        <v>93</v>
      </c>
      <c r="H1594" t="s">
        <v>630</v>
      </c>
      <c r="I1594">
        <v>1</v>
      </c>
      <c r="J1594">
        <v>100</v>
      </c>
      <c r="K1594">
        <v>100</v>
      </c>
      <c r="N1594">
        <v>1</v>
      </c>
      <c r="O1594">
        <v>100</v>
      </c>
      <c r="P1594">
        <v>100</v>
      </c>
      <c r="R1594" t="str">
        <f t="shared" si="24"/>
        <v/>
      </c>
    </row>
    <row r="1595" spans="1:18" x14ac:dyDescent="0.3">
      <c r="A1595" s="1">
        <v>1592</v>
      </c>
      <c r="B1595">
        <v>1593</v>
      </c>
      <c r="C1595" t="s">
        <v>241</v>
      </c>
      <c r="D1595" t="s">
        <v>4088</v>
      </c>
      <c r="E1595" t="s">
        <v>27</v>
      </c>
      <c r="F1595" t="s">
        <v>1190</v>
      </c>
      <c r="G1595" t="s">
        <v>93</v>
      </c>
      <c r="H1595" t="s">
        <v>1191</v>
      </c>
      <c r="I1595">
        <v>1</v>
      </c>
      <c r="J1595">
        <v>25</v>
      </c>
      <c r="K1595">
        <v>25</v>
      </c>
      <c r="N1595">
        <v>1</v>
      </c>
      <c r="O1595">
        <v>25</v>
      </c>
      <c r="P1595">
        <v>25</v>
      </c>
      <c r="R1595" t="str">
        <f t="shared" si="24"/>
        <v/>
      </c>
    </row>
    <row r="1596" spans="1:18" x14ac:dyDescent="0.3">
      <c r="A1596" s="1">
        <v>1593</v>
      </c>
      <c r="B1596">
        <v>1594</v>
      </c>
      <c r="C1596" t="s">
        <v>241</v>
      </c>
      <c r="D1596" t="s">
        <v>850</v>
      </c>
      <c r="E1596" t="s">
        <v>91</v>
      </c>
      <c r="F1596" t="s">
        <v>850</v>
      </c>
      <c r="G1596" t="s">
        <v>93</v>
      </c>
      <c r="H1596" t="s">
        <v>851</v>
      </c>
      <c r="I1596">
        <v>1</v>
      </c>
      <c r="J1596">
        <v>50</v>
      </c>
      <c r="K1596">
        <v>50</v>
      </c>
      <c r="N1596">
        <v>1</v>
      </c>
      <c r="O1596">
        <v>50</v>
      </c>
      <c r="P1596">
        <v>50</v>
      </c>
      <c r="R1596" t="str">
        <f t="shared" si="24"/>
        <v/>
      </c>
    </row>
    <row r="1597" spans="1:18" x14ac:dyDescent="0.3">
      <c r="A1597" s="1">
        <v>1594</v>
      </c>
      <c r="B1597">
        <v>1595</v>
      </c>
      <c r="C1597" t="s">
        <v>4089</v>
      </c>
      <c r="D1597" t="s">
        <v>4090</v>
      </c>
      <c r="E1597" t="s">
        <v>27</v>
      </c>
      <c r="F1597" t="s">
        <v>4091</v>
      </c>
      <c r="G1597" t="s">
        <v>44</v>
      </c>
      <c r="H1597" t="s">
        <v>4092</v>
      </c>
      <c r="I1597">
        <v>1</v>
      </c>
      <c r="J1597">
        <v>1</v>
      </c>
      <c r="K1597">
        <v>1</v>
      </c>
      <c r="N1597">
        <v>1</v>
      </c>
      <c r="O1597">
        <v>1</v>
      </c>
      <c r="P1597">
        <v>1</v>
      </c>
      <c r="R1597" t="str">
        <f t="shared" si="24"/>
        <v/>
      </c>
    </row>
    <row r="1598" spans="1:18" x14ac:dyDescent="0.3">
      <c r="A1598" s="1">
        <v>1595</v>
      </c>
      <c r="B1598">
        <v>1596</v>
      </c>
      <c r="C1598" t="s">
        <v>4089</v>
      </c>
      <c r="D1598" t="s">
        <v>4093</v>
      </c>
      <c r="E1598" t="s">
        <v>27</v>
      </c>
      <c r="F1598" t="s">
        <v>4091</v>
      </c>
      <c r="G1598" t="s">
        <v>44</v>
      </c>
      <c r="H1598" t="s">
        <v>4092</v>
      </c>
      <c r="I1598">
        <v>1</v>
      </c>
      <c r="J1598">
        <v>1</v>
      </c>
      <c r="K1598">
        <v>1</v>
      </c>
      <c r="N1598">
        <v>1</v>
      </c>
      <c r="O1598">
        <v>1</v>
      </c>
      <c r="P1598">
        <v>1</v>
      </c>
      <c r="R1598" t="str">
        <f t="shared" si="24"/>
        <v/>
      </c>
    </row>
    <row r="1599" spans="1:18" x14ac:dyDescent="0.3">
      <c r="A1599" s="1">
        <v>1596</v>
      </c>
      <c r="B1599">
        <v>1597</v>
      </c>
      <c r="C1599" t="s">
        <v>4089</v>
      </c>
      <c r="D1599" t="s">
        <v>4094</v>
      </c>
      <c r="E1599" t="s">
        <v>27</v>
      </c>
      <c r="F1599" t="s">
        <v>4095</v>
      </c>
      <c r="G1599" t="s">
        <v>44</v>
      </c>
      <c r="H1599" t="s">
        <v>4096</v>
      </c>
      <c r="I1599">
        <v>1</v>
      </c>
      <c r="J1599">
        <v>1</v>
      </c>
      <c r="K1599">
        <v>1</v>
      </c>
      <c r="N1599">
        <v>1</v>
      </c>
      <c r="O1599">
        <v>1</v>
      </c>
      <c r="P1599">
        <v>1</v>
      </c>
      <c r="R1599" t="str">
        <f t="shared" si="24"/>
        <v/>
      </c>
    </row>
    <row r="1600" spans="1:18" x14ac:dyDescent="0.3">
      <c r="A1600" s="1">
        <v>1597</v>
      </c>
      <c r="B1600">
        <v>1598</v>
      </c>
      <c r="C1600" t="s">
        <v>4089</v>
      </c>
      <c r="D1600" t="s">
        <v>4097</v>
      </c>
      <c r="E1600" t="s">
        <v>27</v>
      </c>
      <c r="F1600" t="s">
        <v>4095</v>
      </c>
      <c r="G1600" t="s">
        <v>44</v>
      </c>
      <c r="H1600" t="s">
        <v>4096</v>
      </c>
      <c r="I1600">
        <v>1</v>
      </c>
      <c r="J1600">
        <v>1</v>
      </c>
      <c r="K1600">
        <v>1</v>
      </c>
      <c r="N1600">
        <v>1</v>
      </c>
      <c r="O1600">
        <v>1</v>
      </c>
      <c r="P1600">
        <v>1</v>
      </c>
      <c r="R1600" t="str">
        <f t="shared" si="24"/>
        <v/>
      </c>
    </row>
    <row r="1601" spans="1:18" x14ac:dyDescent="0.3">
      <c r="A1601" s="1">
        <v>1598</v>
      </c>
      <c r="B1601">
        <v>1599</v>
      </c>
      <c r="C1601" t="s">
        <v>4098</v>
      </c>
      <c r="D1601" t="s">
        <v>4099</v>
      </c>
      <c r="E1601" t="s">
        <v>27</v>
      </c>
      <c r="F1601" t="s">
        <v>4100</v>
      </c>
      <c r="G1601" t="s">
        <v>44</v>
      </c>
      <c r="H1601" t="s">
        <v>4101</v>
      </c>
      <c r="I1601">
        <v>1</v>
      </c>
      <c r="J1601">
        <v>1</v>
      </c>
      <c r="K1601">
        <v>1</v>
      </c>
      <c r="N1601">
        <v>1</v>
      </c>
      <c r="O1601">
        <v>1</v>
      </c>
      <c r="P1601">
        <v>1</v>
      </c>
      <c r="R1601" t="str">
        <f t="shared" si="24"/>
        <v/>
      </c>
    </row>
    <row r="1602" spans="1:18" x14ac:dyDescent="0.3">
      <c r="A1602" s="1">
        <v>1599</v>
      </c>
      <c r="B1602">
        <v>1600</v>
      </c>
      <c r="C1602" t="s">
        <v>4102</v>
      </c>
      <c r="D1602" t="s">
        <v>4103</v>
      </c>
      <c r="E1602" t="s">
        <v>27</v>
      </c>
      <c r="F1602" t="s">
        <v>4103</v>
      </c>
      <c r="G1602" t="s">
        <v>1977</v>
      </c>
      <c r="H1602" t="s">
        <v>1978</v>
      </c>
      <c r="I1602">
        <v>1</v>
      </c>
      <c r="J1602">
        <v>1</v>
      </c>
      <c r="K1602">
        <v>1</v>
      </c>
      <c r="N1602">
        <v>1</v>
      </c>
      <c r="O1602">
        <v>1</v>
      </c>
      <c r="P1602">
        <v>1</v>
      </c>
      <c r="R1602" t="str">
        <f t="shared" si="24"/>
        <v/>
      </c>
    </row>
    <row r="1603" spans="1:18" x14ac:dyDescent="0.3">
      <c r="A1603" s="1">
        <v>1600</v>
      </c>
      <c r="B1603">
        <v>1601</v>
      </c>
      <c r="C1603" t="s">
        <v>4102</v>
      </c>
      <c r="D1603" t="s">
        <v>4104</v>
      </c>
      <c r="E1603" t="s">
        <v>27</v>
      </c>
      <c r="F1603" t="s">
        <v>4105</v>
      </c>
      <c r="G1603" t="s">
        <v>2327</v>
      </c>
      <c r="H1603" t="s">
        <v>1978</v>
      </c>
      <c r="I1603">
        <v>1</v>
      </c>
      <c r="J1603">
        <v>1</v>
      </c>
      <c r="K1603">
        <v>1</v>
      </c>
      <c r="N1603">
        <v>1</v>
      </c>
      <c r="O1603">
        <v>1</v>
      </c>
      <c r="P1603">
        <v>1</v>
      </c>
      <c r="R1603" t="str">
        <f t="shared" si="24"/>
        <v/>
      </c>
    </row>
    <row r="1604" spans="1:18" x14ac:dyDescent="0.3">
      <c r="A1604" s="1">
        <v>1601</v>
      </c>
      <c r="B1604">
        <v>1602</v>
      </c>
      <c r="C1604" t="s">
        <v>4106</v>
      </c>
      <c r="D1604" t="s">
        <v>4107</v>
      </c>
      <c r="E1604" t="s">
        <v>27</v>
      </c>
      <c r="F1604" t="s">
        <v>4108</v>
      </c>
      <c r="G1604" t="s">
        <v>44</v>
      </c>
      <c r="H1604" t="s">
        <v>4109</v>
      </c>
      <c r="I1604">
        <v>1</v>
      </c>
      <c r="J1604">
        <v>1</v>
      </c>
      <c r="K1604">
        <v>1</v>
      </c>
      <c r="N1604">
        <v>1</v>
      </c>
      <c r="O1604">
        <v>1</v>
      </c>
      <c r="P1604">
        <v>1</v>
      </c>
      <c r="R1604" t="str">
        <f t="shared" ref="R1604:R1667" si="25">IF(ROUND(N1604,3)&lt;&gt;ROUND(I1604,3),"checked","")</f>
        <v/>
      </c>
    </row>
    <row r="1605" spans="1:18" x14ac:dyDescent="0.3">
      <c r="A1605" s="1">
        <v>1602</v>
      </c>
      <c r="B1605">
        <v>1603</v>
      </c>
      <c r="C1605" t="s">
        <v>4110</v>
      </c>
      <c r="D1605" t="s">
        <v>4111</v>
      </c>
      <c r="E1605" t="s">
        <v>27</v>
      </c>
      <c r="F1605" t="s">
        <v>4112</v>
      </c>
      <c r="G1605" t="s">
        <v>44</v>
      </c>
      <c r="H1605" t="s">
        <v>4113</v>
      </c>
      <c r="I1605">
        <v>1</v>
      </c>
      <c r="J1605">
        <v>1</v>
      </c>
      <c r="K1605">
        <v>1</v>
      </c>
      <c r="N1605">
        <v>1</v>
      </c>
      <c r="O1605">
        <v>1</v>
      </c>
      <c r="P1605">
        <v>1</v>
      </c>
      <c r="R1605" t="str">
        <f t="shared" si="25"/>
        <v/>
      </c>
    </row>
    <row r="1606" spans="1:18" x14ac:dyDescent="0.3">
      <c r="A1606" s="1">
        <v>1603</v>
      </c>
      <c r="B1606">
        <v>1604</v>
      </c>
      <c r="C1606" t="s">
        <v>4110</v>
      </c>
      <c r="D1606" t="s">
        <v>4114</v>
      </c>
      <c r="E1606" t="s">
        <v>27</v>
      </c>
      <c r="F1606" t="s">
        <v>4115</v>
      </c>
      <c r="G1606" t="s">
        <v>44</v>
      </c>
      <c r="H1606" t="s">
        <v>4116</v>
      </c>
      <c r="I1606">
        <v>1</v>
      </c>
      <c r="J1606">
        <v>1</v>
      </c>
      <c r="K1606">
        <v>1</v>
      </c>
      <c r="N1606">
        <v>1</v>
      </c>
      <c r="O1606">
        <v>1</v>
      </c>
      <c r="P1606">
        <v>1</v>
      </c>
      <c r="R1606" t="str">
        <f t="shared" si="25"/>
        <v/>
      </c>
    </row>
    <row r="1607" spans="1:18" x14ac:dyDescent="0.3">
      <c r="A1607" s="1">
        <v>1604</v>
      </c>
      <c r="B1607">
        <v>1605</v>
      </c>
      <c r="C1607" t="s">
        <v>139</v>
      </c>
      <c r="D1607" t="s">
        <v>4117</v>
      </c>
      <c r="E1607" t="s">
        <v>27</v>
      </c>
      <c r="F1607" t="s">
        <v>4117</v>
      </c>
      <c r="G1607" t="s">
        <v>1977</v>
      </c>
      <c r="H1607" t="s">
        <v>1978</v>
      </c>
      <c r="I1607">
        <v>1</v>
      </c>
      <c r="J1607">
        <v>1</v>
      </c>
      <c r="K1607">
        <v>1</v>
      </c>
      <c r="N1607">
        <v>1</v>
      </c>
      <c r="O1607">
        <v>1</v>
      </c>
      <c r="P1607">
        <v>1</v>
      </c>
      <c r="R1607" t="str">
        <f t="shared" si="25"/>
        <v/>
      </c>
    </row>
    <row r="1608" spans="1:18" x14ac:dyDescent="0.3">
      <c r="A1608" s="1">
        <v>1605</v>
      </c>
      <c r="B1608">
        <v>1606</v>
      </c>
      <c r="C1608" t="s">
        <v>139</v>
      </c>
      <c r="D1608" t="s">
        <v>4118</v>
      </c>
      <c r="E1608" t="s">
        <v>27</v>
      </c>
      <c r="F1608" t="s">
        <v>4119</v>
      </c>
      <c r="G1608" t="s">
        <v>44</v>
      </c>
      <c r="H1608" t="s">
        <v>4120</v>
      </c>
      <c r="I1608">
        <v>1</v>
      </c>
      <c r="J1608">
        <v>1</v>
      </c>
      <c r="K1608">
        <v>1</v>
      </c>
      <c r="N1608">
        <v>1</v>
      </c>
      <c r="O1608">
        <v>1</v>
      </c>
      <c r="P1608">
        <v>1</v>
      </c>
      <c r="R1608" t="str">
        <f t="shared" si="25"/>
        <v/>
      </c>
    </row>
    <row r="1609" spans="1:18" x14ac:dyDescent="0.3">
      <c r="A1609" s="1">
        <v>1606</v>
      </c>
      <c r="B1609">
        <v>1607</v>
      </c>
      <c r="C1609" t="s">
        <v>139</v>
      </c>
      <c r="D1609" t="s">
        <v>4121</v>
      </c>
      <c r="E1609" t="s">
        <v>27</v>
      </c>
      <c r="F1609" t="s">
        <v>4122</v>
      </c>
      <c r="G1609" t="s">
        <v>44</v>
      </c>
      <c r="H1609" t="s">
        <v>4123</v>
      </c>
      <c r="I1609">
        <v>1</v>
      </c>
      <c r="J1609">
        <v>1</v>
      </c>
      <c r="K1609">
        <v>1</v>
      </c>
      <c r="N1609">
        <v>1</v>
      </c>
      <c r="O1609">
        <v>1</v>
      </c>
      <c r="P1609">
        <v>1</v>
      </c>
      <c r="R1609" t="str">
        <f t="shared" si="25"/>
        <v/>
      </c>
    </row>
    <row r="1610" spans="1:18" x14ac:dyDescent="0.3">
      <c r="A1610" s="1">
        <v>1607</v>
      </c>
      <c r="B1610">
        <v>1608</v>
      </c>
      <c r="C1610" t="s">
        <v>139</v>
      </c>
      <c r="D1610" t="s">
        <v>4124</v>
      </c>
      <c r="E1610" t="s">
        <v>27</v>
      </c>
      <c r="F1610" t="s">
        <v>4124</v>
      </c>
      <c r="G1610" t="s">
        <v>44</v>
      </c>
      <c r="H1610" t="s">
        <v>4125</v>
      </c>
      <c r="I1610">
        <v>1</v>
      </c>
      <c r="J1610">
        <v>1</v>
      </c>
      <c r="K1610">
        <v>1</v>
      </c>
      <c r="N1610">
        <v>1</v>
      </c>
      <c r="O1610">
        <v>1</v>
      </c>
      <c r="P1610">
        <v>1</v>
      </c>
      <c r="R1610" t="str">
        <f t="shared" si="25"/>
        <v/>
      </c>
    </row>
    <row r="1611" spans="1:18" x14ac:dyDescent="0.3">
      <c r="A1611" s="1">
        <v>1608</v>
      </c>
      <c r="B1611">
        <v>1609</v>
      </c>
      <c r="C1611" t="s">
        <v>4126</v>
      </c>
      <c r="D1611" t="s">
        <v>4127</v>
      </c>
      <c r="E1611" t="s">
        <v>27</v>
      </c>
      <c r="F1611" t="s">
        <v>4127</v>
      </c>
      <c r="G1611" t="s">
        <v>27</v>
      </c>
      <c r="H1611" t="s">
        <v>1978</v>
      </c>
      <c r="I1611">
        <v>1</v>
      </c>
      <c r="J1611">
        <v>1</v>
      </c>
      <c r="K1611">
        <v>1</v>
      </c>
      <c r="N1611">
        <v>1</v>
      </c>
      <c r="O1611">
        <v>1</v>
      </c>
      <c r="P1611">
        <v>1</v>
      </c>
      <c r="R1611" t="str">
        <f t="shared" si="25"/>
        <v/>
      </c>
    </row>
    <row r="1612" spans="1:18" x14ac:dyDescent="0.3">
      <c r="A1612" s="1">
        <v>1609</v>
      </c>
      <c r="B1612">
        <v>1610</v>
      </c>
      <c r="C1612" t="s">
        <v>4126</v>
      </c>
      <c r="D1612" t="s">
        <v>4128</v>
      </c>
      <c r="E1612" t="s">
        <v>27</v>
      </c>
      <c r="F1612" t="s">
        <v>4128</v>
      </c>
      <c r="G1612" t="s">
        <v>1977</v>
      </c>
      <c r="H1612" t="s">
        <v>1978</v>
      </c>
      <c r="I1612">
        <v>1</v>
      </c>
      <c r="J1612">
        <v>1</v>
      </c>
      <c r="K1612">
        <v>1</v>
      </c>
      <c r="N1612">
        <v>1</v>
      </c>
      <c r="O1612">
        <v>1</v>
      </c>
      <c r="P1612">
        <v>1</v>
      </c>
      <c r="R1612" t="str">
        <f t="shared" si="25"/>
        <v/>
      </c>
    </row>
    <row r="1613" spans="1:18" x14ac:dyDescent="0.3">
      <c r="A1613" s="1">
        <v>1610</v>
      </c>
      <c r="B1613">
        <v>1611</v>
      </c>
      <c r="C1613" t="s">
        <v>4126</v>
      </c>
      <c r="D1613" t="s">
        <v>4129</v>
      </c>
      <c r="E1613" t="s">
        <v>27</v>
      </c>
      <c r="F1613" t="s">
        <v>4129</v>
      </c>
      <c r="G1613" t="s">
        <v>1977</v>
      </c>
      <c r="H1613" t="s">
        <v>1978</v>
      </c>
      <c r="I1613">
        <v>1</v>
      </c>
      <c r="J1613">
        <v>1</v>
      </c>
      <c r="K1613">
        <v>1</v>
      </c>
      <c r="N1613">
        <v>1</v>
      </c>
      <c r="O1613">
        <v>1</v>
      </c>
      <c r="P1613">
        <v>1</v>
      </c>
      <c r="R1613" t="str">
        <f t="shared" si="25"/>
        <v/>
      </c>
    </row>
    <row r="1614" spans="1:18" x14ac:dyDescent="0.3">
      <c r="A1614" s="1">
        <v>1611</v>
      </c>
      <c r="B1614">
        <v>1612</v>
      </c>
      <c r="C1614" t="s">
        <v>4126</v>
      </c>
      <c r="D1614" t="s">
        <v>4130</v>
      </c>
      <c r="E1614" t="s">
        <v>27</v>
      </c>
      <c r="F1614" t="s">
        <v>4131</v>
      </c>
      <c r="G1614" t="s">
        <v>44</v>
      </c>
      <c r="H1614" t="s">
        <v>4132</v>
      </c>
      <c r="I1614">
        <v>1</v>
      </c>
      <c r="J1614">
        <v>1</v>
      </c>
      <c r="K1614">
        <v>1</v>
      </c>
      <c r="N1614">
        <v>1</v>
      </c>
      <c r="O1614">
        <v>1</v>
      </c>
      <c r="P1614">
        <v>1</v>
      </c>
      <c r="R1614" t="str">
        <f t="shared" si="25"/>
        <v/>
      </c>
    </row>
    <row r="1615" spans="1:18" x14ac:dyDescent="0.3">
      <c r="A1615" s="1">
        <v>1612</v>
      </c>
      <c r="B1615">
        <v>1613</v>
      </c>
      <c r="C1615" t="s">
        <v>644</v>
      </c>
      <c r="D1615" t="s">
        <v>4133</v>
      </c>
      <c r="E1615" t="s">
        <v>27</v>
      </c>
      <c r="F1615" t="s">
        <v>4134</v>
      </c>
      <c r="G1615" t="s">
        <v>648</v>
      </c>
      <c r="H1615" t="s">
        <v>4135</v>
      </c>
      <c r="I1615">
        <v>1</v>
      </c>
      <c r="J1615">
        <v>1</v>
      </c>
      <c r="K1615">
        <v>1</v>
      </c>
      <c r="N1615">
        <v>1</v>
      </c>
      <c r="O1615">
        <v>1</v>
      </c>
      <c r="P1615">
        <v>1</v>
      </c>
      <c r="R1615" t="str">
        <f t="shared" si="25"/>
        <v/>
      </c>
    </row>
    <row r="1616" spans="1:18" x14ac:dyDescent="0.3">
      <c r="A1616" s="1">
        <v>1613</v>
      </c>
      <c r="B1616">
        <v>1614</v>
      </c>
      <c r="C1616" t="s">
        <v>4136</v>
      </c>
      <c r="D1616" t="s">
        <v>4137</v>
      </c>
      <c r="E1616" t="s">
        <v>27</v>
      </c>
      <c r="F1616" t="s">
        <v>4138</v>
      </c>
      <c r="G1616" t="s">
        <v>44</v>
      </c>
      <c r="H1616" t="s">
        <v>4139</v>
      </c>
      <c r="I1616">
        <v>1</v>
      </c>
      <c r="J1616">
        <v>1</v>
      </c>
      <c r="K1616">
        <v>1</v>
      </c>
      <c r="N1616">
        <v>1</v>
      </c>
      <c r="O1616">
        <v>1</v>
      </c>
      <c r="P1616">
        <v>1</v>
      </c>
      <c r="R1616" t="str">
        <f t="shared" si="25"/>
        <v/>
      </c>
    </row>
    <row r="1617" spans="1:18" x14ac:dyDescent="0.3">
      <c r="A1617" s="1">
        <v>1614</v>
      </c>
      <c r="B1617">
        <v>1615</v>
      </c>
      <c r="C1617" t="s">
        <v>4140</v>
      </c>
      <c r="D1617" t="s">
        <v>4141</v>
      </c>
      <c r="E1617" t="s">
        <v>27</v>
      </c>
      <c r="F1617" t="s">
        <v>4142</v>
      </c>
      <c r="G1617" t="s">
        <v>44</v>
      </c>
      <c r="H1617" t="s">
        <v>4143</v>
      </c>
      <c r="I1617">
        <v>1</v>
      </c>
      <c r="J1617">
        <v>1</v>
      </c>
      <c r="K1617">
        <v>1</v>
      </c>
      <c r="N1617">
        <v>1</v>
      </c>
      <c r="O1617">
        <v>1</v>
      </c>
      <c r="P1617">
        <v>1</v>
      </c>
      <c r="R1617" t="str">
        <f t="shared" si="25"/>
        <v/>
      </c>
    </row>
    <row r="1618" spans="1:18" x14ac:dyDescent="0.3">
      <c r="A1618" s="1">
        <v>1615</v>
      </c>
      <c r="B1618">
        <v>1616</v>
      </c>
      <c r="C1618" t="s">
        <v>4140</v>
      </c>
      <c r="D1618" t="s">
        <v>4144</v>
      </c>
      <c r="E1618" t="s">
        <v>27</v>
      </c>
      <c r="F1618" t="s">
        <v>4145</v>
      </c>
      <c r="G1618" t="s">
        <v>27</v>
      </c>
      <c r="H1618" t="s">
        <v>1978</v>
      </c>
      <c r="I1618">
        <v>1</v>
      </c>
      <c r="J1618">
        <v>1</v>
      </c>
      <c r="K1618">
        <v>1</v>
      </c>
      <c r="N1618">
        <v>1</v>
      </c>
      <c r="O1618">
        <v>1</v>
      </c>
      <c r="P1618">
        <v>1</v>
      </c>
      <c r="R1618" t="str">
        <f t="shared" si="25"/>
        <v/>
      </c>
    </row>
    <row r="1619" spans="1:18" x14ac:dyDescent="0.3">
      <c r="A1619" s="1">
        <v>1616</v>
      </c>
      <c r="B1619">
        <v>1617</v>
      </c>
      <c r="C1619" t="s">
        <v>4146</v>
      </c>
      <c r="D1619" t="s">
        <v>4147</v>
      </c>
      <c r="E1619" t="s">
        <v>27</v>
      </c>
      <c r="F1619" t="s">
        <v>4147</v>
      </c>
      <c r="G1619" t="s">
        <v>27</v>
      </c>
      <c r="H1619" t="s">
        <v>1978</v>
      </c>
      <c r="I1619">
        <v>1</v>
      </c>
      <c r="J1619">
        <v>1</v>
      </c>
      <c r="K1619">
        <v>1</v>
      </c>
      <c r="N1619">
        <v>1</v>
      </c>
      <c r="O1619">
        <v>1</v>
      </c>
      <c r="P1619">
        <v>1</v>
      </c>
      <c r="R1619" t="str">
        <f t="shared" si="25"/>
        <v/>
      </c>
    </row>
    <row r="1620" spans="1:18" x14ac:dyDescent="0.3">
      <c r="A1620" s="1">
        <v>1617</v>
      </c>
      <c r="B1620">
        <v>1618</v>
      </c>
      <c r="C1620" t="s">
        <v>4146</v>
      </c>
      <c r="D1620" t="s">
        <v>4148</v>
      </c>
      <c r="E1620" t="s">
        <v>27</v>
      </c>
      <c r="F1620" t="s">
        <v>4149</v>
      </c>
      <c r="G1620" t="s">
        <v>1977</v>
      </c>
      <c r="H1620" t="s">
        <v>1978</v>
      </c>
      <c r="I1620">
        <v>1</v>
      </c>
      <c r="J1620">
        <v>1</v>
      </c>
      <c r="K1620">
        <v>1</v>
      </c>
      <c r="N1620">
        <v>1</v>
      </c>
      <c r="O1620">
        <v>1</v>
      </c>
      <c r="P1620">
        <v>1</v>
      </c>
      <c r="R1620" t="str">
        <f t="shared" si="25"/>
        <v/>
      </c>
    </row>
    <row r="1621" spans="1:18" x14ac:dyDescent="0.3">
      <c r="A1621" s="1">
        <v>1618</v>
      </c>
      <c r="B1621">
        <v>1619</v>
      </c>
      <c r="C1621" t="s">
        <v>4146</v>
      </c>
      <c r="D1621" t="s">
        <v>4150</v>
      </c>
      <c r="E1621" t="s">
        <v>27</v>
      </c>
      <c r="F1621" t="s">
        <v>4151</v>
      </c>
      <c r="G1621" t="s">
        <v>44</v>
      </c>
      <c r="H1621" t="s">
        <v>4152</v>
      </c>
      <c r="I1621">
        <v>1</v>
      </c>
      <c r="J1621">
        <v>1</v>
      </c>
      <c r="K1621">
        <v>1</v>
      </c>
      <c r="N1621">
        <v>1</v>
      </c>
      <c r="O1621">
        <v>1</v>
      </c>
      <c r="P1621">
        <v>1</v>
      </c>
      <c r="R1621" t="str">
        <f t="shared" si="25"/>
        <v/>
      </c>
    </row>
    <row r="1622" spans="1:18" x14ac:dyDescent="0.3">
      <c r="A1622" s="1">
        <v>1619</v>
      </c>
      <c r="B1622">
        <v>1620</v>
      </c>
      <c r="C1622" t="s">
        <v>4153</v>
      </c>
      <c r="D1622" t="s">
        <v>4154</v>
      </c>
      <c r="E1622" t="s">
        <v>27</v>
      </c>
      <c r="F1622" t="s">
        <v>4154</v>
      </c>
      <c r="G1622" t="s">
        <v>44</v>
      </c>
      <c r="H1622" t="s">
        <v>4155</v>
      </c>
      <c r="I1622">
        <v>1</v>
      </c>
      <c r="J1622">
        <v>1</v>
      </c>
      <c r="K1622">
        <v>1</v>
      </c>
      <c r="N1622">
        <v>1</v>
      </c>
      <c r="O1622">
        <v>1</v>
      </c>
      <c r="P1622">
        <v>1</v>
      </c>
      <c r="R1622" t="str">
        <f t="shared" si="25"/>
        <v/>
      </c>
    </row>
    <row r="1623" spans="1:18" x14ac:dyDescent="0.3">
      <c r="A1623" s="1">
        <v>1620</v>
      </c>
      <c r="B1623">
        <v>1621</v>
      </c>
      <c r="C1623" t="s">
        <v>724</v>
      </c>
      <c r="D1623" t="s">
        <v>4156</v>
      </c>
      <c r="E1623" t="s">
        <v>27</v>
      </c>
      <c r="F1623" t="s">
        <v>4156</v>
      </c>
      <c r="G1623" t="s">
        <v>44</v>
      </c>
      <c r="H1623" t="s">
        <v>4157</v>
      </c>
      <c r="I1623">
        <v>1</v>
      </c>
      <c r="J1623">
        <v>1</v>
      </c>
      <c r="K1623">
        <v>1</v>
      </c>
      <c r="N1623">
        <v>1</v>
      </c>
      <c r="O1623">
        <v>1</v>
      </c>
      <c r="P1623">
        <v>1</v>
      </c>
      <c r="R1623" t="str">
        <f t="shared" si="25"/>
        <v/>
      </c>
    </row>
    <row r="1624" spans="1:18" x14ac:dyDescent="0.3">
      <c r="A1624" s="1">
        <v>1621</v>
      </c>
      <c r="B1624">
        <v>1622</v>
      </c>
      <c r="C1624" t="s">
        <v>4158</v>
      </c>
      <c r="D1624" t="s">
        <v>4159</v>
      </c>
      <c r="E1624" t="s">
        <v>27</v>
      </c>
      <c r="F1624" t="s">
        <v>4159</v>
      </c>
      <c r="G1624" t="s">
        <v>44</v>
      </c>
      <c r="H1624" t="s">
        <v>4160</v>
      </c>
      <c r="I1624">
        <v>1</v>
      </c>
      <c r="J1624">
        <v>1</v>
      </c>
      <c r="K1624">
        <v>1</v>
      </c>
      <c r="N1624">
        <v>1</v>
      </c>
      <c r="O1624">
        <v>1</v>
      </c>
      <c r="P1624">
        <v>1</v>
      </c>
      <c r="R1624" t="str">
        <f t="shared" si="25"/>
        <v/>
      </c>
    </row>
    <row r="1625" spans="1:18" x14ac:dyDescent="0.3">
      <c r="A1625" s="1">
        <v>1622</v>
      </c>
      <c r="B1625">
        <v>1623</v>
      </c>
      <c r="C1625" t="s">
        <v>558</v>
      </c>
      <c r="D1625" t="s">
        <v>4161</v>
      </c>
      <c r="E1625" t="s">
        <v>27</v>
      </c>
      <c r="F1625" t="s">
        <v>4161</v>
      </c>
      <c r="G1625" t="s">
        <v>44</v>
      </c>
      <c r="H1625" t="s">
        <v>4162</v>
      </c>
      <c r="I1625">
        <v>1</v>
      </c>
      <c r="J1625">
        <v>1</v>
      </c>
      <c r="K1625">
        <v>1</v>
      </c>
      <c r="N1625">
        <v>1</v>
      </c>
      <c r="O1625">
        <v>1</v>
      </c>
      <c r="P1625">
        <v>1</v>
      </c>
      <c r="R1625" t="str">
        <f t="shared" si="25"/>
        <v/>
      </c>
    </row>
    <row r="1626" spans="1:18" x14ac:dyDescent="0.3">
      <c r="A1626" s="1">
        <v>1623</v>
      </c>
      <c r="B1626">
        <v>1624</v>
      </c>
      <c r="C1626" t="s">
        <v>558</v>
      </c>
      <c r="D1626" t="s">
        <v>4163</v>
      </c>
      <c r="E1626" t="s">
        <v>27</v>
      </c>
      <c r="F1626" t="s">
        <v>4164</v>
      </c>
      <c r="G1626" t="s">
        <v>27</v>
      </c>
      <c r="H1626" t="s">
        <v>1978</v>
      </c>
      <c r="I1626">
        <v>1</v>
      </c>
      <c r="J1626">
        <v>1</v>
      </c>
      <c r="K1626">
        <v>1</v>
      </c>
      <c r="N1626">
        <v>1</v>
      </c>
      <c r="O1626">
        <v>1</v>
      </c>
      <c r="P1626">
        <v>1</v>
      </c>
      <c r="R1626" t="str">
        <f t="shared" si="25"/>
        <v/>
      </c>
    </row>
    <row r="1627" spans="1:18" x14ac:dyDescent="0.3">
      <c r="A1627" s="1">
        <v>1624</v>
      </c>
      <c r="B1627">
        <v>1625</v>
      </c>
      <c r="C1627" t="s">
        <v>558</v>
      </c>
      <c r="D1627" t="s">
        <v>4165</v>
      </c>
      <c r="E1627" t="s">
        <v>27</v>
      </c>
      <c r="H1627" t="s">
        <v>397</v>
      </c>
      <c r="I1627">
        <v>0</v>
      </c>
      <c r="J1627">
        <v>1</v>
      </c>
      <c r="K1627">
        <v>0</v>
      </c>
      <c r="R1627" t="str">
        <f t="shared" si="25"/>
        <v/>
      </c>
    </row>
    <row r="1628" spans="1:18" x14ac:dyDescent="0.3">
      <c r="A1628" s="1">
        <v>1625</v>
      </c>
      <c r="B1628">
        <v>1626</v>
      </c>
      <c r="C1628" t="s">
        <v>558</v>
      </c>
      <c r="D1628" t="s">
        <v>1414</v>
      </c>
      <c r="E1628" t="s">
        <v>27</v>
      </c>
      <c r="F1628" t="s">
        <v>1414</v>
      </c>
      <c r="G1628" t="s">
        <v>44</v>
      </c>
      <c r="H1628" t="s">
        <v>1415</v>
      </c>
      <c r="I1628">
        <v>1</v>
      </c>
      <c r="J1628">
        <v>1</v>
      </c>
      <c r="K1628">
        <v>1</v>
      </c>
      <c r="N1628">
        <v>1</v>
      </c>
      <c r="O1628">
        <v>1</v>
      </c>
      <c r="P1628">
        <v>1</v>
      </c>
      <c r="R1628" t="str">
        <f t="shared" si="25"/>
        <v/>
      </c>
    </row>
    <row r="1629" spans="1:18" x14ac:dyDescent="0.3">
      <c r="A1629" s="1">
        <v>1626</v>
      </c>
      <c r="B1629">
        <v>1627</v>
      </c>
      <c r="C1629" t="s">
        <v>558</v>
      </c>
      <c r="D1629" t="s">
        <v>4166</v>
      </c>
      <c r="E1629" t="s">
        <v>27</v>
      </c>
      <c r="F1629" t="s">
        <v>4166</v>
      </c>
      <c r="G1629" t="s">
        <v>44</v>
      </c>
      <c r="H1629" t="s">
        <v>4167</v>
      </c>
      <c r="I1629">
        <v>1</v>
      </c>
      <c r="J1629">
        <v>1</v>
      </c>
      <c r="K1629">
        <v>1</v>
      </c>
      <c r="N1629">
        <v>1</v>
      </c>
      <c r="O1629">
        <v>1</v>
      </c>
      <c r="P1629">
        <v>1</v>
      </c>
      <c r="R1629" t="str">
        <f t="shared" si="25"/>
        <v/>
      </c>
    </row>
    <row r="1630" spans="1:18" x14ac:dyDescent="0.3">
      <c r="A1630" s="1">
        <v>1627</v>
      </c>
      <c r="B1630">
        <v>1628</v>
      </c>
      <c r="C1630" t="s">
        <v>558</v>
      </c>
      <c r="D1630" t="s">
        <v>4168</v>
      </c>
      <c r="E1630" t="s">
        <v>27</v>
      </c>
      <c r="F1630" t="s">
        <v>4168</v>
      </c>
      <c r="G1630" t="s">
        <v>44</v>
      </c>
      <c r="H1630" t="s">
        <v>4169</v>
      </c>
      <c r="I1630">
        <v>1</v>
      </c>
      <c r="J1630">
        <v>1</v>
      </c>
      <c r="K1630">
        <v>1</v>
      </c>
      <c r="N1630">
        <v>1</v>
      </c>
      <c r="O1630">
        <v>1</v>
      </c>
      <c r="P1630">
        <v>1</v>
      </c>
      <c r="R1630" t="str">
        <f t="shared" si="25"/>
        <v/>
      </c>
    </row>
    <row r="1631" spans="1:18" x14ac:dyDescent="0.3">
      <c r="A1631" s="1">
        <v>1628</v>
      </c>
      <c r="B1631">
        <v>1629</v>
      </c>
      <c r="C1631" t="s">
        <v>558</v>
      </c>
      <c r="D1631" t="s">
        <v>4170</v>
      </c>
      <c r="E1631" t="s">
        <v>27</v>
      </c>
      <c r="F1631" t="s">
        <v>4170</v>
      </c>
      <c r="G1631" t="s">
        <v>44</v>
      </c>
      <c r="H1631" t="s">
        <v>4171</v>
      </c>
      <c r="I1631">
        <v>1</v>
      </c>
      <c r="J1631">
        <v>1</v>
      </c>
      <c r="K1631">
        <v>1</v>
      </c>
      <c r="N1631">
        <v>1</v>
      </c>
      <c r="O1631">
        <v>1</v>
      </c>
      <c r="P1631">
        <v>1</v>
      </c>
      <c r="R1631" t="str">
        <f t="shared" si="25"/>
        <v/>
      </c>
    </row>
    <row r="1632" spans="1:18" x14ac:dyDescent="0.3">
      <c r="A1632" s="1">
        <v>1629</v>
      </c>
      <c r="B1632">
        <v>1630</v>
      </c>
      <c r="C1632" t="s">
        <v>558</v>
      </c>
      <c r="D1632" t="s">
        <v>4172</v>
      </c>
      <c r="E1632" t="s">
        <v>27</v>
      </c>
      <c r="F1632" t="s">
        <v>4172</v>
      </c>
      <c r="G1632" t="s">
        <v>44</v>
      </c>
      <c r="H1632" t="s">
        <v>4173</v>
      </c>
      <c r="I1632">
        <v>1</v>
      </c>
      <c r="J1632">
        <v>1</v>
      </c>
      <c r="K1632">
        <v>1</v>
      </c>
      <c r="N1632">
        <v>1</v>
      </c>
      <c r="O1632">
        <v>1</v>
      </c>
      <c r="P1632">
        <v>1</v>
      </c>
      <c r="R1632" t="str">
        <f t="shared" si="25"/>
        <v/>
      </c>
    </row>
    <row r="1633" spans="1:18" x14ac:dyDescent="0.3">
      <c r="A1633" s="1">
        <v>1630</v>
      </c>
      <c r="B1633">
        <v>1631</v>
      </c>
      <c r="C1633" t="s">
        <v>558</v>
      </c>
      <c r="D1633" t="s">
        <v>4174</v>
      </c>
      <c r="E1633" t="s">
        <v>27</v>
      </c>
      <c r="F1633" t="s">
        <v>4174</v>
      </c>
      <c r="G1633" t="s">
        <v>44</v>
      </c>
      <c r="H1633" t="s">
        <v>4175</v>
      </c>
      <c r="I1633">
        <v>1</v>
      </c>
      <c r="J1633">
        <v>1</v>
      </c>
      <c r="K1633">
        <v>1</v>
      </c>
      <c r="N1633">
        <v>1</v>
      </c>
      <c r="O1633">
        <v>1</v>
      </c>
      <c r="P1633">
        <v>1</v>
      </c>
      <c r="R1633" t="str">
        <f t="shared" si="25"/>
        <v/>
      </c>
    </row>
    <row r="1634" spans="1:18" x14ac:dyDescent="0.3">
      <c r="A1634" s="1">
        <v>1631</v>
      </c>
      <c r="B1634">
        <v>1632</v>
      </c>
      <c r="C1634" t="s">
        <v>558</v>
      </c>
      <c r="D1634" t="s">
        <v>4176</v>
      </c>
      <c r="E1634" t="s">
        <v>27</v>
      </c>
      <c r="H1634" t="s">
        <v>397</v>
      </c>
      <c r="I1634">
        <v>0</v>
      </c>
      <c r="J1634">
        <v>1</v>
      </c>
      <c r="K1634">
        <v>0</v>
      </c>
      <c r="R1634" t="str">
        <f t="shared" si="25"/>
        <v/>
      </c>
    </row>
    <row r="1635" spans="1:18" x14ac:dyDescent="0.3">
      <c r="A1635" s="1">
        <v>1632</v>
      </c>
      <c r="B1635">
        <v>1633</v>
      </c>
      <c r="C1635" t="s">
        <v>558</v>
      </c>
      <c r="D1635" t="s">
        <v>4177</v>
      </c>
      <c r="E1635" t="s">
        <v>27</v>
      </c>
      <c r="F1635" t="s">
        <v>4177</v>
      </c>
      <c r="G1635" t="s">
        <v>2026</v>
      </c>
      <c r="H1635" t="s">
        <v>1978</v>
      </c>
      <c r="I1635">
        <v>1</v>
      </c>
      <c r="J1635">
        <v>1</v>
      </c>
      <c r="K1635">
        <v>1</v>
      </c>
      <c r="N1635">
        <v>1</v>
      </c>
      <c r="O1635">
        <v>1</v>
      </c>
      <c r="P1635">
        <v>1</v>
      </c>
      <c r="R1635" t="str">
        <f t="shared" si="25"/>
        <v/>
      </c>
    </row>
    <row r="1636" spans="1:18" x14ac:dyDescent="0.3">
      <c r="A1636" s="1">
        <v>1633</v>
      </c>
      <c r="B1636">
        <v>1634</v>
      </c>
      <c r="C1636" t="s">
        <v>1525</v>
      </c>
      <c r="D1636" t="s">
        <v>4178</v>
      </c>
      <c r="E1636" t="s">
        <v>27</v>
      </c>
      <c r="F1636" t="s">
        <v>4178</v>
      </c>
      <c r="G1636" t="s">
        <v>44</v>
      </c>
      <c r="H1636" t="s">
        <v>4179</v>
      </c>
      <c r="I1636">
        <v>1</v>
      </c>
      <c r="J1636">
        <v>1</v>
      </c>
      <c r="K1636">
        <v>1</v>
      </c>
      <c r="N1636">
        <v>1</v>
      </c>
      <c r="O1636">
        <v>1</v>
      </c>
      <c r="P1636">
        <v>1</v>
      </c>
      <c r="R1636" t="str">
        <f t="shared" si="25"/>
        <v/>
      </c>
    </row>
    <row r="1637" spans="1:18" x14ac:dyDescent="0.3">
      <c r="A1637" s="1">
        <v>1634</v>
      </c>
      <c r="B1637">
        <v>1635</v>
      </c>
      <c r="C1637" t="s">
        <v>4180</v>
      </c>
      <c r="D1637" t="s">
        <v>4181</v>
      </c>
      <c r="E1637" t="s">
        <v>27</v>
      </c>
      <c r="H1637" t="s">
        <v>397</v>
      </c>
      <c r="I1637">
        <v>0</v>
      </c>
      <c r="J1637">
        <v>1</v>
      </c>
      <c r="K1637">
        <v>0</v>
      </c>
      <c r="R1637" t="str">
        <f t="shared" si="25"/>
        <v/>
      </c>
    </row>
    <row r="1638" spans="1:18" x14ac:dyDescent="0.3">
      <c r="A1638" s="1">
        <v>1635</v>
      </c>
      <c r="B1638">
        <v>1636</v>
      </c>
      <c r="C1638" t="s">
        <v>4180</v>
      </c>
      <c r="D1638" t="s">
        <v>4182</v>
      </c>
      <c r="E1638" t="s">
        <v>27</v>
      </c>
      <c r="F1638" t="s">
        <v>4182</v>
      </c>
      <c r="G1638" t="s">
        <v>1977</v>
      </c>
      <c r="H1638" t="s">
        <v>1978</v>
      </c>
      <c r="I1638">
        <v>1</v>
      </c>
      <c r="J1638">
        <v>1</v>
      </c>
      <c r="K1638">
        <v>1</v>
      </c>
      <c r="N1638">
        <v>1</v>
      </c>
      <c r="O1638">
        <v>1</v>
      </c>
      <c r="P1638">
        <v>1</v>
      </c>
      <c r="R1638" t="str">
        <f t="shared" si="25"/>
        <v/>
      </c>
    </row>
    <row r="1639" spans="1:18" x14ac:dyDescent="0.3">
      <c r="A1639" s="1">
        <v>1636</v>
      </c>
      <c r="B1639">
        <v>1637</v>
      </c>
      <c r="C1639" t="s">
        <v>1501</v>
      </c>
      <c r="D1639" t="s">
        <v>4183</v>
      </c>
      <c r="E1639" t="s">
        <v>27</v>
      </c>
      <c r="F1639" t="s">
        <v>4183</v>
      </c>
      <c r="G1639" t="s">
        <v>44</v>
      </c>
      <c r="H1639" t="s">
        <v>4184</v>
      </c>
      <c r="I1639">
        <v>1</v>
      </c>
      <c r="J1639">
        <v>1</v>
      </c>
      <c r="K1639">
        <v>1</v>
      </c>
      <c r="N1639">
        <v>1</v>
      </c>
      <c r="O1639">
        <v>1</v>
      </c>
      <c r="P1639">
        <v>1</v>
      </c>
      <c r="R1639" t="str">
        <f t="shared" si="25"/>
        <v/>
      </c>
    </row>
    <row r="1640" spans="1:18" x14ac:dyDescent="0.3">
      <c r="A1640" s="1">
        <v>1637</v>
      </c>
      <c r="B1640">
        <v>1638</v>
      </c>
      <c r="C1640" t="s">
        <v>1501</v>
      </c>
      <c r="D1640" t="s">
        <v>4185</v>
      </c>
      <c r="E1640" t="s">
        <v>27</v>
      </c>
      <c r="F1640" t="s">
        <v>4185</v>
      </c>
      <c r="G1640" t="s">
        <v>44</v>
      </c>
      <c r="H1640" t="s">
        <v>4186</v>
      </c>
      <c r="I1640">
        <v>1</v>
      </c>
      <c r="J1640">
        <v>1</v>
      </c>
      <c r="K1640">
        <v>1</v>
      </c>
      <c r="N1640">
        <v>1</v>
      </c>
      <c r="O1640">
        <v>1</v>
      </c>
      <c r="P1640">
        <v>1</v>
      </c>
      <c r="R1640" t="str">
        <f t="shared" si="25"/>
        <v/>
      </c>
    </row>
    <row r="1641" spans="1:18" x14ac:dyDescent="0.3">
      <c r="A1641" s="1">
        <v>1638</v>
      </c>
      <c r="B1641">
        <v>1639</v>
      </c>
      <c r="C1641" t="s">
        <v>1501</v>
      </c>
      <c r="D1641" t="s">
        <v>4187</v>
      </c>
      <c r="E1641" t="s">
        <v>27</v>
      </c>
      <c r="F1641" t="s">
        <v>4188</v>
      </c>
      <c r="G1641" t="s">
        <v>44</v>
      </c>
      <c r="H1641" t="s">
        <v>4189</v>
      </c>
      <c r="I1641">
        <v>1</v>
      </c>
      <c r="J1641">
        <v>1</v>
      </c>
      <c r="K1641">
        <v>1</v>
      </c>
      <c r="N1641">
        <v>1</v>
      </c>
      <c r="O1641">
        <v>1</v>
      </c>
      <c r="P1641">
        <v>1</v>
      </c>
      <c r="R1641" t="str">
        <f t="shared" si="25"/>
        <v/>
      </c>
    </row>
    <row r="1642" spans="1:18" x14ac:dyDescent="0.3">
      <c r="A1642" s="1">
        <v>1639</v>
      </c>
      <c r="B1642">
        <v>1640</v>
      </c>
      <c r="C1642" t="s">
        <v>1501</v>
      </c>
      <c r="D1642" t="s">
        <v>4190</v>
      </c>
      <c r="E1642" t="s">
        <v>27</v>
      </c>
      <c r="F1642" t="s">
        <v>4191</v>
      </c>
      <c r="G1642" t="s">
        <v>44</v>
      </c>
      <c r="H1642" t="s">
        <v>4192</v>
      </c>
      <c r="I1642">
        <v>1</v>
      </c>
      <c r="J1642">
        <v>1</v>
      </c>
      <c r="K1642">
        <v>1</v>
      </c>
      <c r="N1642">
        <v>1</v>
      </c>
      <c r="O1642">
        <v>1</v>
      </c>
      <c r="P1642">
        <v>1</v>
      </c>
      <c r="R1642" t="str">
        <f t="shared" si="25"/>
        <v/>
      </c>
    </row>
    <row r="1643" spans="1:18" x14ac:dyDescent="0.3">
      <c r="A1643" s="1">
        <v>1640</v>
      </c>
      <c r="B1643">
        <v>1641</v>
      </c>
      <c r="C1643" t="s">
        <v>4193</v>
      </c>
      <c r="D1643" t="s">
        <v>4194</v>
      </c>
      <c r="E1643" t="s">
        <v>27</v>
      </c>
      <c r="H1643" t="s">
        <v>2575</v>
      </c>
      <c r="I1643">
        <v>0</v>
      </c>
      <c r="J1643">
        <v>1</v>
      </c>
      <c r="K1643">
        <v>0</v>
      </c>
      <c r="R1643" t="str">
        <f t="shared" si="25"/>
        <v/>
      </c>
    </row>
    <row r="1644" spans="1:18" x14ac:dyDescent="0.3">
      <c r="A1644" s="1">
        <v>1641</v>
      </c>
      <c r="B1644">
        <v>1642</v>
      </c>
      <c r="C1644" t="s">
        <v>4193</v>
      </c>
      <c r="D1644" t="s">
        <v>4195</v>
      </c>
      <c r="E1644" t="s">
        <v>1912</v>
      </c>
      <c r="H1644" t="s">
        <v>2575</v>
      </c>
      <c r="I1644">
        <v>0</v>
      </c>
      <c r="J1644">
        <v>1</v>
      </c>
      <c r="K1644">
        <v>0</v>
      </c>
      <c r="R1644" t="str">
        <f t="shared" si="25"/>
        <v/>
      </c>
    </row>
    <row r="1645" spans="1:18" x14ac:dyDescent="0.3">
      <c r="A1645" s="1">
        <v>1642</v>
      </c>
      <c r="B1645">
        <v>1643</v>
      </c>
      <c r="C1645" t="s">
        <v>4193</v>
      </c>
      <c r="D1645" t="s">
        <v>4196</v>
      </c>
      <c r="E1645" t="s">
        <v>1912</v>
      </c>
      <c r="F1645" t="s">
        <v>4196</v>
      </c>
      <c r="G1645" t="s">
        <v>4197</v>
      </c>
      <c r="H1645" t="s">
        <v>1978</v>
      </c>
      <c r="I1645">
        <v>1</v>
      </c>
      <c r="J1645">
        <v>1</v>
      </c>
      <c r="K1645">
        <v>1</v>
      </c>
      <c r="N1645">
        <v>1</v>
      </c>
      <c r="O1645">
        <v>1</v>
      </c>
      <c r="P1645">
        <v>1</v>
      </c>
      <c r="R1645" t="str">
        <f t="shared" si="25"/>
        <v/>
      </c>
    </row>
    <row r="1646" spans="1:18" x14ac:dyDescent="0.3">
      <c r="A1646" s="1">
        <v>1643</v>
      </c>
      <c r="B1646">
        <v>1644</v>
      </c>
      <c r="C1646" t="s">
        <v>4198</v>
      </c>
      <c r="D1646" t="s">
        <v>4199</v>
      </c>
      <c r="E1646" t="s">
        <v>27</v>
      </c>
      <c r="F1646" t="s">
        <v>4200</v>
      </c>
      <c r="G1646" t="s">
        <v>44</v>
      </c>
      <c r="H1646" t="s">
        <v>4201</v>
      </c>
      <c r="I1646">
        <v>1</v>
      </c>
      <c r="J1646">
        <v>1</v>
      </c>
      <c r="K1646">
        <v>1</v>
      </c>
      <c r="N1646">
        <v>1</v>
      </c>
      <c r="O1646">
        <v>1</v>
      </c>
      <c r="P1646">
        <v>1</v>
      </c>
      <c r="R1646" t="str">
        <f t="shared" si="25"/>
        <v/>
      </c>
    </row>
    <row r="1647" spans="1:18" x14ac:dyDescent="0.3">
      <c r="A1647" s="1">
        <v>1644</v>
      </c>
      <c r="B1647">
        <v>1645</v>
      </c>
      <c r="C1647" t="s">
        <v>4198</v>
      </c>
      <c r="D1647" t="s">
        <v>4202</v>
      </c>
      <c r="E1647" t="s">
        <v>27</v>
      </c>
      <c r="F1647" t="s">
        <v>4203</v>
      </c>
      <c r="G1647" t="s">
        <v>27</v>
      </c>
      <c r="H1647" t="s">
        <v>1978</v>
      </c>
      <c r="I1647">
        <v>1</v>
      </c>
      <c r="J1647">
        <v>1</v>
      </c>
      <c r="K1647">
        <v>1</v>
      </c>
      <c r="N1647">
        <v>1</v>
      </c>
      <c r="O1647">
        <v>1</v>
      </c>
      <c r="P1647">
        <v>1</v>
      </c>
      <c r="R1647" t="str">
        <f t="shared" si="25"/>
        <v/>
      </c>
    </row>
    <row r="1648" spans="1:18" x14ac:dyDescent="0.3">
      <c r="A1648" s="1">
        <v>1645</v>
      </c>
      <c r="B1648">
        <v>1646</v>
      </c>
      <c r="C1648" t="s">
        <v>1325</v>
      </c>
      <c r="D1648" t="s">
        <v>4204</v>
      </c>
      <c r="E1648" t="s">
        <v>27</v>
      </c>
      <c r="F1648" t="s">
        <v>4204</v>
      </c>
      <c r="G1648" t="s">
        <v>44</v>
      </c>
      <c r="H1648" t="s">
        <v>4205</v>
      </c>
      <c r="I1648">
        <v>1</v>
      </c>
      <c r="J1648">
        <v>1</v>
      </c>
      <c r="K1648">
        <v>1</v>
      </c>
      <c r="N1648">
        <v>1</v>
      </c>
      <c r="O1648">
        <v>1</v>
      </c>
      <c r="P1648">
        <v>1</v>
      </c>
      <c r="R1648" t="str">
        <f t="shared" si="25"/>
        <v/>
      </c>
    </row>
    <row r="1649" spans="1:18" x14ac:dyDescent="0.3">
      <c r="A1649" s="1">
        <v>1646</v>
      </c>
      <c r="B1649">
        <v>1647</v>
      </c>
      <c r="C1649" t="s">
        <v>1325</v>
      </c>
      <c r="D1649" t="s">
        <v>4206</v>
      </c>
      <c r="E1649" t="s">
        <v>27</v>
      </c>
      <c r="F1649" t="s">
        <v>4206</v>
      </c>
      <c r="G1649" t="s">
        <v>44</v>
      </c>
      <c r="H1649" t="s">
        <v>4207</v>
      </c>
      <c r="I1649">
        <v>1</v>
      </c>
      <c r="J1649">
        <v>1</v>
      </c>
      <c r="K1649">
        <v>1</v>
      </c>
      <c r="N1649">
        <v>1</v>
      </c>
      <c r="O1649">
        <v>1</v>
      </c>
      <c r="P1649">
        <v>1</v>
      </c>
      <c r="R1649" t="str">
        <f t="shared" si="25"/>
        <v/>
      </c>
    </row>
    <row r="1650" spans="1:18" x14ac:dyDescent="0.3">
      <c r="A1650" s="1">
        <v>1647</v>
      </c>
      <c r="B1650">
        <v>1648</v>
      </c>
      <c r="C1650" t="s">
        <v>1325</v>
      </c>
      <c r="D1650" t="s">
        <v>4208</v>
      </c>
      <c r="E1650" t="s">
        <v>27</v>
      </c>
      <c r="F1650" t="s">
        <v>4209</v>
      </c>
      <c r="G1650" t="s">
        <v>44</v>
      </c>
      <c r="H1650" t="s">
        <v>4210</v>
      </c>
      <c r="I1650">
        <v>1</v>
      </c>
      <c r="J1650">
        <v>1</v>
      </c>
      <c r="K1650">
        <v>1</v>
      </c>
      <c r="N1650">
        <v>1</v>
      </c>
      <c r="O1650">
        <v>1</v>
      </c>
      <c r="P1650">
        <v>1</v>
      </c>
      <c r="R1650" t="str">
        <f t="shared" si="25"/>
        <v/>
      </c>
    </row>
    <row r="1651" spans="1:18" x14ac:dyDescent="0.3">
      <c r="A1651" s="1">
        <v>1648</v>
      </c>
      <c r="B1651">
        <v>1649</v>
      </c>
      <c r="C1651" t="s">
        <v>1325</v>
      </c>
      <c r="D1651" t="s">
        <v>4211</v>
      </c>
      <c r="E1651" t="s">
        <v>27</v>
      </c>
      <c r="H1651" t="s">
        <v>397</v>
      </c>
      <c r="I1651">
        <v>0</v>
      </c>
      <c r="J1651">
        <v>1</v>
      </c>
      <c r="K1651">
        <v>0</v>
      </c>
      <c r="R1651" t="str">
        <f t="shared" si="25"/>
        <v/>
      </c>
    </row>
    <row r="1652" spans="1:18" x14ac:dyDescent="0.3">
      <c r="A1652" s="1">
        <v>1649</v>
      </c>
      <c r="B1652">
        <v>1650</v>
      </c>
      <c r="C1652" t="s">
        <v>1325</v>
      </c>
      <c r="D1652" t="s">
        <v>4212</v>
      </c>
      <c r="E1652" t="s">
        <v>27</v>
      </c>
      <c r="H1652" t="s">
        <v>397</v>
      </c>
      <c r="I1652">
        <v>0</v>
      </c>
      <c r="J1652">
        <v>1</v>
      </c>
      <c r="K1652">
        <v>0</v>
      </c>
      <c r="R1652" t="str">
        <f t="shared" si="25"/>
        <v/>
      </c>
    </row>
    <row r="1653" spans="1:18" x14ac:dyDescent="0.3">
      <c r="A1653" s="1">
        <v>1650</v>
      </c>
      <c r="B1653">
        <v>1651</v>
      </c>
      <c r="C1653" t="s">
        <v>1325</v>
      </c>
      <c r="D1653" t="s">
        <v>4213</v>
      </c>
      <c r="E1653" t="s">
        <v>27</v>
      </c>
      <c r="F1653" t="s">
        <v>4213</v>
      </c>
      <c r="G1653" t="s">
        <v>1977</v>
      </c>
      <c r="H1653" t="s">
        <v>1978</v>
      </c>
      <c r="I1653">
        <v>1</v>
      </c>
      <c r="J1653">
        <v>1</v>
      </c>
      <c r="K1653">
        <v>1</v>
      </c>
      <c r="N1653">
        <v>1</v>
      </c>
      <c r="O1653">
        <v>1</v>
      </c>
      <c r="P1653">
        <v>1</v>
      </c>
      <c r="R1653" t="str">
        <f t="shared" si="25"/>
        <v/>
      </c>
    </row>
    <row r="1654" spans="1:18" x14ac:dyDescent="0.3">
      <c r="A1654" s="1">
        <v>1651</v>
      </c>
      <c r="B1654">
        <v>1652</v>
      </c>
      <c r="C1654" t="s">
        <v>1325</v>
      </c>
      <c r="D1654" t="s">
        <v>4214</v>
      </c>
      <c r="E1654" t="s">
        <v>27</v>
      </c>
      <c r="F1654" t="s">
        <v>4215</v>
      </c>
      <c r="G1654" t="s">
        <v>44</v>
      </c>
      <c r="H1654" t="s">
        <v>4216</v>
      </c>
      <c r="I1654">
        <v>1</v>
      </c>
      <c r="J1654">
        <v>1</v>
      </c>
      <c r="K1654">
        <v>1</v>
      </c>
      <c r="N1654">
        <v>1</v>
      </c>
      <c r="O1654">
        <v>1</v>
      </c>
      <c r="P1654">
        <v>1</v>
      </c>
      <c r="R1654" t="str">
        <f t="shared" si="25"/>
        <v/>
      </c>
    </row>
    <row r="1655" spans="1:18" x14ac:dyDescent="0.3">
      <c r="A1655" s="1">
        <v>1652</v>
      </c>
      <c r="B1655">
        <v>1653</v>
      </c>
      <c r="C1655" t="s">
        <v>1325</v>
      </c>
      <c r="D1655" t="s">
        <v>4217</v>
      </c>
      <c r="E1655" t="s">
        <v>27</v>
      </c>
      <c r="F1655" t="s">
        <v>4218</v>
      </c>
      <c r="G1655" t="s">
        <v>44</v>
      </c>
      <c r="H1655" t="s">
        <v>4219</v>
      </c>
      <c r="I1655">
        <v>1</v>
      </c>
      <c r="J1655">
        <v>1</v>
      </c>
      <c r="K1655">
        <v>1</v>
      </c>
      <c r="N1655">
        <v>1</v>
      </c>
      <c r="O1655">
        <v>1</v>
      </c>
      <c r="P1655">
        <v>1</v>
      </c>
      <c r="R1655" t="str">
        <f t="shared" si="25"/>
        <v/>
      </c>
    </row>
    <row r="1656" spans="1:18" x14ac:dyDescent="0.3">
      <c r="A1656" s="1">
        <v>1653</v>
      </c>
      <c r="B1656">
        <v>1654</v>
      </c>
      <c r="C1656" t="s">
        <v>4220</v>
      </c>
      <c r="D1656" t="s">
        <v>4221</v>
      </c>
      <c r="E1656" t="s">
        <v>27</v>
      </c>
      <c r="F1656" t="s">
        <v>4222</v>
      </c>
      <c r="G1656" t="s">
        <v>44</v>
      </c>
      <c r="H1656" t="s">
        <v>4223</v>
      </c>
      <c r="I1656">
        <v>1</v>
      </c>
      <c r="J1656">
        <v>1</v>
      </c>
      <c r="K1656">
        <v>1</v>
      </c>
      <c r="N1656">
        <v>1</v>
      </c>
      <c r="O1656">
        <v>1</v>
      </c>
      <c r="P1656">
        <v>1</v>
      </c>
      <c r="R1656" t="str">
        <f t="shared" si="25"/>
        <v/>
      </c>
    </row>
    <row r="1657" spans="1:18" x14ac:dyDescent="0.3">
      <c r="A1657" s="1">
        <v>1654</v>
      </c>
      <c r="B1657">
        <v>1655</v>
      </c>
      <c r="C1657" t="s">
        <v>4224</v>
      </c>
      <c r="D1657" t="s">
        <v>4225</v>
      </c>
      <c r="E1657" t="s">
        <v>27</v>
      </c>
      <c r="F1657" t="s">
        <v>4225</v>
      </c>
      <c r="G1657" t="s">
        <v>44</v>
      </c>
      <c r="H1657" t="s">
        <v>4226</v>
      </c>
      <c r="I1657">
        <v>1</v>
      </c>
      <c r="J1657">
        <v>1</v>
      </c>
      <c r="K1657">
        <v>1</v>
      </c>
      <c r="N1657">
        <v>1</v>
      </c>
      <c r="O1657">
        <v>1</v>
      </c>
      <c r="P1657">
        <v>1</v>
      </c>
      <c r="R1657" t="str">
        <f t="shared" si="25"/>
        <v/>
      </c>
    </row>
    <row r="1658" spans="1:18" x14ac:dyDescent="0.3">
      <c r="A1658" s="1">
        <v>1655</v>
      </c>
      <c r="B1658">
        <v>1656</v>
      </c>
      <c r="C1658" t="s">
        <v>223</v>
      </c>
      <c r="D1658" t="s">
        <v>4227</v>
      </c>
      <c r="E1658" t="s">
        <v>27</v>
      </c>
      <c r="F1658" t="s">
        <v>4227</v>
      </c>
      <c r="G1658" t="s">
        <v>44</v>
      </c>
      <c r="H1658" t="s">
        <v>4228</v>
      </c>
      <c r="I1658">
        <v>1</v>
      </c>
      <c r="J1658">
        <v>1</v>
      </c>
      <c r="K1658">
        <v>1</v>
      </c>
      <c r="N1658">
        <v>1</v>
      </c>
      <c r="O1658">
        <v>1</v>
      </c>
      <c r="P1658">
        <v>1</v>
      </c>
      <c r="R1658" t="str">
        <f t="shared" si="25"/>
        <v/>
      </c>
    </row>
    <row r="1659" spans="1:18" x14ac:dyDescent="0.3">
      <c r="A1659" s="1">
        <v>1656</v>
      </c>
      <c r="B1659">
        <v>1657</v>
      </c>
      <c r="C1659" t="s">
        <v>223</v>
      </c>
      <c r="D1659" t="s">
        <v>4229</v>
      </c>
      <c r="E1659" t="s">
        <v>646</v>
      </c>
      <c r="F1659" t="s">
        <v>4229</v>
      </c>
      <c r="G1659" t="s">
        <v>648</v>
      </c>
      <c r="H1659" t="s">
        <v>4230</v>
      </c>
      <c r="I1659">
        <v>1</v>
      </c>
      <c r="J1659">
        <v>1</v>
      </c>
      <c r="K1659">
        <v>1</v>
      </c>
      <c r="N1659">
        <v>1</v>
      </c>
      <c r="O1659">
        <v>1</v>
      </c>
      <c r="P1659">
        <v>1</v>
      </c>
      <c r="R1659" t="str">
        <f t="shared" si="25"/>
        <v/>
      </c>
    </row>
    <row r="1660" spans="1:18" x14ac:dyDescent="0.3">
      <c r="A1660" s="1">
        <v>1657</v>
      </c>
      <c r="B1660">
        <v>1658</v>
      </c>
      <c r="C1660" t="s">
        <v>223</v>
      </c>
      <c r="D1660" t="s">
        <v>4231</v>
      </c>
      <c r="E1660" t="s">
        <v>27</v>
      </c>
      <c r="F1660" t="s">
        <v>4231</v>
      </c>
      <c r="G1660" t="s">
        <v>648</v>
      </c>
      <c r="H1660" t="s">
        <v>4232</v>
      </c>
      <c r="I1660">
        <v>1</v>
      </c>
      <c r="J1660">
        <v>1</v>
      </c>
      <c r="K1660">
        <v>1</v>
      </c>
      <c r="N1660">
        <v>1</v>
      </c>
      <c r="O1660">
        <v>1</v>
      </c>
      <c r="P1660">
        <v>1</v>
      </c>
      <c r="R1660" t="str">
        <f t="shared" si="25"/>
        <v/>
      </c>
    </row>
    <row r="1661" spans="1:18" x14ac:dyDescent="0.3">
      <c r="A1661" s="1">
        <v>1658</v>
      </c>
      <c r="B1661">
        <v>1659</v>
      </c>
      <c r="C1661" t="s">
        <v>223</v>
      </c>
      <c r="D1661" t="s">
        <v>4233</v>
      </c>
      <c r="E1661" t="s">
        <v>646</v>
      </c>
      <c r="F1661" t="s">
        <v>4234</v>
      </c>
      <c r="G1661" t="s">
        <v>648</v>
      </c>
      <c r="H1661" t="s">
        <v>4235</v>
      </c>
      <c r="I1661">
        <v>1</v>
      </c>
      <c r="J1661">
        <v>1</v>
      </c>
      <c r="K1661">
        <v>1</v>
      </c>
      <c r="N1661">
        <v>1</v>
      </c>
      <c r="O1661">
        <v>1</v>
      </c>
      <c r="P1661">
        <v>1</v>
      </c>
      <c r="R1661" t="str">
        <f t="shared" si="25"/>
        <v/>
      </c>
    </row>
    <row r="1662" spans="1:18" x14ac:dyDescent="0.3">
      <c r="A1662" s="1">
        <v>1659</v>
      </c>
      <c r="B1662">
        <v>1660</v>
      </c>
      <c r="C1662" t="s">
        <v>223</v>
      </c>
      <c r="D1662" t="s">
        <v>4236</v>
      </c>
      <c r="E1662" t="s">
        <v>85</v>
      </c>
      <c r="F1662" t="s">
        <v>4236</v>
      </c>
      <c r="G1662" t="s">
        <v>648</v>
      </c>
      <c r="H1662" t="s">
        <v>4237</v>
      </c>
      <c r="I1662">
        <v>1</v>
      </c>
      <c r="J1662">
        <v>1</v>
      </c>
      <c r="K1662">
        <v>1</v>
      </c>
      <c r="N1662">
        <v>1</v>
      </c>
      <c r="O1662">
        <v>1</v>
      </c>
      <c r="P1662">
        <v>1</v>
      </c>
      <c r="R1662" t="str">
        <f t="shared" si="25"/>
        <v/>
      </c>
    </row>
    <row r="1663" spans="1:18" x14ac:dyDescent="0.3">
      <c r="A1663" s="1">
        <v>1660</v>
      </c>
      <c r="B1663">
        <v>1661</v>
      </c>
      <c r="C1663" t="s">
        <v>223</v>
      </c>
      <c r="D1663" t="s">
        <v>4238</v>
      </c>
      <c r="E1663" t="s">
        <v>27</v>
      </c>
      <c r="F1663" t="s">
        <v>4238</v>
      </c>
      <c r="G1663" t="s">
        <v>44</v>
      </c>
      <c r="H1663" t="s">
        <v>4239</v>
      </c>
      <c r="I1663">
        <v>1</v>
      </c>
      <c r="J1663">
        <v>1</v>
      </c>
      <c r="K1663">
        <v>1</v>
      </c>
      <c r="N1663">
        <v>1</v>
      </c>
      <c r="O1663">
        <v>1</v>
      </c>
      <c r="P1663">
        <v>1</v>
      </c>
      <c r="R1663" t="str">
        <f t="shared" si="25"/>
        <v/>
      </c>
    </row>
    <row r="1664" spans="1:18" x14ac:dyDescent="0.3">
      <c r="A1664" s="1">
        <v>1661</v>
      </c>
      <c r="B1664">
        <v>1662</v>
      </c>
      <c r="C1664" t="s">
        <v>223</v>
      </c>
      <c r="D1664" t="s">
        <v>4240</v>
      </c>
      <c r="E1664" t="s">
        <v>27</v>
      </c>
      <c r="F1664" t="s">
        <v>4240</v>
      </c>
      <c r="G1664" t="s">
        <v>44</v>
      </c>
      <c r="H1664" t="s">
        <v>4241</v>
      </c>
      <c r="I1664">
        <v>1</v>
      </c>
      <c r="J1664">
        <v>1</v>
      </c>
      <c r="K1664">
        <v>1</v>
      </c>
      <c r="N1664">
        <v>1</v>
      </c>
      <c r="O1664">
        <v>1</v>
      </c>
      <c r="P1664">
        <v>1</v>
      </c>
      <c r="R1664" t="str">
        <f t="shared" si="25"/>
        <v/>
      </c>
    </row>
    <row r="1665" spans="1:18" x14ac:dyDescent="0.3">
      <c r="A1665" s="1">
        <v>1662</v>
      </c>
      <c r="B1665">
        <v>1663</v>
      </c>
      <c r="C1665" t="s">
        <v>223</v>
      </c>
      <c r="D1665" t="s">
        <v>226</v>
      </c>
      <c r="E1665" t="s">
        <v>27</v>
      </c>
      <c r="F1665" t="s">
        <v>226</v>
      </c>
      <c r="G1665" t="s">
        <v>227</v>
      </c>
      <c r="H1665" t="s">
        <v>228</v>
      </c>
      <c r="I1665">
        <v>1</v>
      </c>
      <c r="J1665">
        <v>1</v>
      </c>
      <c r="K1665">
        <v>1</v>
      </c>
      <c r="N1665">
        <v>1</v>
      </c>
      <c r="O1665">
        <v>1</v>
      </c>
      <c r="P1665">
        <v>1</v>
      </c>
      <c r="R1665" t="str">
        <f t="shared" si="25"/>
        <v/>
      </c>
    </row>
    <row r="1666" spans="1:18" x14ac:dyDescent="0.3">
      <c r="A1666" s="1">
        <v>1663</v>
      </c>
      <c r="B1666">
        <v>1664</v>
      </c>
      <c r="C1666" t="s">
        <v>223</v>
      </c>
      <c r="D1666" t="s">
        <v>4242</v>
      </c>
      <c r="E1666" t="s">
        <v>646</v>
      </c>
      <c r="F1666" t="s">
        <v>4242</v>
      </c>
      <c r="G1666" t="s">
        <v>648</v>
      </c>
      <c r="H1666" t="s">
        <v>4243</v>
      </c>
      <c r="I1666">
        <v>1</v>
      </c>
      <c r="J1666">
        <v>1</v>
      </c>
      <c r="K1666">
        <v>1</v>
      </c>
      <c r="N1666">
        <v>1</v>
      </c>
      <c r="O1666">
        <v>1</v>
      </c>
      <c r="P1666">
        <v>1</v>
      </c>
      <c r="R1666" t="str">
        <f t="shared" si="25"/>
        <v/>
      </c>
    </row>
    <row r="1667" spans="1:18" x14ac:dyDescent="0.3">
      <c r="A1667" s="1">
        <v>1664</v>
      </c>
      <c r="B1667">
        <v>1665</v>
      </c>
      <c r="C1667" t="s">
        <v>223</v>
      </c>
      <c r="D1667" t="s">
        <v>4244</v>
      </c>
      <c r="E1667" t="s">
        <v>85</v>
      </c>
      <c r="F1667" t="s">
        <v>4244</v>
      </c>
      <c r="G1667" t="s">
        <v>648</v>
      </c>
      <c r="H1667" t="s">
        <v>4245</v>
      </c>
      <c r="I1667">
        <v>1</v>
      </c>
      <c r="J1667">
        <v>1</v>
      </c>
      <c r="K1667">
        <v>1</v>
      </c>
      <c r="N1667">
        <v>1</v>
      </c>
      <c r="O1667">
        <v>1</v>
      </c>
      <c r="P1667">
        <v>1</v>
      </c>
      <c r="R1667" t="str">
        <f t="shared" si="25"/>
        <v/>
      </c>
    </row>
    <row r="1668" spans="1:18" x14ac:dyDescent="0.3">
      <c r="A1668" s="1">
        <v>1665</v>
      </c>
      <c r="B1668">
        <v>1666</v>
      </c>
      <c r="C1668" t="s">
        <v>223</v>
      </c>
      <c r="D1668" t="s">
        <v>4246</v>
      </c>
      <c r="E1668" t="s">
        <v>27</v>
      </c>
      <c r="F1668" t="s">
        <v>4246</v>
      </c>
      <c r="G1668" t="s">
        <v>648</v>
      </c>
      <c r="H1668" t="s">
        <v>4247</v>
      </c>
      <c r="I1668">
        <v>1</v>
      </c>
      <c r="J1668">
        <v>1</v>
      </c>
      <c r="K1668">
        <v>1</v>
      </c>
      <c r="N1668">
        <v>1</v>
      </c>
      <c r="O1668">
        <v>1</v>
      </c>
      <c r="P1668">
        <v>1</v>
      </c>
      <c r="R1668" t="str">
        <f t="shared" ref="R1668:R1731" si="26">IF(ROUND(N1668,3)&lt;&gt;ROUND(I1668,3),"checked","")</f>
        <v/>
      </c>
    </row>
    <row r="1669" spans="1:18" x14ac:dyDescent="0.3">
      <c r="A1669" s="1">
        <v>1666</v>
      </c>
      <c r="B1669">
        <v>1667</v>
      </c>
      <c r="C1669" t="s">
        <v>223</v>
      </c>
      <c r="D1669" t="s">
        <v>4248</v>
      </c>
      <c r="E1669" t="s">
        <v>646</v>
      </c>
      <c r="F1669" t="s">
        <v>4249</v>
      </c>
      <c r="G1669" t="s">
        <v>648</v>
      </c>
      <c r="H1669" t="s">
        <v>4250</v>
      </c>
      <c r="I1669">
        <v>1</v>
      </c>
      <c r="J1669">
        <v>1</v>
      </c>
      <c r="K1669">
        <v>1</v>
      </c>
      <c r="N1669">
        <v>1</v>
      </c>
      <c r="O1669">
        <v>1</v>
      </c>
      <c r="P1669">
        <v>1</v>
      </c>
      <c r="R1669" t="str">
        <f t="shared" si="26"/>
        <v/>
      </c>
    </row>
    <row r="1670" spans="1:18" x14ac:dyDescent="0.3">
      <c r="A1670" s="1">
        <v>1667</v>
      </c>
      <c r="B1670">
        <v>1668</v>
      </c>
      <c r="C1670" t="s">
        <v>223</v>
      </c>
      <c r="D1670" t="s">
        <v>4251</v>
      </c>
      <c r="E1670" t="s">
        <v>646</v>
      </c>
      <c r="F1670" t="s">
        <v>4251</v>
      </c>
      <c r="G1670" t="s">
        <v>648</v>
      </c>
      <c r="H1670" t="s">
        <v>4252</v>
      </c>
      <c r="I1670">
        <v>1</v>
      </c>
      <c r="J1670">
        <v>1</v>
      </c>
      <c r="K1670">
        <v>1</v>
      </c>
      <c r="N1670">
        <v>1</v>
      </c>
      <c r="O1670">
        <v>1</v>
      </c>
      <c r="P1670">
        <v>1</v>
      </c>
      <c r="R1670" t="str">
        <f t="shared" si="26"/>
        <v/>
      </c>
    </row>
    <row r="1671" spans="1:18" x14ac:dyDescent="0.3">
      <c r="A1671" s="1">
        <v>1668</v>
      </c>
      <c r="B1671">
        <v>1669</v>
      </c>
      <c r="C1671" t="s">
        <v>223</v>
      </c>
      <c r="D1671" t="s">
        <v>4253</v>
      </c>
      <c r="E1671" t="s">
        <v>393</v>
      </c>
      <c r="F1671" t="s">
        <v>4254</v>
      </c>
      <c r="G1671" t="s">
        <v>44</v>
      </c>
      <c r="H1671" t="s">
        <v>1978</v>
      </c>
      <c r="I1671">
        <v>1</v>
      </c>
      <c r="J1671">
        <v>1</v>
      </c>
      <c r="K1671">
        <v>1</v>
      </c>
      <c r="N1671">
        <v>1</v>
      </c>
      <c r="O1671">
        <v>1</v>
      </c>
      <c r="P1671">
        <v>1</v>
      </c>
      <c r="R1671" t="str">
        <f t="shared" si="26"/>
        <v/>
      </c>
    </row>
    <row r="1672" spans="1:18" x14ac:dyDescent="0.3">
      <c r="A1672" s="1">
        <v>1669</v>
      </c>
      <c r="B1672">
        <v>1670</v>
      </c>
      <c r="C1672" t="s">
        <v>223</v>
      </c>
      <c r="D1672" t="s">
        <v>4255</v>
      </c>
      <c r="E1672" t="s">
        <v>27</v>
      </c>
      <c r="F1672" t="s">
        <v>4256</v>
      </c>
      <c r="G1672" t="s">
        <v>2026</v>
      </c>
      <c r="H1672" t="s">
        <v>1978</v>
      </c>
      <c r="I1672">
        <v>1</v>
      </c>
      <c r="J1672">
        <v>1</v>
      </c>
      <c r="K1672">
        <v>1</v>
      </c>
      <c r="N1672">
        <v>1</v>
      </c>
      <c r="O1672">
        <v>1</v>
      </c>
      <c r="P1672">
        <v>1</v>
      </c>
      <c r="R1672" t="str">
        <f t="shared" si="26"/>
        <v/>
      </c>
    </row>
    <row r="1673" spans="1:18" x14ac:dyDescent="0.3">
      <c r="A1673" s="1">
        <v>1670</v>
      </c>
      <c r="B1673">
        <v>1671</v>
      </c>
      <c r="C1673" t="s">
        <v>223</v>
      </c>
      <c r="D1673" t="s">
        <v>4257</v>
      </c>
      <c r="E1673" t="s">
        <v>27</v>
      </c>
      <c r="F1673" t="s">
        <v>4257</v>
      </c>
      <c r="G1673" t="s">
        <v>27</v>
      </c>
      <c r="H1673" t="s">
        <v>1978</v>
      </c>
      <c r="I1673">
        <v>1</v>
      </c>
      <c r="J1673">
        <v>1</v>
      </c>
      <c r="K1673">
        <v>1</v>
      </c>
      <c r="N1673">
        <v>1</v>
      </c>
      <c r="O1673">
        <v>1</v>
      </c>
      <c r="P1673">
        <v>1</v>
      </c>
      <c r="R1673" t="str">
        <f t="shared" si="26"/>
        <v/>
      </c>
    </row>
    <row r="1674" spans="1:18" x14ac:dyDescent="0.3">
      <c r="A1674" s="1">
        <v>1671</v>
      </c>
      <c r="B1674">
        <v>1672</v>
      </c>
      <c r="C1674" t="s">
        <v>223</v>
      </c>
      <c r="D1674" t="s">
        <v>4258</v>
      </c>
      <c r="E1674" t="s">
        <v>225</v>
      </c>
      <c r="F1674" t="s">
        <v>4258</v>
      </c>
      <c r="G1674" t="s">
        <v>227</v>
      </c>
      <c r="H1674" t="s">
        <v>4259</v>
      </c>
      <c r="I1674">
        <v>1</v>
      </c>
      <c r="J1674">
        <v>1</v>
      </c>
      <c r="K1674">
        <v>1</v>
      </c>
      <c r="N1674">
        <v>1</v>
      </c>
      <c r="O1674">
        <v>20</v>
      </c>
      <c r="P1674">
        <v>20</v>
      </c>
      <c r="R1674" t="str">
        <f t="shared" si="26"/>
        <v/>
      </c>
    </row>
    <row r="1675" spans="1:18" x14ac:dyDescent="0.3">
      <c r="A1675" s="1">
        <v>1672</v>
      </c>
      <c r="B1675">
        <v>1673</v>
      </c>
      <c r="C1675" t="s">
        <v>223</v>
      </c>
      <c r="D1675" t="s">
        <v>4260</v>
      </c>
      <c r="E1675" t="s">
        <v>27</v>
      </c>
      <c r="F1675" t="s">
        <v>1251</v>
      </c>
      <c r="G1675" t="s">
        <v>44</v>
      </c>
      <c r="H1675" t="s">
        <v>1252</v>
      </c>
      <c r="I1675">
        <v>1</v>
      </c>
      <c r="J1675">
        <v>1</v>
      </c>
      <c r="K1675">
        <v>1</v>
      </c>
      <c r="N1675">
        <v>1</v>
      </c>
      <c r="O1675">
        <v>1</v>
      </c>
      <c r="P1675">
        <v>1</v>
      </c>
      <c r="R1675" t="str">
        <f t="shared" si="26"/>
        <v/>
      </c>
    </row>
    <row r="1676" spans="1:18" x14ac:dyDescent="0.3">
      <c r="A1676" s="1">
        <v>1673</v>
      </c>
      <c r="B1676">
        <v>1674</v>
      </c>
      <c r="C1676" t="s">
        <v>223</v>
      </c>
      <c r="D1676" t="s">
        <v>4261</v>
      </c>
      <c r="E1676" t="s">
        <v>27</v>
      </c>
      <c r="F1676" t="s">
        <v>4262</v>
      </c>
      <c r="G1676" t="s">
        <v>44</v>
      </c>
      <c r="H1676" t="s">
        <v>4263</v>
      </c>
      <c r="I1676">
        <v>1</v>
      </c>
      <c r="J1676">
        <v>1</v>
      </c>
      <c r="K1676">
        <v>1</v>
      </c>
      <c r="N1676">
        <v>1</v>
      </c>
      <c r="O1676">
        <v>1</v>
      </c>
      <c r="P1676">
        <v>1</v>
      </c>
      <c r="R1676" t="str">
        <f t="shared" si="26"/>
        <v/>
      </c>
    </row>
    <row r="1677" spans="1:18" x14ac:dyDescent="0.3">
      <c r="A1677" s="1">
        <v>1674</v>
      </c>
      <c r="B1677">
        <v>1675</v>
      </c>
      <c r="C1677" t="s">
        <v>223</v>
      </c>
      <c r="D1677" t="s">
        <v>4264</v>
      </c>
      <c r="E1677" t="s">
        <v>27</v>
      </c>
      <c r="F1677" t="s">
        <v>4265</v>
      </c>
      <c r="G1677" t="s">
        <v>44</v>
      </c>
      <c r="H1677" t="s">
        <v>4266</v>
      </c>
      <c r="I1677">
        <v>1</v>
      </c>
      <c r="J1677">
        <v>1</v>
      </c>
      <c r="K1677">
        <v>1</v>
      </c>
      <c r="N1677">
        <v>1</v>
      </c>
      <c r="O1677">
        <v>1</v>
      </c>
      <c r="P1677">
        <v>1</v>
      </c>
      <c r="R1677" t="str">
        <f t="shared" si="26"/>
        <v/>
      </c>
    </row>
    <row r="1678" spans="1:18" x14ac:dyDescent="0.3">
      <c r="A1678" s="1">
        <v>1675</v>
      </c>
      <c r="B1678">
        <v>1676</v>
      </c>
      <c r="C1678" t="s">
        <v>223</v>
      </c>
      <c r="D1678" t="s">
        <v>4267</v>
      </c>
      <c r="E1678" t="s">
        <v>27</v>
      </c>
      <c r="F1678" t="s">
        <v>4267</v>
      </c>
      <c r="G1678" t="s">
        <v>648</v>
      </c>
      <c r="H1678" t="s">
        <v>4268</v>
      </c>
      <c r="I1678">
        <v>1</v>
      </c>
      <c r="J1678">
        <v>1</v>
      </c>
      <c r="K1678">
        <v>1</v>
      </c>
      <c r="N1678">
        <v>1</v>
      </c>
      <c r="O1678">
        <v>1</v>
      </c>
      <c r="P1678">
        <v>1</v>
      </c>
      <c r="R1678" t="str">
        <f t="shared" si="26"/>
        <v/>
      </c>
    </row>
    <row r="1679" spans="1:18" x14ac:dyDescent="0.3">
      <c r="A1679" s="1">
        <v>1676</v>
      </c>
      <c r="B1679">
        <v>1677</v>
      </c>
      <c r="C1679" t="s">
        <v>223</v>
      </c>
      <c r="D1679" t="s">
        <v>4269</v>
      </c>
      <c r="E1679" t="s">
        <v>85</v>
      </c>
      <c r="F1679" t="s">
        <v>4269</v>
      </c>
      <c r="G1679" t="s">
        <v>648</v>
      </c>
      <c r="H1679" t="s">
        <v>4270</v>
      </c>
      <c r="I1679">
        <v>1</v>
      </c>
      <c r="J1679">
        <v>1</v>
      </c>
      <c r="K1679">
        <v>1</v>
      </c>
      <c r="N1679">
        <v>1</v>
      </c>
      <c r="O1679">
        <v>1</v>
      </c>
      <c r="P1679">
        <v>1</v>
      </c>
      <c r="R1679" t="str">
        <f t="shared" si="26"/>
        <v/>
      </c>
    </row>
    <row r="1680" spans="1:18" x14ac:dyDescent="0.3">
      <c r="A1680" s="1">
        <v>1677</v>
      </c>
      <c r="B1680">
        <v>1678</v>
      </c>
      <c r="C1680" t="s">
        <v>223</v>
      </c>
      <c r="D1680" t="s">
        <v>4271</v>
      </c>
      <c r="E1680" t="s">
        <v>27</v>
      </c>
      <c r="F1680" t="s">
        <v>4272</v>
      </c>
      <c r="G1680" t="s">
        <v>44</v>
      </c>
      <c r="H1680" t="s">
        <v>4273</v>
      </c>
      <c r="I1680">
        <v>1</v>
      </c>
      <c r="J1680">
        <v>1</v>
      </c>
      <c r="K1680">
        <v>1</v>
      </c>
      <c r="N1680">
        <v>1</v>
      </c>
      <c r="O1680">
        <v>1</v>
      </c>
      <c r="P1680">
        <v>1</v>
      </c>
      <c r="R1680" t="str">
        <f t="shared" si="26"/>
        <v/>
      </c>
    </row>
    <row r="1681" spans="1:18" x14ac:dyDescent="0.3">
      <c r="A1681" s="1">
        <v>1678</v>
      </c>
      <c r="B1681">
        <v>1679</v>
      </c>
      <c r="C1681" t="s">
        <v>4274</v>
      </c>
      <c r="D1681" t="s">
        <v>4275</v>
      </c>
      <c r="E1681" t="s">
        <v>27</v>
      </c>
      <c r="F1681" t="s">
        <v>4276</v>
      </c>
      <c r="G1681" t="s">
        <v>44</v>
      </c>
      <c r="H1681" t="s">
        <v>4277</v>
      </c>
      <c r="I1681">
        <v>1</v>
      </c>
      <c r="J1681">
        <v>1</v>
      </c>
      <c r="K1681">
        <v>1</v>
      </c>
      <c r="N1681">
        <v>1</v>
      </c>
      <c r="O1681">
        <v>1</v>
      </c>
      <c r="P1681">
        <v>1</v>
      </c>
      <c r="R1681" t="str">
        <f t="shared" si="26"/>
        <v/>
      </c>
    </row>
    <row r="1682" spans="1:18" x14ac:dyDescent="0.3">
      <c r="A1682" s="1">
        <v>1679</v>
      </c>
      <c r="B1682">
        <v>1680</v>
      </c>
      <c r="C1682" t="s">
        <v>4274</v>
      </c>
      <c r="D1682" t="s">
        <v>4278</v>
      </c>
      <c r="E1682" t="s">
        <v>27</v>
      </c>
      <c r="F1682" t="s">
        <v>4278</v>
      </c>
      <c r="G1682" t="s">
        <v>44</v>
      </c>
      <c r="H1682" t="s">
        <v>4279</v>
      </c>
      <c r="I1682">
        <v>1</v>
      </c>
      <c r="J1682">
        <v>1</v>
      </c>
      <c r="K1682">
        <v>1</v>
      </c>
      <c r="N1682">
        <v>1</v>
      </c>
      <c r="O1682">
        <v>1</v>
      </c>
      <c r="P1682">
        <v>1</v>
      </c>
      <c r="R1682" t="str">
        <f t="shared" si="26"/>
        <v/>
      </c>
    </row>
    <row r="1683" spans="1:18" x14ac:dyDescent="0.3">
      <c r="A1683" s="1">
        <v>1680</v>
      </c>
      <c r="B1683">
        <v>1681</v>
      </c>
      <c r="C1683" t="s">
        <v>1174</v>
      </c>
      <c r="D1683" t="s">
        <v>1176</v>
      </c>
      <c r="E1683" t="s">
        <v>27</v>
      </c>
      <c r="F1683" t="s">
        <v>1176</v>
      </c>
      <c r="G1683" t="s">
        <v>44</v>
      </c>
      <c r="H1683" t="s">
        <v>1177</v>
      </c>
      <c r="I1683">
        <v>1</v>
      </c>
      <c r="J1683">
        <v>1</v>
      </c>
      <c r="K1683">
        <v>1</v>
      </c>
      <c r="N1683">
        <v>1</v>
      </c>
      <c r="O1683">
        <v>1</v>
      </c>
      <c r="P1683">
        <v>1</v>
      </c>
      <c r="R1683" t="str">
        <f t="shared" si="26"/>
        <v/>
      </c>
    </row>
    <row r="1684" spans="1:18" x14ac:dyDescent="0.3">
      <c r="A1684" s="1">
        <v>1681</v>
      </c>
      <c r="B1684">
        <v>1682</v>
      </c>
      <c r="C1684" t="s">
        <v>4280</v>
      </c>
      <c r="D1684" t="s">
        <v>4281</v>
      </c>
      <c r="E1684" t="s">
        <v>27</v>
      </c>
      <c r="F1684" t="s">
        <v>4282</v>
      </c>
      <c r="G1684" t="s">
        <v>44</v>
      </c>
      <c r="H1684" t="s">
        <v>4283</v>
      </c>
      <c r="I1684">
        <v>1</v>
      </c>
      <c r="J1684">
        <v>1</v>
      </c>
      <c r="K1684">
        <v>1</v>
      </c>
      <c r="N1684">
        <v>1</v>
      </c>
      <c r="O1684">
        <v>1</v>
      </c>
      <c r="P1684">
        <v>1</v>
      </c>
      <c r="R1684" t="str">
        <f t="shared" si="26"/>
        <v/>
      </c>
    </row>
    <row r="1685" spans="1:18" x14ac:dyDescent="0.3">
      <c r="A1685" s="1">
        <v>1682</v>
      </c>
      <c r="B1685">
        <v>1683</v>
      </c>
      <c r="C1685" t="s">
        <v>4280</v>
      </c>
      <c r="D1685" t="s">
        <v>4284</v>
      </c>
      <c r="E1685" t="s">
        <v>27</v>
      </c>
      <c r="F1685" t="s">
        <v>4284</v>
      </c>
      <c r="G1685" t="s">
        <v>4197</v>
      </c>
      <c r="H1685" t="s">
        <v>4285</v>
      </c>
      <c r="I1685">
        <v>1</v>
      </c>
      <c r="J1685">
        <v>1</v>
      </c>
      <c r="K1685">
        <v>1</v>
      </c>
      <c r="N1685">
        <v>1</v>
      </c>
      <c r="O1685">
        <v>1</v>
      </c>
      <c r="P1685">
        <v>1</v>
      </c>
      <c r="R1685" t="str">
        <f t="shared" si="26"/>
        <v/>
      </c>
    </row>
    <row r="1686" spans="1:18" x14ac:dyDescent="0.3">
      <c r="A1686" s="1">
        <v>1683</v>
      </c>
      <c r="B1686">
        <v>1684</v>
      </c>
      <c r="C1686" t="s">
        <v>4280</v>
      </c>
      <c r="D1686" t="s">
        <v>4286</v>
      </c>
      <c r="E1686" t="s">
        <v>27</v>
      </c>
      <c r="F1686" t="s">
        <v>4286</v>
      </c>
      <c r="G1686" t="s">
        <v>4197</v>
      </c>
      <c r="H1686" t="s">
        <v>4287</v>
      </c>
      <c r="I1686">
        <v>1</v>
      </c>
      <c r="J1686">
        <v>1</v>
      </c>
      <c r="K1686">
        <v>1</v>
      </c>
      <c r="N1686">
        <v>1</v>
      </c>
      <c r="O1686">
        <v>1</v>
      </c>
      <c r="P1686">
        <v>1</v>
      </c>
      <c r="R1686" t="str">
        <f t="shared" si="26"/>
        <v/>
      </c>
    </row>
    <row r="1687" spans="1:18" x14ac:dyDescent="0.3">
      <c r="A1687" s="1">
        <v>1684</v>
      </c>
      <c r="B1687">
        <v>1685</v>
      </c>
      <c r="C1687" t="s">
        <v>4280</v>
      </c>
      <c r="D1687" t="s">
        <v>4288</v>
      </c>
      <c r="E1687" t="s">
        <v>27</v>
      </c>
      <c r="H1687" t="s">
        <v>397</v>
      </c>
      <c r="I1687">
        <v>0</v>
      </c>
      <c r="J1687">
        <v>1</v>
      </c>
      <c r="K1687">
        <v>0</v>
      </c>
      <c r="R1687" t="str">
        <f t="shared" si="26"/>
        <v/>
      </c>
    </row>
    <row r="1688" spans="1:18" x14ac:dyDescent="0.3">
      <c r="A1688" s="1">
        <v>1685</v>
      </c>
      <c r="B1688">
        <v>1686</v>
      </c>
      <c r="C1688" t="s">
        <v>4280</v>
      </c>
      <c r="D1688" t="s">
        <v>4289</v>
      </c>
      <c r="E1688" t="s">
        <v>225</v>
      </c>
      <c r="F1688" t="s">
        <v>4290</v>
      </c>
      <c r="G1688" t="s">
        <v>4291</v>
      </c>
      <c r="H1688" t="s">
        <v>1978</v>
      </c>
      <c r="I1688">
        <v>1</v>
      </c>
      <c r="J1688">
        <v>1</v>
      </c>
      <c r="K1688">
        <v>1</v>
      </c>
      <c r="N1688">
        <v>1</v>
      </c>
      <c r="O1688">
        <v>1</v>
      </c>
      <c r="P1688">
        <v>1</v>
      </c>
      <c r="R1688" t="str">
        <f t="shared" si="26"/>
        <v/>
      </c>
    </row>
    <row r="1689" spans="1:18" x14ac:dyDescent="0.3">
      <c r="A1689" s="1">
        <v>1686</v>
      </c>
      <c r="B1689">
        <v>1687</v>
      </c>
      <c r="C1689" t="s">
        <v>4280</v>
      </c>
      <c r="D1689" t="s">
        <v>4292</v>
      </c>
      <c r="E1689" t="s">
        <v>1912</v>
      </c>
      <c r="H1689" t="s">
        <v>397</v>
      </c>
      <c r="I1689">
        <v>0</v>
      </c>
      <c r="J1689">
        <v>1</v>
      </c>
      <c r="K1689">
        <v>0</v>
      </c>
      <c r="R1689" t="str">
        <f t="shared" si="26"/>
        <v/>
      </c>
    </row>
    <row r="1690" spans="1:18" x14ac:dyDescent="0.3">
      <c r="A1690" s="1">
        <v>1687</v>
      </c>
      <c r="B1690">
        <v>1688</v>
      </c>
      <c r="C1690" t="s">
        <v>4280</v>
      </c>
      <c r="D1690" t="s">
        <v>4293</v>
      </c>
      <c r="E1690" t="s">
        <v>27</v>
      </c>
      <c r="H1690" t="s">
        <v>2575</v>
      </c>
      <c r="I1690">
        <v>0</v>
      </c>
      <c r="J1690">
        <v>1</v>
      </c>
      <c r="K1690">
        <v>0</v>
      </c>
      <c r="R1690" t="str">
        <f t="shared" si="26"/>
        <v/>
      </c>
    </row>
    <row r="1691" spans="1:18" x14ac:dyDescent="0.3">
      <c r="A1691" s="1">
        <v>1688</v>
      </c>
      <c r="B1691">
        <v>1689</v>
      </c>
      <c r="C1691" t="s">
        <v>4280</v>
      </c>
      <c r="D1691" t="s">
        <v>4294</v>
      </c>
      <c r="E1691" t="s">
        <v>27</v>
      </c>
      <c r="F1691" t="s">
        <v>4295</v>
      </c>
      <c r="G1691" t="s">
        <v>1977</v>
      </c>
      <c r="H1691" t="s">
        <v>1978</v>
      </c>
      <c r="I1691">
        <v>1</v>
      </c>
      <c r="J1691">
        <v>100</v>
      </c>
      <c r="K1691">
        <v>100</v>
      </c>
      <c r="N1691">
        <v>1</v>
      </c>
      <c r="O1691">
        <v>1</v>
      </c>
      <c r="P1691">
        <v>1</v>
      </c>
      <c r="R1691" t="str">
        <f t="shared" si="26"/>
        <v/>
      </c>
    </row>
    <row r="1692" spans="1:18" x14ac:dyDescent="0.3">
      <c r="A1692" s="1">
        <v>1689</v>
      </c>
      <c r="B1692">
        <v>1690</v>
      </c>
      <c r="C1692" t="s">
        <v>4280</v>
      </c>
      <c r="D1692" t="s">
        <v>4296</v>
      </c>
      <c r="E1692" t="s">
        <v>27</v>
      </c>
      <c r="F1692" t="s">
        <v>4296</v>
      </c>
      <c r="G1692" t="s">
        <v>1977</v>
      </c>
      <c r="H1692" t="s">
        <v>1978</v>
      </c>
      <c r="I1692">
        <v>1</v>
      </c>
      <c r="J1692">
        <v>100</v>
      </c>
      <c r="K1692">
        <v>100</v>
      </c>
      <c r="N1692">
        <v>1</v>
      </c>
      <c r="O1692">
        <v>1</v>
      </c>
      <c r="P1692">
        <v>1</v>
      </c>
      <c r="R1692" t="str">
        <f t="shared" si="26"/>
        <v/>
      </c>
    </row>
    <row r="1693" spans="1:18" x14ac:dyDescent="0.3">
      <c r="A1693" s="1">
        <v>1690</v>
      </c>
      <c r="B1693">
        <v>1691</v>
      </c>
      <c r="C1693" t="s">
        <v>4280</v>
      </c>
      <c r="D1693" t="s">
        <v>4297</v>
      </c>
      <c r="E1693" t="s">
        <v>27</v>
      </c>
      <c r="F1693" t="s">
        <v>4298</v>
      </c>
      <c r="G1693" t="s">
        <v>44</v>
      </c>
      <c r="H1693" t="s">
        <v>4299</v>
      </c>
      <c r="I1693">
        <v>1</v>
      </c>
      <c r="J1693">
        <v>1</v>
      </c>
      <c r="K1693">
        <v>1</v>
      </c>
      <c r="N1693">
        <v>1</v>
      </c>
      <c r="O1693">
        <v>1</v>
      </c>
      <c r="P1693">
        <v>1</v>
      </c>
      <c r="R1693" t="str">
        <f t="shared" si="26"/>
        <v/>
      </c>
    </row>
    <row r="1694" spans="1:18" x14ac:dyDescent="0.3">
      <c r="A1694" s="1">
        <v>1691</v>
      </c>
      <c r="B1694">
        <v>1692</v>
      </c>
      <c r="C1694" t="s">
        <v>4280</v>
      </c>
      <c r="D1694" t="s">
        <v>4300</v>
      </c>
      <c r="E1694" t="s">
        <v>85</v>
      </c>
      <c r="F1694" t="s">
        <v>4301</v>
      </c>
      <c r="G1694" t="s">
        <v>4302</v>
      </c>
      <c r="H1694" t="s">
        <v>1978</v>
      </c>
      <c r="I1694">
        <v>0.1</v>
      </c>
      <c r="J1694">
        <v>10</v>
      </c>
      <c r="K1694">
        <v>100</v>
      </c>
      <c r="N1694">
        <v>0.1</v>
      </c>
      <c r="O1694">
        <v>10</v>
      </c>
      <c r="P1694">
        <v>100</v>
      </c>
      <c r="R1694" t="str">
        <f t="shared" si="26"/>
        <v/>
      </c>
    </row>
    <row r="1695" spans="1:18" x14ac:dyDescent="0.3">
      <c r="A1695" s="1">
        <v>1692</v>
      </c>
      <c r="B1695">
        <v>1693</v>
      </c>
      <c r="C1695" t="s">
        <v>4280</v>
      </c>
      <c r="D1695" t="s">
        <v>4303</v>
      </c>
      <c r="E1695" t="s">
        <v>27</v>
      </c>
      <c r="H1695" t="s">
        <v>397</v>
      </c>
      <c r="I1695">
        <v>0</v>
      </c>
      <c r="J1695">
        <v>100</v>
      </c>
      <c r="K1695">
        <v>0</v>
      </c>
      <c r="R1695" t="str">
        <f t="shared" si="26"/>
        <v/>
      </c>
    </row>
    <row r="1696" spans="1:18" x14ac:dyDescent="0.3">
      <c r="A1696" s="1">
        <v>1693</v>
      </c>
      <c r="B1696">
        <v>1694</v>
      </c>
      <c r="C1696" t="s">
        <v>4280</v>
      </c>
      <c r="D1696" t="s">
        <v>4304</v>
      </c>
      <c r="E1696" t="s">
        <v>27</v>
      </c>
      <c r="H1696" t="s">
        <v>397</v>
      </c>
      <c r="I1696">
        <v>0</v>
      </c>
      <c r="J1696">
        <v>1</v>
      </c>
      <c r="K1696">
        <v>0</v>
      </c>
      <c r="R1696" t="str">
        <f t="shared" si="26"/>
        <v/>
      </c>
    </row>
    <row r="1697" spans="1:18" x14ac:dyDescent="0.3">
      <c r="A1697" s="1">
        <v>1694</v>
      </c>
      <c r="B1697">
        <v>1695</v>
      </c>
      <c r="C1697" t="s">
        <v>4280</v>
      </c>
      <c r="D1697" t="s">
        <v>4305</v>
      </c>
      <c r="E1697" t="s">
        <v>27</v>
      </c>
      <c r="H1697" t="s">
        <v>397</v>
      </c>
      <c r="I1697">
        <v>0</v>
      </c>
      <c r="J1697">
        <v>1</v>
      </c>
      <c r="K1697">
        <v>0</v>
      </c>
      <c r="R1697" t="str">
        <f t="shared" si="26"/>
        <v/>
      </c>
    </row>
    <row r="1698" spans="1:18" x14ac:dyDescent="0.3">
      <c r="A1698" s="1">
        <v>1695</v>
      </c>
      <c r="B1698">
        <v>1696</v>
      </c>
      <c r="C1698" t="s">
        <v>4306</v>
      </c>
      <c r="D1698" t="s">
        <v>4307</v>
      </c>
      <c r="E1698" t="s">
        <v>27</v>
      </c>
      <c r="H1698" t="s">
        <v>397</v>
      </c>
      <c r="I1698">
        <v>0</v>
      </c>
      <c r="J1698">
        <v>1</v>
      </c>
      <c r="K1698">
        <v>0</v>
      </c>
      <c r="R1698" t="str">
        <f t="shared" si="26"/>
        <v/>
      </c>
    </row>
    <row r="1699" spans="1:18" x14ac:dyDescent="0.3">
      <c r="A1699" s="1">
        <v>1696</v>
      </c>
      <c r="B1699">
        <v>1697</v>
      </c>
      <c r="C1699" t="s">
        <v>4306</v>
      </c>
      <c r="D1699" t="s">
        <v>4308</v>
      </c>
      <c r="E1699" t="s">
        <v>27</v>
      </c>
      <c r="F1699" t="s">
        <v>4308</v>
      </c>
      <c r="G1699" t="s">
        <v>2026</v>
      </c>
      <c r="H1699" t="s">
        <v>1978</v>
      </c>
      <c r="I1699">
        <v>1</v>
      </c>
      <c r="J1699">
        <v>1</v>
      </c>
      <c r="K1699">
        <v>1</v>
      </c>
      <c r="N1699">
        <v>1</v>
      </c>
      <c r="O1699">
        <v>1</v>
      </c>
      <c r="P1699">
        <v>1</v>
      </c>
      <c r="R1699" t="str">
        <f t="shared" si="26"/>
        <v/>
      </c>
    </row>
    <row r="1700" spans="1:18" x14ac:dyDescent="0.3">
      <c r="A1700" s="1">
        <v>1697</v>
      </c>
      <c r="B1700">
        <v>1698</v>
      </c>
      <c r="C1700" t="s">
        <v>4309</v>
      </c>
      <c r="D1700" t="s">
        <v>4310</v>
      </c>
      <c r="E1700" t="s">
        <v>27</v>
      </c>
      <c r="H1700" t="s">
        <v>397</v>
      </c>
      <c r="I1700">
        <v>0</v>
      </c>
      <c r="J1700">
        <v>1</v>
      </c>
      <c r="K1700">
        <v>0</v>
      </c>
      <c r="R1700" t="str">
        <f t="shared" si="26"/>
        <v/>
      </c>
    </row>
    <row r="1701" spans="1:18" x14ac:dyDescent="0.3">
      <c r="A1701" s="1">
        <v>1698</v>
      </c>
      <c r="B1701">
        <v>1699</v>
      </c>
      <c r="C1701" t="s">
        <v>1023</v>
      </c>
      <c r="D1701" t="s">
        <v>4311</v>
      </c>
      <c r="E1701" t="s">
        <v>27</v>
      </c>
      <c r="F1701" t="s">
        <v>4312</v>
      </c>
      <c r="G1701" t="s">
        <v>44</v>
      </c>
      <c r="H1701" t="s">
        <v>4313</v>
      </c>
      <c r="I1701">
        <v>1</v>
      </c>
      <c r="J1701">
        <v>1</v>
      </c>
      <c r="K1701">
        <v>1</v>
      </c>
      <c r="N1701">
        <v>1</v>
      </c>
      <c r="O1701">
        <v>1</v>
      </c>
      <c r="P1701">
        <v>1</v>
      </c>
      <c r="R1701" t="str">
        <f t="shared" si="26"/>
        <v/>
      </c>
    </row>
    <row r="1702" spans="1:18" x14ac:dyDescent="0.3">
      <c r="A1702" s="1">
        <v>1699</v>
      </c>
      <c r="B1702">
        <v>1700</v>
      </c>
      <c r="C1702" t="s">
        <v>1023</v>
      </c>
      <c r="D1702" t="s">
        <v>4314</v>
      </c>
      <c r="E1702" t="s">
        <v>27</v>
      </c>
      <c r="F1702" t="s">
        <v>4314</v>
      </c>
      <c r="G1702" t="s">
        <v>44</v>
      </c>
      <c r="H1702" t="s">
        <v>4315</v>
      </c>
      <c r="I1702">
        <v>1</v>
      </c>
      <c r="J1702">
        <v>1</v>
      </c>
      <c r="K1702">
        <v>1</v>
      </c>
      <c r="N1702">
        <v>1</v>
      </c>
      <c r="O1702">
        <v>1</v>
      </c>
      <c r="P1702">
        <v>1</v>
      </c>
      <c r="R1702" t="str">
        <f t="shared" si="26"/>
        <v/>
      </c>
    </row>
    <row r="1703" spans="1:18" x14ac:dyDescent="0.3">
      <c r="A1703" s="1">
        <v>1700</v>
      </c>
      <c r="B1703">
        <v>1701</v>
      </c>
      <c r="C1703" t="s">
        <v>1023</v>
      </c>
      <c r="D1703" t="s">
        <v>4316</v>
      </c>
      <c r="E1703" t="s">
        <v>27</v>
      </c>
      <c r="F1703" t="s">
        <v>4316</v>
      </c>
      <c r="G1703" t="s">
        <v>44</v>
      </c>
      <c r="H1703" t="s">
        <v>4317</v>
      </c>
      <c r="I1703">
        <v>1</v>
      </c>
      <c r="J1703">
        <v>1</v>
      </c>
      <c r="K1703">
        <v>1</v>
      </c>
      <c r="N1703">
        <v>1</v>
      </c>
      <c r="O1703">
        <v>1</v>
      </c>
      <c r="P1703">
        <v>1</v>
      </c>
      <c r="R1703" t="str">
        <f t="shared" si="26"/>
        <v/>
      </c>
    </row>
    <row r="1704" spans="1:18" x14ac:dyDescent="0.3">
      <c r="A1704" s="1">
        <v>1701</v>
      </c>
      <c r="B1704">
        <v>1702</v>
      </c>
      <c r="C1704" t="s">
        <v>1023</v>
      </c>
      <c r="D1704" t="s">
        <v>4318</v>
      </c>
      <c r="E1704" t="s">
        <v>27</v>
      </c>
      <c r="F1704" t="s">
        <v>4318</v>
      </c>
      <c r="G1704" t="s">
        <v>1977</v>
      </c>
      <c r="H1704" t="s">
        <v>1978</v>
      </c>
      <c r="I1704">
        <v>1</v>
      </c>
      <c r="J1704">
        <v>1</v>
      </c>
      <c r="K1704">
        <v>1</v>
      </c>
      <c r="N1704">
        <v>1</v>
      </c>
      <c r="O1704">
        <v>1</v>
      </c>
      <c r="P1704">
        <v>1</v>
      </c>
      <c r="R1704" t="str">
        <f t="shared" si="26"/>
        <v/>
      </c>
    </row>
    <row r="1705" spans="1:18" x14ac:dyDescent="0.3">
      <c r="A1705" s="1">
        <v>1702</v>
      </c>
      <c r="B1705">
        <v>1703</v>
      </c>
      <c r="C1705" t="s">
        <v>1023</v>
      </c>
      <c r="D1705" t="s">
        <v>4319</v>
      </c>
      <c r="E1705" t="s">
        <v>27</v>
      </c>
      <c r="H1705" t="s">
        <v>397</v>
      </c>
      <c r="I1705">
        <v>0</v>
      </c>
      <c r="J1705">
        <v>1</v>
      </c>
      <c r="K1705">
        <v>0</v>
      </c>
      <c r="R1705" t="str">
        <f t="shared" si="26"/>
        <v/>
      </c>
    </row>
    <row r="1706" spans="1:18" x14ac:dyDescent="0.3">
      <c r="A1706" s="1">
        <v>1703</v>
      </c>
      <c r="B1706">
        <v>1704</v>
      </c>
      <c r="C1706" t="s">
        <v>1023</v>
      </c>
      <c r="D1706" t="s">
        <v>4320</v>
      </c>
      <c r="E1706" t="s">
        <v>27</v>
      </c>
      <c r="H1706" t="s">
        <v>397</v>
      </c>
      <c r="I1706">
        <v>0</v>
      </c>
      <c r="J1706">
        <v>1</v>
      </c>
      <c r="K1706">
        <v>0</v>
      </c>
      <c r="R1706" t="str">
        <f t="shared" si="26"/>
        <v/>
      </c>
    </row>
    <row r="1707" spans="1:18" x14ac:dyDescent="0.3">
      <c r="A1707" s="1">
        <v>1704</v>
      </c>
      <c r="B1707">
        <v>1705</v>
      </c>
      <c r="C1707" t="s">
        <v>1023</v>
      </c>
      <c r="D1707" t="s">
        <v>4321</v>
      </c>
      <c r="E1707" t="s">
        <v>27</v>
      </c>
      <c r="F1707" t="s">
        <v>4322</v>
      </c>
      <c r="G1707" t="s">
        <v>44</v>
      </c>
      <c r="H1707" t="s">
        <v>4323</v>
      </c>
      <c r="I1707">
        <v>1</v>
      </c>
      <c r="J1707">
        <v>1</v>
      </c>
      <c r="K1707">
        <v>1</v>
      </c>
      <c r="N1707">
        <v>1</v>
      </c>
      <c r="O1707">
        <v>1</v>
      </c>
      <c r="P1707">
        <v>1</v>
      </c>
      <c r="R1707" t="str">
        <f t="shared" si="26"/>
        <v/>
      </c>
    </row>
    <row r="1708" spans="1:18" x14ac:dyDescent="0.3">
      <c r="A1708" s="1">
        <v>1705</v>
      </c>
      <c r="B1708">
        <v>1706</v>
      </c>
      <c r="C1708" t="s">
        <v>1023</v>
      </c>
      <c r="D1708" t="s">
        <v>4324</v>
      </c>
      <c r="E1708" t="s">
        <v>27</v>
      </c>
      <c r="F1708" t="s">
        <v>4324</v>
      </c>
      <c r="G1708" t="s">
        <v>1977</v>
      </c>
      <c r="H1708" t="s">
        <v>1978</v>
      </c>
      <c r="I1708">
        <v>1</v>
      </c>
      <c r="J1708">
        <v>1</v>
      </c>
      <c r="K1708">
        <v>1</v>
      </c>
      <c r="N1708">
        <v>1</v>
      </c>
      <c r="O1708">
        <v>1</v>
      </c>
      <c r="P1708">
        <v>1</v>
      </c>
      <c r="R1708" t="str">
        <f t="shared" si="26"/>
        <v/>
      </c>
    </row>
    <row r="1709" spans="1:18" x14ac:dyDescent="0.3">
      <c r="A1709" s="1">
        <v>1706</v>
      </c>
      <c r="B1709">
        <v>1707</v>
      </c>
      <c r="C1709" t="s">
        <v>1023</v>
      </c>
      <c r="D1709" t="s">
        <v>4325</v>
      </c>
      <c r="E1709" t="s">
        <v>27</v>
      </c>
      <c r="H1709" t="s">
        <v>397</v>
      </c>
      <c r="I1709">
        <v>0</v>
      </c>
      <c r="J1709">
        <v>1</v>
      </c>
      <c r="K1709">
        <v>0</v>
      </c>
      <c r="R1709" t="str">
        <f t="shared" si="26"/>
        <v/>
      </c>
    </row>
    <row r="1710" spans="1:18" x14ac:dyDescent="0.3">
      <c r="A1710" s="1">
        <v>1707</v>
      </c>
      <c r="B1710">
        <v>1708</v>
      </c>
      <c r="C1710" t="s">
        <v>1023</v>
      </c>
      <c r="D1710" t="s">
        <v>4326</v>
      </c>
      <c r="E1710" t="s">
        <v>27</v>
      </c>
      <c r="F1710" t="s">
        <v>4327</v>
      </c>
      <c r="G1710" t="s">
        <v>1977</v>
      </c>
      <c r="H1710" t="s">
        <v>1978</v>
      </c>
      <c r="I1710">
        <v>1</v>
      </c>
      <c r="J1710">
        <v>1</v>
      </c>
      <c r="K1710">
        <v>1</v>
      </c>
      <c r="N1710">
        <v>1</v>
      </c>
      <c r="O1710">
        <v>1</v>
      </c>
      <c r="P1710">
        <v>1</v>
      </c>
      <c r="R1710" t="str">
        <f t="shared" si="26"/>
        <v/>
      </c>
    </row>
    <row r="1711" spans="1:18" x14ac:dyDescent="0.3">
      <c r="A1711" s="1">
        <v>1708</v>
      </c>
      <c r="B1711">
        <v>1709</v>
      </c>
      <c r="C1711" t="s">
        <v>1023</v>
      </c>
      <c r="D1711" t="s">
        <v>4328</v>
      </c>
      <c r="E1711" t="s">
        <v>27</v>
      </c>
      <c r="F1711" t="s">
        <v>4329</v>
      </c>
      <c r="G1711" t="s">
        <v>44</v>
      </c>
      <c r="H1711" t="s">
        <v>4330</v>
      </c>
      <c r="I1711">
        <v>1</v>
      </c>
      <c r="J1711">
        <v>1</v>
      </c>
      <c r="K1711">
        <v>1</v>
      </c>
      <c r="N1711">
        <v>1</v>
      </c>
      <c r="O1711">
        <v>1</v>
      </c>
      <c r="P1711">
        <v>1</v>
      </c>
      <c r="R1711" t="str">
        <f t="shared" si="26"/>
        <v/>
      </c>
    </row>
    <row r="1712" spans="1:18" x14ac:dyDescent="0.3">
      <c r="A1712" s="1">
        <v>1709</v>
      </c>
      <c r="B1712">
        <v>1710</v>
      </c>
      <c r="C1712" t="s">
        <v>1023</v>
      </c>
      <c r="D1712" t="s">
        <v>4331</v>
      </c>
      <c r="E1712" t="s">
        <v>27</v>
      </c>
      <c r="H1712" t="s">
        <v>397</v>
      </c>
      <c r="I1712">
        <v>0</v>
      </c>
      <c r="J1712">
        <v>1</v>
      </c>
      <c r="K1712">
        <v>0</v>
      </c>
      <c r="R1712" t="str">
        <f t="shared" si="26"/>
        <v/>
      </c>
    </row>
    <row r="1713" spans="1:18" x14ac:dyDescent="0.3">
      <c r="A1713" s="1">
        <v>1710</v>
      </c>
      <c r="B1713">
        <v>1711</v>
      </c>
      <c r="C1713" t="s">
        <v>1023</v>
      </c>
      <c r="D1713" t="s">
        <v>4332</v>
      </c>
      <c r="E1713" t="s">
        <v>27</v>
      </c>
      <c r="F1713" t="s">
        <v>4332</v>
      </c>
      <c r="G1713" t="s">
        <v>44</v>
      </c>
      <c r="H1713" t="s">
        <v>4333</v>
      </c>
      <c r="I1713">
        <v>1</v>
      </c>
      <c r="J1713">
        <v>1</v>
      </c>
      <c r="K1713">
        <v>1</v>
      </c>
      <c r="N1713">
        <v>1</v>
      </c>
      <c r="O1713">
        <v>1</v>
      </c>
      <c r="P1713">
        <v>1</v>
      </c>
      <c r="R1713" t="str">
        <f t="shared" si="26"/>
        <v/>
      </c>
    </row>
    <row r="1714" spans="1:18" x14ac:dyDescent="0.3">
      <c r="A1714" s="1">
        <v>1711</v>
      </c>
      <c r="B1714">
        <v>1712</v>
      </c>
      <c r="C1714" t="s">
        <v>1580</v>
      </c>
      <c r="D1714" t="s">
        <v>4334</v>
      </c>
      <c r="E1714" t="s">
        <v>27</v>
      </c>
      <c r="F1714" t="s">
        <v>4334</v>
      </c>
      <c r="G1714" t="s">
        <v>1977</v>
      </c>
      <c r="H1714" t="s">
        <v>1978</v>
      </c>
      <c r="I1714">
        <v>1</v>
      </c>
      <c r="J1714">
        <v>100</v>
      </c>
      <c r="K1714">
        <v>100</v>
      </c>
      <c r="N1714">
        <v>1</v>
      </c>
      <c r="O1714">
        <v>1</v>
      </c>
      <c r="P1714">
        <v>1</v>
      </c>
      <c r="R1714" t="str">
        <f t="shared" si="26"/>
        <v/>
      </c>
    </row>
    <row r="1715" spans="1:18" x14ac:dyDescent="0.3">
      <c r="A1715" s="1">
        <v>1712</v>
      </c>
      <c r="B1715">
        <v>1713</v>
      </c>
      <c r="C1715" t="s">
        <v>4335</v>
      </c>
      <c r="D1715" t="s">
        <v>4336</v>
      </c>
      <c r="E1715" t="s">
        <v>27</v>
      </c>
      <c r="F1715" t="s">
        <v>4337</v>
      </c>
      <c r="G1715" t="s">
        <v>44</v>
      </c>
      <c r="H1715" t="s">
        <v>1978</v>
      </c>
      <c r="I1715">
        <v>1</v>
      </c>
      <c r="J1715">
        <v>1</v>
      </c>
      <c r="K1715">
        <v>1</v>
      </c>
      <c r="N1715">
        <v>1</v>
      </c>
      <c r="O1715">
        <v>1</v>
      </c>
      <c r="P1715">
        <v>1</v>
      </c>
      <c r="R1715" t="str">
        <f t="shared" si="26"/>
        <v/>
      </c>
    </row>
    <row r="1716" spans="1:18" x14ac:dyDescent="0.3">
      <c r="A1716" s="1">
        <v>1713</v>
      </c>
      <c r="B1716">
        <v>1714</v>
      </c>
      <c r="C1716" t="s">
        <v>4335</v>
      </c>
      <c r="D1716" t="s">
        <v>4338</v>
      </c>
      <c r="E1716" t="s">
        <v>27</v>
      </c>
      <c r="F1716" t="s">
        <v>4339</v>
      </c>
      <c r="G1716" t="s">
        <v>44</v>
      </c>
      <c r="H1716" t="s">
        <v>1978</v>
      </c>
      <c r="I1716">
        <v>1</v>
      </c>
      <c r="J1716">
        <v>1</v>
      </c>
      <c r="K1716">
        <v>1</v>
      </c>
      <c r="N1716">
        <v>1</v>
      </c>
      <c r="O1716">
        <v>1</v>
      </c>
      <c r="P1716">
        <v>1</v>
      </c>
      <c r="R1716" t="str">
        <f t="shared" si="26"/>
        <v/>
      </c>
    </row>
    <row r="1717" spans="1:18" x14ac:dyDescent="0.3">
      <c r="A1717" s="1">
        <v>1714</v>
      </c>
      <c r="B1717">
        <v>1715</v>
      </c>
      <c r="C1717" t="s">
        <v>4340</v>
      </c>
      <c r="D1717" t="s">
        <v>4341</v>
      </c>
      <c r="E1717" t="s">
        <v>27</v>
      </c>
      <c r="F1717" t="s">
        <v>4342</v>
      </c>
      <c r="G1717" t="s">
        <v>44</v>
      </c>
      <c r="H1717" t="s">
        <v>1978</v>
      </c>
      <c r="I1717">
        <v>1</v>
      </c>
      <c r="J1717">
        <v>100</v>
      </c>
      <c r="K1717">
        <v>100</v>
      </c>
      <c r="N1717">
        <v>1</v>
      </c>
      <c r="O1717">
        <v>1</v>
      </c>
      <c r="P1717">
        <v>1</v>
      </c>
      <c r="R1717" t="str">
        <f t="shared" si="26"/>
        <v/>
      </c>
    </row>
    <row r="1718" spans="1:18" x14ac:dyDescent="0.3">
      <c r="A1718" s="1">
        <v>1715</v>
      </c>
      <c r="B1718">
        <v>1716</v>
      </c>
      <c r="C1718" t="s">
        <v>1786</v>
      </c>
      <c r="D1718" t="s">
        <v>4343</v>
      </c>
      <c r="E1718" t="s">
        <v>27</v>
      </c>
      <c r="F1718" t="s">
        <v>4343</v>
      </c>
      <c r="G1718" t="s">
        <v>44</v>
      </c>
      <c r="H1718" t="s">
        <v>4344</v>
      </c>
      <c r="I1718">
        <v>1</v>
      </c>
      <c r="J1718">
        <v>1</v>
      </c>
      <c r="K1718">
        <v>1</v>
      </c>
      <c r="N1718">
        <v>1</v>
      </c>
      <c r="O1718">
        <v>1</v>
      </c>
      <c r="P1718">
        <v>1</v>
      </c>
      <c r="R1718" t="str">
        <f t="shared" si="26"/>
        <v/>
      </c>
    </row>
    <row r="1719" spans="1:18" x14ac:dyDescent="0.3">
      <c r="A1719" s="1">
        <v>1716</v>
      </c>
      <c r="B1719">
        <v>1717</v>
      </c>
      <c r="C1719" t="s">
        <v>1786</v>
      </c>
      <c r="D1719" t="s">
        <v>4345</v>
      </c>
      <c r="E1719" t="s">
        <v>27</v>
      </c>
      <c r="F1719" t="s">
        <v>4345</v>
      </c>
      <c r="G1719" t="s">
        <v>44</v>
      </c>
      <c r="H1719" t="s">
        <v>4346</v>
      </c>
      <c r="I1719">
        <v>1</v>
      </c>
      <c r="J1719">
        <v>1</v>
      </c>
      <c r="K1719">
        <v>1</v>
      </c>
      <c r="N1719">
        <v>1</v>
      </c>
      <c r="O1719">
        <v>1</v>
      </c>
      <c r="P1719">
        <v>1</v>
      </c>
      <c r="R1719" t="str">
        <f t="shared" si="26"/>
        <v/>
      </c>
    </row>
    <row r="1720" spans="1:18" x14ac:dyDescent="0.3">
      <c r="A1720" s="1">
        <v>1717</v>
      </c>
      <c r="B1720">
        <v>1718</v>
      </c>
      <c r="C1720" t="s">
        <v>4347</v>
      </c>
      <c r="D1720" t="s">
        <v>4348</v>
      </c>
      <c r="E1720" t="s">
        <v>27</v>
      </c>
      <c r="H1720" t="s">
        <v>397</v>
      </c>
      <c r="I1720">
        <v>0</v>
      </c>
      <c r="J1720">
        <v>1</v>
      </c>
      <c r="K1720">
        <v>0</v>
      </c>
      <c r="R1720" t="str">
        <f t="shared" si="26"/>
        <v/>
      </c>
    </row>
    <row r="1721" spans="1:18" x14ac:dyDescent="0.3">
      <c r="A1721" s="1">
        <v>1718</v>
      </c>
      <c r="B1721">
        <v>1719</v>
      </c>
      <c r="C1721" t="s">
        <v>350</v>
      </c>
      <c r="D1721" t="s">
        <v>4349</v>
      </c>
      <c r="E1721" t="s">
        <v>27</v>
      </c>
      <c r="F1721" t="s">
        <v>4349</v>
      </c>
      <c r="G1721" t="s">
        <v>44</v>
      </c>
      <c r="H1721" t="s">
        <v>4350</v>
      </c>
      <c r="I1721">
        <v>1</v>
      </c>
      <c r="J1721">
        <v>1</v>
      </c>
      <c r="K1721">
        <v>1</v>
      </c>
      <c r="N1721">
        <v>1</v>
      </c>
      <c r="O1721">
        <v>1</v>
      </c>
      <c r="P1721">
        <v>1</v>
      </c>
      <c r="R1721" t="str">
        <f t="shared" si="26"/>
        <v/>
      </c>
    </row>
    <row r="1722" spans="1:18" x14ac:dyDescent="0.3">
      <c r="A1722" s="1">
        <v>1719</v>
      </c>
      <c r="B1722">
        <v>1720</v>
      </c>
      <c r="C1722" t="s">
        <v>350</v>
      </c>
      <c r="D1722" t="s">
        <v>4351</v>
      </c>
      <c r="E1722" t="s">
        <v>27</v>
      </c>
      <c r="F1722" t="s">
        <v>4352</v>
      </c>
      <c r="G1722" t="s">
        <v>44</v>
      </c>
      <c r="H1722" t="s">
        <v>4353</v>
      </c>
      <c r="I1722">
        <v>1</v>
      </c>
      <c r="J1722">
        <v>1</v>
      </c>
      <c r="K1722">
        <v>1</v>
      </c>
      <c r="N1722">
        <v>1</v>
      </c>
      <c r="O1722">
        <v>1</v>
      </c>
      <c r="P1722">
        <v>1</v>
      </c>
      <c r="R1722" t="str">
        <f t="shared" si="26"/>
        <v/>
      </c>
    </row>
    <row r="1723" spans="1:18" x14ac:dyDescent="0.3">
      <c r="A1723" s="1">
        <v>1720</v>
      </c>
      <c r="B1723">
        <v>1721</v>
      </c>
      <c r="C1723" t="s">
        <v>350</v>
      </c>
      <c r="D1723" t="s">
        <v>4354</v>
      </c>
      <c r="E1723" t="s">
        <v>27</v>
      </c>
      <c r="F1723" t="s">
        <v>4355</v>
      </c>
      <c r="G1723" t="s">
        <v>1977</v>
      </c>
      <c r="H1723" t="s">
        <v>1978</v>
      </c>
      <c r="I1723">
        <v>1</v>
      </c>
      <c r="J1723">
        <v>1</v>
      </c>
      <c r="K1723">
        <v>1</v>
      </c>
      <c r="N1723">
        <v>1</v>
      </c>
      <c r="O1723">
        <v>1</v>
      </c>
      <c r="P1723">
        <v>1</v>
      </c>
      <c r="R1723" t="str">
        <f t="shared" si="26"/>
        <v/>
      </c>
    </row>
    <row r="1724" spans="1:18" x14ac:dyDescent="0.3">
      <c r="A1724" s="1">
        <v>1721</v>
      </c>
      <c r="B1724">
        <v>1722</v>
      </c>
      <c r="C1724" t="s">
        <v>350</v>
      </c>
      <c r="D1724" t="s">
        <v>4356</v>
      </c>
      <c r="E1724" t="s">
        <v>27</v>
      </c>
      <c r="F1724" t="s">
        <v>4357</v>
      </c>
      <c r="G1724" t="s">
        <v>1977</v>
      </c>
      <c r="H1724" t="s">
        <v>1978</v>
      </c>
      <c r="I1724">
        <v>1</v>
      </c>
      <c r="J1724">
        <v>1</v>
      </c>
      <c r="K1724">
        <v>1</v>
      </c>
      <c r="N1724">
        <v>1</v>
      </c>
      <c r="O1724">
        <v>1</v>
      </c>
      <c r="P1724">
        <v>1</v>
      </c>
      <c r="R1724" t="str">
        <f t="shared" si="26"/>
        <v/>
      </c>
    </row>
    <row r="1725" spans="1:18" x14ac:dyDescent="0.3">
      <c r="A1725" s="1">
        <v>1722</v>
      </c>
      <c r="B1725">
        <v>1723</v>
      </c>
      <c r="C1725" t="s">
        <v>350</v>
      </c>
      <c r="D1725" t="s">
        <v>4358</v>
      </c>
      <c r="E1725" t="s">
        <v>27</v>
      </c>
      <c r="F1725" t="s">
        <v>4359</v>
      </c>
      <c r="G1725" t="s">
        <v>44</v>
      </c>
      <c r="H1725" t="s">
        <v>4360</v>
      </c>
      <c r="I1725">
        <v>1</v>
      </c>
      <c r="J1725">
        <v>1</v>
      </c>
      <c r="K1725">
        <v>1</v>
      </c>
      <c r="N1725">
        <v>1</v>
      </c>
      <c r="O1725">
        <v>1</v>
      </c>
      <c r="P1725">
        <v>1</v>
      </c>
      <c r="R1725" t="str">
        <f t="shared" si="26"/>
        <v/>
      </c>
    </row>
    <row r="1726" spans="1:18" x14ac:dyDescent="0.3">
      <c r="A1726" s="1">
        <v>1723</v>
      </c>
      <c r="B1726">
        <v>1724</v>
      </c>
      <c r="C1726" t="s">
        <v>350</v>
      </c>
      <c r="D1726" t="s">
        <v>4361</v>
      </c>
      <c r="E1726" t="s">
        <v>27</v>
      </c>
      <c r="F1726" t="s">
        <v>4362</v>
      </c>
      <c r="G1726" t="s">
        <v>44</v>
      </c>
      <c r="H1726" t="s">
        <v>4363</v>
      </c>
      <c r="I1726">
        <v>1</v>
      </c>
      <c r="J1726">
        <v>1</v>
      </c>
      <c r="K1726">
        <v>1</v>
      </c>
      <c r="N1726">
        <v>1</v>
      </c>
      <c r="O1726">
        <v>1</v>
      </c>
      <c r="P1726">
        <v>1</v>
      </c>
      <c r="R1726" t="str">
        <f t="shared" si="26"/>
        <v/>
      </c>
    </row>
    <row r="1727" spans="1:18" x14ac:dyDescent="0.3">
      <c r="A1727" s="1">
        <v>1724</v>
      </c>
      <c r="B1727">
        <v>1725</v>
      </c>
      <c r="C1727" t="s">
        <v>350</v>
      </c>
      <c r="D1727" t="s">
        <v>4364</v>
      </c>
      <c r="E1727" t="s">
        <v>27</v>
      </c>
      <c r="F1727" t="s">
        <v>4365</v>
      </c>
      <c r="G1727" t="s">
        <v>44</v>
      </c>
      <c r="H1727" t="s">
        <v>4366</v>
      </c>
      <c r="I1727">
        <v>1</v>
      </c>
      <c r="J1727">
        <v>1</v>
      </c>
      <c r="K1727">
        <v>1</v>
      </c>
      <c r="N1727">
        <v>1</v>
      </c>
      <c r="O1727">
        <v>1</v>
      </c>
      <c r="P1727">
        <v>1</v>
      </c>
      <c r="R1727" t="str">
        <f t="shared" si="26"/>
        <v/>
      </c>
    </row>
    <row r="1728" spans="1:18" x14ac:dyDescent="0.3">
      <c r="A1728" s="1">
        <v>1725</v>
      </c>
      <c r="B1728">
        <v>1726</v>
      </c>
      <c r="C1728" t="s">
        <v>350</v>
      </c>
      <c r="D1728" t="s">
        <v>4367</v>
      </c>
      <c r="E1728" t="s">
        <v>27</v>
      </c>
      <c r="F1728" t="s">
        <v>4367</v>
      </c>
      <c r="G1728" t="s">
        <v>1977</v>
      </c>
      <c r="H1728" t="s">
        <v>1978</v>
      </c>
      <c r="I1728">
        <v>1</v>
      </c>
      <c r="J1728">
        <v>1</v>
      </c>
      <c r="K1728">
        <v>1</v>
      </c>
      <c r="N1728">
        <v>1</v>
      </c>
      <c r="O1728">
        <v>1</v>
      </c>
      <c r="P1728">
        <v>1</v>
      </c>
      <c r="R1728" t="str">
        <f t="shared" si="26"/>
        <v/>
      </c>
    </row>
    <row r="1729" spans="1:18" x14ac:dyDescent="0.3">
      <c r="A1729" s="1">
        <v>1726</v>
      </c>
      <c r="B1729">
        <v>1727</v>
      </c>
      <c r="C1729" t="s">
        <v>350</v>
      </c>
      <c r="D1729" t="s">
        <v>4368</v>
      </c>
      <c r="E1729" t="s">
        <v>27</v>
      </c>
      <c r="F1729" t="s">
        <v>4368</v>
      </c>
      <c r="G1729" t="s">
        <v>44</v>
      </c>
      <c r="H1729" t="s">
        <v>4369</v>
      </c>
      <c r="I1729">
        <v>1</v>
      </c>
      <c r="J1729">
        <v>1</v>
      </c>
      <c r="K1729">
        <v>1</v>
      </c>
      <c r="N1729">
        <v>1</v>
      </c>
      <c r="O1729">
        <v>1</v>
      </c>
      <c r="P1729">
        <v>1</v>
      </c>
      <c r="R1729" t="str">
        <f t="shared" si="26"/>
        <v/>
      </c>
    </row>
    <row r="1730" spans="1:18" x14ac:dyDescent="0.3">
      <c r="A1730" s="1">
        <v>1727</v>
      </c>
      <c r="B1730">
        <v>1728</v>
      </c>
      <c r="C1730" t="s">
        <v>350</v>
      </c>
      <c r="D1730" t="s">
        <v>4370</v>
      </c>
      <c r="E1730" t="s">
        <v>27</v>
      </c>
      <c r="F1730" t="s">
        <v>4371</v>
      </c>
      <c r="G1730" t="s">
        <v>1977</v>
      </c>
      <c r="H1730" t="s">
        <v>1978</v>
      </c>
      <c r="I1730">
        <v>1</v>
      </c>
      <c r="J1730">
        <v>1</v>
      </c>
      <c r="K1730">
        <v>1</v>
      </c>
      <c r="N1730">
        <v>1</v>
      </c>
      <c r="O1730">
        <v>1</v>
      </c>
      <c r="P1730">
        <v>1</v>
      </c>
      <c r="R1730" t="str">
        <f t="shared" si="26"/>
        <v/>
      </c>
    </row>
    <row r="1731" spans="1:18" x14ac:dyDescent="0.3">
      <c r="A1731" s="1">
        <v>1728</v>
      </c>
      <c r="B1731">
        <v>1729</v>
      </c>
      <c r="C1731" t="s">
        <v>350</v>
      </c>
      <c r="D1731" t="s">
        <v>4372</v>
      </c>
      <c r="E1731" t="s">
        <v>27</v>
      </c>
      <c r="F1731" t="s">
        <v>4372</v>
      </c>
      <c r="G1731" t="s">
        <v>44</v>
      </c>
      <c r="H1731" t="s">
        <v>4373</v>
      </c>
      <c r="I1731">
        <v>1</v>
      </c>
      <c r="J1731">
        <v>1</v>
      </c>
      <c r="K1731">
        <v>1</v>
      </c>
      <c r="N1731">
        <v>1</v>
      </c>
      <c r="O1731">
        <v>1</v>
      </c>
      <c r="P1731">
        <v>1</v>
      </c>
      <c r="R1731" t="str">
        <f t="shared" si="26"/>
        <v/>
      </c>
    </row>
    <row r="1732" spans="1:18" x14ac:dyDescent="0.3">
      <c r="A1732" s="1">
        <v>1729</v>
      </c>
      <c r="B1732">
        <v>1730</v>
      </c>
      <c r="C1732" t="s">
        <v>350</v>
      </c>
      <c r="D1732" t="s">
        <v>4374</v>
      </c>
      <c r="E1732" t="s">
        <v>27</v>
      </c>
      <c r="F1732" t="s">
        <v>4375</v>
      </c>
      <c r="G1732" t="s">
        <v>2095</v>
      </c>
      <c r="H1732" t="s">
        <v>1978</v>
      </c>
      <c r="I1732">
        <v>1</v>
      </c>
      <c r="J1732">
        <v>1</v>
      </c>
      <c r="K1732">
        <v>1</v>
      </c>
      <c r="N1732">
        <v>1</v>
      </c>
      <c r="O1732">
        <v>1</v>
      </c>
      <c r="P1732">
        <v>1</v>
      </c>
      <c r="R1732" t="str">
        <f t="shared" ref="R1732:R1795" si="27">IF(ROUND(N1732,3)&lt;&gt;ROUND(I1732,3),"checked","")</f>
        <v/>
      </c>
    </row>
    <row r="1733" spans="1:18" x14ac:dyDescent="0.3">
      <c r="A1733" s="1">
        <v>1730</v>
      </c>
      <c r="B1733">
        <v>1731</v>
      </c>
      <c r="C1733" t="s">
        <v>350</v>
      </c>
      <c r="D1733" t="s">
        <v>4376</v>
      </c>
      <c r="E1733" t="s">
        <v>27</v>
      </c>
      <c r="F1733" t="s">
        <v>4376</v>
      </c>
      <c r="G1733" t="s">
        <v>1977</v>
      </c>
      <c r="H1733" t="s">
        <v>1978</v>
      </c>
      <c r="I1733">
        <v>1</v>
      </c>
      <c r="J1733">
        <v>1</v>
      </c>
      <c r="K1733">
        <v>1</v>
      </c>
      <c r="N1733">
        <v>1</v>
      </c>
      <c r="O1733">
        <v>1</v>
      </c>
      <c r="P1733">
        <v>1</v>
      </c>
      <c r="R1733" t="str">
        <f t="shared" si="27"/>
        <v/>
      </c>
    </row>
    <row r="1734" spans="1:18" x14ac:dyDescent="0.3">
      <c r="A1734" s="1">
        <v>1731</v>
      </c>
      <c r="B1734">
        <v>1732</v>
      </c>
      <c r="C1734" t="s">
        <v>350</v>
      </c>
      <c r="D1734" t="s">
        <v>4377</v>
      </c>
      <c r="E1734" t="s">
        <v>27</v>
      </c>
      <c r="F1734" t="s">
        <v>4377</v>
      </c>
      <c r="G1734" t="s">
        <v>1977</v>
      </c>
      <c r="H1734" t="s">
        <v>1978</v>
      </c>
      <c r="I1734">
        <v>1</v>
      </c>
      <c r="J1734">
        <v>1</v>
      </c>
      <c r="K1734">
        <v>1</v>
      </c>
      <c r="N1734">
        <v>1</v>
      </c>
      <c r="O1734">
        <v>1</v>
      </c>
      <c r="P1734">
        <v>1</v>
      </c>
      <c r="R1734" t="str">
        <f t="shared" si="27"/>
        <v/>
      </c>
    </row>
    <row r="1735" spans="1:18" x14ac:dyDescent="0.3">
      <c r="A1735" s="1">
        <v>1732</v>
      </c>
      <c r="B1735">
        <v>1733</v>
      </c>
      <c r="C1735" t="s">
        <v>350</v>
      </c>
      <c r="D1735" t="s">
        <v>4378</v>
      </c>
      <c r="E1735" t="s">
        <v>27</v>
      </c>
      <c r="F1735" t="s">
        <v>4379</v>
      </c>
      <c r="G1735" t="s">
        <v>1977</v>
      </c>
      <c r="H1735" t="s">
        <v>1978</v>
      </c>
      <c r="I1735">
        <v>1</v>
      </c>
      <c r="J1735">
        <v>1</v>
      </c>
      <c r="K1735">
        <v>1</v>
      </c>
      <c r="N1735">
        <v>1</v>
      </c>
      <c r="O1735">
        <v>1</v>
      </c>
      <c r="P1735">
        <v>1</v>
      </c>
      <c r="R1735" t="str">
        <f t="shared" si="27"/>
        <v/>
      </c>
    </row>
    <row r="1736" spans="1:18" x14ac:dyDescent="0.3">
      <c r="A1736" s="1">
        <v>1733</v>
      </c>
      <c r="B1736">
        <v>1734</v>
      </c>
      <c r="C1736" t="s">
        <v>350</v>
      </c>
      <c r="D1736" t="s">
        <v>4380</v>
      </c>
      <c r="E1736" t="s">
        <v>27</v>
      </c>
      <c r="F1736" t="s">
        <v>4381</v>
      </c>
      <c r="G1736" t="s">
        <v>2327</v>
      </c>
      <c r="H1736" t="s">
        <v>1978</v>
      </c>
      <c r="I1736">
        <v>1</v>
      </c>
      <c r="J1736">
        <v>1</v>
      </c>
      <c r="K1736">
        <v>1</v>
      </c>
      <c r="N1736">
        <v>1</v>
      </c>
      <c r="O1736">
        <v>1</v>
      </c>
      <c r="P1736">
        <v>1</v>
      </c>
      <c r="R1736" t="str">
        <f t="shared" si="27"/>
        <v/>
      </c>
    </row>
    <row r="1737" spans="1:18" x14ac:dyDescent="0.3">
      <c r="A1737" s="1">
        <v>1734</v>
      </c>
      <c r="B1737">
        <v>1735</v>
      </c>
      <c r="C1737" t="s">
        <v>350</v>
      </c>
      <c r="D1737" t="s">
        <v>4382</v>
      </c>
      <c r="E1737" t="s">
        <v>27</v>
      </c>
      <c r="F1737" t="s">
        <v>4383</v>
      </c>
      <c r="G1737" t="s">
        <v>27</v>
      </c>
      <c r="H1737" t="s">
        <v>1978</v>
      </c>
      <c r="I1737">
        <v>1</v>
      </c>
      <c r="J1737">
        <v>1</v>
      </c>
      <c r="K1737">
        <v>1</v>
      </c>
      <c r="N1737">
        <v>1</v>
      </c>
      <c r="O1737">
        <v>1</v>
      </c>
      <c r="P1737">
        <v>1</v>
      </c>
      <c r="R1737" t="str">
        <f t="shared" si="27"/>
        <v/>
      </c>
    </row>
    <row r="1738" spans="1:18" x14ac:dyDescent="0.3">
      <c r="A1738" s="1">
        <v>1735</v>
      </c>
      <c r="B1738">
        <v>1736</v>
      </c>
      <c r="C1738" t="s">
        <v>350</v>
      </c>
      <c r="D1738" t="s">
        <v>4384</v>
      </c>
      <c r="E1738" t="s">
        <v>27</v>
      </c>
      <c r="H1738" t="s">
        <v>397</v>
      </c>
      <c r="I1738">
        <v>0</v>
      </c>
      <c r="J1738">
        <v>1</v>
      </c>
      <c r="K1738">
        <v>0</v>
      </c>
      <c r="R1738" t="str">
        <f t="shared" si="27"/>
        <v/>
      </c>
    </row>
    <row r="1739" spans="1:18" x14ac:dyDescent="0.3">
      <c r="A1739" s="1">
        <v>1736</v>
      </c>
      <c r="B1739">
        <v>1737</v>
      </c>
      <c r="C1739" t="s">
        <v>350</v>
      </c>
      <c r="D1739" t="s">
        <v>4385</v>
      </c>
      <c r="E1739" t="s">
        <v>27</v>
      </c>
      <c r="H1739" t="s">
        <v>397</v>
      </c>
      <c r="I1739">
        <v>0</v>
      </c>
      <c r="J1739">
        <v>1</v>
      </c>
      <c r="K1739">
        <v>0</v>
      </c>
      <c r="R1739" t="str">
        <f t="shared" si="27"/>
        <v/>
      </c>
    </row>
    <row r="1740" spans="1:18" x14ac:dyDescent="0.3">
      <c r="A1740" s="1">
        <v>1737</v>
      </c>
      <c r="B1740">
        <v>1738</v>
      </c>
      <c r="C1740" t="s">
        <v>350</v>
      </c>
      <c r="D1740" t="s">
        <v>4386</v>
      </c>
      <c r="E1740" t="s">
        <v>27</v>
      </c>
      <c r="H1740" t="s">
        <v>397</v>
      </c>
      <c r="I1740">
        <v>0</v>
      </c>
      <c r="J1740">
        <v>1</v>
      </c>
      <c r="K1740">
        <v>0</v>
      </c>
      <c r="R1740" t="str">
        <f t="shared" si="27"/>
        <v/>
      </c>
    </row>
    <row r="1741" spans="1:18" x14ac:dyDescent="0.3">
      <c r="A1741" s="1">
        <v>1738</v>
      </c>
      <c r="B1741">
        <v>1739</v>
      </c>
      <c r="C1741" t="s">
        <v>350</v>
      </c>
      <c r="D1741" t="s">
        <v>4387</v>
      </c>
      <c r="E1741" t="s">
        <v>27</v>
      </c>
      <c r="F1741" t="s">
        <v>4387</v>
      </c>
      <c r="G1741" t="s">
        <v>2026</v>
      </c>
      <c r="H1741" t="s">
        <v>1978</v>
      </c>
      <c r="I1741">
        <v>1</v>
      </c>
      <c r="J1741">
        <v>1</v>
      </c>
      <c r="K1741">
        <v>1</v>
      </c>
      <c r="N1741">
        <v>1</v>
      </c>
      <c r="O1741">
        <v>1</v>
      </c>
      <c r="P1741">
        <v>1</v>
      </c>
      <c r="R1741" t="str">
        <f t="shared" si="27"/>
        <v/>
      </c>
    </row>
    <row r="1742" spans="1:18" x14ac:dyDescent="0.3">
      <c r="A1742" s="1">
        <v>1739</v>
      </c>
      <c r="B1742">
        <v>1740</v>
      </c>
      <c r="C1742" t="s">
        <v>350</v>
      </c>
      <c r="D1742" t="s">
        <v>4388</v>
      </c>
      <c r="E1742" t="s">
        <v>27</v>
      </c>
      <c r="F1742" t="s">
        <v>4388</v>
      </c>
      <c r="G1742" t="s">
        <v>1977</v>
      </c>
      <c r="H1742" t="s">
        <v>1978</v>
      </c>
      <c r="I1742">
        <v>1</v>
      </c>
      <c r="J1742">
        <v>1</v>
      </c>
      <c r="K1742">
        <v>1</v>
      </c>
      <c r="N1742">
        <v>1</v>
      </c>
      <c r="O1742">
        <v>1</v>
      </c>
      <c r="P1742">
        <v>1</v>
      </c>
      <c r="R1742" t="str">
        <f t="shared" si="27"/>
        <v/>
      </c>
    </row>
    <row r="1743" spans="1:18" x14ac:dyDescent="0.3">
      <c r="A1743" s="1">
        <v>1740</v>
      </c>
      <c r="B1743">
        <v>1741</v>
      </c>
      <c r="C1743" t="s">
        <v>350</v>
      </c>
      <c r="D1743" t="s">
        <v>4389</v>
      </c>
      <c r="E1743" t="s">
        <v>27</v>
      </c>
      <c r="H1743" t="s">
        <v>397</v>
      </c>
      <c r="I1743">
        <v>0</v>
      </c>
      <c r="J1743">
        <v>1</v>
      </c>
      <c r="K1743">
        <v>0</v>
      </c>
      <c r="R1743" t="str">
        <f t="shared" si="27"/>
        <v/>
      </c>
    </row>
    <row r="1744" spans="1:18" x14ac:dyDescent="0.3">
      <c r="A1744" s="1">
        <v>1741</v>
      </c>
      <c r="B1744">
        <v>1742</v>
      </c>
      <c r="C1744" t="s">
        <v>350</v>
      </c>
      <c r="D1744" t="s">
        <v>4390</v>
      </c>
      <c r="E1744" t="s">
        <v>27</v>
      </c>
      <c r="F1744" t="s">
        <v>4390</v>
      </c>
      <c r="G1744" t="s">
        <v>44</v>
      </c>
      <c r="H1744" t="s">
        <v>4391</v>
      </c>
      <c r="I1744">
        <v>1</v>
      </c>
      <c r="J1744">
        <v>1</v>
      </c>
      <c r="K1744">
        <v>1</v>
      </c>
      <c r="N1744">
        <v>1</v>
      </c>
      <c r="O1744">
        <v>1</v>
      </c>
      <c r="P1744">
        <v>1</v>
      </c>
      <c r="R1744" t="str">
        <f t="shared" si="27"/>
        <v/>
      </c>
    </row>
    <row r="1745" spans="1:18" x14ac:dyDescent="0.3">
      <c r="A1745" s="1">
        <v>1742</v>
      </c>
      <c r="B1745">
        <v>1743</v>
      </c>
      <c r="C1745" t="s">
        <v>350</v>
      </c>
      <c r="D1745" t="s">
        <v>4392</v>
      </c>
      <c r="E1745" t="s">
        <v>27</v>
      </c>
      <c r="F1745" t="s">
        <v>4393</v>
      </c>
      <c r="G1745" t="s">
        <v>44</v>
      </c>
      <c r="H1745" t="s">
        <v>4394</v>
      </c>
      <c r="I1745">
        <v>1</v>
      </c>
      <c r="J1745">
        <v>1</v>
      </c>
      <c r="K1745">
        <v>1</v>
      </c>
      <c r="N1745">
        <v>1</v>
      </c>
      <c r="O1745">
        <v>1</v>
      </c>
      <c r="P1745">
        <v>1</v>
      </c>
      <c r="R1745" t="str">
        <f t="shared" si="27"/>
        <v/>
      </c>
    </row>
    <row r="1746" spans="1:18" x14ac:dyDescent="0.3">
      <c r="A1746" s="1">
        <v>1743</v>
      </c>
      <c r="B1746">
        <v>1744</v>
      </c>
      <c r="C1746" t="s">
        <v>350</v>
      </c>
      <c r="D1746" t="s">
        <v>4395</v>
      </c>
      <c r="E1746" t="s">
        <v>27</v>
      </c>
      <c r="F1746" t="s">
        <v>4395</v>
      </c>
      <c r="G1746" t="s">
        <v>44</v>
      </c>
      <c r="H1746" t="s">
        <v>4396</v>
      </c>
      <c r="I1746">
        <v>1</v>
      </c>
      <c r="J1746">
        <v>1</v>
      </c>
      <c r="K1746">
        <v>1</v>
      </c>
      <c r="N1746">
        <v>1</v>
      </c>
      <c r="O1746">
        <v>1</v>
      </c>
      <c r="P1746">
        <v>1</v>
      </c>
      <c r="R1746" t="str">
        <f t="shared" si="27"/>
        <v/>
      </c>
    </row>
    <row r="1747" spans="1:18" x14ac:dyDescent="0.3">
      <c r="A1747" s="1">
        <v>1744</v>
      </c>
      <c r="B1747">
        <v>1745</v>
      </c>
      <c r="C1747" t="s">
        <v>350</v>
      </c>
      <c r="D1747" t="s">
        <v>4397</v>
      </c>
      <c r="E1747" t="s">
        <v>27</v>
      </c>
      <c r="F1747" t="s">
        <v>4397</v>
      </c>
      <c r="G1747" t="s">
        <v>44</v>
      </c>
      <c r="H1747" t="s">
        <v>4398</v>
      </c>
      <c r="I1747">
        <v>1</v>
      </c>
      <c r="J1747">
        <v>1</v>
      </c>
      <c r="K1747">
        <v>1</v>
      </c>
      <c r="N1747">
        <v>1</v>
      </c>
      <c r="O1747">
        <v>1</v>
      </c>
      <c r="P1747">
        <v>1</v>
      </c>
      <c r="R1747" t="str">
        <f t="shared" si="27"/>
        <v/>
      </c>
    </row>
    <row r="1748" spans="1:18" x14ac:dyDescent="0.3">
      <c r="A1748" s="1">
        <v>1745</v>
      </c>
      <c r="B1748">
        <v>1746</v>
      </c>
      <c r="C1748" t="s">
        <v>350</v>
      </c>
      <c r="D1748" t="s">
        <v>4399</v>
      </c>
      <c r="E1748" t="s">
        <v>27</v>
      </c>
      <c r="F1748" t="s">
        <v>4399</v>
      </c>
      <c r="G1748" t="s">
        <v>44</v>
      </c>
      <c r="H1748" t="s">
        <v>4400</v>
      </c>
      <c r="I1748">
        <v>1</v>
      </c>
      <c r="J1748">
        <v>1</v>
      </c>
      <c r="K1748">
        <v>1</v>
      </c>
      <c r="N1748">
        <v>1</v>
      </c>
      <c r="O1748">
        <v>1</v>
      </c>
      <c r="P1748">
        <v>1</v>
      </c>
      <c r="R1748" t="str">
        <f t="shared" si="27"/>
        <v/>
      </c>
    </row>
    <row r="1749" spans="1:18" x14ac:dyDescent="0.3">
      <c r="A1749" s="1">
        <v>1746</v>
      </c>
      <c r="B1749">
        <v>1747</v>
      </c>
      <c r="C1749" t="s">
        <v>350</v>
      </c>
      <c r="D1749" t="s">
        <v>4401</v>
      </c>
      <c r="E1749" t="s">
        <v>27</v>
      </c>
      <c r="F1749" t="s">
        <v>4401</v>
      </c>
      <c r="G1749" t="s">
        <v>44</v>
      </c>
      <c r="H1749" t="s">
        <v>4402</v>
      </c>
      <c r="I1749">
        <v>1</v>
      </c>
      <c r="J1749">
        <v>1</v>
      </c>
      <c r="K1749">
        <v>1</v>
      </c>
      <c r="N1749">
        <v>1</v>
      </c>
      <c r="O1749">
        <v>1</v>
      </c>
      <c r="P1749">
        <v>1</v>
      </c>
      <c r="R1749" t="str">
        <f t="shared" si="27"/>
        <v/>
      </c>
    </row>
    <row r="1750" spans="1:18" x14ac:dyDescent="0.3">
      <c r="A1750" s="1">
        <v>1747</v>
      </c>
      <c r="B1750">
        <v>1748</v>
      </c>
      <c r="C1750" t="s">
        <v>350</v>
      </c>
      <c r="D1750" t="s">
        <v>4403</v>
      </c>
      <c r="E1750" t="s">
        <v>27</v>
      </c>
      <c r="F1750" t="s">
        <v>4404</v>
      </c>
      <c r="G1750" t="s">
        <v>44</v>
      </c>
      <c r="H1750" t="s">
        <v>4405</v>
      </c>
      <c r="I1750">
        <v>1</v>
      </c>
      <c r="J1750">
        <v>1</v>
      </c>
      <c r="K1750">
        <v>1</v>
      </c>
      <c r="N1750">
        <v>1</v>
      </c>
      <c r="O1750">
        <v>1</v>
      </c>
      <c r="P1750">
        <v>1</v>
      </c>
      <c r="R1750" t="str">
        <f t="shared" si="27"/>
        <v/>
      </c>
    </row>
    <row r="1751" spans="1:18" x14ac:dyDescent="0.3">
      <c r="A1751" s="1">
        <v>1748</v>
      </c>
      <c r="B1751">
        <v>1749</v>
      </c>
      <c r="C1751" t="s">
        <v>350</v>
      </c>
      <c r="D1751" t="s">
        <v>4406</v>
      </c>
      <c r="E1751" t="s">
        <v>27</v>
      </c>
      <c r="F1751" t="s">
        <v>4406</v>
      </c>
      <c r="G1751" t="s">
        <v>44</v>
      </c>
      <c r="H1751" t="s">
        <v>4407</v>
      </c>
      <c r="I1751">
        <v>1</v>
      </c>
      <c r="J1751">
        <v>1</v>
      </c>
      <c r="K1751">
        <v>1</v>
      </c>
      <c r="N1751">
        <v>1</v>
      </c>
      <c r="O1751">
        <v>1</v>
      </c>
      <c r="P1751">
        <v>1</v>
      </c>
      <c r="R1751" t="str">
        <f t="shared" si="27"/>
        <v/>
      </c>
    </row>
    <row r="1752" spans="1:18" x14ac:dyDescent="0.3">
      <c r="A1752" s="1">
        <v>1749</v>
      </c>
      <c r="B1752">
        <v>1750</v>
      </c>
      <c r="C1752" t="s">
        <v>4408</v>
      </c>
      <c r="D1752" t="s">
        <v>4409</v>
      </c>
      <c r="E1752" t="s">
        <v>27</v>
      </c>
      <c r="F1752" t="s">
        <v>4410</v>
      </c>
      <c r="G1752" t="s">
        <v>93</v>
      </c>
      <c r="H1752" t="s">
        <v>4411</v>
      </c>
      <c r="I1752">
        <v>1</v>
      </c>
      <c r="J1752">
        <v>1</v>
      </c>
      <c r="K1752">
        <v>1</v>
      </c>
      <c r="N1752">
        <v>0.5</v>
      </c>
      <c r="O1752">
        <v>1</v>
      </c>
      <c r="P1752">
        <v>2</v>
      </c>
      <c r="R1752" t="str">
        <f t="shared" si="27"/>
        <v>checked</v>
      </c>
    </row>
    <row r="1753" spans="1:18" x14ac:dyDescent="0.3">
      <c r="A1753" s="1">
        <v>1750</v>
      </c>
      <c r="B1753">
        <v>1751</v>
      </c>
      <c r="C1753" t="s">
        <v>4412</v>
      </c>
      <c r="D1753" t="s">
        <v>4413</v>
      </c>
      <c r="E1753" t="s">
        <v>27</v>
      </c>
      <c r="F1753" t="s">
        <v>4414</v>
      </c>
      <c r="G1753" t="s">
        <v>27</v>
      </c>
      <c r="H1753" t="s">
        <v>1978</v>
      </c>
      <c r="I1753">
        <v>1</v>
      </c>
      <c r="J1753">
        <v>1</v>
      </c>
      <c r="K1753">
        <v>1</v>
      </c>
      <c r="N1753">
        <v>1</v>
      </c>
      <c r="O1753">
        <v>1</v>
      </c>
      <c r="P1753">
        <v>1</v>
      </c>
      <c r="R1753" t="str">
        <f t="shared" si="27"/>
        <v/>
      </c>
    </row>
    <row r="1754" spans="1:18" x14ac:dyDescent="0.3">
      <c r="A1754" s="1">
        <v>1751</v>
      </c>
      <c r="B1754">
        <v>1752</v>
      </c>
      <c r="C1754" t="s">
        <v>332</v>
      </c>
      <c r="D1754" t="s">
        <v>4415</v>
      </c>
      <c r="E1754" t="s">
        <v>27</v>
      </c>
      <c r="F1754" t="s">
        <v>4416</v>
      </c>
      <c r="G1754" t="s">
        <v>44</v>
      </c>
      <c r="H1754" t="s">
        <v>4417</v>
      </c>
      <c r="I1754">
        <v>1</v>
      </c>
      <c r="J1754">
        <v>1</v>
      </c>
      <c r="K1754">
        <v>1</v>
      </c>
      <c r="N1754">
        <v>1</v>
      </c>
      <c r="O1754">
        <v>1</v>
      </c>
      <c r="P1754">
        <v>1</v>
      </c>
      <c r="R1754" t="str">
        <f t="shared" si="27"/>
        <v/>
      </c>
    </row>
    <row r="1755" spans="1:18" x14ac:dyDescent="0.3">
      <c r="A1755" s="1">
        <v>1752</v>
      </c>
      <c r="B1755">
        <v>1753</v>
      </c>
      <c r="C1755" t="s">
        <v>332</v>
      </c>
      <c r="D1755" t="s">
        <v>4418</v>
      </c>
      <c r="E1755" t="s">
        <v>27</v>
      </c>
      <c r="H1755" t="s">
        <v>397</v>
      </c>
      <c r="I1755">
        <v>0</v>
      </c>
      <c r="J1755">
        <v>1</v>
      </c>
      <c r="K1755">
        <v>0</v>
      </c>
      <c r="R1755" t="str">
        <f t="shared" si="27"/>
        <v/>
      </c>
    </row>
    <row r="1756" spans="1:18" x14ac:dyDescent="0.3">
      <c r="A1756" s="1">
        <v>1753</v>
      </c>
      <c r="B1756">
        <v>1754</v>
      </c>
      <c r="C1756" t="s">
        <v>332</v>
      </c>
      <c r="D1756" t="s">
        <v>4419</v>
      </c>
      <c r="E1756" t="s">
        <v>27</v>
      </c>
      <c r="H1756" t="s">
        <v>397</v>
      </c>
      <c r="I1756">
        <v>0</v>
      </c>
      <c r="J1756">
        <v>1</v>
      </c>
      <c r="K1756">
        <v>0</v>
      </c>
      <c r="R1756" t="str">
        <f t="shared" si="27"/>
        <v/>
      </c>
    </row>
    <row r="1757" spans="1:18" x14ac:dyDescent="0.3">
      <c r="A1757" s="1">
        <v>1754</v>
      </c>
      <c r="B1757">
        <v>1755</v>
      </c>
      <c r="C1757" t="s">
        <v>332</v>
      </c>
      <c r="D1757" t="s">
        <v>4420</v>
      </c>
      <c r="E1757" t="s">
        <v>27</v>
      </c>
      <c r="H1757" t="s">
        <v>397</v>
      </c>
      <c r="I1757">
        <v>0</v>
      </c>
      <c r="J1757">
        <v>1</v>
      </c>
      <c r="K1757">
        <v>0</v>
      </c>
      <c r="R1757" t="str">
        <f t="shared" si="27"/>
        <v/>
      </c>
    </row>
    <row r="1758" spans="1:18" x14ac:dyDescent="0.3">
      <c r="A1758" s="1">
        <v>1755</v>
      </c>
      <c r="B1758">
        <v>1756</v>
      </c>
      <c r="C1758" t="s">
        <v>4421</v>
      </c>
      <c r="D1758" t="s">
        <v>4422</v>
      </c>
      <c r="E1758" t="s">
        <v>27</v>
      </c>
      <c r="F1758" t="s">
        <v>4423</v>
      </c>
      <c r="G1758" t="s">
        <v>44</v>
      </c>
      <c r="H1758" t="s">
        <v>1978</v>
      </c>
      <c r="I1758">
        <v>1</v>
      </c>
      <c r="J1758">
        <v>1</v>
      </c>
      <c r="K1758">
        <v>1</v>
      </c>
      <c r="N1758">
        <v>1</v>
      </c>
      <c r="O1758">
        <v>1</v>
      </c>
      <c r="P1758">
        <v>1</v>
      </c>
      <c r="R1758" t="str">
        <f t="shared" si="27"/>
        <v/>
      </c>
    </row>
    <row r="1759" spans="1:18" x14ac:dyDescent="0.3">
      <c r="A1759" s="1">
        <v>1756</v>
      </c>
      <c r="B1759">
        <v>1757</v>
      </c>
      <c r="C1759" t="s">
        <v>1076</v>
      </c>
      <c r="D1759" t="s">
        <v>4424</v>
      </c>
      <c r="E1759" t="s">
        <v>27</v>
      </c>
      <c r="F1759" t="s">
        <v>4425</v>
      </c>
      <c r="G1759" t="s">
        <v>44</v>
      </c>
      <c r="H1759" t="s">
        <v>4426</v>
      </c>
      <c r="I1759">
        <v>1</v>
      </c>
      <c r="J1759">
        <v>1</v>
      </c>
      <c r="K1759">
        <v>1</v>
      </c>
      <c r="N1759">
        <v>1</v>
      </c>
      <c r="O1759">
        <v>1</v>
      </c>
      <c r="P1759">
        <v>1</v>
      </c>
      <c r="R1759" t="str">
        <f t="shared" si="27"/>
        <v/>
      </c>
    </row>
    <row r="1760" spans="1:18" x14ac:dyDescent="0.3">
      <c r="A1760" s="1">
        <v>1757</v>
      </c>
      <c r="B1760">
        <v>1758</v>
      </c>
      <c r="C1760" t="s">
        <v>1076</v>
      </c>
      <c r="D1760" t="s">
        <v>4427</v>
      </c>
      <c r="E1760" t="s">
        <v>27</v>
      </c>
      <c r="F1760" t="s">
        <v>4427</v>
      </c>
      <c r="G1760" t="s">
        <v>44</v>
      </c>
      <c r="H1760" t="s">
        <v>4428</v>
      </c>
      <c r="I1760">
        <v>1</v>
      </c>
      <c r="J1760">
        <v>1</v>
      </c>
      <c r="K1760">
        <v>1</v>
      </c>
      <c r="N1760">
        <v>1</v>
      </c>
      <c r="O1760">
        <v>1</v>
      </c>
      <c r="P1760">
        <v>1</v>
      </c>
      <c r="R1760" t="str">
        <f t="shared" si="27"/>
        <v/>
      </c>
    </row>
    <row r="1761" spans="1:18" x14ac:dyDescent="0.3">
      <c r="A1761" s="1">
        <v>1758</v>
      </c>
      <c r="B1761">
        <v>1759</v>
      </c>
      <c r="C1761" t="s">
        <v>1076</v>
      </c>
      <c r="D1761" t="s">
        <v>4429</v>
      </c>
      <c r="E1761" t="s">
        <v>27</v>
      </c>
      <c r="F1761" t="s">
        <v>4429</v>
      </c>
      <c r="G1761" t="s">
        <v>44</v>
      </c>
      <c r="H1761" t="s">
        <v>4430</v>
      </c>
      <c r="I1761">
        <v>1</v>
      </c>
      <c r="J1761">
        <v>1</v>
      </c>
      <c r="K1761">
        <v>1</v>
      </c>
      <c r="N1761">
        <v>1</v>
      </c>
      <c r="O1761">
        <v>1</v>
      </c>
      <c r="P1761">
        <v>1</v>
      </c>
      <c r="R1761" t="str">
        <f t="shared" si="27"/>
        <v/>
      </c>
    </row>
    <row r="1762" spans="1:18" x14ac:dyDescent="0.3">
      <c r="A1762" s="1">
        <v>1759</v>
      </c>
      <c r="B1762">
        <v>1760</v>
      </c>
      <c r="C1762" t="s">
        <v>1076</v>
      </c>
      <c r="D1762" t="s">
        <v>4431</v>
      </c>
      <c r="E1762" t="s">
        <v>27</v>
      </c>
      <c r="F1762" t="s">
        <v>4431</v>
      </c>
      <c r="G1762" t="s">
        <v>44</v>
      </c>
      <c r="H1762" t="s">
        <v>4432</v>
      </c>
      <c r="I1762">
        <v>1</v>
      </c>
      <c r="J1762">
        <v>1</v>
      </c>
      <c r="K1762">
        <v>1</v>
      </c>
      <c r="N1762">
        <v>1</v>
      </c>
      <c r="O1762">
        <v>1</v>
      </c>
      <c r="P1762">
        <v>1</v>
      </c>
      <c r="R1762" t="str">
        <f t="shared" si="27"/>
        <v/>
      </c>
    </row>
    <row r="1763" spans="1:18" x14ac:dyDescent="0.3">
      <c r="A1763" s="1">
        <v>1760</v>
      </c>
      <c r="B1763">
        <v>1761</v>
      </c>
      <c r="C1763" t="s">
        <v>1076</v>
      </c>
      <c r="D1763" t="s">
        <v>4433</v>
      </c>
      <c r="E1763" t="s">
        <v>27</v>
      </c>
      <c r="F1763" t="s">
        <v>4434</v>
      </c>
      <c r="G1763" t="s">
        <v>44</v>
      </c>
      <c r="H1763" t="s">
        <v>4435</v>
      </c>
      <c r="I1763">
        <v>1</v>
      </c>
      <c r="J1763">
        <v>1</v>
      </c>
      <c r="K1763">
        <v>1</v>
      </c>
      <c r="N1763">
        <v>1</v>
      </c>
      <c r="O1763">
        <v>1</v>
      </c>
      <c r="P1763">
        <v>1</v>
      </c>
      <c r="R1763" t="str">
        <f t="shared" si="27"/>
        <v/>
      </c>
    </row>
    <row r="1764" spans="1:18" x14ac:dyDescent="0.3">
      <c r="A1764" s="1">
        <v>1761</v>
      </c>
      <c r="B1764">
        <v>1762</v>
      </c>
      <c r="C1764" t="s">
        <v>1076</v>
      </c>
      <c r="D1764" t="s">
        <v>4436</v>
      </c>
      <c r="E1764" t="s">
        <v>27</v>
      </c>
      <c r="F1764" t="s">
        <v>4437</v>
      </c>
      <c r="G1764" t="s">
        <v>44</v>
      </c>
      <c r="H1764" t="s">
        <v>4438</v>
      </c>
      <c r="I1764">
        <v>1</v>
      </c>
      <c r="J1764">
        <v>1</v>
      </c>
      <c r="K1764">
        <v>1</v>
      </c>
      <c r="N1764">
        <v>1</v>
      </c>
      <c r="O1764">
        <v>1</v>
      </c>
      <c r="P1764">
        <v>1</v>
      </c>
      <c r="R1764" t="str">
        <f t="shared" si="27"/>
        <v/>
      </c>
    </row>
    <row r="1765" spans="1:18" x14ac:dyDescent="0.3">
      <c r="A1765" s="1">
        <v>1762</v>
      </c>
      <c r="B1765">
        <v>1763</v>
      </c>
      <c r="C1765" t="s">
        <v>4439</v>
      </c>
      <c r="D1765" t="s">
        <v>4440</v>
      </c>
      <c r="E1765" t="s">
        <v>27</v>
      </c>
      <c r="F1765" t="s">
        <v>4441</v>
      </c>
      <c r="G1765" t="s">
        <v>44</v>
      </c>
      <c r="H1765" t="s">
        <v>4442</v>
      </c>
      <c r="I1765">
        <v>1</v>
      </c>
      <c r="J1765">
        <v>1</v>
      </c>
      <c r="K1765">
        <v>1</v>
      </c>
      <c r="N1765">
        <v>1</v>
      </c>
      <c r="O1765">
        <v>1</v>
      </c>
      <c r="P1765">
        <v>1</v>
      </c>
      <c r="R1765" t="str">
        <f t="shared" si="27"/>
        <v/>
      </c>
    </row>
    <row r="1766" spans="1:18" x14ac:dyDescent="0.3">
      <c r="A1766" s="1">
        <v>1763</v>
      </c>
      <c r="B1766">
        <v>1764</v>
      </c>
      <c r="C1766" t="s">
        <v>4439</v>
      </c>
      <c r="D1766" t="s">
        <v>4443</v>
      </c>
      <c r="E1766" t="s">
        <v>27</v>
      </c>
      <c r="F1766" t="s">
        <v>4441</v>
      </c>
      <c r="G1766" t="s">
        <v>44</v>
      </c>
      <c r="H1766" t="s">
        <v>4442</v>
      </c>
      <c r="I1766">
        <v>1</v>
      </c>
      <c r="J1766">
        <v>1</v>
      </c>
      <c r="K1766">
        <v>1</v>
      </c>
      <c r="N1766">
        <v>1</v>
      </c>
      <c r="O1766">
        <v>1</v>
      </c>
      <c r="P1766">
        <v>1</v>
      </c>
      <c r="R1766" t="str">
        <f t="shared" si="27"/>
        <v/>
      </c>
    </row>
    <row r="1767" spans="1:18" x14ac:dyDescent="0.3">
      <c r="A1767" s="1">
        <v>1764</v>
      </c>
      <c r="B1767">
        <v>1765</v>
      </c>
      <c r="C1767" t="s">
        <v>4439</v>
      </c>
      <c r="D1767" t="s">
        <v>4444</v>
      </c>
      <c r="E1767" t="s">
        <v>27</v>
      </c>
      <c r="F1767" t="s">
        <v>4445</v>
      </c>
      <c r="G1767" t="s">
        <v>44</v>
      </c>
      <c r="H1767" t="s">
        <v>4446</v>
      </c>
      <c r="I1767">
        <v>1</v>
      </c>
      <c r="J1767">
        <v>1</v>
      </c>
      <c r="K1767">
        <v>1</v>
      </c>
      <c r="N1767">
        <v>1</v>
      </c>
      <c r="O1767">
        <v>1</v>
      </c>
      <c r="P1767">
        <v>1</v>
      </c>
      <c r="R1767" t="str">
        <f t="shared" si="27"/>
        <v/>
      </c>
    </row>
    <row r="1768" spans="1:18" x14ac:dyDescent="0.3">
      <c r="A1768" s="1">
        <v>1765</v>
      </c>
      <c r="B1768">
        <v>1766</v>
      </c>
      <c r="C1768" t="s">
        <v>4447</v>
      </c>
      <c r="D1768" t="s">
        <v>4448</v>
      </c>
      <c r="E1768" t="s">
        <v>27</v>
      </c>
      <c r="F1768" t="s">
        <v>4449</v>
      </c>
      <c r="G1768" t="s">
        <v>2327</v>
      </c>
      <c r="H1768" t="s">
        <v>1978</v>
      </c>
      <c r="I1768">
        <v>3.0303030303030299E-3</v>
      </c>
      <c r="J1768">
        <v>1</v>
      </c>
      <c r="K1768">
        <v>330</v>
      </c>
      <c r="L1768" t="s">
        <v>83</v>
      </c>
      <c r="N1768">
        <v>1</v>
      </c>
      <c r="O1768">
        <v>1</v>
      </c>
      <c r="P1768">
        <v>1</v>
      </c>
      <c r="R1768" t="str">
        <f t="shared" si="27"/>
        <v>checked</v>
      </c>
    </row>
    <row r="1769" spans="1:18" x14ac:dyDescent="0.3">
      <c r="A1769" s="1">
        <v>1766</v>
      </c>
      <c r="B1769">
        <v>1767</v>
      </c>
      <c r="C1769" t="s">
        <v>4450</v>
      </c>
      <c r="D1769" t="s">
        <v>4451</v>
      </c>
      <c r="E1769" t="s">
        <v>27</v>
      </c>
      <c r="F1769" t="s">
        <v>4452</v>
      </c>
      <c r="G1769" t="s">
        <v>44</v>
      </c>
      <c r="H1769" t="s">
        <v>4453</v>
      </c>
      <c r="I1769">
        <v>1</v>
      </c>
      <c r="J1769">
        <v>1</v>
      </c>
      <c r="K1769">
        <v>1</v>
      </c>
      <c r="N1769">
        <v>1</v>
      </c>
      <c r="O1769">
        <v>1</v>
      </c>
      <c r="P1769">
        <v>1</v>
      </c>
      <c r="R1769" t="str">
        <f t="shared" si="27"/>
        <v/>
      </c>
    </row>
    <row r="1770" spans="1:18" x14ac:dyDescent="0.3">
      <c r="A1770" s="1">
        <v>1767</v>
      </c>
      <c r="B1770">
        <v>1768</v>
      </c>
      <c r="C1770" t="s">
        <v>4450</v>
      </c>
      <c r="D1770" t="s">
        <v>4454</v>
      </c>
      <c r="E1770" t="s">
        <v>27</v>
      </c>
      <c r="F1770" t="s">
        <v>4455</v>
      </c>
      <c r="G1770" t="s">
        <v>44</v>
      </c>
      <c r="H1770" t="s">
        <v>4456</v>
      </c>
      <c r="I1770">
        <v>1</v>
      </c>
      <c r="J1770">
        <v>1</v>
      </c>
      <c r="K1770">
        <v>1</v>
      </c>
      <c r="N1770">
        <v>1</v>
      </c>
      <c r="O1770">
        <v>1</v>
      </c>
      <c r="P1770">
        <v>1</v>
      </c>
      <c r="R1770" t="str">
        <f t="shared" si="27"/>
        <v/>
      </c>
    </row>
    <row r="1771" spans="1:18" x14ac:dyDescent="0.3">
      <c r="A1771" s="1">
        <v>1768</v>
      </c>
      <c r="B1771">
        <v>1769</v>
      </c>
      <c r="C1771" t="s">
        <v>1076</v>
      </c>
      <c r="D1771" t="s">
        <v>4457</v>
      </c>
      <c r="E1771" t="s">
        <v>27</v>
      </c>
      <c r="F1771" t="s">
        <v>4458</v>
      </c>
      <c r="G1771" t="s">
        <v>44</v>
      </c>
      <c r="H1771" t="s">
        <v>4459</v>
      </c>
      <c r="I1771">
        <v>1</v>
      </c>
      <c r="J1771">
        <v>1</v>
      </c>
      <c r="K1771">
        <v>1</v>
      </c>
      <c r="N1771">
        <v>1</v>
      </c>
      <c r="O1771">
        <v>1</v>
      </c>
      <c r="P1771">
        <v>1</v>
      </c>
      <c r="R1771" t="str">
        <f t="shared" si="27"/>
        <v/>
      </c>
    </row>
    <row r="1772" spans="1:18" x14ac:dyDescent="0.3">
      <c r="A1772" s="1">
        <v>1769</v>
      </c>
      <c r="B1772">
        <v>1770</v>
      </c>
      <c r="C1772" t="s">
        <v>1076</v>
      </c>
      <c r="D1772" t="s">
        <v>4460</v>
      </c>
      <c r="E1772" t="s">
        <v>27</v>
      </c>
      <c r="F1772" t="s">
        <v>4461</v>
      </c>
      <c r="G1772" t="s">
        <v>44</v>
      </c>
      <c r="H1772" t="s">
        <v>4462</v>
      </c>
      <c r="I1772">
        <v>1</v>
      </c>
      <c r="J1772">
        <v>1</v>
      </c>
      <c r="K1772">
        <v>1</v>
      </c>
      <c r="N1772">
        <v>1</v>
      </c>
      <c r="O1772">
        <v>1</v>
      </c>
      <c r="P1772">
        <v>1</v>
      </c>
      <c r="R1772" t="str">
        <f t="shared" si="27"/>
        <v/>
      </c>
    </row>
    <row r="1773" spans="1:18" x14ac:dyDescent="0.3">
      <c r="A1773" s="1">
        <v>1770</v>
      </c>
      <c r="B1773">
        <v>1771</v>
      </c>
      <c r="C1773" t="s">
        <v>4463</v>
      </c>
      <c r="D1773" t="s">
        <v>4464</v>
      </c>
      <c r="E1773" t="s">
        <v>27</v>
      </c>
      <c r="F1773" t="s">
        <v>4465</v>
      </c>
      <c r="G1773" t="s">
        <v>44</v>
      </c>
      <c r="H1773" t="s">
        <v>4466</v>
      </c>
      <c r="I1773">
        <v>1</v>
      </c>
      <c r="J1773">
        <v>1</v>
      </c>
      <c r="K1773">
        <v>1</v>
      </c>
      <c r="N1773">
        <v>1</v>
      </c>
      <c r="O1773">
        <v>1</v>
      </c>
      <c r="P1773">
        <v>1</v>
      </c>
      <c r="R1773" t="str">
        <f t="shared" si="27"/>
        <v/>
      </c>
    </row>
    <row r="1774" spans="1:18" x14ac:dyDescent="0.3">
      <c r="A1774" s="1">
        <v>1771</v>
      </c>
      <c r="B1774">
        <v>1772</v>
      </c>
      <c r="C1774" t="s">
        <v>4467</v>
      </c>
      <c r="D1774" t="s">
        <v>4468</v>
      </c>
      <c r="E1774" t="s">
        <v>27</v>
      </c>
      <c r="H1774" t="s">
        <v>397</v>
      </c>
      <c r="I1774">
        <v>0</v>
      </c>
      <c r="J1774">
        <v>1</v>
      </c>
      <c r="K1774">
        <v>0</v>
      </c>
      <c r="R1774" t="str">
        <f t="shared" si="27"/>
        <v/>
      </c>
    </row>
    <row r="1775" spans="1:18" x14ac:dyDescent="0.3">
      <c r="A1775" s="1">
        <v>1772</v>
      </c>
      <c r="B1775">
        <v>1773</v>
      </c>
      <c r="C1775" t="s">
        <v>4469</v>
      </c>
      <c r="D1775" t="s">
        <v>4470</v>
      </c>
      <c r="E1775" t="s">
        <v>27</v>
      </c>
      <c r="F1775" t="s">
        <v>4470</v>
      </c>
      <c r="G1775" t="s">
        <v>44</v>
      </c>
      <c r="H1775" t="s">
        <v>4471</v>
      </c>
      <c r="I1775">
        <v>1</v>
      </c>
      <c r="J1775">
        <v>1</v>
      </c>
      <c r="K1775">
        <v>1</v>
      </c>
      <c r="N1775">
        <v>1</v>
      </c>
      <c r="O1775">
        <v>1</v>
      </c>
      <c r="P1775">
        <v>1</v>
      </c>
      <c r="R1775" t="str">
        <f t="shared" si="27"/>
        <v/>
      </c>
    </row>
    <row r="1776" spans="1:18" x14ac:dyDescent="0.3">
      <c r="A1776" s="1">
        <v>1773</v>
      </c>
      <c r="B1776">
        <v>1774</v>
      </c>
      <c r="C1776" t="s">
        <v>4469</v>
      </c>
      <c r="D1776" t="s">
        <v>4472</v>
      </c>
      <c r="E1776" t="s">
        <v>27</v>
      </c>
      <c r="H1776" t="s">
        <v>397</v>
      </c>
      <c r="I1776">
        <v>0</v>
      </c>
      <c r="J1776">
        <v>1</v>
      </c>
      <c r="K1776">
        <v>0</v>
      </c>
      <c r="R1776" t="str">
        <f t="shared" si="27"/>
        <v/>
      </c>
    </row>
    <row r="1777" spans="1:18" x14ac:dyDescent="0.3">
      <c r="A1777" s="1">
        <v>1774</v>
      </c>
      <c r="B1777">
        <v>1775</v>
      </c>
      <c r="C1777" t="s">
        <v>4469</v>
      </c>
      <c r="D1777" t="s">
        <v>4473</v>
      </c>
      <c r="E1777" t="s">
        <v>2926</v>
      </c>
      <c r="H1777" t="s">
        <v>397</v>
      </c>
      <c r="I1777">
        <v>0</v>
      </c>
      <c r="J1777">
        <v>1</v>
      </c>
      <c r="K1777">
        <v>0</v>
      </c>
      <c r="R1777" t="str">
        <f t="shared" si="27"/>
        <v/>
      </c>
    </row>
    <row r="1778" spans="1:18" x14ac:dyDescent="0.3">
      <c r="A1778" s="1">
        <v>1775</v>
      </c>
      <c r="B1778">
        <v>1776</v>
      </c>
      <c r="C1778" t="s">
        <v>4474</v>
      </c>
      <c r="D1778" t="s">
        <v>4475</v>
      </c>
      <c r="E1778" t="s">
        <v>27</v>
      </c>
      <c r="F1778" t="s">
        <v>4475</v>
      </c>
      <c r="G1778" t="s">
        <v>2026</v>
      </c>
      <c r="H1778" t="s">
        <v>1978</v>
      </c>
      <c r="I1778">
        <v>1</v>
      </c>
      <c r="J1778">
        <v>1</v>
      </c>
      <c r="K1778">
        <v>1</v>
      </c>
      <c r="N1778">
        <v>1</v>
      </c>
      <c r="O1778">
        <v>1</v>
      </c>
      <c r="P1778">
        <v>1</v>
      </c>
      <c r="R1778" t="str">
        <f t="shared" si="27"/>
        <v/>
      </c>
    </row>
    <row r="1779" spans="1:18" x14ac:dyDescent="0.3">
      <c r="A1779" s="1">
        <v>1776</v>
      </c>
      <c r="B1779">
        <v>1777</v>
      </c>
      <c r="C1779" t="s">
        <v>4476</v>
      </c>
      <c r="D1779" t="s">
        <v>4477</v>
      </c>
      <c r="E1779" t="s">
        <v>27</v>
      </c>
      <c r="F1779" t="s">
        <v>4478</v>
      </c>
      <c r="G1779" t="s">
        <v>27</v>
      </c>
      <c r="H1779" t="s">
        <v>1978</v>
      </c>
      <c r="I1779">
        <v>1</v>
      </c>
      <c r="J1779">
        <v>1</v>
      </c>
      <c r="K1779">
        <v>1</v>
      </c>
      <c r="N1779">
        <v>1</v>
      </c>
      <c r="O1779">
        <v>1</v>
      </c>
      <c r="P1779">
        <v>1</v>
      </c>
      <c r="R1779" t="str">
        <f t="shared" si="27"/>
        <v/>
      </c>
    </row>
    <row r="1780" spans="1:18" x14ac:dyDescent="0.3">
      <c r="A1780" s="1">
        <v>1777</v>
      </c>
      <c r="B1780">
        <v>1778</v>
      </c>
      <c r="C1780" t="s">
        <v>4479</v>
      </c>
      <c r="D1780" t="s">
        <v>4480</v>
      </c>
      <c r="E1780" t="s">
        <v>27</v>
      </c>
      <c r="F1780" t="s">
        <v>4480</v>
      </c>
      <c r="G1780" t="s">
        <v>27</v>
      </c>
      <c r="H1780" t="s">
        <v>1978</v>
      </c>
      <c r="I1780">
        <v>1</v>
      </c>
      <c r="J1780">
        <v>1</v>
      </c>
      <c r="K1780">
        <v>1</v>
      </c>
      <c r="N1780">
        <v>1</v>
      </c>
      <c r="O1780">
        <v>1</v>
      </c>
      <c r="P1780">
        <v>1</v>
      </c>
      <c r="R1780" t="str">
        <f t="shared" si="27"/>
        <v/>
      </c>
    </row>
    <row r="1781" spans="1:18" x14ac:dyDescent="0.3">
      <c r="A1781" s="1">
        <v>1778</v>
      </c>
      <c r="B1781">
        <v>1779</v>
      </c>
      <c r="C1781" t="s">
        <v>4481</v>
      </c>
      <c r="D1781" t="s">
        <v>4482</v>
      </c>
      <c r="E1781" t="s">
        <v>27</v>
      </c>
      <c r="F1781" t="s">
        <v>4483</v>
      </c>
      <c r="G1781" t="s">
        <v>44</v>
      </c>
      <c r="H1781" t="s">
        <v>4484</v>
      </c>
      <c r="I1781">
        <v>1</v>
      </c>
      <c r="J1781">
        <v>1</v>
      </c>
      <c r="K1781">
        <v>1</v>
      </c>
      <c r="N1781">
        <v>1</v>
      </c>
      <c r="O1781">
        <v>1</v>
      </c>
      <c r="P1781">
        <v>1</v>
      </c>
      <c r="R1781" t="str">
        <f t="shared" si="27"/>
        <v/>
      </c>
    </row>
    <row r="1782" spans="1:18" x14ac:dyDescent="0.3">
      <c r="A1782" s="1">
        <v>1779</v>
      </c>
      <c r="B1782">
        <v>1780</v>
      </c>
      <c r="C1782" t="s">
        <v>904</v>
      </c>
      <c r="D1782" t="s">
        <v>4485</v>
      </c>
      <c r="E1782" t="s">
        <v>27</v>
      </c>
      <c r="F1782" t="s">
        <v>4486</v>
      </c>
      <c r="G1782" t="s">
        <v>44</v>
      </c>
      <c r="H1782" t="s">
        <v>4487</v>
      </c>
      <c r="I1782">
        <v>1</v>
      </c>
      <c r="J1782">
        <v>1</v>
      </c>
      <c r="K1782">
        <v>1</v>
      </c>
      <c r="N1782">
        <v>1</v>
      </c>
      <c r="O1782">
        <v>1</v>
      </c>
      <c r="P1782">
        <v>1</v>
      </c>
      <c r="R1782" t="str">
        <f t="shared" si="27"/>
        <v/>
      </c>
    </row>
    <row r="1783" spans="1:18" x14ac:dyDescent="0.3">
      <c r="A1783" s="1">
        <v>1780</v>
      </c>
      <c r="B1783">
        <v>1781</v>
      </c>
      <c r="C1783" t="s">
        <v>904</v>
      </c>
      <c r="D1783" t="s">
        <v>4488</v>
      </c>
      <c r="E1783" t="s">
        <v>27</v>
      </c>
      <c r="F1783" t="s">
        <v>4489</v>
      </c>
      <c r="G1783" t="s">
        <v>44</v>
      </c>
      <c r="H1783" t="s">
        <v>4490</v>
      </c>
      <c r="I1783">
        <v>1</v>
      </c>
      <c r="J1783">
        <v>1</v>
      </c>
      <c r="K1783">
        <v>1</v>
      </c>
      <c r="N1783">
        <v>1</v>
      </c>
      <c r="O1783">
        <v>1</v>
      </c>
      <c r="P1783">
        <v>1</v>
      </c>
      <c r="R1783" t="str">
        <f t="shared" si="27"/>
        <v/>
      </c>
    </row>
    <row r="1784" spans="1:18" x14ac:dyDescent="0.3">
      <c r="A1784" s="1">
        <v>1781</v>
      </c>
      <c r="B1784">
        <v>1782</v>
      </c>
      <c r="C1784" t="s">
        <v>904</v>
      </c>
      <c r="D1784" t="s">
        <v>4491</v>
      </c>
      <c r="E1784" t="s">
        <v>27</v>
      </c>
      <c r="F1784" t="s">
        <v>4491</v>
      </c>
      <c r="G1784" t="s">
        <v>44</v>
      </c>
      <c r="H1784" t="s">
        <v>4492</v>
      </c>
      <c r="I1784">
        <v>1</v>
      </c>
      <c r="J1784">
        <v>1</v>
      </c>
      <c r="K1784">
        <v>1</v>
      </c>
      <c r="N1784">
        <v>1</v>
      </c>
      <c r="O1784">
        <v>1</v>
      </c>
      <c r="P1784">
        <v>1</v>
      </c>
      <c r="R1784" t="str">
        <f t="shared" si="27"/>
        <v/>
      </c>
    </row>
    <row r="1785" spans="1:18" x14ac:dyDescent="0.3">
      <c r="A1785" s="1">
        <v>1782</v>
      </c>
      <c r="B1785">
        <v>1783</v>
      </c>
      <c r="C1785" t="s">
        <v>4493</v>
      </c>
      <c r="D1785" t="s">
        <v>4494</v>
      </c>
      <c r="E1785" t="s">
        <v>27</v>
      </c>
      <c r="F1785" t="s">
        <v>4494</v>
      </c>
      <c r="G1785" t="s">
        <v>44</v>
      </c>
      <c r="H1785" t="s">
        <v>4495</v>
      </c>
      <c r="I1785">
        <v>1</v>
      </c>
      <c r="J1785">
        <v>1</v>
      </c>
      <c r="K1785">
        <v>1</v>
      </c>
      <c r="N1785">
        <v>1</v>
      </c>
      <c r="O1785">
        <v>1</v>
      </c>
      <c r="P1785">
        <v>1</v>
      </c>
      <c r="R1785" t="str">
        <f t="shared" si="27"/>
        <v/>
      </c>
    </row>
    <row r="1786" spans="1:18" x14ac:dyDescent="0.3">
      <c r="A1786" s="1">
        <v>1783</v>
      </c>
      <c r="B1786">
        <v>1784</v>
      </c>
      <c r="C1786" t="s">
        <v>4493</v>
      </c>
      <c r="D1786" t="s">
        <v>4496</v>
      </c>
      <c r="E1786" t="s">
        <v>27</v>
      </c>
      <c r="F1786" t="s">
        <v>4496</v>
      </c>
      <c r="G1786" t="s">
        <v>44</v>
      </c>
      <c r="H1786" t="s">
        <v>4497</v>
      </c>
      <c r="I1786">
        <v>1</v>
      </c>
      <c r="J1786">
        <v>1</v>
      </c>
      <c r="K1786">
        <v>1</v>
      </c>
      <c r="N1786">
        <v>1</v>
      </c>
      <c r="O1786">
        <v>1</v>
      </c>
      <c r="P1786">
        <v>1</v>
      </c>
      <c r="R1786" t="str">
        <f t="shared" si="27"/>
        <v/>
      </c>
    </row>
    <row r="1787" spans="1:18" x14ac:dyDescent="0.3">
      <c r="A1787" s="1">
        <v>1784</v>
      </c>
      <c r="B1787">
        <v>1785</v>
      </c>
      <c r="C1787" t="s">
        <v>4493</v>
      </c>
      <c r="D1787" t="s">
        <v>4498</v>
      </c>
      <c r="E1787" t="s">
        <v>27</v>
      </c>
      <c r="F1787" t="s">
        <v>4498</v>
      </c>
      <c r="G1787" t="s">
        <v>44</v>
      </c>
      <c r="H1787" t="s">
        <v>4499</v>
      </c>
      <c r="I1787">
        <v>1</v>
      </c>
      <c r="J1787">
        <v>1</v>
      </c>
      <c r="K1787">
        <v>1</v>
      </c>
      <c r="N1787">
        <v>1</v>
      </c>
      <c r="O1787">
        <v>1</v>
      </c>
      <c r="P1787">
        <v>1</v>
      </c>
      <c r="R1787" t="str">
        <f t="shared" si="27"/>
        <v/>
      </c>
    </row>
    <row r="1788" spans="1:18" x14ac:dyDescent="0.3">
      <c r="A1788" s="1">
        <v>1785</v>
      </c>
      <c r="B1788">
        <v>1786</v>
      </c>
      <c r="C1788" t="s">
        <v>644</v>
      </c>
      <c r="D1788" t="s">
        <v>4500</v>
      </c>
      <c r="E1788" t="s">
        <v>27</v>
      </c>
      <c r="F1788" t="s">
        <v>4501</v>
      </c>
      <c r="G1788" t="s">
        <v>44</v>
      </c>
      <c r="H1788" t="s">
        <v>1978</v>
      </c>
      <c r="I1788">
        <v>1</v>
      </c>
      <c r="J1788">
        <v>1</v>
      </c>
      <c r="K1788">
        <v>1</v>
      </c>
      <c r="N1788">
        <v>1</v>
      </c>
      <c r="O1788">
        <v>1</v>
      </c>
      <c r="P1788">
        <v>1</v>
      </c>
      <c r="R1788" t="str">
        <f t="shared" si="27"/>
        <v/>
      </c>
    </row>
    <row r="1789" spans="1:18" x14ac:dyDescent="0.3">
      <c r="A1789" s="1">
        <v>1786</v>
      </c>
      <c r="B1789">
        <v>1787</v>
      </c>
      <c r="C1789" t="s">
        <v>644</v>
      </c>
      <c r="D1789" t="s">
        <v>4502</v>
      </c>
      <c r="E1789" t="s">
        <v>27</v>
      </c>
      <c r="F1789" t="s">
        <v>4503</v>
      </c>
      <c r="G1789" t="s">
        <v>44</v>
      </c>
      <c r="H1789" t="s">
        <v>1978</v>
      </c>
      <c r="I1789">
        <v>1</v>
      </c>
      <c r="J1789">
        <v>1</v>
      </c>
      <c r="K1789">
        <v>1</v>
      </c>
      <c r="N1789">
        <v>1</v>
      </c>
      <c r="O1789">
        <v>1</v>
      </c>
      <c r="P1789">
        <v>1</v>
      </c>
      <c r="R1789" t="str">
        <f t="shared" si="27"/>
        <v/>
      </c>
    </row>
    <row r="1790" spans="1:18" x14ac:dyDescent="0.3">
      <c r="A1790" s="1">
        <v>1787</v>
      </c>
      <c r="B1790">
        <v>1788</v>
      </c>
      <c r="C1790" t="s">
        <v>644</v>
      </c>
      <c r="D1790" t="s">
        <v>4504</v>
      </c>
      <c r="E1790" t="s">
        <v>646</v>
      </c>
      <c r="F1790" t="s">
        <v>4504</v>
      </c>
      <c r="G1790" t="s">
        <v>648</v>
      </c>
      <c r="H1790" t="s">
        <v>4505</v>
      </c>
      <c r="I1790">
        <v>1</v>
      </c>
      <c r="J1790">
        <v>1</v>
      </c>
      <c r="K1790">
        <v>1</v>
      </c>
      <c r="N1790">
        <v>1</v>
      </c>
      <c r="O1790">
        <v>1</v>
      </c>
      <c r="P1790">
        <v>1</v>
      </c>
      <c r="R1790" t="str">
        <f t="shared" si="27"/>
        <v/>
      </c>
    </row>
    <row r="1791" spans="1:18" x14ac:dyDescent="0.3">
      <c r="A1791" s="1">
        <v>1788</v>
      </c>
      <c r="B1791">
        <v>1789</v>
      </c>
      <c r="C1791" t="s">
        <v>644</v>
      </c>
      <c r="D1791" t="s">
        <v>4506</v>
      </c>
      <c r="E1791" t="s">
        <v>27</v>
      </c>
      <c r="H1791" t="s">
        <v>397</v>
      </c>
      <c r="I1791">
        <v>0</v>
      </c>
      <c r="J1791">
        <v>1</v>
      </c>
      <c r="K1791">
        <v>0</v>
      </c>
      <c r="R1791" t="str">
        <f t="shared" si="27"/>
        <v/>
      </c>
    </row>
    <row r="1792" spans="1:18" x14ac:dyDescent="0.3">
      <c r="A1792" s="1">
        <v>1789</v>
      </c>
      <c r="B1792">
        <v>1790</v>
      </c>
      <c r="C1792" t="s">
        <v>4507</v>
      </c>
      <c r="D1792" t="s">
        <v>4508</v>
      </c>
      <c r="E1792" t="s">
        <v>27</v>
      </c>
      <c r="F1792" t="s">
        <v>4508</v>
      </c>
      <c r="G1792" t="s">
        <v>27</v>
      </c>
      <c r="H1792" t="s">
        <v>1978</v>
      </c>
      <c r="I1792">
        <v>1</v>
      </c>
      <c r="J1792">
        <v>1</v>
      </c>
      <c r="K1792">
        <v>1</v>
      </c>
      <c r="N1792">
        <v>1</v>
      </c>
      <c r="O1792">
        <v>1</v>
      </c>
      <c r="P1792">
        <v>1</v>
      </c>
      <c r="R1792" t="str">
        <f t="shared" si="27"/>
        <v/>
      </c>
    </row>
    <row r="1793" spans="1:18" x14ac:dyDescent="0.3">
      <c r="A1793" s="1">
        <v>1790</v>
      </c>
      <c r="B1793">
        <v>1791</v>
      </c>
      <c r="C1793" t="s">
        <v>4509</v>
      </c>
      <c r="D1793" t="s">
        <v>4510</v>
      </c>
      <c r="E1793" t="s">
        <v>27</v>
      </c>
      <c r="H1793" t="s">
        <v>397</v>
      </c>
      <c r="I1793">
        <v>0</v>
      </c>
      <c r="J1793">
        <v>1</v>
      </c>
      <c r="K1793">
        <v>0</v>
      </c>
      <c r="R1793" t="str">
        <f t="shared" si="27"/>
        <v/>
      </c>
    </row>
    <row r="1794" spans="1:18" x14ac:dyDescent="0.3">
      <c r="A1794" s="1">
        <v>1791</v>
      </c>
      <c r="B1794">
        <v>1792</v>
      </c>
      <c r="C1794" t="s">
        <v>417</v>
      </c>
      <c r="D1794" t="s">
        <v>4511</v>
      </c>
      <c r="E1794" t="s">
        <v>27</v>
      </c>
      <c r="F1794" t="s">
        <v>4512</v>
      </c>
      <c r="G1794" t="s">
        <v>2294</v>
      </c>
      <c r="H1794" t="s">
        <v>1978</v>
      </c>
      <c r="I1794">
        <v>1</v>
      </c>
      <c r="J1794">
        <v>1</v>
      </c>
      <c r="K1794">
        <v>1</v>
      </c>
      <c r="N1794">
        <v>1</v>
      </c>
      <c r="O1794">
        <v>1</v>
      </c>
      <c r="P1794">
        <v>1</v>
      </c>
      <c r="R1794" t="str">
        <f t="shared" si="27"/>
        <v/>
      </c>
    </row>
    <row r="1795" spans="1:18" x14ac:dyDescent="0.3">
      <c r="A1795" s="1">
        <v>1792</v>
      </c>
      <c r="B1795">
        <v>1793</v>
      </c>
      <c r="C1795" t="s">
        <v>417</v>
      </c>
      <c r="D1795" t="s">
        <v>4513</v>
      </c>
      <c r="E1795" t="s">
        <v>27</v>
      </c>
      <c r="F1795" t="s">
        <v>4513</v>
      </c>
      <c r="G1795" t="s">
        <v>44</v>
      </c>
      <c r="H1795" t="s">
        <v>4514</v>
      </c>
      <c r="I1795">
        <v>1</v>
      </c>
      <c r="J1795">
        <v>1</v>
      </c>
      <c r="K1795">
        <v>1</v>
      </c>
      <c r="N1795">
        <v>1</v>
      </c>
      <c r="O1795">
        <v>1</v>
      </c>
      <c r="P1795">
        <v>1</v>
      </c>
      <c r="R1795" t="str">
        <f t="shared" si="27"/>
        <v/>
      </c>
    </row>
    <row r="1796" spans="1:18" x14ac:dyDescent="0.3">
      <c r="A1796" s="1">
        <v>1793</v>
      </c>
      <c r="B1796">
        <v>1794</v>
      </c>
      <c r="C1796" t="s">
        <v>417</v>
      </c>
      <c r="D1796" t="s">
        <v>4515</v>
      </c>
      <c r="E1796" t="s">
        <v>27</v>
      </c>
      <c r="F1796" t="s">
        <v>4516</v>
      </c>
      <c r="G1796" t="s">
        <v>44</v>
      </c>
      <c r="H1796" t="s">
        <v>1978</v>
      </c>
      <c r="I1796">
        <v>1</v>
      </c>
      <c r="J1796">
        <v>1</v>
      </c>
      <c r="K1796">
        <v>1</v>
      </c>
      <c r="N1796">
        <v>1</v>
      </c>
      <c r="O1796">
        <v>1</v>
      </c>
      <c r="P1796">
        <v>1</v>
      </c>
      <c r="R1796" t="str">
        <f t="shared" ref="R1796:R1859" si="28">IF(ROUND(N1796,3)&lt;&gt;ROUND(I1796,3),"checked","")</f>
        <v/>
      </c>
    </row>
    <row r="1797" spans="1:18" x14ac:dyDescent="0.3">
      <c r="A1797" s="1">
        <v>1794</v>
      </c>
      <c r="B1797">
        <v>1795</v>
      </c>
      <c r="C1797" t="s">
        <v>417</v>
      </c>
      <c r="D1797" t="s">
        <v>4517</v>
      </c>
      <c r="E1797" t="s">
        <v>27</v>
      </c>
      <c r="F1797" t="s">
        <v>4517</v>
      </c>
      <c r="G1797" t="s">
        <v>27</v>
      </c>
      <c r="H1797" t="s">
        <v>1978</v>
      </c>
      <c r="I1797">
        <v>1</v>
      </c>
      <c r="J1797">
        <v>1</v>
      </c>
      <c r="K1797">
        <v>1</v>
      </c>
      <c r="N1797">
        <v>1</v>
      </c>
      <c r="O1797">
        <v>1</v>
      </c>
      <c r="P1797">
        <v>1</v>
      </c>
      <c r="R1797" t="str">
        <f t="shared" si="28"/>
        <v/>
      </c>
    </row>
    <row r="1798" spans="1:18" x14ac:dyDescent="0.3">
      <c r="A1798" s="1">
        <v>1795</v>
      </c>
      <c r="B1798">
        <v>1796</v>
      </c>
      <c r="C1798" t="s">
        <v>4518</v>
      </c>
      <c r="D1798" t="s">
        <v>4519</v>
      </c>
      <c r="E1798" t="s">
        <v>27</v>
      </c>
      <c r="F1798" t="s">
        <v>4520</v>
      </c>
      <c r="G1798" t="s">
        <v>44</v>
      </c>
      <c r="H1798" t="s">
        <v>4521</v>
      </c>
      <c r="I1798">
        <v>1</v>
      </c>
      <c r="J1798">
        <v>1</v>
      </c>
      <c r="K1798">
        <v>1</v>
      </c>
      <c r="N1798">
        <v>1</v>
      </c>
      <c r="O1798">
        <v>1</v>
      </c>
      <c r="P1798">
        <v>1</v>
      </c>
      <c r="R1798" t="str">
        <f t="shared" si="28"/>
        <v/>
      </c>
    </row>
    <row r="1799" spans="1:18" x14ac:dyDescent="0.3">
      <c r="A1799" s="1">
        <v>1796</v>
      </c>
      <c r="B1799">
        <v>1797</v>
      </c>
      <c r="C1799" t="s">
        <v>4522</v>
      </c>
      <c r="D1799" t="s">
        <v>4523</v>
      </c>
      <c r="E1799" t="s">
        <v>27</v>
      </c>
      <c r="F1799" t="s">
        <v>4524</v>
      </c>
      <c r="G1799" t="s">
        <v>93</v>
      </c>
      <c r="H1799" t="s">
        <v>4525</v>
      </c>
      <c r="I1799">
        <v>1</v>
      </c>
      <c r="J1799">
        <v>1</v>
      </c>
      <c r="K1799">
        <v>1</v>
      </c>
      <c r="N1799">
        <v>1</v>
      </c>
      <c r="O1799">
        <v>1</v>
      </c>
      <c r="P1799">
        <v>1</v>
      </c>
      <c r="R1799" t="str">
        <f t="shared" si="28"/>
        <v/>
      </c>
    </row>
    <row r="1800" spans="1:18" x14ac:dyDescent="0.3">
      <c r="A1800" s="1">
        <v>1797</v>
      </c>
      <c r="B1800">
        <v>1798</v>
      </c>
      <c r="C1800" t="s">
        <v>4526</v>
      </c>
      <c r="D1800" t="s">
        <v>4527</v>
      </c>
      <c r="E1800" t="s">
        <v>27</v>
      </c>
      <c r="F1800" t="s">
        <v>4528</v>
      </c>
      <c r="G1800" t="s">
        <v>1977</v>
      </c>
      <c r="H1800" t="s">
        <v>1978</v>
      </c>
      <c r="I1800">
        <v>1</v>
      </c>
      <c r="J1800">
        <v>1</v>
      </c>
      <c r="K1800">
        <v>1</v>
      </c>
      <c r="N1800">
        <v>1</v>
      </c>
      <c r="O1800">
        <v>1</v>
      </c>
      <c r="P1800">
        <v>1</v>
      </c>
      <c r="R1800" t="str">
        <f t="shared" si="28"/>
        <v/>
      </c>
    </row>
    <row r="1801" spans="1:18" x14ac:dyDescent="0.3">
      <c r="A1801" s="1">
        <v>1798</v>
      </c>
      <c r="B1801">
        <v>1799</v>
      </c>
      <c r="C1801" t="s">
        <v>253</v>
      </c>
      <c r="D1801" t="s">
        <v>4529</v>
      </c>
      <c r="E1801" t="s">
        <v>27</v>
      </c>
      <c r="F1801" t="s">
        <v>4530</v>
      </c>
      <c r="G1801" t="s">
        <v>44</v>
      </c>
      <c r="H1801" t="s">
        <v>4531</v>
      </c>
      <c r="I1801">
        <v>1</v>
      </c>
      <c r="J1801">
        <v>1</v>
      </c>
      <c r="K1801">
        <v>1</v>
      </c>
      <c r="N1801">
        <v>1</v>
      </c>
      <c r="O1801">
        <v>1</v>
      </c>
      <c r="P1801">
        <v>1</v>
      </c>
      <c r="R1801" t="str">
        <f t="shared" si="28"/>
        <v/>
      </c>
    </row>
    <row r="1802" spans="1:18" x14ac:dyDescent="0.3">
      <c r="A1802" s="1">
        <v>1799</v>
      </c>
      <c r="B1802">
        <v>1800</v>
      </c>
      <c r="C1802" t="s">
        <v>253</v>
      </c>
      <c r="D1802" t="s">
        <v>4532</v>
      </c>
      <c r="E1802" t="s">
        <v>27</v>
      </c>
      <c r="F1802" t="s">
        <v>4533</v>
      </c>
      <c r="G1802" t="s">
        <v>44</v>
      </c>
      <c r="H1802" t="s">
        <v>4534</v>
      </c>
      <c r="I1802">
        <v>1</v>
      </c>
      <c r="J1802">
        <v>1</v>
      </c>
      <c r="K1802">
        <v>1</v>
      </c>
      <c r="N1802">
        <v>1</v>
      </c>
      <c r="O1802">
        <v>1</v>
      </c>
      <c r="P1802">
        <v>1</v>
      </c>
      <c r="R1802" t="str">
        <f t="shared" si="28"/>
        <v/>
      </c>
    </row>
    <row r="1803" spans="1:18" x14ac:dyDescent="0.3">
      <c r="A1803" s="1">
        <v>1800</v>
      </c>
      <c r="B1803">
        <v>1801</v>
      </c>
      <c r="C1803" t="s">
        <v>253</v>
      </c>
      <c r="D1803" t="s">
        <v>4535</v>
      </c>
      <c r="E1803" t="s">
        <v>27</v>
      </c>
      <c r="F1803" t="s">
        <v>4536</v>
      </c>
      <c r="G1803" t="s">
        <v>44</v>
      </c>
      <c r="H1803" t="s">
        <v>4537</v>
      </c>
      <c r="I1803">
        <v>1</v>
      </c>
      <c r="J1803">
        <v>1</v>
      </c>
      <c r="K1803">
        <v>1</v>
      </c>
      <c r="N1803">
        <v>1</v>
      </c>
      <c r="O1803">
        <v>1</v>
      </c>
      <c r="P1803">
        <v>1</v>
      </c>
      <c r="R1803" t="str">
        <f t="shared" si="28"/>
        <v/>
      </c>
    </row>
    <row r="1804" spans="1:18" x14ac:dyDescent="0.3">
      <c r="A1804" s="1">
        <v>1801</v>
      </c>
      <c r="B1804">
        <v>1802</v>
      </c>
      <c r="C1804" t="s">
        <v>253</v>
      </c>
      <c r="D1804" t="s">
        <v>4538</v>
      </c>
      <c r="E1804" t="s">
        <v>27</v>
      </c>
      <c r="F1804" t="s">
        <v>4538</v>
      </c>
      <c r="G1804" t="s">
        <v>44</v>
      </c>
      <c r="H1804" t="s">
        <v>4539</v>
      </c>
      <c r="I1804">
        <v>1</v>
      </c>
      <c r="J1804">
        <v>1</v>
      </c>
      <c r="K1804">
        <v>1</v>
      </c>
      <c r="N1804">
        <v>1</v>
      </c>
      <c r="O1804">
        <v>1</v>
      </c>
      <c r="P1804">
        <v>1</v>
      </c>
      <c r="R1804" t="str">
        <f t="shared" si="28"/>
        <v/>
      </c>
    </row>
    <row r="1805" spans="1:18" x14ac:dyDescent="0.3">
      <c r="A1805" s="1">
        <v>1802</v>
      </c>
      <c r="B1805">
        <v>1803</v>
      </c>
      <c r="C1805" t="s">
        <v>253</v>
      </c>
      <c r="D1805" t="s">
        <v>4540</v>
      </c>
      <c r="E1805" t="s">
        <v>27</v>
      </c>
      <c r="F1805" t="s">
        <v>4540</v>
      </c>
      <c r="G1805" t="s">
        <v>44</v>
      </c>
      <c r="H1805" t="s">
        <v>4541</v>
      </c>
      <c r="I1805">
        <v>1</v>
      </c>
      <c r="J1805">
        <v>1</v>
      </c>
      <c r="K1805">
        <v>1</v>
      </c>
      <c r="N1805">
        <v>1</v>
      </c>
      <c r="O1805">
        <v>1</v>
      </c>
      <c r="P1805">
        <v>1</v>
      </c>
      <c r="R1805" t="str">
        <f t="shared" si="28"/>
        <v/>
      </c>
    </row>
    <row r="1806" spans="1:18" x14ac:dyDescent="0.3">
      <c r="A1806" s="1">
        <v>1803</v>
      </c>
      <c r="B1806">
        <v>1804</v>
      </c>
      <c r="C1806" t="s">
        <v>4542</v>
      </c>
      <c r="D1806" t="s">
        <v>4543</v>
      </c>
      <c r="E1806" t="s">
        <v>27</v>
      </c>
      <c r="F1806" t="s">
        <v>4544</v>
      </c>
      <c r="G1806" t="s">
        <v>44</v>
      </c>
      <c r="H1806" t="s">
        <v>4545</v>
      </c>
      <c r="I1806">
        <v>1</v>
      </c>
      <c r="J1806">
        <v>1</v>
      </c>
      <c r="K1806">
        <v>1</v>
      </c>
      <c r="N1806">
        <v>1</v>
      </c>
      <c r="O1806">
        <v>1</v>
      </c>
      <c r="P1806">
        <v>1</v>
      </c>
      <c r="R1806" t="str">
        <f t="shared" si="28"/>
        <v/>
      </c>
    </row>
    <row r="1807" spans="1:18" x14ac:dyDescent="0.3">
      <c r="A1807" s="1">
        <v>1804</v>
      </c>
      <c r="B1807">
        <v>1805</v>
      </c>
      <c r="C1807" t="s">
        <v>4542</v>
      </c>
      <c r="D1807" t="s">
        <v>4546</v>
      </c>
      <c r="E1807" t="s">
        <v>27</v>
      </c>
      <c r="F1807" t="s">
        <v>4547</v>
      </c>
      <c r="G1807" t="s">
        <v>648</v>
      </c>
      <c r="H1807" t="s">
        <v>4548</v>
      </c>
      <c r="I1807">
        <v>1</v>
      </c>
      <c r="J1807">
        <v>1</v>
      </c>
      <c r="K1807">
        <v>1</v>
      </c>
      <c r="N1807">
        <v>1</v>
      </c>
      <c r="O1807">
        <v>1</v>
      </c>
      <c r="P1807">
        <v>1</v>
      </c>
      <c r="R1807" t="str">
        <f t="shared" si="28"/>
        <v/>
      </c>
    </row>
    <row r="1808" spans="1:18" x14ac:dyDescent="0.3">
      <c r="A1808" s="1">
        <v>1805</v>
      </c>
      <c r="B1808">
        <v>1806</v>
      </c>
      <c r="C1808" t="s">
        <v>1513</v>
      </c>
      <c r="D1808" t="s">
        <v>4549</v>
      </c>
      <c r="E1808" t="s">
        <v>27</v>
      </c>
      <c r="F1808" t="s">
        <v>4550</v>
      </c>
      <c r="G1808" t="s">
        <v>44</v>
      </c>
      <c r="H1808" t="s">
        <v>4551</v>
      </c>
      <c r="I1808">
        <v>1</v>
      </c>
      <c r="J1808">
        <v>1</v>
      </c>
      <c r="K1808">
        <v>1</v>
      </c>
      <c r="N1808">
        <v>1</v>
      </c>
      <c r="O1808">
        <v>1</v>
      </c>
      <c r="P1808">
        <v>1</v>
      </c>
      <c r="R1808" t="str">
        <f t="shared" si="28"/>
        <v/>
      </c>
    </row>
    <row r="1809" spans="1:18" x14ac:dyDescent="0.3">
      <c r="A1809" s="1">
        <v>1806</v>
      </c>
      <c r="B1809">
        <v>1807</v>
      </c>
      <c r="C1809" t="s">
        <v>1563</v>
      </c>
      <c r="D1809" t="s">
        <v>4552</v>
      </c>
      <c r="E1809" t="s">
        <v>27</v>
      </c>
      <c r="F1809" t="s">
        <v>4552</v>
      </c>
      <c r="G1809" t="s">
        <v>44</v>
      </c>
      <c r="H1809" t="s">
        <v>4553</v>
      </c>
      <c r="I1809">
        <v>1</v>
      </c>
      <c r="J1809">
        <v>1</v>
      </c>
      <c r="K1809">
        <v>1</v>
      </c>
      <c r="N1809">
        <v>1</v>
      </c>
      <c r="O1809">
        <v>1</v>
      </c>
      <c r="P1809">
        <v>1</v>
      </c>
      <c r="R1809" t="str">
        <f t="shared" si="28"/>
        <v/>
      </c>
    </row>
    <row r="1810" spans="1:18" x14ac:dyDescent="0.3">
      <c r="A1810" s="1">
        <v>1807</v>
      </c>
      <c r="B1810">
        <v>1808</v>
      </c>
      <c r="C1810" t="s">
        <v>1563</v>
      </c>
      <c r="D1810" t="s">
        <v>4554</v>
      </c>
      <c r="E1810" t="s">
        <v>393</v>
      </c>
      <c r="H1810" t="s">
        <v>397</v>
      </c>
      <c r="I1810">
        <v>0</v>
      </c>
      <c r="J1810">
        <v>1</v>
      </c>
      <c r="K1810">
        <v>0</v>
      </c>
      <c r="R1810" t="str">
        <f t="shared" si="28"/>
        <v/>
      </c>
    </row>
    <row r="1811" spans="1:18" x14ac:dyDescent="0.3">
      <c r="A1811" s="1">
        <v>1808</v>
      </c>
      <c r="B1811">
        <v>1809</v>
      </c>
      <c r="C1811" t="s">
        <v>879</v>
      </c>
      <c r="D1811" t="s">
        <v>4555</v>
      </c>
      <c r="E1811" t="s">
        <v>27</v>
      </c>
      <c r="F1811" t="s">
        <v>4555</v>
      </c>
      <c r="G1811" t="s">
        <v>44</v>
      </c>
      <c r="H1811" t="s">
        <v>4556</v>
      </c>
      <c r="I1811">
        <v>1</v>
      </c>
      <c r="J1811">
        <v>1</v>
      </c>
      <c r="K1811">
        <v>1</v>
      </c>
      <c r="N1811">
        <v>1</v>
      </c>
      <c r="O1811">
        <v>1</v>
      </c>
      <c r="P1811">
        <v>1</v>
      </c>
      <c r="R1811" t="str">
        <f t="shared" si="28"/>
        <v/>
      </c>
    </row>
    <row r="1812" spans="1:18" x14ac:dyDescent="0.3">
      <c r="A1812" s="1">
        <v>1809</v>
      </c>
      <c r="B1812">
        <v>1810</v>
      </c>
      <c r="C1812" t="s">
        <v>173</v>
      </c>
      <c r="D1812" t="s">
        <v>4557</v>
      </c>
      <c r="E1812" t="s">
        <v>27</v>
      </c>
      <c r="H1812" t="s">
        <v>286</v>
      </c>
      <c r="I1812">
        <v>0</v>
      </c>
      <c r="J1812">
        <v>1</v>
      </c>
      <c r="K1812">
        <v>0</v>
      </c>
      <c r="N1812">
        <v>1</v>
      </c>
      <c r="O1812">
        <v>1</v>
      </c>
      <c r="P1812">
        <v>1</v>
      </c>
    </row>
    <row r="1813" spans="1:18" x14ac:dyDescent="0.3">
      <c r="A1813" s="1">
        <v>1810</v>
      </c>
      <c r="B1813">
        <v>1811</v>
      </c>
      <c r="C1813" t="s">
        <v>173</v>
      </c>
      <c r="D1813" t="s">
        <v>4558</v>
      </c>
      <c r="E1813" t="s">
        <v>27</v>
      </c>
      <c r="F1813" t="s">
        <v>4559</v>
      </c>
      <c r="G1813" t="s">
        <v>27</v>
      </c>
      <c r="H1813" t="s">
        <v>1978</v>
      </c>
      <c r="I1813">
        <v>1</v>
      </c>
      <c r="J1813">
        <v>1</v>
      </c>
      <c r="K1813">
        <v>1</v>
      </c>
      <c r="N1813">
        <v>1</v>
      </c>
      <c r="O1813">
        <v>1</v>
      </c>
      <c r="P1813">
        <v>1</v>
      </c>
      <c r="R1813" t="str">
        <f t="shared" si="28"/>
        <v/>
      </c>
    </row>
    <row r="1814" spans="1:18" x14ac:dyDescent="0.3">
      <c r="A1814" s="1">
        <v>1811</v>
      </c>
      <c r="B1814">
        <v>1812</v>
      </c>
      <c r="C1814" t="s">
        <v>1877</v>
      </c>
      <c r="D1814" t="s">
        <v>4560</v>
      </c>
      <c r="E1814" t="s">
        <v>27</v>
      </c>
      <c r="F1814" t="s">
        <v>4560</v>
      </c>
      <c r="G1814" t="s">
        <v>44</v>
      </c>
      <c r="H1814" t="s">
        <v>4561</v>
      </c>
      <c r="I1814">
        <v>1</v>
      </c>
      <c r="J1814">
        <v>1</v>
      </c>
      <c r="K1814">
        <v>1</v>
      </c>
      <c r="N1814">
        <v>1</v>
      </c>
      <c r="O1814">
        <v>1</v>
      </c>
      <c r="P1814">
        <v>1</v>
      </c>
      <c r="R1814" t="str">
        <f t="shared" si="28"/>
        <v/>
      </c>
    </row>
    <row r="1815" spans="1:18" x14ac:dyDescent="0.3">
      <c r="A1815" s="1">
        <v>1812</v>
      </c>
      <c r="B1815">
        <v>1813</v>
      </c>
      <c r="C1815" t="s">
        <v>1877</v>
      </c>
      <c r="D1815" t="s">
        <v>4562</v>
      </c>
      <c r="E1815" t="s">
        <v>27</v>
      </c>
      <c r="F1815" t="s">
        <v>4563</v>
      </c>
      <c r="G1815" t="s">
        <v>44</v>
      </c>
      <c r="H1815" t="s">
        <v>4564</v>
      </c>
      <c r="I1815">
        <v>1</v>
      </c>
      <c r="J1815">
        <v>1</v>
      </c>
      <c r="K1815">
        <v>1</v>
      </c>
      <c r="N1815">
        <v>1</v>
      </c>
      <c r="O1815">
        <v>1</v>
      </c>
      <c r="P1815">
        <v>1</v>
      </c>
      <c r="R1815" t="str">
        <f t="shared" si="28"/>
        <v/>
      </c>
    </row>
    <row r="1816" spans="1:18" x14ac:dyDescent="0.3">
      <c r="A1816" s="1">
        <v>1813</v>
      </c>
      <c r="B1816">
        <v>1814</v>
      </c>
      <c r="C1816" t="s">
        <v>1374</v>
      </c>
      <c r="D1816" t="s">
        <v>4565</v>
      </c>
      <c r="E1816" t="s">
        <v>27</v>
      </c>
      <c r="F1816" t="s">
        <v>4565</v>
      </c>
      <c r="G1816" t="s">
        <v>44</v>
      </c>
      <c r="H1816" t="s">
        <v>4566</v>
      </c>
      <c r="I1816">
        <v>1</v>
      </c>
      <c r="J1816">
        <v>1</v>
      </c>
      <c r="K1816">
        <v>1</v>
      </c>
      <c r="N1816">
        <v>1</v>
      </c>
      <c r="O1816">
        <v>1</v>
      </c>
      <c r="P1816">
        <v>1</v>
      </c>
      <c r="R1816" t="str">
        <f t="shared" si="28"/>
        <v/>
      </c>
    </row>
    <row r="1817" spans="1:18" x14ac:dyDescent="0.3">
      <c r="A1817" s="1">
        <v>1814</v>
      </c>
      <c r="B1817">
        <v>1815</v>
      </c>
      <c r="C1817" t="s">
        <v>4567</v>
      </c>
      <c r="D1817" t="s">
        <v>4568</v>
      </c>
      <c r="E1817" t="s">
        <v>27</v>
      </c>
      <c r="F1817" t="s">
        <v>4569</v>
      </c>
      <c r="G1817" t="s">
        <v>44</v>
      </c>
      <c r="H1817" t="s">
        <v>4570</v>
      </c>
      <c r="I1817">
        <v>1</v>
      </c>
      <c r="J1817">
        <v>1</v>
      </c>
      <c r="K1817">
        <v>1</v>
      </c>
      <c r="N1817">
        <v>1</v>
      </c>
      <c r="O1817">
        <v>1</v>
      </c>
      <c r="P1817">
        <v>1</v>
      </c>
      <c r="R1817" t="str">
        <f t="shared" si="28"/>
        <v/>
      </c>
    </row>
    <row r="1818" spans="1:18" x14ac:dyDescent="0.3">
      <c r="A1818" s="1">
        <v>1815</v>
      </c>
      <c r="B1818">
        <v>1816</v>
      </c>
      <c r="C1818" t="s">
        <v>1733</v>
      </c>
      <c r="D1818" t="s">
        <v>4571</v>
      </c>
      <c r="E1818" t="s">
        <v>27</v>
      </c>
      <c r="F1818" t="s">
        <v>4571</v>
      </c>
      <c r="G1818" t="s">
        <v>44</v>
      </c>
      <c r="H1818" t="s">
        <v>4572</v>
      </c>
      <c r="I1818">
        <v>1</v>
      </c>
      <c r="J1818">
        <v>1</v>
      </c>
      <c r="K1818">
        <v>1</v>
      </c>
      <c r="N1818">
        <v>1</v>
      </c>
      <c r="O1818">
        <v>1</v>
      </c>
      <c r="P1818">
        <v>1</v>
      </c>
      <c r="R1818" t="str">
        <f t="shared" si="28"/>
        <v/>
      </c>
    </row>
    <row r="1819" spans="1:18" x14ac:dyDescent="0.3">
      <c r="A1819" s="1">
        <v>1816</v>
      </c>
      <c r="B1819">
        <v>1817</v>
      </c>
      <c r="C1819" t="s">
        <v>1733</v>
      </c>
      <c r="D1819" t="s">
        <v>4573</v>
      </c>
      <c r="E1819" t="s">
        <v>27</v>
      </c>
      <c r="F1819" t="s">
        <v>4574</v>
      </c>
      <c r="G1819" t="s">
        <v>44</v>
      </c>
      <c r="H1819" t="s">
        <v>4575</v>
      </c>
      <c r="I1819">
        <v>1</v>
      </c>
      <c r="J1819">
        <v>1</v>
      </c>
      <c r="K1819">
        <v>1</v>
      </c>
      <c r="N1819">
        <v>1</v>
      </c>
      <c r="O1819">
        <v>1</v>
      </c>
      <c r="P1819">
        <v>1</v>
      </c>
      <c r="R1819" t="str">
        <f t="shared" si="28"/>
        <v/>
      </c>
    </row>
    <row r="1820" spans="1:18" x14ac:dyDescent="0.3">
      <c r="A1820" s="1">
        <v>1817</v>
      </c>
      <c r="B1820">
        <v>1818</v>
      </c>
      <c r="C1820" t="s">
        <v>1733</v>
      </c>
      <c r="D1820" t="s">
        <v>4576</v>
      </c>
      <c r="E1820" t="s">
        <v>27</v>
      </c>
      <c r="F1820" t="s">
        <v>4576</v>
      </c>
      <c r="G1820" t="s">
        <v>44</v>
      </c>
      <c r="H1820" t="s">
        <v>4577</v>
      </c>
      <c r="I1820">
        <v>1</v>
      </c>
      <c r="J1820">
        <v>1</v>
      </c>
      <c r="K1820">
        <v>1</v>
      </c>
      <c r="N1820">
        <v>1</v>
      </c>
      <c r="O1820">
        <v>1</v>
      </c>
      <c r="P1820">
        <v>1</v>
      </c>
      <c r="R1820" t="str">
        <f t="shared" si="28"/>
        <v/>
      </c>
    </row>
    <row r="1821" spans="1:18" x14ac:dyDescent="0.3">
      <c r="A1821" s="1">
        <v>1818</v>
      </c>
      <c r="B1821">
        <v>1819</v>
      </c>
      <c r="C1821" t="s">
        <v>1733</v>
      </c>
      <c r="D1821" t="s">
        <v>4578</v>
      </c>
      <c r="E1821" t="s">
        <v>27</v>
      </c>
      <c r="F1821" t="s">
        <v>4579</v>
      </c>
      <c r="G1821" t="s">
        <v>44</v>
      </c>
      <c r="H1821" t="s">
        <v>4580</v>
      </c>
      <c r="I1821">
        <v>1</v>
      </c>
      <c r="J1821">
        <v>1</v>
      </c>
      <c r="K1821">
        <v>1</v>
      </c>
      <c r="N1821">
        <v>1</v>
      </c>
      <c r="O1821">
        <v>1</v>
      </c>
      <c r="P1821">
        <v>1</v>
      </c>
      <c r="R1821" t="str">
        <f t="shared" si="28"/>
        <v/>
      </c>
    </row>
    <row r="1822" spans="1:18" x14ac:dyDescent="0.3">
      <c r="A1822" s="1">
        <v>1819</v>
      </c>
      <c r="B1822">
        <v>1820</v>
      </c>
      <c r="C1822" t="s">
        <v>1733</v>
      </c>
      <c r="D1822" t="s">
        <v>4581</v>
      </c>
      <c r="E1822" t="s">
        <v>27</v>
      </c>
      <c r="F1822" t="s">
        <v>4582</v>
      </c>
      <c r="G1822" t="s">
        <v>44</v>
      </c>
      <c r="H1822" t="s">
        <v>4583</v>
      </c>
      <c r="I1822">
        <v>1</v>
      </c>
      <c r="J1822">
        <v>1</v>
      </c>
      <c r="K1822">
        <v>1</v>
      </c>
      <c r="N1822">
        <v>1</v>
      </c>
      <c r="O1822">
        <v>1</v>
      </c>
      <c r="P1822">
        <v>1</v>
      </c>
      <c r="R1822" t="str">
        <f t="shared" si="28"/>
        <v/>
      </c>
    </row>
    <row r="1823" spans="1:18" x14ac:dyDescent="0.3">
      <c r="A1823" s="1">
        <v>1820</v>
      </c>
      <c r="B1823">
        <v>1821</v>
      </c>
      <c r="C1823" t="s">
        <v>204</v>
      </c>
      <c r="D1823" t="s">
        <v>4584</v>
      </c>
      <c r="E1823" t="s">
        <v>27</v>
      </c>
      <c r="F1823" t="s">
        <v>248</v>
      </c>
      <c r="G1823" t="s">
        <v>81</v>
      </c>
      <c r="H1823" t="s">
        <v>249</v>
      </c>
      <c r="I1823">
        <v>0.25</v>
      </c>
      <c r="J1823">
        <v>1</v>
      </c>
      <c r="K1823">
        <v>4</v>
      </c>
      <c r="L1823" t="s">
        <v>83</v>
      </c>
      <c r="N1823">
        <v>0.25</v>
      </c>
      <c r="O1823">
        <v>1</v>
      </c>
      <c r="P1823">
        <v>4</v>
      </c>
      <c r="R1823" t="str">
        <f t="shared" si="28"/>
        <v/>
      </c>
    </row>
    <row r="1824" spans="1:18" x14ac:dyDescent="0.3">
      <c r="A1824" s="1">
        <v>1821</v>
      </c>
      <c r="B1824">
        <v>1822</v>
      </c>
      <c r="C1824" t="s">
        <v>204</v>
      </c>
      <c r="D1824" t="s">
        <v>4585</v>
      </c>
      <c r="E1824" t="s">
        <v>27</v>
      </c>
      <c r="F1824" t="s">
        <v>4585</v>
      </c>
      <c r="G1824" t="s">
        <v>175</v>
      </c>
      <c r="H1824" t="s">
        <v>4586</v>
      </c>
      <c r="I1824">
        <v>1</v>
      </c>
      <c r="J1824">
        <v>75</v>
      </c>
      <c r="K1824">
        <v>75</v>
      </c>
      <c r="N1824">
        <v>1</v>
      </c>
      <c r="O1824">
        <v>75</v>
      </c>
      <c r="P1824">
        <v>75</v>
      </c>
      <c r="R1824" t="str">
        <f t="shared" si="28"/>
        <v/>
      </c>
    </row>
    <row r="1825" spans="1:18" x14ac:dyDescent="0.3">
      <c r="A1825" s="1">
        <v>1822</v>
      </c>
      <c r="B1825">
        <v>1823</v>
      </c>
      <c r="C1825" t="s">
        <v>488</v>
      </c>
      <c r="D1825" t="s">
        <v>4587</v>
      </c>
      <c r="E1825" t="s">
        <v>27</v>
      </c>
      <c r="F1825" t="s">
        <v>4587</v>
      </c>
      <c r="G1825" t="s">
        <v>44</v>
      </c>
      <c r="H1825" t="s">
        <v>4588</v>
      </c>
      <c r="I1825">
        <v>1</v>
      </c>
      <c r="J1825">
        <v>1</v>
      </c>
      <c r="K1825">
        <v>1</v>
      </c>
      <c r="N1825">
        <v>1</v>
      </c>
      <c r="O1825">
        <v>1</v>
      </c>
      <c r="P1825">
        <v>1</v>
      </c>
      <c r="R1825" t="str">
        <f t="shared" si="28"/>
        <v/>
      </c>
    </row>
    <row r="1826" spans="1:18" x14ac:dyDescent="0.3">
      <c r="A1826" s="1">
        <v>1823</v>
      </c>
      <c r="B1826">
        <v>1824</v>
      </c>
      <c r="C1826" t="s">
        <v>4589</v>
      </c>
      <c r="D1826" t="s">
        <v>4590</v>
      </c>
      <c r="E1826" t="s">
        <v>27</v>
      </c>
      <c r="F1826" t="s">
        <v>4591</v>
      </c>
      <c r="G1826" t="s">
        <v>44</v>
      </c>
      <c r="H1826" t="s">
        <v>4592</v>
      </c>
      <c r="I1826">
        <v>1</v>
      </c>
      <c r="J1826">
        <v>1</v>
      </c>
      <c r="K1826">
        <v>1</v>
      </c>
      <c r="N1826">
        <v>1</v>
      </c>
      <c r="O1826">
        <v>1</v>
      </c>
      <c r="P1826">
        <v>1</v>
      </c>
      <c r="R1826" t="str">
        <f t="shared" si="28"/>
        <v/>
      </c>
    </row>
    <row r="1827" spans="1:18" x14ac:dyDescent="0.3">
      <c r="A1827" s="1">
        <v>1824</v>
      </c>
      <c r="B1827">
        <v>1825</v>
      </c>
      <c r="C1827" t="s">
        <v>1593</v>
      </c>
      <c r="D1827" t="s">
        <v>1595</v>
      </c>
      <c r="E1827" t="s">
        <v>27</v>
      </c>
      <c r="F1827" t="s">
        <v>1595</v>
      </c>
      <c r="G1827" t="s">
        <v>44</v>
      </c>
      <c r="H1827" t="s">
        <v>1596</v>
      </c>
      <c r="I1827">
        <v>1</v>
      </c>
      <c r="J1827">
        <v>1</v>
      </c>
      <c r="K1827">
        <v>1</v>
      </c>
      <c r="N1827">
        <v>1</v>
      </c>
      <c r="O1827">
        <v>1</v>
      </c>
      <c r="P1827">
        <v>1</v>
      </c>
      <c r="R1827" t="str">
        <f t="shared" si="28"/>
        <v/>
      </c>
    </row>
    <row r="1828" spans="1:18" x14ac:dyDescent="0.3">
      <c r="A1828" s="1">
        <v>1825</v>
      </c>
      <c r="B1828">
        <v>1826</v>
      </c>
      <c r="C1828" t="s">
        <v>818</v>
      </c>
      <c r="D1828" t="s">
        <v>176</v>
      </c>
      <c r="E1828" t="s">
        <v>27</v>
      </c>
      <c r="F1828" t="s">
        <v>176</v>
      </c>
      <c r="G1828" t="s">
        <v>44</v>
      </c>
      <c r="H1828" t="s">
        <v>177</v>
      </c>
      <c r="I1828">
        <v>1</v>
      </c>
      <c r="J1828">
        <v>1</v>
      </c>
      <c r="K1828">
        <v>1</v>
      </c>
      <c r="N1828">
        <v>1</v>
      </c>
      <c r="O1828">
        <v>1</v>
      </c>
      <c r="P1828">
        <v>1</v>
      </c>
      <c r="R1828" t="str">
        <f t="shared" si="28"/>
        <v/>
      </c>
    </row>
    <row r="1829" spans="1:18" x14ac:dyDescent="0.3">
      <c r="A1829" s="1">
        <v>1826</v>
      </c>
      <c r="B1829">
        <v>1827</v>
      </c>
      <c r="C1829" t="s">
        <v>818</v>
      </c>
      <c r="D1829" t="s">
        <v>4593</v>
      </c>
      <c r="E1829" t="s">
        <v>27</v>
      </c>
      <c r="F1829" t="s">
        <v>4593</v>
      </c>
      <c r="G1829" t="s">
        <v>44</v>
      </c>
      <c r="H1829" t="s">
        <v>4594</v>
      </c>
      <c r="I1829">
        <v>1</v>
      </c>
      <c r="J1829">
        <v>1</v>
      </c>
      <c r="K1829">
        <v>1</v>
      </c>
      <c r="N1829">
        <v>1</v>
      </c>
      <c r="O1829">
        <v>1</v>
      </c>
      <c r="P1829">
        <v>1</v>
      </c>
      <c r="R1829" t="str">
        <f t="shared" si="28"/>
        <v/>
      </c>
    </row>
    <row r="1830" spans="1:18" x14ac:dyDescent="0.3">
      <c r="A1830" s="1">
        <v>1827</v>
      </c>
      <c r="B1830">
        <v>1828</v>
      </c>
      <c r="C1830" t="s">
        <v>818</v>
      </c>
      <c r="D1830" t="s">
        <v>594</v>
      </c>
      <c r="E1830" t="s">
        <v>27</v>
      </c>
      <c r="F1830" t="s">
        <v>594</v>
      </c>
      <c r="G1830" t="s">
        <v>44</v>
      </c>
      <c r="H1830" t="s">
        <v>595</v>
      </c>
      <c r="I1830">
        <v>1</v>
      </c>
      <c r="J1830">
        <v>1</v>
      </c>
      <c r="K1830">
        <v>1</v>
      </c>
      <c r="N1830">
        <v>1</v>
      </c>
      <c r="O1830">
        <v>1</v>
      </c>
      <c r="P1830">
        <v>1</v>
      </c>
      <c r="R1830" t="str">
        <f t="shared" si="28"/>
        <v/>
      </c>
    </row>
    <row r="1831" spans="1:18" x14ac:dyDescent="0.3">
      <c r="A1831" s="1">
        <v>1828</v>
      </c>
      <c r="B1831">
        <v>1829</v>
      </c>
      <c r="C1831" t="s">
        <v>818</v>
      </c>
      <c r="D1831" t="s">
        <v>4595</v>
      </c>
      <c r="E1831" t="s">
        <v>27</v>
      </c>
      <c r="F1831" t="s">
        <v>4595</v>
      </c>
      <c r="G1831" t="s">
        <v>44</v>
      </c>
      <c r="H1831" t="s">
        <v>4596</v>
      </c>
      <c r="I1831">
        <v>1</v>
      </c>
      <c r="J1831">
        <v>1</v>
      </c>
      <c r="K1831">
        <v>1</v>
      </c>
      <c r="N1831">
        <v>1</v>
      </c>
      <c r="O1831">
        <v>1</v>
      </c>
      <c r="P1831">
        <v>1</v>
      </c>
      <c r="R1831" t="str">
        <f t="shared" si="28"/>
        <v/>
      </c>
    </row>
    <row r="1832" spans="1:18" x14ac:dyDescent="0.3">
      <c r="A1832" s="1">
        <v>1829</v>
      </c>
      <c r="B1832">
        <v>1830</v>
      </c>
      <c r="C1832" t="s">
        <v>818</v>
      </c>
      <c r="D1832" t="s">
        <v>4597</v>
      </c>
      <c r="E1832" t="s">
        <v>27</v>
      </c>
      <c r="F1832" t="s">
        <v>4597</v>
      </c>
      <c r="G1832" t="s">
        <v>44</v>
      </c>
      <c r="H1832" t="s">
        <v>4598</v>
      </c>
      <c r="I1832">
        <v>1</v>
      </c>
      <c r="J1832">
        <v>1</v>
      </c>
      <c r="K1832">
        <v>1</v>
      </c>
      <c r="N1832">
        <v>1</v>
      </c>
      <c r="O1832">
        <v>1</v>
      </c>
      <c r="P1832">
        <v>1</v>
      </c>
      <c r="R1832" t="str">
        <f t="shared" si="28"/>
        <v/>
      </c>
    </row>
    <row r="1833" spans="1:18" x14ac:dyDescent="0.3">
      <c r="A1833" s="1">
        <v>1830</v>
      </c>
      <c r="B1833">
        <v>1831</v>
      </c>
      <c r="C1833" t="s">
        <v>818</v>
      </c>
      <c r="D1833" t="s">
        <v>4599</v>
      </c>
      <c r="E1833" t="s">
        <v>27</v>
      </c>
      <c r="F1833" t="s">
        <v>4599</v>
      </c>
      <c r="G1833" t="s">
        <v>44</v>
      </c>
      <c r="H1833" t="s">
        <v>4600</v>
      </c>
      <c r="I1833">
        <v>1</v>
      </c>
      <c r="J1833">
        <v>1</v>
      </c>
      <c r="K1833">
        <v>1</v>
      </c>
      <c r="N1833">
        <v>1</v>
      </c>
      <c r="O1833">
        <v>1</v>
      </c>
      <c r="P1833">
        <v>1</v>
      </c>
      <c r="R1833" t="str">
        <f t="shared" si="28"/>
        <v/>
      </c>
    </row>
    <row r="1834" spans="1:18" x14ac:dyDescent="0.3">
      <c r="A1834" s="1">
        <v>1831</v>
      </c>
      <c r="B1834">
        <v>1832</v>
      </c>
      <c r="C1834" t="s">
        <v>818</v>
      </c>
      <c r="D1834" t="s">
        <v>4601</v>
      </c>
      <c r="E1834" t="s">
        <v>27</v>
      </c>
      <c r="F1834" t="s">
        <v>4601</v>
      </c>
      <c r="G1834" t="s">
        <v>44</v>
      </c>
      <c r="H1834" t="s">
        <v>4602</v>
      </c>
      <c r="I1834">
        <v>1</v>
      </c>
      <c r="J1834">
        <v>1</v>
      </c>
      <c r="K1834">
        <v>1</v>
      </c>
      <c r="N1834">
        <v>1</v>
      </c>
      <c r="O1834">
        <v>1</v>
      </c>
      <c r="P1834">
        <v>1</v>
      </c>
      <c r="R1834" t="str">
        <f t="shared" si="28"/>
        <v/>
      </c>
    </row>
    <row r="1835" spans="1:18" x14ac:dyDescent="0.3">
      <c r="A1835" s="1">
        <v>1832</v>
      </c>
      <c r="B1835">
        <v>1833</v>
      </c>
      <c r="C1835" t="s">
        <v>4603</v>
      </c>
      <c r="D1835" t="s">
        <v>4604</v>
      </c>
      <c r="E1835" t="s">
        <v>816</v>
      </c>
      <c r="F1835" t="s">
        <v>4604</v>
      </c>
      <c r="G1835" t="s">
        <v>816</v>
      </c>
      <c r="H1835" t="s">
        <v>4605</v>
      </c>
      <c r="I1835">
        <v>1</v>
      </c>
      <c r="J1835">
        <v>1</v>
      </c>
      <c r="K1835">
        <v>1</v>
      </c>
      <c r="N1835">
        <v>1</v>
      </c>
      <c r="O1835">
        <v>1</v>
      </c>
      <c r="P1835">
        <v>1</v>
      </c>
      <c r="R1835" t="str">
        <f t="shared" si="28"/>
        <v/>
      </c>
    </row>
    <row r="1836" spans="1:18" x14ac:dyDescent="0.3">
      <c r="A1836" s="1">
        <v>1833</v>
      </c>
      <c r="B1836">
        <v>1834</v>
      </c>
      <c r="C1836" t="s">
        <v>4606</v>
      </c>
      <c r="D1836" t="s">
        <v>695</v>
      </c>
      <c r="E1836" t="s">
        <v>27</v>
      </c>
      <c r="F1836" t="s">
        <v>695</v>
      </c>
      <c r="G1836" t="s">
        <v>44</v>
      </c>
      <c r="H1836" t="s">
        <v>696</v>
      </c>
      <c r="I1836">
        <v>1</v>
      </c>
      <c r="J1836">
        <v>1</v>
      </c>
      <c r="K1836">
        <v>1</v>
      </c>
      <c r="N1836">
        <v>1</v>
      </c>
      <c r="O1836">
        <v>1</v>
      </c>
      <c r="P1836">
        <v>1</v>
      </c>
      <c r="R1836" t="str">
        <f t="shared" si="28"/>
        <v/>
      </c>
    </row>
    <row r="1837" spans="1:18" x14ac:dyDescent="0.3">
      <c r="A1837" s="1">
        <v>1834</v>
      </c>
      <c r="B1837">
        <v>1835</v>
      </c>
      <c r="C1837" t="s">
        <v>1243</v>
      </c>
      <c r="D1837" t="s">
        <v>4607</v>
      </c>
      <c r="E1837" t="s">
        <v>27</v>
      </c>
      <c r="F1837" t="s">
        <v>4607</v>
      </c>
      <c r="G1837" t="s">
        <v>44</v>
      </c>
      <c r="H1837" t="s">
        <v>4608</v>
      </c>
      <c r="I1837">
        <v>1</v>
      </c>
      <c r="J1837">
        <v>1</v>
      </c>
      <c r="K1837">
        <v>1</v>
      </c>
      <c r="N1837">
        <v>1</v>
      </c>
      <c r="O1837">
        <v>1</v>
      </c>
      <c r="P1837">
        <v>1</v>
      </c>
      <c r="R1837" t="str">
        <f t="shared" si="28"/>
        <v/>
      </c>
    </row>
    <row r="1838" spans="1:18" x14ac:dyDescent="0.3">
      <c r="A1838" s="1">
        <v>1835</v>
      </c>
      <c r="B1838">
        <v>1836</v>
      </c>
      <c r="C1838" t="s">
        <v>4609</v>
      </c>
      <c r="D1838" t="s">
        <v>4610</v>
      </c>
      <c r="E1838" t="s">
        <v>27</v>
      </c>
      <c r="F1838" t="s">
        <v>4610</v>
      </c>
      <c r="G1838" t="s">
        <v>4611</v>
      </c>
      <c r="H1838" t="s">
        <v>4612</v>
      </c>
      <c r="I1838">
        <v>1</v>
      </c>
      <c r="J1838">
        <v>1</v>
      </c>
      <c r="K1838">
        <v>1</v>
      </c>
      <c r="N1838">
        <v>1</v>
      </c>
      <c r="O1838">
        <v>1</v>
      </c>
      <c r="P1838">
        <v>1</v>
      </c>
      <c r="R1838" t="str">
        <f t="shared" si="28"/>
        <v/>
      </c>
    </row>
    <row r="1839" spans="1:18" x14ac:dyDescent="0.3">
      <c r="A1839" s="1">
        <v>1836</v>
      </c>
      <c r="B1839">
        <v>1837</v>
      </c>
      <c r="C1839" t="s">
        <v>985</v>
      </c>
      <c r="D1839" t="s">
        <v>4613</v>
      </c>
      <c r="E1839" t="s">
        <v>27</v>
      </c>
      <c r="F1839" t="s">
        <v>4613</v>
      </c>
      <c r="G1839" t="s">
        <v>44</v>
      </c>
      <c r="H1839" t="s">
        <v>4614</v>
      </c>
      <c r="I1839">
        <v>1</v>
      </c>
      <c r="J1839">
        <v>1</v>
      </c>
      <c r="K1839">
        <v>1</v>
      </c>
      <c r="N1839">
        <v>1</v>
      </c>
      <c r="O1839">
        <v>1</v>
      </c>
      <c r="P1839">
        <v>1</v>
      </c>
      <c r="R1839" t="str">
        <f t="shared" si="28"/>
        <v/>
      </c>
    </row>
    <row r="1840" spans="1:18" x14ac:dyDescent="0.3">
      <c r="A1840" s="1">
        <v>1837</v>
      </c>
      <c r="B1840">
        <v>1838</v>
      </c>
      <c r="C1840" t="s">
        <v>985</v>
      </c>
      <c r="D1840" t="s">
        <v>4615</v>
      </c>
      <c r="E1840" t="s">
        <v>27</v>
      </c>
      <c r="F1840" t="s">
        <v>4615</v>
      </c>
      <c r="G1840" t="s">
        <v>44</v>
      </c>
      <c r="H1840" t="s">
        <v>4616</v>
      </c>
      <c r="I1840">
        <v>1</v>
      </c>
      <c r="J1840">
        <v>1</v>
      </c>
      <c r="K1840">
        <v>1</v>
      </c>
      <c r="N1840">
        <v>1</v>
      </c>
      <c r="O1840">
        <v>1</v>
      </c>
      <c r="P1840">
        <v>1</v>
      </c>
      <c r="R1840" t="str">
        <f t="shared" si="28"/>
        <v/>
      </c>
    </row>
    <row r="1841" spans="1:18" x14ac:dyDescent="0.3">
      <c r="A1841" s="1">
        <v>1838</v>
      </c>
      <c r="B1841">
        <v>1839</v>
      </c>
      <c r="C1841" t="s">
        <v>4617</v>
      </c>
      <c r="D1841" t="s">
        <v>4618</v>
      </c>
      <c r="E1841" t="s">
        <v>27</v>
      </c>
      <c r="F1841" t="s">
        <v>4619</v>
      </c>
      <c r="G1841" t="s">
        <v>44</v>
      </c>
      <c r="H1841" t="s">
        <v>4620</v>
      </c>
      <c r="I1841">
        <v>1</v>
      </c>
      <c r="J1841">
        <v>1</v>
      </c>
      <c r="K1841">
        <v>1</v>
      </c>
      <c r="N1841">
        <v>1</v>
      </c>
      <c r="O1841">
        <v>1</v>
      </c>
      <c r="P1841">
        <v>1</v>
      </c>
      <c r="R1841" t="str">
        <f t="shared" si="28"/>
        <v/>
      </c>
    </row>
    <row r="1842" spans="1:18" x14ac:dyDescent="0.3">
      <c r="A1842" s="1">
        <v>1839</v>
      </c>
      <c r="B1842">
        <v>1840</v>
      </c>
      <c r="C1842" t="s">
        <v>1371</v>
      </c>
      <c r="D1842" t="s">
        <v>4621</v>
      </c>
      <c r="E1842" t="s">
        <v>27</v>
      </c>
      <c r="F1842" t="s">
        <v>4622</v>
      </c>
      <c r="G1842" t="s">
        <v>44</v>
      </c>
      <c r="H1842" t="s">
        <v>4623</v>
      </c>
      <c r="I1842">
        <v>1</v>
      </c>
      <c r="J1842">
        <v>1</v>
      </c>
      <c r="K1842">
        <v>1</v>
      </c>
      <c r="N1842">
        <v>1</v>
      </c>
      <c r="O1842">
        <v>1</v>
      </c>
      <c r="P1842">
        <v>1</v>
      </c>
      <c r="R1842" t="str">
        <f t="shared" si="28"/>
        <v/>
      </c>
    </row>
    <row r="1843" spans="1:18" x14ac:dyDescent="0.3">
      <c r="A1843" s="1">
        <v>1840</v>
      </c>
      <c r="B1843">
        <v>1841</v>
      </c>
      <c r="C1843" t="s">
        <v>496</v>
      </c>
      <c r="D1843" t="s">
        <v>4624</v>
      </c>
      <c r="E1843" t="s">
        <v>27</v>
      </c>
      <c r="F1843" t="s">
        <v>4625</v>
      </c>
      <c r="G1843" t="s">
        <v>44</v>
      </c>
      <c r="H1843" t="s">
        <v>4626</v>
      </c>
      <c r="I1843">
        <v>1</v>
      </c>
      <c r="J1843">
        <v>1</v>
      </c>
      <c r="K1843">
        <v>1</v>
      </c>
      <c r="N1843">
        <v>1</v>
      </c>
      <c r="O1843">
        <v>1</v>
      </c>
      <c r="P1843">
        <v>1</v>
      </c>
      <c r="R1843" t="str">
        <f t="shared" si="28"/>
        <v/>
      </c>
    </row>
    <row r="1844" spans="1:18" x14ac:dyDescent="0.3">
      <c r="A1844" s="1">
        <v>1841</v>
      </c>
      <c r="B1844">
        <v>1842</v>
      </c>
      <c r="C1844" t="s">
        <v>496</v>
      </c>
      <c r="D1844" t="s">
        <v>4627</v>
      </c>
      <c r="E1844" t="s">
        <v>27</v>
      </c>
      <c r="F1844" t="s">
        <v>4628</v>
      </c>
      <c r="G1844" t="s">
        <v>44</v>
      </c>
      <c r="H1844" t="s">
        <v>4629</v>
      </c>
      <c r="I1844">
        <v>1</v>
      </c>
      <c r="J1844">
        <v>1</v>
      </c>
      <c r="K1844">
        <v>1</v>
      </c>
      <c r="N1844">
        <v>1</v>
      </c>
      <c r="O1844">
        <v>1</v>
      </c>
      <c r="P1844">
        <v>1</v>
      </c>
      <c r="R1844" t="str">
        <f t="shared" si="28"/>
        <v/>
      </c>
    </row>
    <row r="1845" spans="1:18" x14ac:dyDescent="0.3">
      <c r="A1845" s="1">
        <v>1842</v>
      </c>
      <c r="B1845">
        <v>1843</v>
      </c>
      <c r="C1845" t="s">
        <v>496</v>
      </c>
      <c r="D1845" t="s">
        <v>4630</v>
      </c>
      <c r="E1845" t="s">
        <v>27</v>
      </c>
      <c r="F1845" t="s">
        <v>4631</v>
      </c>
      <c r="G1845" t="s">
        <v>44</v>
      </c>
      <c r="H1845" t="s">
        <v>4632</v>
      </c>
      <c r="I1845">
        <v>1</v>
      </c>
      <c r="J1845">
        <v>1</v>
      </c>
      <c r="K1845">
        <v>1</v>
      </c>
      <c r="N1845">
        <v>1</v>
      </c>
      <c r="O1845">
        <v>1</v>
      </c>
      <c r="P1845">
        <v>1</v>
      </c>
      <c r="R1845" t="str">
        <f t="shared" si="28"/>
        <v/>
      </c>
    </row>
    <row r="1846" spans="1:18" x14ac:dyDescent="0.3">
      <c r="A1846" s="1">
        <v>1843</v>
      </c>
      <c r="B1846">
        <v>1844</v>
      </c>
      <c r="C1846" t="s">
        <v>496</v>
      </c>
      <c r="D1846" t="s">
        <v>4633</v>
      </c>
      <c r="E1846" t="s">
        <v>27</v>
      </c>
      <c r="F1846" t="s">
        <v>4633</v>
      </c>
      <c r="G1846" t="s">
        <v>44</v>
      </c>
      <c r="H1846" t="s">
        <v>4634</v>
      </c>
      <c r="I1846">
        <v>1</v>
      </c>
      <c r="J1846">
        <v>1</v>
      </c>
      <c r="K1846">
        <v>1</v>
      </c>
      <c r="N1846">
        <v>1</v>
      </c>
      <c r="O1846">
        <v>1</v>
      </c>
      <c r="P1846">
        <v>1</v>
      </c>
      <c r="R1846" t="str">
        <f t="shared" si="28"/>
        <v/>
      </c>
    </row>
    <row r="1847" spans="1:18" x14ac:dyDescent="0.3">
      <c r="A1847" s="1">
        <v>1844</v>
      </c>
      <c r="B1847">
        <v>1845</v>
      </c>
      <c r="C1847" t="s">
        <v>496</v>
      </c>
      <c r="D1847" t="s">
        <v>4635</v>
      </c>
      <c r="E1847" t="s">
        <v>27</v>
      </c>
      <c r="F1847" t="s">
        <v>4636</v>
      </c>
      <c r="G1847" t="s">
        <v>44</v>
      </c>
      <c r="H1847" t="s">
        <v>4637</v>
      </c>
      <c r="I1847">
        <v>1</v>
      </c>
      <c r="J1847">
        <v>1</v>
      </c>
      <c r="K1847">
        <v>1</v>
      </c>
      <c r="N1847">
        <v>1</v>
      </c>
      <c r="O1847">
        <v>1</v>
      </c>
      <c r="P1847">
        <v>1</v>
      </c>
      <c r="R1847" t="str">
        <f t="shared" si="28"/>
        <v/>
      </c>
    </row>
    <row r="1848" spans="1:18" x14ac:dyDescent="0.3">
      <c r="A1848" s="1">
        <v>1845</v>
      </c>
      <c r="B1848">
        <v>1846</v>
      </c>
      <c r="C1848" t="s">
        <v>496</v>
      </c>
      <c r="D1848" t="s">
        <v>4638</v>
      </c>
      <c r="E1848" t="s">
        <v>27</v>
      </c>
      <c r="F1848" t="s">
        <v>4639</v>
      </c>
      <c r="G1848" t="s">
        <v>44</v>
      </c>
      <c r="H1848" t="s">
        <v>4640</v>
      </c>
      <c r="I1848">
        <v>1</v>
      </c>
      <c r="J1848">
        <v>1</v>
      </c>
      <c r="K1848">
        <v>1</v>
      </c>
      <c r="N1848">
        <v>1</v>
      </c>
      <c r="O1848">
        <v>1</v>
      </c>
      <c r="P1848">
        <v>1</v>
      </c>
      <c r="R1848" t="str">
        <f t="shared" si="28"/>
        <v/>
      </c>
    </row>
    <row r="1849" spans="1:18" x14ac:dyDescent="0.3">
      <c r="A1849" s="1">
        <v>1846</v>
      </c>
      <c r="B1849">
        <v>1847</v>
      </c>
      <c r="C1849" t="s">
        <v>496</v>
      </c>
      <c r="D1849" t="s">
        <v>1555</v>
      </c>
      <c r="E1849" t="s">
        <v>27</v>
      </c>
      <c r="F1849" t="s">
        <v>1555</v>
      </c>
      <c r="G1849" t="s">
        <v>44</v>
      </c>
      <c r="H1849" t="s">
        <v>1556</v>
      </c>
      <c r="I1849">
        <v>1</v>
      </c>
      <c r="J1849">
        <v>1</v>
      </c>
      <c r="K1849">
        <v>1</v>
      </c>
      <c r="N1849">
        <v>1</v>
      </c>
      <c r="O1849">
        <v>1</v>
      </c>
      <c r="P1849">
        <v>1</v>
      </c>
      <c r="R1849" t="str">
        <f t="shared" si="28"/>
        <v/>
      </c>
    </row>
    <row r="1850" spans="1:18" x14ac:dyDescent="0.3">
      <c r="A1850" s="1">
        <v>1847</v>
      </c>
      <c r="B1850">
        <v>1848</v>
      </c>
      <c r="C1850" t="s">
        <v>496</v>
      </c>
      <c r="D1850" t="s">
        <v>4641</v>
      </c>
      <c r="E1850" t="s">
        <v>27</v>
      </c>
      <c r="F1850" t="s">
        <v>4641</v>
      </c>
      <c r="G1850" t="s">
        <v>44</v>
      </c>
      <c r="H1850" t="s">
        <v>4642</v>
      </c>
      <c r="I1850">
        <v>1</v>
      </c>
      <c r="J1850">
        <v>1</v>
      </c>
      <c r="K1850">
        <v>1</v>
      </c>
      <c r="N1850">
        <v>1</v>
      </c>
      <c r="O1850">
        <v>1</v>
      </c>
      <c r="P1850">
        <v>1</v>
      </c>
      <c r="R1850" t="str">
        <f t="shared" si="28"/>
        <v/>
      </c>
    </row>
    <row r="1851" spans="1:18" x14ac:dyDescent="0.3">
      <c r="A1851" s="1">
        <v>1848</v>
      </c>
      <c r="B1851">
        <v>1849</v>
      </c>
      <c r="C1851" t="s">
        <v>496</v>
      </c>
      <c r="D1851" t="s">
        <v>2342</v>
      </c>
      <c r="E1851" t="s">
        <v>27</v>
      </c>
      <c r="F1851" t="s">
        <v>2342</v>
      </c>
      <c r="G1851" t="s">
        <v>44</v>
      </c>
      <c r="H1851" t="s">
        <v>2343</v>
      </c>
      <c r="I1851">
        <v>1</v>
      </c>
      <c r="J1851">
        <v>1</v>
      </c>
      <c r="K1851">
        <v>1</v>
      </c>
      <c r="N1851">
        <v>1</v>
      </c>
      <c r="O1851">
        <v>1</v>
      </c>
      <c r="P1851">
        <v>1</v>
      </c>
      <c r="R1851" t="str">
        <f t="shared" si="28"/>
        <v/>
      </c>
    </row>
    <row r="1852" spans="1:18" x14ac:dyDescent="0.3">
      <c r="A1852" s="1">
        <v>1849</v>
      </c>
      <c r="B1852">
        <v>1850</v>
      </c>
      <c r="C1852" t="s">
        <v>496</v>
      </c>
      <c r="D1852" t="s">
        <v>4643</v>
      </c>
      <c r="E1852" t="s">
        <v>27</v>
      </c>
      <c r="F1852" t="s">
        <v>4643</v>
      </c>
      <c r="G1852" t="s">
        <v>44</v>
      </c>
      <c r="H1852" t="s">
        <v>4644</v>
      </c>
      <c r="I1852">
        <v>1</v>
      </c>
      <c r="J1852">
        <v>1</v>
      </c>
      <c r="K1852">
        <v>1</v>
      </c>
      <c r="N1852">
        <v>1</v>
      </c>
      <c r="O1852">
        <v>1</v>
      </c>
      <c r="P1852">
        <v>1</v>
      </c>
      <c r="R1852" t="str">
        <f t="shared" si="28"/>
        <v/>
      </c>
    </row>
    <row r="1853" spans="1:18" x14ac:dyDescent="0.3">
      <c r="A1853" s="1">
        <v>1850</v>
      </c>
      <c r="B1853">
        <v>1851</v>
      </c>
      <c r="C1853" t="s">
        <v>496</v>
      </c>
      <c r="D1853" t="s">
        <v>4645</v>
      </c>
      <c r="E1853" t="s">
        <v>27</v>
      </c>
      <c r="F1853" t="s">
        <v>2347</v>
      </c>
      <c r="G1853" t="s">
        <v>44</v>
      </c>
      <c r="H1853" t="s">
        <v>2348</v>
      </c>
      <c r="I1853">
        <v>1</v>
      </c>
      <c r="J1853">
        <v>1</v>
      </c>
      <c r="K1853">
        <v>1</v>
      </c>
      <c r="N1853">
        <v>1</v>
      </c>
      <c r="O1853">
        <v>1</v>
      </c>
      <c r="P1853">
        <v>1</v>
      </c>
      <c r="R1853" t="str">
        <f t="shared" si="28"/>
        <v/>
      </c>
    </row>
    <row r="1854" spans="1:18" x14ac:dyDescent="0.3">
      <c r="A1854" s="1">
        <v>1851</v>
      </c>
      <c r="B1854">
        <v>1852</v>
      </c>
      <c r="C1854" t="s">
        <v>496</v>
      </c>
      <c r="D1854" t="s">
        <v>2350</v>
      </c>
      <c r="E1854" t="s">
        <v>27</v>
      </c>
      <c r="F1854" t="s">
        <v>2350</v>
      </c>
      <c r="G1854" t="s">
        <v>44</v>
      </c>
      <c r="H1854" t="s">
        <v>2351</v>
      </c>
      <c r="I1854">
        <v>1</v>
      </c>
      <c r="J1854">
        <v>1</v>
      </c>
      <c r="K1854">
        <v>1</v>
      </c>
      <c r="N1854">
        <v>1</v>
      </c>
      <c r="O1854">
        <v>1</v>
      </c>
      <c r="P1854">
        <v>1</v>
      </c>
      <c r="R1854" t="str">
        <f t="shared" si="28"/>
        <v/>
      </c>
    </row>
    <row r="1855" spans="1:18" x14ac:dyDescent="0.3">
      <c r="A1855" s="1">
        <v>1852</v>
      </c>
      <c r="B1855">
        <v>1853</v>
      </c>
      <c r="C1855" t="s">
        <v>496</v>
      </c>
      <c r="D1855" t="s">
        <v>4646</v>
      </c>
      <c r="E1855" t="s">
        <v>27</v>
      </c>
      <c r="F1855" t="s">
        <v>4647</v>
      </c>
      <c r="G1855" t="s">
        <v>1977</v>
      </c>
      <c r="H1855" t="s">
        <v>1978</v>
      </c>
      <c r="I1855">
        <v>1</v>
      </c>
      <c r="J1855">
        <v>1</v>
      </c>
      <c r="K1855">
        <v>1</v>
      </c>
      <c r="N1855">
        <v>1</v>
      </c>
      <c r="O1855">
        <v>1</v>
      </c>
      <c r="P1855">
        <v>1</v>
      </c>
      <c r="R1855" t="str">
        <f t="shared" si="28"/>
        <v/>
      </c>
    </row>
    <row r="1856" spans="1:18" x14ac:dyDescent="0.3">
      <c r="A1856" s="1">
        <v>1853</v>
      </c>
      <c r="B1856">
        <v>1854</v>
      </c>
      <c r="C1856" t="s">
        <v>496</v>
      </c>
      <c r="D1856" t="s">
        <v>4648</v>
      </c>
      <c r="E1856" t="s">
        <v>27</v>
      </c>
      <c r="F1856" t="s">
        <v>4649</v>
      </c>
      <c r="G1856" t="s">
        <v>44</v>
      </c>
      <c r="H1856" t="s">
        <v>4650</v>
      </c>
      <c r="I1856">
        <v>1</v>
      </c>
      <c r="J1856">
        <v>1</v>
      </c>
      <c r="K1856">
        <v>1</v>
      </c>
      <c r="N1856">
        <v>1</v>
      </c>
      <c r="O1856">
        <v>1</v>
      </c>
      <c r="P1856">
        <v>1</v>
      </c>
      <c r="R1856" t="str">
        <f t="shared" si="28"/>
        <v/>
      </c>
    </row>
    <row r="1857" spans="1:18" x14ac:dyDescent="0.3">
      <c r="A1857" s="1">
        <v>1854</v>
      </c>
      <c r="B1857">
        <v>1855</v>
      </c>
      <c r="C1857" t="s">
        <v>496</v>
      </c>
      <c r="D1857" t="s">
        <v>4651</v>
      </c>
      <c r="E1857" t="s">
        <v>27</v>
      </c>
      <c r="F1857" t="s">
        <v>4652</v>
      </c>
      <c r="G1857" t="s">
        <v>44</v>
      </c>
      <c r="H1857" t="s">
        <v>4653</v>
      </c>
      <c r="I1857">
        <v>1</v>
      </c>
      <c r="J1857">
        <v>1</v>
      </c>
      <c r="K1857">
        <v>1</v>
      </c>
      <c r="N1857">
        <v>1</v>
      </c>
      <c r="O1857">
        <v>1</v>
      </c>
      <c r="P1857">
        <v>1</v>
      </c>
      <c r="R1857" t="str">
        <f t="shared" si="28"/>
        <v/>
      </c>
    </row>
    <row r="1858" spans="1:18" x14ac:dyDescent="0.3">
      <c r="A1858" s="1">
        <v>1855</v>
      </c>
      <c r="B1858">
        <v>1856</v>
      </c>
      <c r="C1858" t="s">
        <v>178</v>
      </c>
      <c r="D1858" t="s">
        <v>4654</v>
      </c>
      <c r="E1858" t="s">
        <v>27</v>
      </c>
      <c r="F1858" t="s">
        <v>4655</v>
      </c>
      <c r="G1858" t="s">
        <v>44</v>
      </c>
      <c r="H1858" t="s">
        <v>4656</v>
      </c>
      <c r="I1858">
        <v>1</v>
      </c>
      <c r="J1858">
        <v>1</v>
      </c>
      <c r="K1858">
        <v>1</v>
      </c>
      <c r="N1858">
        <v>1</v>
      </c>
      <c r="O1858">
        <v>1</v>
      </c>
      <c r="P1858">
        <v>1</v>
      </c>
      <c r="R1858" t="str">
        <f t="shared" si="28"/>
        <v/>
      </c>
    </row>
    <row r="1859" spans="1:18" x14ac:dyDescent="0.3">
      <c r="A1859" s="1">
        <v>1856</v>
      </c>
      <c r="B1859">
        <v>1857</v>
      </c>
      <c r="C1859" t="s">
        <v>660</v>
      </c>
      <c r="D1859" t="s">
        <v>4657</v>
      </c>
      <c r="E1859" t="s">
        <v>27</v>
      </c>
      <c r="F1859" t="s">
        <v>4657</v>
      </c>
      <c r="G1859" t="s">
        <v>44</v>
      </c>
      <c r="H1859" t="s">
        <v>4658</v>
      </c>
      <c r="I1859">
        <v>1</v>
      </c>
      <c r="J1859">
        <v>1</v>
      </c>
      <c r="K1859">
        <v>1</v>
      </c>
      <c r="N1859">
        <v>1</v>
      </c>
      <c r="O1859">
        <v>1</v>
      </c>
      <c r="P1859">
        <v>1</v>
      </c>
      <c r="R1859" t="str">
        <f t="shared" si="28"/>
        <v/>
      </c>
    </row>
    <row r="1860" spans="1:18" x14ac:dyDescent="0.3">
      <c r="A1860" s="1">
        <v>1857</v>
      </c>
      <c r="B1860">
        <v>1858</v>
      </c>
      <c r="C1860" t="s">
        <v>660</v>
      </c>
      <c r="D1860" t="s">
        <v>4659</v>
      </c>
      <c r="E1860" t="s">
        <v>27</v>
      </c>
      <c r="F1860" t="s">
        <v>4660</v>
      </c>
      <c r="G1860" t="s">
        <v>44</v>
      </c>
      <c r="H1860" t="s">
        <v>4661</v>
      </c>
      <c r="I1860">
        <v>1</v>
      </c>
      <c r="J1860">
        <v>1</v>
      </c>
      <c r="K1860">
        <v>1</v>
      </c>
      <c r="N1860">
        <v>1</v>
      </c>
      <c r="O1860">
        <v>1</v>
      </c>
      <c r="P1860">
        <v>1</v>
      </c>
      <c r="R1860" t="str">
        <f t="shared" ref="R1860:R1923" si="29">IF(ROUND(N1860,3)&lt;&gt;ROUND(I1860,3),"checked","")</f>
        <v/>
      </c>
    </row>
    <row r="1861" spans="1:18" x14ac:dyDescent="0.3">
      <c r="A1861" s="1">
        <v>1858</v>
      </c>
      <c r="B1861">
        <v>1859</v>
      </c>
      <c r="C1861" t="s">
        <v>4662</v>
      </c>
      <c r="D1861" t="s">
        <v>4663</v>
      </c>
      <c r="E1861" t="s">
        <v>27</v>
      </c>
      <c r="F1861" t="s">
        <v>4663</v>
      </c>
      <c r="G1861" t="s">
        <v>44</v>
      </c>
      <c r="H1861" t="s">
        <v>4664</v>
      </c>
      <c r="I1861">
        <v>1</v>
      </c>
      <c r="J1861">
        <v>1</v>
      </c>
      <c r="K1861">
        <v>1</v>
      </c>
      <c r="L1861" t="s">
        <v>240</v>
      </c>
      <c r="N1861">
        <v>1</v>
      </c>
      <c r="O1861">
        <v>1</v>
      </c>
      <c r="P1861">
        <v>1</v>
      </c>
      <c r="R1861" t="str">
        <f t="shared" si="29"/>
        <v/>
      </c>
    </row>
    <row r="1862" spans="1:18" x14ac:dyDescent="0.3">
      <c r="A1862" s="1">
        <v>1859</v>
      </c>
      <c r="B1862">
        <v>1860</v>
      </c>
      <c r="C1862" t="s">
        <v>4665</v>
      </c>
      <c r="D1862" t="s">
        <v>4666</v>
      </c>
      <c r="E1862" t="s">
        <v>4667</v>
      </c>
      <c r="F1862" t="s">
        <v>4668</v>
      </c>
      <c r="G1862" t="s">
        <v>93</v>
      </c>
      <c r="H1862" t="s">
        <v>4669</v>
      </c>
      <c r="I1862">
        <v>1</v>
      </c>
      <c r="J1862">
        <v>100</v>
      </c>
      <c r="K1862">
        <v>100</v>
      </c>
      <c r="N1862">
        <v>1</v>
      </c>
      <c r="O1862">
        <v>100</v>
      </c>
      <c r="P1862">
        <v>100</v>
      </c>
      <c r="R1862" t="str">
        <f t="shared" si="29"/>
        <v/>
      </c>
    </row>
    <row r="1863" spans="1:18" x14ac:dyDescent="0.3">
      <c r="A1863" s="1">
        <v>1860</v>
      </c>
      <c r="B1863">
        <v>1861</v>
      </c>
      <c r="C1863" t="s">
        <v>4670</v>
      </c>
      <c r="D1863" t="s">
        <v>4671</v>
      </c>
      <c r="E1863" t="s">
        <v>4672</v>
      </c>
      <c r="F1863" t="s">
        <v>4673</v>
      </c>
      <c r="G1863" t="s">
        <v>44</v>
      </c>
      <c r="H1863" t="s">
        <v>4674</v>
      </c>
      <c r="I1863">
        <v>1</v>
      </c>
      <c r="J1863">
        <v>1</v>
      </c>
      <c r="K1863">
        <v>1</v>
      </c>
      <c r="N1863">
        <v>1</v>
      </c>
      <c r="O1863">
        <v>1</v>
      </c>
      <c r="P1863">
        <v>1</v>
      </c>
      <c r="R1863" t="str">
        <f t="shared" si="29"/>
        <v/>
      </c>
    </row>
    <row r="1864" spans="1:18" x14ac:dyDescent="0.3">
      <c r="A1864" s="1">
        <v>1861</v>
      </c>
      <c r="B1864">
        <v>1862</v>
      </c>
      <c r="C1864" t="s">
        <v>4675</v>
      </c>
      <c r="D1864" t="s">
        <v>4676</v>
      </c>
      <c r="E1864" t="s">
        <v>27</v>
      </c>
      <c r="F1864" t="s">
        <v>4677</v>
      </c>
      <c r="G1864" t="s">
        <v>44</v>
      </c>
      <c r="H1864" t="s">
        <v>4678</v>
      </c>
      <c r="I1864">
        <v>1</v>
      </c>
      <c r="J1864">
        <v>1</v>
      </c>
      <c r="K1864">
        <v>1</v>
      </c>
      <c r="N1864">
        <v>1</v>
      </c>
      <c r="O1864">
        <v>1</v>
      </c>
      <c r="P1864">
        <v>1</v>
      </c>
      <c r="R1864" t="str">
        <f t="shared" si="29"/>
        <v/>
      </c>
    </row>
    <row r="1865" spans="1:18" x14ac:dyDescent="0.3">
      <c r="A1865" s="1">
        <v>1862</v>
      </c>
      <c r="B1865">
        <v>1863</v>
      </c>
      <c r="C1865" t="s">
        <v>4679</v>
      </c>
      <c r="D1865" t="s">
        <v>4680</v>
      </c>
      <c r="E1865" t="s">
        <v>27</v>
      </c>
      <c r="F1865" t="s">
        <v>4681</v>
      </c>
      <c r="G1865" t="s">
        <v>44</v>
      </c>
      <c r="H1865" t="s">
        <v>4682</v>
      </c>
      <c r="I1865">
        <v>1</v>
      </c>
      <c r="J1865">
        <v>1</v>
      </c>
      <c r="K1865">
        <v>1</v>
      </c>
      <c r="N1865">
        <v>1</v>
      </c>
      <c r="O1865">
        <v>1</v>
      </c>
      <c r="P1865">
        <v>1</v>
      </c>
      <c r="R1865" t="str">
        <f t="shared" si="29"/>
        <v/>
      </c>
    </row>
    <row r="1866" spans="1:18" x14ac:dyDescent="0.3">
      <c r="A1866" s="1">
        <v>1863</v>
      </c>
      <c r="B1866">
        <v>1864</v>
      </c>
      <c r="C1866" t="s">
        <v>4679</v>
      </c>
      <c r="D1866" t="s">
        <v>4683</v>
      </c>
      <c r="E1866" t="s">
        <v>27</v>
      </c>
      <c r="F1866" t="s">
        <v>4684</v>
      </c>
      <c r="G1866" t="s">
        <v>44</v>
      </c>
      <c r="H1866" t="s">
        <v>4685</v>
      </c>
      <c r="I1866">
        <v>1</v>
      </c>
      <c r="J1866">
        <v>1</v>
      </c>
      <c r="K1866">
        <v>1</v>
      </c>
      <c r="N1866">
        <v>1</v>
      </c>
      <c r="O1866">
        <v>1</v>
      </c>
      <c r="P1866">
        <v>1</v>
      </c>
      <c r="R1866" t="str">
        <f t="shared" si="29"/>
        <v/>
      </c>
    </row>
    <row r="1867" spans="1:18" x14ac:dyDescent="0.3">
      <c r="A1867" s="1">
        <v>1864</v>
      </c>
      <c r="B1867">
        <v>1865</v>
      </c>
      <c r="C1867" t="s">
        <v>4679</v>
      </c>
      <c r="D1867" t="s">
        <v>4686</v>
      </c>
      <c r="E1867" t="s">
        <v>27</v>
      </c>
      <c r="F1867" t="s">
        <v>4687</v>
      </c>
      <c r="G1867" t="s">
        <v>1977</v>
      </c>
      <c r="H1867" t="s">
        <v>1978</v>
      </c>
      <c r="I1867">
        <v>1</v>
      </c>
      <c r="J1867">
        <v>1</v>
      </c>
      <c r="K1867">
        <v>1</v>
      </c>
      <c r="N1867">
        <v>1</v>
      </c>
      <c r="O1867">
        <v>1</v>
      </c>
      <c r="P1867">
        <v>1</v>
      </c>
      <c r="R1867" t="str">
        <f t="shared" si="29"/>
        <v/>
      </c>
    </row>
    <row r="1868" spans="1:18" x14ac:dyDescent="0.3">
      <c r="A1868" s="1">
        <v>1865</v>
      </c>
      <c r="B1868">
        <v>1866</v>
      </c>
      <c r="C1868" t="s">
        <v>4679</v>
      </c>
      <c r="D1868" t="s">
        <v>4688</v>
      </c>
      <c r="E1868" t="s">
        <v>27</v>
      </c>
      <c r="F1868" t="s">
        <v>4689</v>
      </c>
      <c r="G1868" t="s">
        <v>44</v>
      </c>
      <c r="H1868" t="s">
        <v>1978</v>
      </c>
      <c r="I1868">
        <v>1</v>
      </c>
      <c r="J1868">
        <v>1</v>
      </c>
      <c r="K1868">
        <v>1</v>
      </c>
      <c r="N1868">
        <v>1</v>
      </c>
      <c r="O1868">
        <v>1</v>
      </c>
      <c r="P1868">
        <v>1</v>
      </c>
      <c r="R1868" t="str">
        <f t="shared" si="29"/>
        <v/>
      </c>
    </row>
    <row r="1869" spans="1:18" x14ac:dyDescent="0.3">
      <c r="A1869" s="1">
        <v>1866</v>
      </c>
      <c r="B1869">
        <v>1867</v>
      </c>
      <c r="C1869" t="s">
        <v>4690</v>
      </c>
      <c r="D1869" t="s">
        <v>4691</v>
      </c>
      <c r="E1869" t="s">
        <v>27</v>
      </c>
      <c r="F1869" t="s">
        <v>4692</v>
      </c>
      <c r="G1869" t="s">
        <v>44</v>
      </c>
      <c r="H1869" t="s">
        <v>4693</v>
      </c>
      <c r="I1869">
        <v>1</v>
      </c>
      <c r="J1869">
        <v>1</v>
      </c>
      <c r="K1869">
        <v>1</v>
      </c>
      <c r="N1869">
        <v>1</v>
      </c>
      <c r="O1869">
        <v>1</v>
      </c>
      <c r="P1869">
        <v>1</v>
      </c>
      <c r="R1869" t="str">
        <f t="shared" si="29"/>
        <v/>
      </c>
    </row>
    <row r="1870" spans="1:18" x14ac:dyDescent="0.3">
      <c r="A1870" s="1">
        <v>1867</v>
      </c>
      <c r="B1870">
        <v>1868</v>
      </c>
      <c r="C1870" t="s">
        <v>4690</v>
      </c>
      <c r="D1870" t="s">
        <v>4694</v>
      </c>
      <c r="E1870" t="s">
        <v>27</v>
      </c>
      <c r="F1870" t="s">
        <v>4695</v>
      </c>
      <c r="G1870" t="s">
        <v>44</v>
      </c>
      <c r="H1870" t="s">
        <v>4696</v>
      </c>
      <c r="I1870">
        <v>1</v>
      </c>
      <c r="J1870">
        <v>1</v>
      </c>
      <c r="K1870">
        <v>1</v>
      </c>
      <c r="N1870">
        <v>1</v>
      </c>
      <c r="O1870">
        <v>1</v>
      </c>
      <c r="P1870">
        <v>1</v>
      </c>
      <c r="R1870" t="str">
        <f t="shared" si="29"/>
        <v/>
      </c>
    </row>
    <row r="1871" spans="1:18" x14ac:dyDescent="0.3">
      <c r="A1871" s="1">
        <v>1868</v>
      </c>
      <c r="B1871">
        <v>1869</v>
      </c>
      <c r="C1871" t="s">
        <v>4697</v>
      </c>
      <c r="D1871" t="s">
        <v>4698</v>
      </c>
      <c r="E1871" t="s">
        <v>27</v>
      </c>
      <c r="F1871" t="s">
        <v>4699</v>
      </c>
      <c r="G1871" t="s">
        <v>44</v>
      </c>
      <c r="H1871" t="s">
        <v>4700</v>
      </c>
      <c r="I1871">
        <v>1</v>
      </c>
      <c r="J1871">
        <v>1</v>
      </c>
      <c r="K1871">
        <v>1</v>
      </c>
      <c r="N1871">
        <v>1</v>
      </c>
      <c r="O1871">
        <v>1</v>
      </c>
      <c r="P1871">
        <v>1</v>
      </c>
      <c r="R1871" t="str">
        <f t="shared" si="29"/>
        <v/>
      </c>
    </row>
    <row r="1872" spans="1:18" x14ac:dyDescent="0.3">
      <c r="A1872" s="1">
        <v>1869</v>
      </c>
      <c r="B1872">
        <v>1870</v>
      </c>
      <c r="C1872" t="s">
        <v>376</v>
      </c>
      <c r="D1872" t="s">
        <v>4701</v>
      </c>
      <c r="E1872" t="s">
        <v>27</v>
      </c>
      <c r="F1872" t="s">
        <v>4702</v>
      </c>
      <c r="G1872" t="s">
        <v>44</v>
      </c>
      <c r="H1872" t="s">
        <v>1978</v>
      </c>
      <c r="I1872">
        <v>1</v>
      </c>
      <c r="J1872">
        <v>1</v>
      </c>
      <c r="K1872">
        <v>1</v>
      </c>
      <c r="N1872">
        <v>1</v>
      </c>
      <c r="O1872">
        <v>1</v>
      </c>
      <c r="P1872">
        <v>1</v>
      </c>
      <c r="R1872" t="str">
        <f t="shared" si="29"/>
        <v/>
      </c>
    </row>
    <row r="1873" spans="1:18" x14ac:dyDescent="0.3">
      <c r="A1873" s="1">
        <v>1870</v>
      </c>
      <c r="B1873">
        <v>1871</v>
      </c>
      <c r="C1873" t="s">
        <v>376</v>
      </c>
      <c r="D1873" t="s">
        <v>4703</v>
      </c>
      <c r="E1873" t="s">
        <v>27</v>
      </c>
      <c r="F1873" t="s">
        <v>4704</v>
      </c>
      <c r="G1873" t="s">
        <v>2026</v>
      </c>
      <c r="H1873" t="s">
        <v>1978</v>
      </c>
      <c r="I1873">
        <v>1</v>
      </c>
      <c r="J1873">
        <v>1</v>
      </c>
      <c r="K1873">
        <v>1</v>
      </c>
      <c r="N1873">
        <v>1</v>
      </c>
      <c r="O1873">
        <v>1</v>
      </c>
      <c r="P1873">
        <v>1</v>
      </c>
      <c r="R1873" t="str">
        <f t="shared" si="29"/>
        <v/>
      </c>
    </row>
    <row r="1874" spans="1:18" x14ac:dyDescent="0.3">
      <c r="A1874" s="1">
        <v>1871</v>
      </c>
      <c r="B1874">
        <v>1872</v>
      </c>
      <c r="C1874" t="s">
        <v>376</v>
      </c>
      <c r="D1874" t="s">
        <v>4705</v>
      </c>
      <c r="E1874" t="s">
        <v>4667</v>
      </c>
      <c r="F1874" t="s">
        <v>4706</v>
      </c>
      <c r="G1874" t="s">
        <v>44</v>
      </c>
      <c r="H1874" t="s">
        <v>4707</v>
      </c>
      <c r="I1874">
        <v>1</v>
      </c>
      <c r="J1874">
        <v>1</v>
      </c>
      <c r="K1874">
        <v>1</v>
      </c>
      <c r="N1874">
        <v>1</v>
      </c>
      <c r="O1874">
        <v>1</v>
      </c>
      <c r="P1874">
        <v>1</v>
      </c>
      <c r="R1874" t="str">
        <f t="shared" si="29"/>
        <v/>
      </c>
    </row>
    <row r="1875" spans="1:18" x14ac:dyDescent="0.3">
      <c r="A1875" s="1">
        <v>1872</v>
      </c>
      <c r="B1875">
        <v>1873</v>
      </c>
      <c r="C1875" t="s">
        <v>376</v>
      </c>
      <c r="D1875" t="s">
        <v>4708</v>
      </c>
      <c r="E1875" t="s">
        <v>27</v>
      </c>
      <c r="F1875" t="s">
        <v>4708</v>
      </c>
      <c r="G1875" t="s">
        <v>2026</v>
      </c>
      <c r="H1875" t="s">
        <v>1978</v>
      </c>
      <c r="I1875">
        <v>1</v>
      </c>
      <c r="J1875">
        <v>1</v>
      </c>
      <c r="K1875">
        <v>1</v>
      </c>
      <c r="N1875">
        <v>1</v>
      </c>
      <c r="O1875">
        <v>1</v>
      </c>
      <c r="P1875">
        <v>1</v>
      </c>
      <c r="R1875" t="str">
        <f t="shared" si="29"/>
        <v/>
      </c>
    </row>
    <row r="1876" spans="1:18" x14ac:dyDescent="0.3">
      <c r="A1876" s="1">
        <v>1873</v>
      </c>
      <c r="B1876">
        <v>1874</v>
      </c>
      <c r="C1876" t="s">
        <v>4709</v>
      </c>
      <c r="D1876" t="s">
        <v>4710</v>
      </c>
      <c r="E1876" t="s">
        <v>133</v>
      </c>
      <c r="F1876" t="s">
        <v>4711</v>
      </c>
      <c r="G1876" t="s">
        <v>81</v>
      </c>
      <c r="H1876" t="s">
        <v>4712</v>
      </c>
      <c r="I1876">
        <v>8.3333333333333329E-2</v>
      </c>
      <c r="J1876">
        <v>1</v>
      </c>
      <c r="K1876">
        <v>12</v>
      </c>
      <c r="L1876" t="s">
        <v>83</v>
      </c>
      <c r="N1876">
        <v>8.3333332999999996E-2</v>
      </c>
      <c r="O1876">
        <v>1</v>
      </c>
      <c r="P1876">
        <v>12</v>
      </c>
      <c r="R1876" t="str">
        <f t="shared" si="29"/>
        <v/>
      </c>
    </row>
    <row r="1877" spans="1:18" x14ac:dyDescent="0.3">
      <c r="A1877" s="1">
        <v>1874</v>
      </c>
      <c r="B1877">
        <v>1875</v>
      </c>
      <c r="C1877" t="s">
        <v>4709</v>
      </c>
      <c r="D1877" t="s">
        <v>4713</v>
      </c>
      <c r="E1877" t="s">
        <v>27</v>
      </c>
      <c r="F1877" t="s">
        <v>4714</v>
      </c>
      <c r="G1877" t="s">
        <v>44</v>
      </c>
      <c r="H1877" t="s">
        <v>4715</v>
      </c>
      <c r="I1877">
        <v>1</v>
      </c>
      <c r="J1877">
        <v>1</v>
      </c>
      <c r="K1877">
        <v>1</v>
      </c>
      <c r="N1877">
        <v>1</v>
      </c>
      <c r="O1877">
        <v>1</v>
      </c>
      <c r="P1877">
        <v>1</v>
      </c>
      <c r="R1877" t="str">
        <f t="shared" si="29"/>
        <v/>
      </c>
    </row>
    <row r="1878" spans="1:18" x14ac:dyDescent="0.3">
      <c r="A1878" s="1">
        <v>1875</v>
      </c>
      <c r="B1878">
        <v>1876</v>
      </c>
      <c r="C1878" t="s">
        <v>4716</v>
      </c>
      <c r="D1878" t="s">
        <v>4717</v>
      </c>
      <c r="E1878" t="s">
        <v>27</v>
      </c>
      <c r="F1878" t="s">
        <v>4718</v>
      </c>
      <c r="G1878" t="s">
        <v>44</v>
      </c>
      <c r="H1878" t="s">
        <v>4719</v>
      </c>
      <c r="I1878">
        <v>1</v>
      </c>
      <c r="J1878">
        <v>1</v>
      </c>
      <c r="K1878">
        <v>1</v>
      </c>
      <c r="N1878">
        <v>1</v>
      </c>
      <c r="O1878">
        <v>1</v>
      </c>
      <c r="P1878">
        <v>1</v>
      </c>
      <c r="R1878" t="str">
        <f t="shared" si="29"/>
        <v/>
      </c>
    </row>
    <row r="1879" spans="1:18" x14ac:dyDescent="0.3">
      <c r="A1879" s="1">
        <v>1876</v>
      </c>
      <c r="B1879">
        <v>1877</v>
      </c>
      <c r="C1879" t="s">
        <v>4716</v>
      </c>
      <c r="D1879" t="s">
        <v>4720</v>
      </c>
      <c r="E1879" t="s">
        <v>27</v>
      </c>
      <c r="H1879" t="s">
        <v>286</v>
      </c>
      <c r="I1879">
        <v>0</v>
      </c>
      <c r="J1879">
        <v>1</v>
      </c>
      <c r="K1879">
        <v>0</v>
      </c>
      <c r="N1879">
        <v>1</v>
      </c>
      <c r="O1879">
        <v>1</v>
      </c>
      <c r="P1879">
        <v>1</v>
      </c>
    </row>
    <row r="1880" spans="1:18" x14ac:dyDescent="0.3">
      <c r="A1880" s="1">
        <v>1877</v>
      </c>
      <c r="B1880">
        <v>1878</v>
      </c>
      <c r="C1880" t="s">
        <v>4716</v>
      </c>
      <c r="D1880" t="s">
        <v>4721</v>
      </c>
      <c r="E1880" t="s">
        <v>27</v>
      </c>
      <c r="H1880" t="s">
        <v>286</v>
      </c>
      <c r="I1880">
        <v>0</v>
      </c>
      <c r="J1880">
        <v>1</v>
      </c>
      <c r="K1880">
        <v>0</v>
      </c>
      <c r="N1880">
        <v>1</v>
      </c>
      <c r="O1880">
        <v>1</v>
      </c>
      <c r="P1880">
        <v>1</v>
      </c>
    </row>
    <row r="1881" spans="1:18" x14ac:dyDescent="0.3">
      <c r="A1881" s="1">
        <v>1878</v>
      </c>
      <c r="B1881">
        <v>1879</v>
      </c>
      <c r="C1881" t="s">
        <v>4722</v>
      </c>
      <c r="D1881" t="s">
        <v>4723</v>
      </c>
      <c r="E1881" t="s">
        <v>4667</v>
      </c>
      <c r="F1881" t="s">
        <v>4724</v>
      </c>
      <c r="G1881" t="s">
        <v>4725</v>
      </c>
      <c r="H1881" t="s">
        <v>4726</v>
      </c>
      <c r="I1881">
        <v>1</v>
      </c>
      <c r="J1881">
        <v>2</v>
      </c>
      <c r="K1881">
        <v>2</v>
      </c>
      <c r="L1881" t="s">
        <v>4727</v>
      </c>
      <c r="N1881">
        <v>2</v>
      </c>
      <c r="O1881">
        <v>2</v>
      </c>
      <c r="P1881">
        <v>1</v>
      </c>
      <c r="R1881" t="str">
        <f t="shared" si="29"/>
        <v>checked</v>
      </c>
    </row>
    <row r="1882" spans="1:18" x14ac:dyDescent="0.3">
      <c r="A1882" s="1">
        <v>1879</v>
      </c>
      <c r="B1882">
        <v>1880</v>
      </c>
      <c r="C1882" t="s">
        <v>4728</v>
      </c>
      <c r="D1882" t="s">
        <v>4729</v>
      </c>
      <c r="E1882" t="s">
        <v>4730</v>
      </c>
      <c r="F1882" t="s">
        <v>4731</v>
      </c>
      <c r="G1882" t="s">
        <v>160</v>
      </c>
      <c r="H1882" t="s">
        <v>4732</v>
      </c>
      <c r="I1882">
        <v>1</v>
      </c>
      <c r="J1882">
        <v>500</v>
      </c>
      <c r="K1882">
        <v>500</v>
      </c>
      <c r="N1882">
        <v>1</v>
      </c>
      <c r="O1882">
        <v>500</v>
      </c>
      <c r="P1882">
        <v>500</v>
      </c>
      <c r="R1882" t="str">
        <f t="shared" si="29"/>
        <v/>
      </c>
    </row>
    <row r="1883" spans="1:18" x14ac:dyDescent="0.3">
      <c r="A1883" s="1">
        <v>1880</v>
      </c>
      <c r="B1883">
        <v>1881</v>
      </c>
      <c r="C1883" t="s">
        <v>4450</v>
      </c>
      <c r="D1883" t="s">
        <v>4733</v>
      </c>
      <c r="E1883" t="s">
        <v>27</v>
      </c>
      <c r="F1883" t="s">
        <v>4734</v>
      </c>
      <c r="G1883" t="s">
        <v>44</v>
      </c>
      <c r="H1883" t="s">
        <v>4735</v>
      </c>
      <c r="I1883">
        <v>1</v>
      </c>
      <c r="J1883">
        <v>1</v>
      </c>
      <c r="K1883">
        <v>1</v>
      </c>
      <c r="N1883">
        <v>1</v>
      </c>
      <c r="O1883">
        <v>1</v>
      </c>
      <c r="P1883">
        <v>1</v>
      </c>
      <c r="R1883" t="str">
        <f t="shared" si="29"/>
        <v/>
      </c>
    </row>
    <row r="1884" spans="1:18" x14ac:dyDescent="0.3">
      <c r="A1884" s="1">
        <v>1881</v>
      </c>
      <c r="B1884">
        <v>1882</v>
      </c>
      <c r="C1884" t="s">
        <v>4450</v>
      </c>
      <c r="D1884" t="s">
        <v>4736</v>
      </c>
      <c r="E1884" t="s">
        <v>27</v>
      </c>
      <c r="F1884" t="s">
        <v>4737</v>
      </c>
      <c r="G1884" t="s">
        <v>27</v>
      </c>
      <c r="H1884" t="s">
        <v>1978</v>
      </c>
      <c r="I1884">
        <v>1</v>
      </c>
      <c r="J1884">
        <v>1</v>
      </c>
      <c r="K1884">
        <v>1</v>
      </c>
      <c r="N1884">
        <v>1</v>
      </c>
      <c r="O1884">
        <v>1</v>
      </c>
      <c r="P1884">
        <v>1</v>
      </c>
      <c r="R1884" t="str">
        <f t="shared" si="29"/>
        <v/>
      </c>
    </row>
    <row r="1885" spans="1:18" x14ac:dyDescent="0.3">
      <c r="A1885" s="1">
        <v>1882</v>
      </c>
      <c r="B1885">
        <v>1883</v>
      </c>
      <c r="C1885" t="s">
        <v>4738</v>
      </c>
      <c r="D1885" t="s">
        <v>4739</v>
      </c>
      <c r="E1885" t="s">
        <v>4730</v>
      </c>
      <c r="F1885" t="s">
        <v>4740</v>
      </c>
      <c r="G1885" t="s">
        <v>44</v>
      </c>
      <c r="H1885" t="s">
        <v>4741</v>
      </c>
      <c r="I1885">
        <v>12</v>
      </c>
      <c r="J1885">
        <v>12</v>
      </c>
      <c r="K1885">
        <v>1</v>
      </c>
      <c r="N1885">
        <v>12</v>
      </c>
      <c r="O1885">
        <v>12</v>
      </c>
      <c r="P1885">
        <v>1</v>
      </c>
      <c r="R1885" t="str">
        <f t="shared" si="29"/>
        <v/>
      </c>
    </row>
    <row r="1886" spans="1:18" x14ac:dyDescent="0.3">
      <c r="A1886" s="1">
        <v>1883</v>
      </c>
      <c r="B1886">
        <v>1884</v>
      </c>
      <c r="C1886" t="s">
        <v>4738</v>
      </c>
      <c r="D1886" t="s">
        <v>4742</v>
      </c>
      <c r="E1886" t="s">
        <v>4730</v>
      </c>
      <c r="F1886" t="s">
        <v>4743</v>
      </c>
      <c r="G1886" t="s">
        <v>160</v>
      </c>
      <c r="H1886" t="s">
        <v>4744</v>
      </c>
      <c r="I1886">
        <v>1</v>
      </c>
      <c r="J1886">
        <v>12</v>
      </c>
      <c r="K1886">
        <v>12</v>
      </c>
      <c r="N1886">
        <v>1</v>
      </c>
      <c r="O1886">
        <v>12</v>
      </c>
      <c r="P1886">
        <v>12</v>
      </c>
      <c r="R1886" t="str">
        <f t="shared" si="29"/>
        <v/>
      </c>
    </row>
    <row r="1887" spans="1:18" x14ac:dyDescent="0.3">
      <c r="A1887" s="1">
        <v>1884</v>
      </c>
      <c r="B1887">
        <v>1885</v>
      </c>
      <c r="C1887" t="s">
        <v>4738</v>
      </c>
      <c r="D1887" t="s">
        <v>4745</v>
      </c>
      <c r="E1887" t="s">
        <v>4730</v>
      </c>
      <c r="F1887" t="s">
        <v>4746</v>
      </c>
      <c r="G1887" t="s">
        <v>160</v>
      </c>
      <c r="H1887" t="s">
        <v>4747</v>
      </c>
      <c r="I1887">
        <v>1</v>
      </c>
      <c r="J1887">
        <v>12</v>
      </c>
      <c r="K1887">
        <v>12</v>
      </c>
      <c r="N1887">
        <v>1</v>
      </c>
      <c r="O1887">
        <v>12</v>
      </c>
      <c r="P1887">
        <v>12</v>
      </c>
      <c r="R1887" t="str">
        <f t="shared" si="29"/>
        <v/>
      </c>
    </row>
    <row r="1888" spans="1:18" x14ac:dyDescent="0.3">
      <c r="A1888" s="1">
        <v>1885</v>
      </c>
      <c r="B1888">
        <v>1886</v>
      </c>
      <c r="C1888" t="s">
        <v>4748</v>
      </c>
      <c r="D1888" t="s">
        <v>4749</v>
      </c>
      <c r="E1888" t="s">
        <v>27</v>
      </c>
      <c r="F1888" t="s">
        <v>4750</v>
      </c>
      <c r="G1888" t="s">
        <v>44</v>
      </c>
      <c r="H1888" t="s">
        <v>4751</v>
      </c>
      <c r="I1888">
        <v>1</v>
      </c>
      <c r="J1888">
        <v>1</v>
      </c>
      <c r="K1888">
        <v>1</v>
      </c>
      <c r="N1888">
        <v>1</v>
      </c>
      <c r="O1888">
        <v>1</v>
      </c>
      <c r="P1888">
        <v>1</v>
      </c>
      <c r="R1888" t="str">
        <f t="shared" si="29"/>
        <v/>
      </c>
    </row>
    <row r="1889" spans="1:18" x14ac:dyDescent="0.3">
      <c r="A1889" s="1">
        <v>1886</v>
      </c>
      <c r="B1889">
        <v>1887</v>
      </c>
      <c r="C1889" t="s">
        <v>4748</v>
      </c>
      <c r="D1889" t="s">
        <v>4752</v>
      </c>
      <c r="E1889" t="s">
        <v>27</v>
      </c>
      <c r="F1889" t="s">
        <v>4753</v>
      </c>
      <c r="G1889" t="s">
        <v>2026</v>
      </c>
      <c r="H1889" t="s">
        <v>1978</v>
      </c>
      <c r="I1889">
        <v>1</v>
      </c>
      <c r="J1889">
        <v>1</v>
      </c>
      <c r="K1889">
        <v>1</v>
      </c>
      <c r="N1889">
        <v>1</v>
      </c>
      <c r="O1889">
        <v>1</v>
      </c>
      <c r="P1889">
        <v>1</v>
      </c>
      <c r="R1889" t="str">
        <f t="shared" si="29"/>
        <v/>
      </c>
    </row>
    <row r="1890" spans="1:18" x14ac:dyDescent="0.3">
      <c r="A1890" s="1">
        <v>1887</v>
      </c>
      <c r="B1890">
        <v>1888</v>
      </c>
      <c r="C1890" t="s">
        <v>4754</v>
      </c>
      <c r="D1890" t="s">
        <v>4755</v>
      </c>
      <c r="E1890" t="s">
        <v>27</v>
      </c>
      <c r="F1890" t="s">
        <v>4756</v>
      </c>
      <c r="G1890" t="s">
        <v>44</v>
      </c>
      <c r="H1890" t="s">
        <v>4757</v>
      </c>
      <c r="I1890">
        <v>1</v>
      </c>
      <c r="J1890">
        <v>1</v>
      </c>
      <c r="K1890">
        <v>1</v>
      </c>
      <c r="N1890">
        <v>1</v>
      </c>
      <c r="O1890">
        <v>1</v>
      </c>
      <c r="P1890">
        <v>1</v>
      </c>
      <c r="R1890" t="str">
        <f t="shared" si="29"/>
        <v/>
      </c>
    </row>
    <row r="1891" spans="1:18" x14ac:dyDescent="0.3">
      <c r="A1891" s="1">
        <v>1888</v>
      </c>
      <c r="B1891">
        <v>1889</v>
      </c>
      <c r="C1891" t="s">
        <v>4758</v>
      </c>
      <c r="D1891" t="s">
        <v>4759</v>
      </c>
      <c r="E1891" t="s">
        <v>4667</v>
      </c>
      <c r="F1891" t="s">
        <v>4760</v>
      </c>
      <c r="G1891" t="s">
        <v>44</v>
      </c>
      <c r="H1891" t="s">
        <v>4761</v>
      </c>
      <c r="I1891">
        <v>1</v>
      </c>
      <c r="J1891">
        <v>6</v>
      </c>
      <c r="K1891">
        <v>6</v>
      </c>
      <c r="N1891">
        <v>1</v>
      </c>
      <c r="O1891">
        <v>6</v>
      </c>
      <c r="P1891">
        <v>6</v>
      </c>
      <c r="R1891" t="str">
        <f t="shared" si="29"/>
        <v/>
      </c>
    </row>
    <row r="1892" spans="1:18" x14ac:dyDescent="0.3">
      <c r="A1892" s="1">
        <v>1889</v>
      </c>
      <c r="B1892">
        <v>1890</v>
      </c>
      <c r="C1892" t="s">
        <v>4758</v>
      </c>
      <c r="D1892" t="s">
        <v>4762</v>
      </c>
      <c r="E1892" t="s">
        <v>4730</v>
      </c>
      <c r="F1892" t="s">
        <v>4763</v>
      </c>
      <c r="G1892" t="s">
        <v>93</v>
      </c>
      <c r="H1892" t="s">
        <v>4764</v>
      </c>
      <c r="I1892">
        <v>0.5</v>
      </c>
      <c r="J1892">
        <v>5</v>
      </c>
      <c r="K1892">
        <v>10</v>
      </c>
      <c r="N1892">
        <v>0.5</v>
      </c>
      <c r="O1892">
        <v>5</v>
      </c>
      <c r="P1892">
        <v>10</v>
      </c>
      <c r="R1892" t="str">
        <f t="shared" si="29"/>
        <v/>
      </c>
    </row>
    <row r="1893" spans="1:18" x14ac:dyDescent="0.3">
      <c r="A1893" s="1">
        <v>1890</v>
      </c>
      <c r="B1893">
        <v>1891</v>
      </c>
      <c r="C1893" t="s">
        <v>4758</v>
      </c>
      <c r="D1893" t="s">
        <v>4765</v>
      </c>
      <c r="E1893" t="s">
        <v>4766</v>
      </c>
      <c r="F1893" t="s">
        <v>4767</v>
      </c>
      <c r="G1893" t="s">
        <v>93</v>
      </c>
      <c r="H1893" t="s">
        <v>4768</v>
      </c>
      <c r="I1893">
        <v>1.2</v>
      </c>
      <c r="J1893">
        <v>6</v>
      </c>
      <c r="K1893">
        <v>5</v>
      </c>
      <c r="N1893">
        <v>1.2</v>
      </c>
      <c r="O1893">
        <v>6</v>
      </c>
      <c r="P1893">
        <v>5</v>
      </c>
      <c r="R1893" t="str">
        <f t="shared" si="29"/>
        <v/>
      </c>
    </row>
    <row r="1894" spans="1:18" x14ac:dyDescent="0.3">
      <c r="A1894" s="1">
        <v>1891</v>
      </c>
      <c r="B1894">
        <v>1892</v>
      </c>
      <c r="C1894" t="s">
        <v>4758</v>
      </c>
      <c r="D1894" t="s">
        <v>4769</v>
      </c>
      <c r="E1894" t="s">
        <v>4730</v>
      </c>
      <c r="F1894" t="s">
        <v>4770</v>
      </c>
      <c r="G1894" t="s">
        <v>93</v>
      </c>
      <c r="H1894" t="s">
        <v>4771</v>
      </c>
      <c r="I1894">
        <v>0.5</v>
      </c>
      <c r="J1894">
        <v>5</v>
      </c>
      <c r="K1894">
        <v>10</v>
      </c>
      <c r="N1894">
        <v>0.5</v>
      </c>
      <c r="O1894">
        <v>5</v>
      </c>
      <c r="P1894">
        <v>10</v>
      </c>
      <c r="R1894" t="str">
        <f t="shared" si="29"/>
        <v/>
      </c>
    </row>
    <row r="1895" spans="1:18" x14ac:dyDescent="0.3">
      <c r="A1895" s="1">
        <v>1892</v>
      </c>
      <c r="B1895">
        <v>1893</v>
      </c>
      <c r="C1895" t="s">
        <v>4758</v>
      </c>
      <c r="D1895" t="s">
        <v>4772</v>
      </c>
      <c r="E1895" t="s">
        <v>4730</v>
      </c>
      <c r="F1895" t="s">
        <v>4773</v>
      </c>
      <c r="G1895" t="s">
        <v>93</v>
      </c>
      <c r="H1895" t="s">
        <v>4774</v>
      </c>
      <c r="I1895">
        <v>0.5</v>
      </c>
      <c r="J1895">
        <v>5</v>
      </c>
      <c r="K1895">
        <v>10</v>
      </c>
      <c r="N1895">
        <v>0.5</v>
      </c>
      <c r="O1895">
        <v>5</v>
      </c>
      <c r="P1895">
        <v>10</v>
      </c>
      <c r="R1895" t="str">
        <f t="shared" si="29"/>
        <v/>
      </c>
    </row>
    <row r="1896" spans="1:18" x14ac:dyDescent="0.3">
      <c r="A1896" s="1">
        <v>1893</v>
      </c>
      <c r="B1896">
        <v>1894</v>
      </c>
      <c r="C1896" t="s">
        <v>4758</v>
      </c>
      <c r="D1896" t="s">
        <v>4775</v>
      </c>
      <c r="E1896" t="s">
        <v>4766</v>
      </c>
      <c r="F1896" t="s">
        <v>4767</v>
      </c>
      <c r="G1896" t="s">
        <v>93</v>
      </c>
      <c r="H1896" t="s">
        <v>4768</v>
      </c>
      <c r="I1896">
        <v>1</v>
      </c>
      <c r="J1896">
        <v>5</v>
      </c>
      <c r="K1896">
        <v>5</v>
      </c>
      <c r="N1896">
        <v>1</v>
      </c>
      <c r="O1896">
        <v>5</v>
      </c>
      <c r="P1896">
        <v>5</v>
      </c>
      <c r="R1896" t="str">
        <f t="shared" si="29"/>
        <v/>
      </c>
    </row>
    <row r="1897" spans="1:18" x14ac:dyDescent="0.3">
      <c r="A1897" s="1">
        <v>1894</v>
      </c>
      <c r="B1897">
        <v>1895</v>
      </c>
      <c r="C1897" t="s">
        <v>4776</v>
      </c>
      <c r="D1897" t="s">
        <v>4777</v>
      </c>
      <c r="E1897" t="s">
        <v>4667</v>
      </c>
      <c r="F1897" t="s">
        <v>4778</v>
      </c>
      <c r="G1897" t="s">
        <v>93</v>
      </c>
      <c r="H1897" t="s">
        <v>4779</v>
      </c>
      <c r="I1897">
        <v>1</v>
      </c>
      <c r="J1897">
        <v>1</v>
      </c>
      <c r="K1897">
        <v>1</v>
      </c>
      <c r="N1897">
        <v>1</v>
      </c>
      <c r="O1897">
        <v>1</v>
      </c>
      <c r="P1897">
        <v>1</v>
      </c>
      <c r="R1897" t="str">
        <f t="shared" si="29"/>
        <v/>
      </c>
    </row>
    <row r="1898" spans="1:18" x14ac:dyDescent="0.3">
      <c r="A1898" s="1">
        <v>1895</v>
      </c>
      <c r="B1898">
        <v>1896</v>
      </c>
      <c r="C1898" t="s">
        <v>4780</v>
      </c>
      <c r="D1898" t="s">
        <v>4781</v>
      </c>
      <c r="E1898" t="s">
        <v>27</v>
      </c>
      <c r="F1898" t="s">
        <v>4782</v>
      </c>
      <c r="G1898" t="s">
        <v>87</v>
      </c>
      <c r="H1898" t="s">
        <v>4783</v>
      </c>
      <c r="I1898">
        <v>1</v>
      </c>
      <c r="J1898">
        <v>1</v>
      </c>
      <c r="K1898">
        <v>1</v>
      </c>
      <c r="N1898">
        <v>1</v>
      </c>
      <c r="O1898">
        <v>1</v>
      </c>
      <c r="P1898">
        <v>1</v>
      </c>
      <c r="R1898" t="str">
        <f t="shared" si="29"/>
        <v/>
      </c>
    </row>
    <row r="1899" spans="1:18" x14ac:dyDescent="0.3">
      <c r="A1899" s="1">
        <v>1896</v>
      </c>
      <c r="B1899">
        <v>1897</v>
      </c>
      <c r="C1899" t="s">
        <v>4780</v>
      </c>
      <c r="D1899" t="s">
        <v>4784</v>
      </c>
      <c r="E1899" t="s">
        <v>27</v>
      </c>
      <c r="F1899" t="s">
        <v>4785</v>
      </c>
      <c r="G1899" t="s">
        <v>44</v>
      </c>
      <c r="H1899" t="s">
        <v>4786</v>
      </c>
      <c r="I1899">
        <v>1</v>
      </c>
      <c r="J1899">
        <v>1</v>
      </c>
      <c r="K1899">
        <v>1</v>
      </c>
      <c r="N1899">
        <v>1</v>
      </c>
      <c r="O1899">
        <v>1</v>
      </c>
      <c r="P1899">
        <v>1</v>
      </c>
      <c r="R1899" t="str">
        <f t="shared" si="29"/>
        <v/>
      </c>
    </row>
    <row r="1900" spans="1:18" x14ac:dyDescent="0.3">
      <c r="A1900" s="1">
        <v>1897</v>
      </c>
      <c r="B1900">
        <v>1898</v>
      </c>
      <c r="C1900" t="s">
        <v>4787</v>
      </c>
      <c r="D1900" t="s">
        <v>4788</v>
      </c>
      <c r="E1900" t="s">
        <v>27</v>
      </c>
      <c r="F1900" t="s">
        <v>4789</v>
      </c>
      <c r="G1900" t="s">
        <v>44</v>
      </c>
      <c r="H1900" t="s">
        <v>4790</v>
      </c>
      <c r="I1900">
        <v>1</v>
      </c>
      <c r="J1900">
        <v>1</v>
      </c>
      <c r="K1900">
        <v>1</v>
      </c>
      <c r="N1900">
        <v>1</v>
      </c>
      <c r="O1900">
        <v>1</v>
      </c>
      <c r="P1900">
        <v>1</v>
      </c>
      <c r="R1900" t="str">
        <f t="shared" si="29"/>
        <v/>
      </c>
    </row>
    <row r="1901" spans="1:18" x14ac:dyDescent="0.3">
      <c r="A1901" s="1">
        <v>1898</v>
      </c>
      <c r="B1901">
        <v>1899</v>
      </c>
      <c r="C1901" t="s">
        <v>4787</v>
      </c>
      <c r="D1901" t="s">
        <v>4791</v>
      </c>
      <c r="E1901" t="s">
        <v>27</v>
      </c>
      <c r="F1901" t="s">
        <v>4792</v>
      </c>
      <c r="G1901" t="s">
        <v>44</v>
      </c>
      <c r="H1901" t="s">
        <v>4793</v>
      </c>
      <c r="I1901">
        <v>1</v>
      </c>
      <c r="J1901">
        <v>1</v>
      </c>
      <c r="K1901">
        <v>1</v>
      </c>
      <c r="N1901">
        <v>1</v>
      </c>
      <c r="O1901">
        <v>1</v>
      </c>
      <c r="P1901">
        <v>1</v>
      </c>
      <c r="R1901" t="str">
        <f t="shared" si="29"/>
        <v/>
      </c>
    </row>
    <row r="1902" spans="1:18" x14ac:dyDescent="0.3">
      <c r="A1902" s="1">
        <v>1899</v>
      </c>
      <c r="B1902">
        <v>1900</v>
      </c>
      <c r="C1902" t="s">
        <v>4794</v>
      </c>
      <c r="D1902" t="s">
        <v>4795</v>
      </c>
      <c r="E1902" t="s">
        <v>4667</v>
      </c>
      <c r="F1902" t="s">
        <v>4796</v>
      </c>
      <c r="G1902" t="s">
        <v>44</v>
      </c>
      <c r="H1902" t="s">
        <v>4797</v>
      </c>
      <c r="I1902">
        <v>0.01</v>
      </c>
      <c r="J1902">
        <v>1</v>
      </c>
      <c r="K1902">
        <v>100</v>
      </c>
      <c r="L1902" t="s">
        <v>83</v>
      </c>
      <c r="N1902">
        <v>1</v>
      </c>
      <c r="O1902">
        <v>100</v>
      </c>
      <c r="P1902">
        <v>100</v>
      </c>
      <c r="R1902" t="str">
        <f t="shared" si="29"/>
        <v>checked</v>
      </c>
    </row>
    <row r="1903" spans="1:18" x14ac:dyDescent="0.3">
      <c r="A1903" s="1">
        <v>1900</v>
      </c>
      <c r="B1903">
        <v>1901</v>
      </c>
      <c r="C1903" t="s">
        <v>4794</v>
      </c>
      <c r="D1903" t="s">
        <v>4798</v>
      </c>
      <c r="E1903" t="s">
        <v>4667</v>
      </c>
      <c r="F1903" t="s">
        <v>4799</v>
      </c>
      <c r="H1903" t="s">
        <v>4800</v>
      </c>
      <c r="I1903">
        <v>1</v>
      </c>
      <c r="J1903">
        <v>1</v>
      </c>
      <c r="K1903">
        <v>1</v>
      </c>
      <c r="N1903">
        <v>1</v>
      </c>
      <c r="O1903">
        <v>1</v>
      </c>
      <c r="P1903">
        <v>1</v>
      </c>
      <c r="R1903" t="str">
        <f t="shared" si="29"/>
        <v/>
      </c>
    </row>
    <row r="1904" spans="1:18" x14ac:dyDescent="0.3">
      <c r="A1904" s="1">
        <v>1901</v>
      </c>
      <c r="B1904">
        <v>1902</v>
      </c>
      <c r="C1904" t="s">
        <v>4794</v>
      </c>
      <c r="D1904" t="s">
        <v>4801</v>
      </c>
      <c r="E1904" t="s">
        <v>27</v>
      </c>
      <c r="F1904" t="s">
        <v>4802</v>
      </c>
      <c r="G1904" t="s">
        <v>44</v>
      </c>
      <c r="H1904" t="s">
        <v>4803</v>
      </c>
      <c r="I1904">
        <v>1</v>
      </c>
      <c r="J1904">
        <v>1</v>
      </c>
      <c r="K1904">
        <v>1</v>
      </c>
      <c r="N1904">
        <v>1</v>
      </c>
      <c r="O1904">
        <v>1</v>
      </c>
      <c r="P1904">
        <v>1</v>
      </c>
      <c r="R1904" t="str">
        <f t="shared" si="29"/>
        <v/>
      </c>
    </row>
    <row r="1905" spans="1:18" x14ac:dyDescent="0.3">
      <c r="A1905" s="1">
        <v>1902</v>
      </c>
      <c r="B1905">
        <v>1903</v>
      </c>
      <c r="C1905" t="s">
        <v>4804</v>
      </c>
      <c r="D1905" t="s">
        <v>4805</v>
      </c>
      <c r="E1905" t="s">
        <v>27</v>
      </c>
      <c r="F1905" t="s">
        <v>4806</v>
      </c>
      <c r="H1905" t="s">
        <v>4807</v>
      </c>
      <c r="I1905">
        <v>1</v>
      </c>
      <c r="J1905">
        <v>1</v>
      </c>
      <c r="K1905">
        <v>1</v>
      </c>
      <c r="N1905">
        <v>1</v>
      </c>
      <c r="O1905">
        <v>1</v>
      </c>
      <c r="P1905">
        <v>1</v>
      </c>
      <c r="R1905" t="str">
        <f t="shared" si="29"/>
        <v/>
      </c>
    </row>
    <row r="1906" spans="1:18" x14ac:dyDescent="0.3">
      <c r="A1906" s="1">
        <v>1903</v>
      </c>
      <c r="B1906">
        <v>1904</v>
      </c>
      <c r="C1906" t="s">
        <v>4804</v>
      </c>
      <c r="D1906" t="s">
        <v>4808</v>
      </c>
      <c r="E1906" t="s">
        <v>4667</v>
      </c>
      <c r="F1906" t="s">
        <v>4809</v>
      </c>
      <c r="G1906" t="s">
        <v>93</v>
      </c>
      <c r="H1906" t="s">
        <v>4810</v>
      </c>
      <c r="I1906">
        <v>1</v>
      </c>
      <c r="J1906">
        <v>100</v>
      </c>
      <c r="K1906">
        <v>100</v>
      </c>
      <c r="N1906">
        <v>1</v>
      </c>
      <c r="O1906">
        <v>100</v>
      </c>
      <c r="P1906">
        <v>100</v>
      </c>
      <c r="R1906" t="str">
        <f t="shared" si="29"/>
        <v/>
      </c>
    </row>
    <row r="1907" spans="1:18" x14ac:dyDescent="0.3">
      <c r="A1907" s="1">
        <v>1904</v>
      </c>
      <c r="B1907">
        <v>1905</v>
      </c>
      <c r="C1907" t="s">
        <v>4804</v>
      </c>
      <c r="D1907" t="s">
        <v>4811</v>
      </c>
      <c r="E1907" t="s">
        <v>4672</v>
      </c>
      <c r="F1907" t="s">
        <v>4812</v>
      </c>
      <c r="G1907" t="s">
        <v>93</v>
      </c>
      <c r="H1907" t="s">
        <v>4813</v>
      </c>
      <c r="I1907">
        <v>1</v>
      </c>
      <c r="J1907">
        <v>100</v>
      </c>
      <c r="K1907">
        <v>100</v>
      </c>
      <c r="N1907">
        <v>1</v>
      </c>
      <c r="O1907">
        <v>100</v>
      </c>
      <c r="P1907">
        <v>100</v>
      </c>
      <c r="R1907" t="str">
        <f t="shared" si="29"/>
        <v/>
      </c>
    </row>
    <row r="1908" spans="1:18" x14ac:dyDescent="0.3">
      <c r="A1908" s="1">
        <v>1905</v>
      </c>
      <c r="B1908">
        <v>1906</v>
      </c>
      <c r="C1908" t="s">
        <v>4804</v>
      </c>
      <c r="D1908" t="s">
        <v>4814</v>
      </c>
      <c r="E1908" t="s">
        <v>27</v>
      </c>
      <c r="F1908" t="s">
        <v>4815</v>
      </c>
      <c r="G1908" t="s">
        <v>44</v>
      </c>
      <c r="H1908" t="s">
        <v>4816</v>
      </c>
      <c r="I1908">
        <v>1</v>
      </c>
      <c r="J1908">
        <v>1</v>
      </c>
      <c r="K1908">
        <v>1</v>
      </c>
      <c r="N1908">
        <v>1</v>
      </c>
      <c r="O1908">
        <v>1</v>
      </c>
      <c r="P1908">
        <v>1</v>
      </c>
      <c r="R1908" t="str">
        <f t="shared" si="29"/>
        <v/>
      </c>
    </row>
    <row r="1909" spans="1:18" x14ac:dyDescent="0.3">
      <c r="A1909" s="1">
        <v>1906</v>
      </c>
      <c r="B1909">
        <v>1907</v>
      </c>
      <c r="C1909" t="s">
        <v>4804</v>
      </c>
      <c r="D1909" t="s">
        <v>4817</v>
      </c>
      <c r="E1909" t="s">
        <v>4672</v>
      </c>
      <c r="F1909" t="s">
        <v>4818</v>
      </c>
      <c r="G1909" t="s">
        <v>93</v>
      </c>
      <c r="H1909" t="s">
        <v>4819</v>
      </c>
      <c r="I1909">
        <v>1</v>
      </c>
      <c r="J1909">
        <v>100</v>
      </c>
      <c r="K1909">
        <v>100</v>
      </c>
      <c r="N1909">
        <v>1.25</v>
      </c>
      <c r="O1909">
        <v>100</v>
      </c>
      <c r="P1909">
        <v>80</v>
      </c>
      <c r="R1909" t="str">
        <f t="shared" si="29"/>
        <v>checked</v>
      </c>
    </row>
    <row r="1910" spans="1:18" x14ac:dyDescent="0.3">
      <c r="A1910" s="1">
        <v>1907</v>
      </c>
      <c r="B1910">
        <v>1908</v>
      </c>
      <c r="C1910" t="s">
        <v>157</v>
      </c>
      <c r="D1910" t="s">
        <v>4820</v>
      </c>
      <c r="E1910" t="s">
        <v>133</v>
      </c>
      <c r="F1910" t="s">
        <v>2414</v>
      </c>
      <c r="G1910" t="s">
        <v>44</v>
      </c>
      <c r="H1910" t="s">
        <v>2415</v>
      </c>
      <c r="I1910">
        <v>1</v>
      </c>
      <c r="J1910">
        <v>1</v>
      </c>
      <c r="K1910">
        <v>1</v>
      </c>
      <c r="N1910">
        <v>1</v>
      </c>
      <c r="O1910">
        <v>1</v>
      </c>
      <c r="P1910">
        <v>1</v>
      </c>
      <c r="R1910" t="str">
        <f t="shared" si="29"/>
        <v/>
      </c>
    </row>
    <row r="1911" spans="1:18" x14ac:dyDescent="0.3">
      <c r="A1911" s="1">
        <v>1908</v>
      </c>
      <c r="B1911">
        <v>1909</v>
      </c>
      <c r="C1911" t="s">
        <v>157</v>
      </c>
      <c r="D1911" t="s">
        <v>4821</v>
      </c>
      <c r="E1911" t="s">
        <v>4730</v>
      </c>
      <c r="F1911" t="s">
        <v>4822</v>
      </c>
      <c r="G1911" t="s">
        <v>93</v>
      </c>
      <c r="H1911" t="s">
        <v>1978</v>
      </c>
      <c r="I1911">
        <v>12</v>
      </c>
      <c r="J1911">
        <v>12</v>
      </c>
      <c r="K1911">
        <v>1</v>
      </c>
      <c r="L1911" t="s">
        <v>4823</v>
      </c>
      <c r="N1911">
        <v>1</v>
      </c>
      <c r="O1911">
        <v>12</v>
      </c>
      <c r="P1911">
        <v>12</v>
      </c>
      <c r="R1911" t="str">
        <f t="shared" si="29"/>
        <v>checked</v>
      </c>
    </row>
    <row r="1912" spans="1:18" x14ac:dyDescent="0.3">
      <c r="A1912" s="1">
        <v>1909</v>
      </c>
      <c r="B1912">
        <v>1910</v>
      </c>
      <c r="C1912" t="s">
        <v>157</v>
      </c>
      <c r="D1912" t="s">
        <v>4824</v>
      </c>
      <c r="E1912" t="s">
        <v>27</v>
      </c>
      <c r="F1912" t="s">
        <v>4824</v>
      </c>
      <c r="G1912" t="s">
        <v>44</v>
      </c>
      <c r="H1912" t="s">
        <v>4825</v>
      </c>
      <c r="I1912">
        <v>1</v>
      </c>
      <c r="J1912">
        <v>1</v>
      </c>
      <c r="K1912">
        <v>1</v>
      </c>
      <c r="N1912">
        <v>1</v>
      </c>
      <c r="O1912">
        <v>1</v>
      </c>
      <c r="P1912">
        <v>1</v>
      </c>
      <c r="R1912" t="str">
        <f t="shared" si="29"/>
        <v/>
      </c>
    </row>
    <row r="1913" spans="1:18" x14ac:dyDescent="0.3">
      <c r="A1913" s="1">
        <v>1910</v>
      </c>
      <c r="B1913">
        <v>1911</v>
      </c>
      <c r="C1913" t="s">
        <v>157</v>
      </c>
      <c r="D1913" t="s">
        <v>4826</v>
      </c>
      <c r="E1913" t="s">
        <v>27</v>
      </c>
      <c r="F1913" t="s">
        <v>4827</v>
      </c>
      <c r="G1913" t="s">
        <v>44</v>
      </c>
      <c r="H1913" t="s">
        <v>4828</v>
      </c>
      <c r="I1913">
        <v>1</v>
      </c>
      <c r="J1913">
        <v>1</v>
      </c>
      <c r="K1913">
        <v>1</v>
      </c>
      <c r="N1913">
        <v>1</v>
      </c>
      <c r="O1913">
        <v>1</v>
      </c>
      <c r="P1913">
        <v>1</v>
      </c>
      <c r="R1913" t="str">
        <f t="shared" si="29"/>
        <v/>
      </c>
    </row>
    <row r="1914" spans="1:18" x14ac:dyDescent="0.3">
      <c r="A1914" s="1">
        <v>1911</v>
      </c>
      <c r="B1914">
        <v>1912</v>
      </c>
      <c r="C1914" t="s">
        <v>157</v>
      </c>
      <c r="D1914" t="s">
        <v>4829</v>
      </c>
      <c r="E1914" t="s">
        <v>133</v>
      </c>
      <c r="F1914" t="s">
        <v>4830</v>
      </c>
      <c r="G1914" t="s">
        <v>44</v>
      </c>
      <c r="H1914" t="s">
        <v>4831</v>
      </c>
      <c r="I1914">
        <v>1</v>
      </c>
      <c r="J1914">
        <v>1</v>
      </c>
      <c r="K1914">
        <v>1</v>
      </c>
      <c r="N1914">
        <v>1</v>
      </c>
      <c r="O1914">
        <v>1</v>
      </c>
      <c r="P1914">
        <v>1</v>
      </c>
      <c r="R1914" t="str">
        <f t="shared" si="29"/>
        <v/>
      </c>
    </row>
    <row r="1915" spans="1:18" x14ac:dyDescent="0.3">
      <c r="A1915" s="1">
        <v>1912</v>
      </c>
      <c r="B1915">
        <v>1913</v>
      </c>
      <c r="C1915" t="s">
        <v>157</v>
      </c>
      <c r="D1915" t="s">
        <v>4832</v>
      </c>
      <c r="E1915" t="s">
        <v>27</v>
      </c>
      <c r="F1915" t="s">
        <v>4833</v>
      </c>
      <c r="G1915" t="s">
        <v>44</v>
      </c>
      <c r="H1915" t="s">
        <v>4834</v>
      </c>
      <c r="I1915">
        <v>1</v>
      </c>
      <c r="J1915">
        <v>1</v>
      </c>
      <c r="K1915">
        <v>1</v>
      </c>
      <c r="N1915">
        <v>1</v>
      </c>
      <c r="O1915">
        <v>1</v>
      </c>
      <c r="P1915">
        <v>1</v>
      </c>
      <c r="R1915" t="str">
        <f t="shared" si="29"/>
        <v/>
      </c>
    </row>
    <row r="1916" spans="1:18" x14ac:dyDescent="0.3">
      <c r="A1916" s="1">
        <v>1913</v>
      </c>
      <c r="B1916">
        <v>1914</v>
      </c>
      <c r="C1916" t="s">
        <v>157</v>
      </c>
      <c r="D1916" t="s">
        <v>4835</v>
      </c>
      <c r="E1916" t="s">
        <v>27</v>
      </c>
      <c r="F1916" t="s">
        <v>4836</v>
      </c>
      <c r="G1916" t="s">
        <v>44</v>
      </c>
      <c r="H1916" t="s">
        <v>4837</v>
      </c>
      <c r="I1916">
        <v>1</v>
      </c>
      <c r="J1916">
        <v>1</v>
      </c>
      <c r="K1916">
        <v>1</v>
      </c>
      <c r="N1916">
        <v>1</v>
      </c>
      <c r="O1916">
        <v>1</v>
      </c>
      <c r="P1916">
        <v>1</v>
      </c>
      <c r="R1916" t="str">
        <f t="shared" si="29"/>
        <v/>
      </c>
    </row>
    <row r="1917" spans="1:18" x14ac:dyDescent="0.3">
      <c r="A1917" s="1">
        <v>1914</v>
      </c>
      <c r="B1917">
        <v>1915</v>
      </c>
      <c r="C1917" t="s">
        <v>157</v>
      </c>
      <c r="D1917" t="s">
        <v>4838</v>
      </c>
      <c r="E1917" t="s">
        <v>27</v>
      </c>
      <c r="F1917" t="s">
        <v>189</v>
      </c>
      <c r="G1917" t="s">
        <v>93</v>
      </c>
      <c r="H1917" t="s">
        <v>190</v>
      </c>
      <c r="I1917">
        <v>8.3333333333333329E-2</v>
      </c>
      <c r="J1917">
        <v>1</v>
      </c>
      <c r="K1917">
        <v>12</v>
      </c>
      <c r="L1917" t="s">
        <v>83</v>
      </c>
      <c r="N1917">
        <v>8.3333332999999996E-2</v>
      </c>
      <c r="O1917">
        <v>1</v>
      </c>
      <c r="P1917">
        <v>12</v>
      </c>
      <c r="R1917" t="str">
        <f t="shared" si="29"/>
        <v/>
      </c>
    </row>
    <row r="1918" spans="1:18" x14ac:dyDescent="0.3">
      <c r="A1918" s="1">
        <v>1915</v>
      </c>
      <c r="B1918">
        <v>1916</v>
      </c>
      <c r="C1918" t="s">
        <v>157</v>
      </c>
      <c r="D1918" t="s">
        <v>4839</v>
      </c>
      <c r="E1918" t="s">
        <v>4730</v>
      </c>
      <c r="F1918" t="s">
        <v>4840</v>
      </c>
      <c r="G1918" t="s">
        <v>160</v>
      </c>
      <c r="H1918" t="s">
        <v>4841</v>
      </c>
      <c r="I1918">
        <v>1</v>
      </c>
      <c r="J1918">
        <v>12</v>
      </c>
      <c r="K1918">
        <v>12</v>
      </c>
      <c r="N1918">
        <v>1</v>
      </c>
      <c r="O1918">
        <v>12</v>
      </c>
      <c r="P1918">
        <v>12</v>
      </c>
      <c r="R1918" t="str">
        <f t="shared" si="29"/>
        <v/>
      </c>
    </row>
    <row r="1919" spans="1:18" x14ac:dyDescent="0.3">
      <c r="A1919" s="1">
        <v>1916</v>
      </c>
      <c r="B1919">
        <v>1917</v>
      </c>
      <c r="C1919" t="s">
        <v>157</v>
      </c>
      <c r="D1919" t="s">
        <v>4842</v>
      </c>
      <c r="E1919" t="s">
        <v>4766</v>
      </c>
      <c r="F1919" t="s">
        <v>4843</v>
      </c>
      <c r="G1919" t="s">
        <v>93</v>
      </c>
      <c r="H1919" t="s">
        <v>4844</v>
      </c>
      <c r="I1919">
        <v>4</v>
      </c>
      <c r="J1919">
        <v>4</v>
      </c>
      <c r="K1919">
        <v>1</v>
      </c>
      <c r="N1919">
        <v>1</v>
      </c>
      <c r="O1919">
        <v>4</v>
      </c>
      <c r="P1919">
        <v>4</v>
      </c>
      <c r="R1919" t="str">
        <f t="shared" si="29"/>
        <v>checked</v>
      </c>
    </row>
    <row r="1920" spans="1:18" x14ac:dyDescent="0.3">
      <c r="A1920" s="1">
        <v>1917</v>
      </c>
      <c r="B1920">
        <v>1918</v>
      </c>
      <c r="C1920" t="s">
        <v>157</v>
      </c>
      <c r="D1920" t="s">
        <v>4845</v>
      </c>
      <c r="E1920" t="s">
        <v>27</v>
      </c>
      <c r="F1920" t="s">
        <v>4846</v>
      </c>
      <c r="G1920" t="s">
        <v>44</v>
      </c>
      <c r="H1920" t="s">
        <v>4847</v>
      </c>
      <c r="I1920">
        <v>1</v>
      </c>
      <c r="J1920">
        <v>1</v>
      </c>
      <c r="K1920">
        <v>1</v>
      </c>
      <c r="N1920">
        <v>1</v>
      </c>
      <c r="O1920">
        <v>1</v>
      </c>
      <c r="P1920">
        <v>1</v>
      </c>
      <c r="R1920" t="str">
        <f t="shared" si="29"/>
        <v/>
      </c>
    </row>
    <row r="1921" spans="1:18" x14ac:dyDescent="0.3">
      <c r="A1921" s="1">
        <v>1918</v>
      </c>
      <c r="B1921">
        <v>1919</v>
      </c>
      <c r="C1921" t="s">
        <v>157</v>
      </c>
      <c r="D1921" t="s">
        <v>4848</v>
      </c>
      <c r="E1921" t="s">
        <v>27</v>
      </c>
      <c r="F1921" t="s">
        <v>4849</v>
      </c>
      <c r="G1921" t="s">
        <v>44</v>
      </c>
      <c r="H1921" t="s">
        <v>4850</v>
      </c>
      <c r="I1921">
        <v>1</v>
      </c>
      <c r="J1921">
        <v>1</v>
      </c>
      <c r="K1921">
        <v>1</v>
      </c>
      <c r="N1921">
        <v>1</v>
      </c>
      <c r="O1921">
        <v>1</v>
      </c>
      <c r="P1921">
        <v>1</v>
      </c>
      <c r="R1921" t="str">
        <f t="shared" si="29"/>
        <v/>
      </c>
    </row>
    <row r="1922" spans="1:18" x14ac:dyDescent="0.3">
      <c r="A1922" s="1">
        <v>1919</v>
      </c>
      <c r="B1922">
        <v>1920</v>
      </c>
      <c r="C1922" t="s">
        <v>157</v>
      </c>
      <c r="D1922" t="s">
        <v>4851</v>
      </c>
      <c r="E1922" t="s">
        <v>27</v>
      </c>
      <c r="F1922" t="s">
        <v>4852</v>
      </c>
      <c r="G1922" t="s">
        <v>44</v>
      </c>
      <c r="H1922" t="s">
        <v>4853</v>
      </c>
      <c r="I1922">
        <v>1</v>
      </c>
      <c r="J1922">
        <v>1</v>
      </c>
      <c r="K1922">
        <v>1</v>
      </c>
      <c r="N1922">
        <v>1</v>
      </c>
      <c r="O1922">
        <v>1</v>
      </c>
      <c r="P1922">
        <v>1</v>
      </c>
      <c r="R1922" t="str">
        <f t="shared" si="29"/>
        <v/>
      </c>
    </row>
    <row r="1923" spans="1:18" x14ac:dyDescent="0.3">
      <c r="A1923" s="1">
        <v>1920</v>
      </c>
      <c r="B1923">
        <v>1921</v>
      </c>
      <c r="C1923" t="s">
        <v>157</v>
      </c>
      <c r="D1923" t="s">
        <v>4854</v>
      </c>
      <c r="E1923" t="s">
        <v>27</v>
      </c>
      <c r="F1923" t="s">
        <v>2414</v>
      </c>
      <c r="G1923" t="s">
        <v>44</v>
      </c>
      <c r="H1923" t="s">
        <v>2415</v>
      </c>
      <c r="I1923">
        <v>1</v>
      </c>
      <c r="J1923">
        <v>1</v>
      </c>
      <c r="K1923">
        <v>1</v>
      </c>
      <c r="N1923">
        <v>1</v>
      </c>
      <c r="O1923">
        <v>1</v>
      </c>
      <c r="P1923">
        <v>1</v>
      </c>
      <c r="R1923" t="str">
        <f t="shared" si="29"/>
        <v/>
      </c>
    </row>
    <row r="1924" spans="1:18" x14ac:dyDescent="0.3">
      <c r="A1924" s="1">
        <v>1921</v>
      </c>
      <c r="B1924">
        <v>1922</v>
      </c>
      <c r="C1924" t="s">
        <v>157</v>
      </c>
      <c r="D1924" t="s">
        <v>4855</v>
      </c>
      <c r="E1924" t="s">
        <v>4730</v>
      </c>
      <c r="F1924" t="s">
        <v>4856</v>
      </c>
      <c r="G1924" t="s">
        <v>93</v>
      </c>
      <c r="H1924" t="s">
        <v>4857</v>
      </c>
      <c r="I1924">
        <v>1</v>
      </c>
      <c r="J1924">
        <v>12</v>
      </c>
      <c r="K1924">
        <v>12</v>
      </c>
      <c r="N1924">
        <v>1</v>
      </c>
      <c r="O1924">
        <v>12</v>
      </c>
      <c r="P1924">
        <v>12</v>
      </c>
      <c r="R1924" t="str">
        <f t="shared" ref="R1924:R1987" si="30">IF(ROUND(N1924,3)&lt;&gt;ROUND(I1924,3),"checked","")</f>
        <v/>
      </c>
    </row>
    <row r="1925" spans="1:18" x14ac:dyDescent="0.3">
      <c r="A1925" s="1">
        <v>1922</v>
      </c>
      <c r="B1925">
        <v>1923</v>
      </c>
      <c r="C1925" t="s">
        <v>157</v>
      </c>
      <c r="D1925" t="s">
        <v>4858</v>
      </c>
      <c r="E1925" t="s">
        <v>133</v>
      </c>
      <c r="F1925" t="s">
        <v>4859</v>
      </c>
      <c r="G1925" t="s">
        <v>44</v>
      </c>
      <c r="H1925" t="s">
        <v>4860</v>
      </c>
      <c r="I1925">
        <v>1</v>
      </c>
      <c r="J1925">
        <v>1</v>
      </c>
      <c r="K1925">
        <v>1</v>
      </c>
      <c r="N1925">
        <v>1</v>
      </c>
      <c r="O1925">
        <v>1</v>
      </c>
      <c r="P1925">
        <v>1</v>
      </c>
      <c r="R1925" t="str">
        <f t="shared" si="30"/>
        <v/>
      </c>
    </row>
    <row r="1926" spans="1:18" x14ac:dyDescent="0.3">
      <c r="A1926" s="1">
        <v>1923</v>
      </c>
      <c r="B1926">
        <v>1924</v>
      </c>
      <c r="C1926" t="s">
        <v>157</v>
      </c>
      <c r="D1926" t="s">
        <v>4861</v>
      </c>
      <c r="E1926" t="s">
        <v>27</v>
      </c>
      <c r="F1926" t="s">
        <v>4836</v>
      </c>
      <c r="G1926" t="s">
        <v>44</v>
      </c>
      <c r="H1926" t="s">
        <v>4837</v>
      </c>
      <c r="I1926">
        <v>1</v>
      </c>
      <c r="J1926">
        <v>1</v>
      </c>
      <c r="K1926">
        <v>1</v>
      </c>
      <c r="N1926">
        <v>1</v>
      </c>
      <c r="O1926">
        <v>1</v>
      </c>
      <c r="P1926">
        <v>1</v>
      </c>
      <c r="R1926" t="str">
        <f t="shared" si="30"/>
        <v/>
      </c>
    </row>
    <row r="1927" spans="1:18" x14ac:dyDescent="0.3">
      <c r="A1927" s="1">
        <v>1924</v>
      </c>
      <c r="B1927">
        <v>1925</v>
      </c>
      <c r="C1927" t="s">
        <v>157</v>
      </c>
      <c r="D1927" t="s">
        <v>4862</v>
      </c>
      <c r="E1927" t="s">
        <v>4863</v>
      </c>
      <c r="F1927" t="s">
        <v>4864</v>
      </c>
      <c r="G1927" t="s">
        <v>44</v>
      </c>
      <c r="H1927" t="s">
        <v>4865</v>
      </c>
      <c r="I1927">
        <v>6</v>
      </c>
      <c r="J1927">
        <v>6</v>
      </c>
      <c r="K1927">
        <v>1</v>
      </c>
      <c r="N1927">
        <v>6</v>
      </c>
      <c r="O1927">
        <v>6</v>
      </c>
      <c r="P1927">
        <v>1</v>
      </c>
      <c r="R1927" t="str">
        <f t="shared" si="30"/>
        <v/>
      </c>
    </row>
    <row r="1928" spans="1:18" x14ac:dyDescent="0.3">
      <c r="A1928" s="1">
        <v>1925</v>
      </c>
      <c r="B1928">
        <v>1926</v>
      </c>
      <c r="C1928" t="s">
        <v>157</v>
      </c>
      <c r="D1928" t="s">
        <v>4866</v>
      </c>
      <c r="E1928" t="s">
        <v>4867</v>
      </c>
      <c r="F1928" t="s">
        <v>4868</v>
      </c>
      <c r="G1928" t="s">
        <v>160</v>
      </c>
      <c r="H1928" t="s">
        <v>4869</v>
      </c>
      <c r="I1928">
        <v>1</v>
      </c>
      <c r="J1928">
        <v>12</v>
      </c>
      <c r="K1928">
        <v>12</v>
      </c>
      <c r="N1928">
        <v>1</v>
      </c>
      <c r="O1928">
        <v>12</v>
      </c>
      <c r="P1928">
        <v>12</v>
      </c>
      <c r="R1928" t="str">
        <f t="shared" si="30"/>
        <v/>
      </c>
    </row>
    <row r="1929" spans="1:18" x14ac:dyDescent="0.3">
      <c r="A1929" s="1">
        <v>1926</v>
      </c>
      <c r="B1929">
        <v>1927</v>
      </c>
      <c r="C1929" t="s">
        <v>157</v>
      </c>
      <c r="D1929" t="s">
        <v>4870</v>
      </c>
      <c r="E1929" t="s">
        <v>133</v>
      </c>
      <c r="F1929" t="s">
        <v>4830</v>
      </c>
      <c r="G1929" t="s">
        <v>44</v>
      </c>
      <c r="H1929" t="s">
        <v>4831</v>
      </c>
      <c r="I1929">
        <v>1</v>
      </c>
      <c r="J1929">
        <v>1</v>
      </c>
      <c r="K1929">
        <v>1</v>
      </c>
      <c r="N1929">
        <v>1</v>
      </c>
      <c r="O1929">
        <v>1</v>
      </c>
      <c r="P1929">
        <v>1</v>
      </c>
      <c r="R1929" t="str">
        <f t="shared" si="30"/>
        <v/>
      </c>
    </row>
    <row r="1930" spans="1:18" x14ac:dyDescent="0.3">
      <c r="A1930" s="1">
        <v>1927</v>
      </c>
      <c r="B1930">
        <v>1928</v>
      </c>
      <c r="C1930" t="s">
        <v>157</v>
      </c>
      <c r="D1930" t="s">
        <v>4871</v>
      </c>
      <c r="E1930" t="s">
        <v>27</v>
      </c>
      <c r="F1930" t="s">
        <v>4868</v>
      </c>
      <c r="G1930" t="s">
        <v>160</v>
      </c>
      <c r="H1930" t="s">
        <v>4869</v>
      </c>
      <c r="I1930">
        <v>1</v>
      </c>
      <c r="J1930">
        <v>1</v>
      </c>
      <c r="K1930">
        <v>1</v>
      </c>
      <c r="N1930">
        <v>8.3333332999999996E-2</v>
      </c>
      <c r="O1930">
        <v>1</v>
      </c>
      <c r="P1930">
        <v>12</v>
      </c>
      <c r="R1930" t="str">
        <f t="shared" si="30"/>
        <v>checked</v>
      </c>
    </row>
    <row r="1931" spans="1:18" x14ac:dyDescent="0.3">
      <c r="A1931" s="1">
        <v>1928</v>
      </c>
      <c r="B1931">
        <v>1929</v>
      </c>
      <c r="C1931" t="s">
        <v>2848</v>
      </c>
      <c r="D1931" t="s">
        <v>4872</v>
      </c>
      <c r="E1931" t="s">
        <v>27</v>
      </c>
      <c r="F1931" t="s">
        <v>4873</v>
      </c>
      <c r="G1931" t="s">
        <v>1977</v>
      </c>
      <c r="H1931" t="s">
        <v>1978</v>
      </c>
      <c r="I1931">
        <v>1</v>
      </c>
      <c r="J1931">
        <v>1</v>
      </c>
      <c r="K1931">
        <v>1</v>
      </c>
      <c r="N1931">
        <v>1</v>
      </c>
      <c r="O1931">
        <v>1</v>
      </c>
      <c r="P1931">
        <v>1</v>
      </c>
      <c r="R1931" t="str">
        <f t="shared" si="30"/>
        <v/>
      </c>
    </row>
    <row r="1932" spans="1:18" x14ac:dyDescent="0.3">
      <c r="A1932" s="1">
        <v>1929</v>
      </c>
      <c r="B1932">
        <v>1930</v>
      </c>
      <c r="C1932" t="s">
        <v>4874</v>
      </c>
      <c r="D1932" t="s">
        <v>4875</v>
      </c>
      <c r="E1932" t="s">
        <v>27</v>
      </c>
      <c r="F1932" t="s">
        <v>4876</v>
      </c>
      <c r="G1932" t="s">
        <v>44</v>
      </c>
      <c r="H1932" t="s">
        <v>4877</v>
      </c>
      <c r="I1932">
        <v>1</v>
      </c>
      <c r="J1932">
        <v>1</v>
      </c>
      <c r="K1932">
        <v>1</v>
      </c>
      <c r="N1932">
        <v>1</v>
      </c>
      <c r="O1932">
        <v>1</v>
      </c>
      <c r="P1932">
        <v>1</v>
      </c>
      <c r="R1932" t="str">
        <f t="shared" si="30"/>
        <v/>
      </c>
    </row>
    <row r="1933" spans="1:18" x14ac:dyDescent="0.3">
      <c r="A1933" s="1">
        <v>1930</v>
      </c>
      <c r="B1933">
        <v>1931</v>
      </c>
      <c r="C1933" t="s">
        <v>4874</v>
      </c>
      <c r="D1933" t="s">
        <v>4878</v>
      </c>
      <c r="E1933" t="s">
        <v>27</v>
      </c>
      <c r="H1933" t="s">
        <v>397</v>
      </c>
      <c r="I1933">
        <v>0</v>
      </c>
      <c r="J1933">
        <v>1</v>
      </c>
      <c r="K1933">
        <v>0</v>
      </c>
      <c r="R1933" t="str">
        <f t="shared" si="30"/>
        <v/>
      </c>
    </row>
    <row r="1934" spans="1:18" x14ac:dyDescent="0.3">
      <c r="A1934" s="1">
        <v>1931</v>
      </c>
      <c r="B1934">
        <v>1932</v>
      </c>
      <c r="C1934" t="s">
        <v>4879</v>
      </c>
      <c r="D1934" t="s">
        <v>4880</v>
      </c>
      <c r="E1934" t="s">
        <v>27</v>
      </c>
      <c r="F1934" t="s">
        <v>4881</v>
      </c>
      <c r="G1934" t="s">
        <v>93</v>
      </c>
      <c r="H1934" t="s">
        <v>4882</v>
      </c>
      <c r="I1934">
        <v>0.2</v>
      </c>
      <c r="J1934">
        <v>1</v>
      </c>
      <c r="K1934">
        <v>5</v>
      </c>
      <c r="L1934" t="s">
        <v>83</v>
      </c>
      <c r="N1934">
        <v>0.2</v>
      </c>
      <c r="O1934">
        <v>1</v>
      </c>
      <c r="P1934">
        <v>5</v>
      </c>
      <c r="R1934" t="str">
        <f t="shared" si="30"/>
        <v/>
      </c>
    </row>
    <row r="1935" spans="1:18" x14ac:dyDescent="0.3">
      <c r="A1935" s="1">
        <v>1932</v>
      </c>
      <c r="B1935">
        <v>1933</v>
      </c>
      <c r="C1935" t="s">
        <v>4879</v>
      </c>
      <c r="D1935" t="s">
        <v>4883</v>
      </c>
      <c r="E1935" t="s">
        <v>133</v>
      </c>
      <c r="F1935" t="s">
        <v>4884</v>
      </c>
      <c r="G1935" t="s">
        <v>44</v>
      </c>
      <c r="H1935" t="s">
        <v>4885</v>
      </c>
      <c r="I1935">
        <v>0.2</v>
      </c>
      <c r="J1935">
        <v>1</v>
      </c>
      <c r="K1935">
        <v>5</v>
      </c>
      <c r="L1935" t="s">
        <v>83</v>
      </c>
      <c r="N1935">
        <v>1</v>
      </c>
      <c r="O1935">
        <v>1</v>
      </c>
      <c r="P1935">
        <v>1</v>
      </c>
      <c r="R1935" t="str">
        <f t="shared" si="30"/>
        <v>checked</v>
      </c>
    </row>
    <row r="1936" spans="1:18" x14ac:dyDescent="0.3">
      <c r="A1936" s="1">
        <v>1933</v>
      </c>
      <c r="B1936">
        <v>1934</v>
      </c>
      <c r="C1936" t="s">
        <v>4879</v>
      </c>
      <c r="D1936" t="s">
        <v>4886</v>
      </c>
      <c r="E1936" t="s">
        <v>27</v>
      </c>
      <c r="F1936" t="s">
        <v>4887</v>
      </c>
      <c r="G1936" t="s">
        <v>44</v>
      </c>
      <c r="H1936" t="s">
        <v>4888</v>
      </c>
      <c r="I1936">
        <v>1</v>
      </c>
      <c r="J1936">
        <v>1</v>
      </c>
      <c r="K1936">
        <v>1</v>
      </c>
      <c r="N1936">
        <v>1</v>
      </c>
      <c r="O1936">
        <v>1</v>
      </c>
      <c r="P1936">
        <v>1</v>
      </c>
      <c r="R1936" t="str">
        <f t="shared" si="30"/>
        <v/>
      </c>
    </row>
    <row r="1937" spans="1:18" x14ac:dyDescent="0.3">
      <c r="A1937" s="1">
        <v>1934</v>
      </c>
      <c r="B1937">
        <v>1935</v>
      </c>
      <c r="C1937" t="s">
        <v>4879</v>
      </c>
      <c r="D1937" t="s">
        <v>4889</v>
      </c>
      <c r="E1937" t="s">
        <v>27</v>
      </c>
      <c r="F1937" t="s">
        <v>4890</v>
      </c>
      <c r="G1937" t="s">
        <v>93</v>
      </c>
      <c r="H1937" t="s">
        <v>4891</v>
      </c>
      <c r="I1937">
        <v>0.2</v>
      </c>
      <c r="J1937">
        <v>1</v>
      </c>
      <c r="K1937">
        <v>5</v>
      </c>
      <c r="L1937" t="s">
        <v>83</v>
      </c>
      <c r="N1937">
        <v>0.2</v>
      </c>
      <c r="O1937">
        <v>1</v>
      </c>
      <c r="P1937">
        <v>5</v>
      </c>
      <c r="R1937" t="str">
        <f t="shared" si="30"/>
        <v/>
      </c>
    </row>
    <row r="1938" spans="1:18" x14ac:dyDescent="0.3">
      <c r="A1938" s="1">
        <v>1935</v>
      </c>
      <c r="B1938">
        <v>1936</v>
      </c>
      <c r="C1938" t="s">
        <v>4879</v>
      </c>
      <c r="D1938" t="s">
        <v>4892</v>
      </c>
      <c r="E1938" t="s">
        <v>27</v>
      </c>
      <c r="F1938" t="s">
        <v>4893</v>
      </c>
      <c r="G1938" t="s">
        <v>93</v>
      </c>
      <c r="H1938" t="s">
        <v>4894</v>
      </c>
      <c r="I1938">
        <v>0.2</v>
      </c>
      <c r="J1938">
        <v>1</v>
      </c>
      <c r="K1938">
        <v>5</v>
      </c>
      <c r="L1938" t="s">
        <v>83</v>
      </c>
      <c r="N1938">
        <v>0.2</v>
      </c>
      <c r="O1938">
        <v>1</v>
      </c>
      <c r="P1938">
        <v>5</v>
      </c>
      <c r="R1938" t="str">
        <f t="shared" si="30"/>
        <v/>
      </c>
    </row>
    <row r="1939" spans="1:18" x14ac:dyDescent="0.3">
      <c r="A1939" s="1">
        <v>1936</v>
      </c>
      <c r="B1939">
        <v>1937</v>
      </c>
      <c r="C1939" t="s">
        <v>4879</v>
      </c>
      <c r="D1939" t="s">
        <v>4895</v>
      </c>
      <c r="E1939" t="s">
        <v>27</v>
      </c>
      <c r="F1939" t="s">
        <v>4896</v>
      </c>
      <c r="G1939" t="s">
        <v>93</v>
      </c>
      <c r="H1939" t="s">
        <v>4897</v>
      </c>
      <c r="I1939">
        <v>0.2</v>
      </c>
      <c r="J1939">
        <v>1</v>
      </c>
      <c r="K1939">
        <v>5</v>
      </c>
      <c r="L1939" t="s">
        <v>83</v>
      </c>
      <c r="N1939">
        <v>0.2</v>
      </c>
      <c r="O1939">
        <v>1</v>
      </c>
      <c r="P1939">
        <v>5</v>
      </c>
      <c r="R1939" t="str">
        <f t="shared" si="30"/>
        <v/>
      </c>
    </row>
    <row r="1940" spans="1:18" x14ac:dyDescent="0.3">
      <c r="A1940" s="1">
        <v>1937</v>
      </c>
      <c r="B1940">
        <v>1938</v>
      </c>
      <c r="C1940" t="s">
        <v>4898</v>
      </c>
      <c r="D1940" t="s">
        <v>4899</v>
      </c>
      <c r="E1940" t="s">
        <v>27</v>
      </c>
      <c r="F1940" t="s">
        <v>4900</v>
      </c>
      <c r="G1940" t="s">
        <v>44</v>
      </c>
      <c r="H1940" t="s">
        <v>4901</v>
      </c>
      <c r="I1940">
        <v>1</v>
      </c>
      <c r="J1940">
        <v>1</v>
      </c>
      <c r="K1940">
        <v>1</v>
      </c>
      <c r="N1940">
        <v>1</v>
      </c>
      <c r="O1940">
        <v>1</v>
      </c>
      <c r="P1940">
        <v>1</v>
      </c>
      <c r="R1940" t="str">
        <f t="shared" si="30"/>
        <v/>
      </c>
    </row>
    <row r="1941" spans="1:18" x14ac:dyDescent="0.3">
      <c r="A1941" s="1">
        <v>1938</v>
      </c>
      <c r="B1941">
        <v>1939</v>
      </c>
      <c r="C1941" t="s">
        <v>4898</v>
      </c>
      <c r="D1941" t="s">
        <v>4902</v>
      </c>
      <c r="E1941" t="s">
        <v>27</v>
      </c>
      <c r="F1941" t="s">
        <v>4903</v>
      </c>
      <c r="G1941" t="s">
        <v>44</v>
      </c>
      <c r="H1941" t="s">
        <v>4904</v>
      </c>
      <c r="I1941">
        <v>1</v>
      </c>
      <c r="J1941">
        <v>1</v>
      </c>
      <c r="K1941">
        <v>1</v>
      </c>
      <c r="N1941">
        <v>1</v>
      </c>
      <c r="O1941">
        <v>1</v>
      </c>
      <c r="P1941">
        <v>1</v>
      </c>
      <c r="R1941" t="str">
        <f t="shared" si="30"/>
        <v/>
      </c>
    </row>
    <row r="1942" spans="1:18" x14ac:dyDescent="0.3">
      <c r="A1942" s="1">
        <v>1939</v>
      </c>
      <c r="B1942">
        <v>1940</v>
      </c>
      <c r="C1942" t="s">
        <v>4898</v>
      </c>
      <c r="D1942" t="s">
        <v>4905</v>
      </c>
      <c r="E1942" t="s">
        <v>4667</v>
      </c>
      <c r="F1942" t="s">
        <v>4906</v>
      </c>
      <c r="G1942" t="s">
        <v>4907</v>
      </c>
      <c r="H1942" t="s">
        <v>1978</v>
      </c>
      <c r="I1942">
        <v>1</v>
      </c>
      <c r="J1942">
        <v>5</v>
      </c>
      <c r="K1942">
        <v>5</v>
      </c>
      <c r="N1942">
        <v>1</v>
      </c>
      <c r="O1942">
        <v>5</v>
      </c>
      <c r="P1942">
        <v>5</v>
      </c>
      <c r="R1942" t="str">
        <f t="shared" si="30"/>
        <v/>
      </c>
    </row>
    <row r="1943" spans="1:18" x14ac:dyDescent="0.3">
      <c r="A1943" s="1">
        <v>1940</v>
      </c>
      <c r="B1943">
        <v>1941</v>
      </c>
      <c r="C1943" t="s">
        <v>4898</v>
      </c>
      <c r="D1943" t="s">
        <v>4908</v>
      </c>
      <c r="E1943" t="s">
        <v>4667</v>
      </c>
      <c r="F1943" t="s">
        <v>4909</v>
      </c>
      <c r="G1943" t="s">
        <v>160</v>
      </c>
      <c r="H1943" t="s">
        <v>4910</v>
      </c>
      <c r="I1943">
        <v>1.2</v>
      </c>
      <c r="J1943">
        <v>12</v>
      </c>
      <c r="K1943">
        <v>10</v>
      </c>
      <c r="N1943">
        <v>1.2</v>
      </c>
      <c r="O1943">
        <v>12</v>
      </c>
      <c r="P1943">
        <v>10</v>
      </c>
      <c r="R1943" t="str">
        <f t="shared" si="30"/>
        <v/>
      </c>
    </row>
    <row r="1944" spans="1:18" x14ac:dyDescent="0.3">
      <c r="A1944" s="1">
        <v>1941</v>
      </c>
      <c r="B1944">
        <v>1942</v>
      </c>
      <c r="C1944" t="s">
        <v>4898</v>
      </c>
      <c r="D1944" t="s">
        <v>4911</v>
      </c>
      <c r="E1944" t="s">
        <v>4730</v>
      </c>
      <c r="F1944" t="s">
        <v>4912</v>
      </c>
      <c r="G1944" t="s">
        <v>27</v>
      </c>
      <c r="H1944" t="s">
        <v>1978</v>
      </c>
      <c r="I1944">
        <v>1</v>
      </c>
      <c r="J1944">
        <v>1</v>
      </c>
      <c r="K1944">
        <v>1</v>
      </c>
      <c r="N1944">
        <v>1</v>
      </c>
      <c r="O1944">
        <v>6</v>
      </c>
      <c r="P1944">
        <v>6</v>
      </c>
      <c r="R1944" t="str">
        <f t="shared" si="30"/>
        <v/>
      </c>
    </row>
    <row r="1945" spans="1:18" x14ac:dyDescent="0.3">
      <c r="A1945" s="1">
        <v>1942</v>
      </c>
      <c r="B1945">
        <v>1943</v>
      </c>
      <c r="C1945" t="s">
        <v>4898</v>
      </c>
      <c r="D1945" t="s">
        <v>4913</v>
      </c>
      <c r="E1945" t="s">
        <v>27</v>
      </c>
      <c r="F1945" t="s">
        <v>4914</v>
      </c>
      <c r="G1945" t="s">
        <v>44</v>
      </c>
      <c r="H1945" t="s">
        <v>4915</v>
      </c>
      <c r="I1945">
        <v>1</v>
      </c>
      <c r="J1945">
        <v>1</v>
      </c>
      <c r="K1945">
        <v>1</v>
      </c>
      <c r="N1945">
        <v>1</v>
      </c>
      <c r="O1945">
        <v>1</v>
      </c>
      <c r="P1945">
        <v>1</v>
      </c>
      <c r="R1945" t="str">
        <f t="shared" si="30"/>
        <v/>
      </c>
    </row>
    <row r="1946" spans="1:18" x14ac:dyDescent="0.3">
      <c r="A1946" s="1">
        <v>1943</v>
      </c>
      <c r="B1946">
        <v>1944</v>
      </c>
      <c r="C1946" t="s">
        <v>4898</v>
      </c>
      <c r="D1946" t="s">
        <v>4916</v>
      </c>
      <c r="E1946" t="s">
        <v>4730</v>
      </c>
      <c r="F1946" t="s">
        <v>4917</v>
      </c>
      <c r="G1946" t="s">
        <v>160</v>
      </c>
      <c r="H1946" t="s">
        <v>4918</v>
      </c>
      <c r="I1946">
        <v>1</v>
      </c>
      <c r="J1946">
        <v>100</v>
      </c>
      <c r="K1946">
        <v>100</v>
      </c>
      <c r="N1946">
        <v>1</v>
      </c>
      <c r="O1946">
        <v>100</v>
      </c>
      <c r="P1946">
        <v>100</v>
      </c>
      <c r="R1946" t="str">
        <f t="shared" si="30"/>
        <v/>
      </c>
    </row>
    <row r="1947" spans="1:18" x14ac:dyDescent="0.3">
      <c r="A1947" s="1">
        <v>1944</v>
      </c>
      <c r="B1947">
        <v>1945</v>
      </c>
      <c r="C1947" t="s">
        <v>4898</v>
      </c>
      <c r="D1947" t="s">
        <v>4919</v>
      </c>
      <c r="E1947" t="s">
        <v>27</v>
      </c>
      <c r="F1947" t="s">
        <v>4920</v>
      </c>
      <c r="G1947" t="s">
        <v>2026</v>
      </c>
      <c r="H1947" t="s">
        <v>1978</v>
      </c>
      <c r="I1947">
        <v>1</v>
      </c>
      <c r="J1947">
        <v>1</v>
      </c>
      <c r="K1947">
        <v>1</v>
      </c>
      <c r="N1947">
        <v>1</v>
      </c>
      <c r="O1947">
        <v>1</v>
      </c>
      <c r="P1947">
        <v>1</v>
      </c>
      <c r="R1947" t="str">
        <f t="shared" si="30"/>
        <v/>
      </c>
    </row>
    <row r="1948" spans="1:18" x14ac:dyDescent="0.3">
      <c r="A1948" s="1">
        <v>1945</v>
      </c>
      <c r="B1948">
        <v>1946</v>
      </c>
      <c r="C1948" t="s">
        <v>4898</v>
      </c>
      <c r="D1948" t="s">
        <v>4921</v>
      </c>
      <c r="E1948" t="s">
        <v>27</v>
      </c>
      <c r="F1948" t="s">
        <v>4922</v>
      </c>
      <c r="H1948" t="s">
        <v>4923</v>
      </c>
      <c r="I1948">
        <v>1</v>
      </c>
      <c r="J1948">
        <v>1</v>
      </c>
      <c r="K1948">
        <v>1</v>
      </c>
      <c r="N1948">
        <v>1</v>
      </c>
      <c r="O1948">
        <v>1</v>
      </c>
      <c r="P1948">
        <v>1</v>
      </c>
      <c r="R1948" t="str">
        <f t="shared" si="30"/>
        <v/>
      </c>
    </row>
    <row r="1949" spans="1:18" x14ac:dyDescent="0.3">
      <c r="A1949" s="1">
        <v>1946</v>
      </c>
      <c r="B1949">
        <v>1947</v>
      </c>
      <c r="C1949" t="s">
        <v>4898</v>
      </c>
      <c r="D1949" t="s">
        <v>4924</v>
      </c>
      <c r="E1949" t="s">
        <v>27</v>
      </c>
      <c r="H1949" t="s">
        <v>397</v>
      </c>
      <c r="I1949">
        <v>0</v>
      </c>
      <c r="J1949">
        <v>1</v>
      </c>
      <c r="K1949">
        <v>0</v>
      </c>
      <c r="R1949" t="str">
        <f t="shared" si="30"/>
        <v/>
      </c>
    </row>
    <row r="1950" spans="1:18" x14ac:dyDescent="0.3">
      <c r="A1950" s="1">
        <v>1947</v>
      </c>
      <c r="B1950">
        <v>1948</v>
      </c>
      <c r="C1950" t="s">
        <v>4898</v>
      </c>
      <c r="D1950" t="s">
        <v>4925</v>
      </c>
      <c r="E1950" t="s">
        <v>27</v>
      </c>
      <c r="H1950" t="s">
        <v>397</v>
      </c>
      <c r="I1950">
        <v>0</v>
      </c>
      <c r="J1950">
        <v>1</v>
      </c>
      <c r="K1950">
        <v>0</v>
      </c>
      <c r="R1950" t="str">
        <f t="shared" si="30"/>
        <v/>
      </c>
    </row>
    <row r="1951" spans="1:18" x14ac:dyDescent="0.3">
      <c r="A1951" s="1">
        <v>1948</v>
      </c>
      <c r="B1951">
        <v>1949</v>
      </c>
      <c r="C1951" t="s">
        <v>4898</v>
      </c>
      <c r="D1951" t="s">
        <v>4926</v>
      </c>
      <c r="E1951" t="s">
        <v>27</v>
      </c>
      <c r="F1951" t="s">
        <v>4927</v>
      </c>
      <c r="G1951" t="s">
        <v>44</v>
      </c>
      <c r="H1951" t="s">
        <v>4928</v>
      </c>
      <c r="I1951">
        <v>1</v>
      </c>
      <c r="J1951">
        <v>1</v>
      </c>
      <c r="K1951">
        <v>1</v>
      </c>
      <c r="N1951">
        <v>1</v>
      </c>
      <c r="O1951">
        <v>1</v>
      </c>
      <c r="P1951">
        <v>1</v>
      </c>
      <c r="R1951" t="str">
        <f t="shared" si="30"/>
        <v/>
      </c>
    </row>
    <row r="1952" spans="1:18" x14ac:dyDescent="0.3">
      <c r="A1952" s="1">
        <v>1949</v>
      </c>
      <c r="B1952">
        <v>1950</v>
      </c>
      <c r="C1952" t="s">
        <v>4898</v>
      </c>
      <c r="D1952" t="s">
        <v>4929</v>
      </c>
      <c r="E1952" t="s">
        <v>4730</v>
      </c>
      <c r="F1952" t="s">
        <v>4930</v>
      </c>
      <c r="G1952" t="s">
        <v>93</v>
      </c>
      <c r="H1952" t="s">
        <v>4931</v>
      </c>
      <c r="I1952">
        <v>1</v>
      </c>
      <c r="J1952">
        <v>50</v>
      </c>
      <c r="K1952">
        <v>50</v>
      </c>
      <c r="N1952">
        <v>1</v>
      </c>
      <c r="O1952">
        <v>50</v>
      </c>
      <c r="P1952">
        <v>50</v>
      </c>
      <c r="R1952" t="str">
        <f t="shared" si="30"/>
        <v/>
      </c>
    </row>
    <row r="1953" spans="1:18" x14ac:dyDescent="0.3">
      <c r="A1953" s="1">
        <v>1950</v>
      </c>
      <c r="B1953">
        <v>1951</v>
      </c>
      <c r="C1953" t="s">
        <v>4898</v>
      </c>
      <c r="D1953" t="s">
        <v>4932</v>
      </c>
      <c r="E1953" t="s">
        <v>4730</v>
      </c>
      <c r="F1953" t="s">
        <v>4933</v>
      </c>
      <c r="G1953" t="s">
        <v>160</v>
      </c>
      <c r="H1953" t="s">
        <v>4934</v>
      </c>
      <c r="I1953">
        <v>1</v>
      </c>
      <c r="J1953">
        <v>50</v>
      </c>
      <c r="K1953">
        <v>50</v>
      </c>
      <c r="N1953">
        <v>1</v>
      </c>
      <c r="O1953">
        <v>50</v>
      </c>
      <c r="P1953">
        <v>50</v>
      </c>
      <c r="R1953" t="str">
        <f t="shared" si="30"/>
        <v/>
      </c>
    </row>
    <row r="1954" spans="1:18" x14ac:dyDescent="0.3">
      <c r="A1954" s="1">
        <v>1951</v>
      </c>
      <c r="B1954">
        <v>1952</v>
      </c>
      <c r="C1954" t="s">
        <v>4898</v>
      </c>
      <c r="D1954" t="s">
        <v>4935</v>
      </c>
      <c r="E1954" t="s">
        <v>27</v>
      </c>
      <c r="F1954" t="s">
        <v>4936</v>
      </c>
      <c r="G1954" t="s">
        <v>44</v>
      </c>
      <c r="H1954" t="s">
        <v>4937</v>
      </c>
      <c r="I1954">
        <v>1</v>
      </c>
      <c r="J1954">
        <v>1</v>
      </c>
      <c r="K1954">
        <v>1</v>
      </c>
      <c r="N1954">
        <v>1</v>
      </c>
      <c r="O1954">
        <v>1</v>
      </c>
      <c r="P1954">
        <v>1</v>
      </c>
      <c r="R1954" t="str">
        <f t="shared" si="30"/>
        <v/>
      </c>
    </row>
    <row r="1955" spans="1:18" x14ac:dyDescent="0.3">
      <c r="A1955" s="1">
        <v>1952</v>
      </c>
      <c r="B1955">
        <v>1953</v>
      </c>
      <c r="C1955" t="s">
        <v>4938</v>
      </c>
      <c r="D1955" t="s">
        <v>4939</v>
      </c>
      <c r="E1955" t="s">
        <v>27</v>
      </c>
      <c r="F1955" t="s">
        <v>4939</v>
      </c>
      <c r="G1955" t="s">
        <v>1977</v>
      </c>
      <c r="H1955" t="s">
        <v>1978</v>
      </c>
      <c r="I1955">
        <v>1</v>
      </c>
      <c r="J1955">
        <v>1</v>
      </c>
      <c r="K1955">
        <v>1</v>
      </c>
      <c r="N1955">
        <v>1</v>
      </c>
      <c r="O1955">
        <v>1</v>
      </c>
      <c r="P1955">
        <v>1</v>
      </c>
      <c r="R1955" t="str">
        <f t="shared" si="30"/>
        <v/>
      </c>
    </row>
    <row r="1956" spans="1:18" x14ac:dyDescent="0.3">
      <c r="A1956" s="1">
        <v>1953</v>
      </c>
      <c r="B1956">
        <v>1954</v>
      </c>
      <c r="C1956" t="s">
        <v>2433</v>
      </c>
      <c r="D1956" t="s">
        <v>4940</v>
      </c>
      <c r="E1956" t="s">
        <v>85</v>
      </c>
      <c r="F1956" t="s">
        <v>4940</v>
      </c>
      <c r="G1956" t="s">
        <v>4291</v>
      </c>
      <c r="H1956" t="s">
        <v>1978</v>
      </c>
      <c r="I1956">
        <v>1</v>
      </c>
      <c r="J1956">
        <v>1</v>
      </c>
      <c r="K1956">
        <v>1</v>
      </c>
      <c r="L1956" t="s">
        <v>240</v>
      </c>
      <c r="N1956">
        <v>1</v>
      </c>
      <c r="O1956">
        <v>1</v>
      </c>
      <c r="P1956">
        <v>1</v>
      </c>
      <c r="R1956" t="str">
        <f t="shared" si="30"/>
        <v/>
      </c>
    </row>
    <row r="1957" spans="1:18" x14ac:dyDescent="0.3">
      <c r="A1957" s="1">
        <v>1954</v>
      </c>
      <c r="B1957">
        <v>1955</v>
      </c>
      <c r="C1957" t="s">
        <v>4941</v>
      </c>
      <c r="D1957" t="s">
        <v>4942</v>
      </c>
      <c r="E1957" t="s">
        <v>4730</v>
      </c>
      <c r="F1957" t="s">
        <v>4943</v>
      </c>
      <c r="G1957" t="s">
        <v>160</v>
      </c>
      <c r="H1957" t="s">
        <v>4944</v>
      </c>
      <c r="I1957">
        <v>1</v>
      </c>
      <c r="J1957">
        <v>12</v>
      </c>
      <c r="K1957">
        <v>12</v>
      </c>
      <c r="N1957">
        <v>1</v>
      </c>
      <c r="O1957">
        <v>12</v>
      </c>
      <c r="P1957">
        <v>12</v>
      </c>
      <c r="R1957" t="str">
        <f t="shared" si="30"/>
        <v/>
      </c>
    </row>
    <row r="1958" spans="1:18" x14ac:dyDescent="0.3">
      <c r="A1958" s="1">
        <v>1955</v>
      </c>
      <c r="B1958">
        <v>1956</v>
      </c>
      <c r="C1958" t="s">
        <v>4945</v>
      </c>
      <c r="D1958" t="s">
        <v>4946</v>
      </c>
      <c r="E1958" t="s">
        <v>4730</v>
      </c>
      <c r="F1958" t="s">
        <v>4947</v>
      </c>
      <c r="G1958" t="s">
        <v>160</v>
      </c>
      <c r="H1958" t="s">
        <v>4948</v>
      </c>
      <c r="I1958">
        <v>2</v>
      </c>
      <c r="J1958">
        <v>100</v>
      </c>
      <c r="K1958">
        <v>50</v>
      </c>
      <c r="N1958">
        <v>2</v>
      </c>
      <c r="O1958">
        <v>100</v>
      </c>
      <c r="P1958">
        <v>50</v>
      </c>
      <c r="R1958" t="str">
        <f t="shared" si="30"/>
        <v/>
      </c>
    </row>
    <row r="1959" spans="1:18" x14ac:dyDescent="0.3">
      <c r="A1959" s="1">
        <v>1956</v>
      </c>
      <c r="B1959">
        <v>1957</v>
      </c>
      <c r="C1959" t="s">
        <v>4945</v>
      </c>
      <c r="D1959" t="s">
        <v>4949</v>
      </c>
      <c r="E1959" t="s">
        <v>4730</v>
      </c>
      <c r="H1959" t="s">
        <v>286</v>
      </c>
      <c r="I1959">
        <v>0</v>
      </c>
      <c r="J1959">
        <v>100</v>
      </c>
      <c r="K1959">
        <v>0</v>
      </c>
      <c r="N1959">
        <v>1</v>
      </c>
      <c r="O1959">
        <v>100</v>
      </c>
      <c r="P1959">
        <v>100</v>
      </c>
    </row>
    <row r="1960" spans="1:18" x14ac:dyDescent="0.3">
      <c r="A1960" s="1">
        <v>1957</v>
      </c>
      <c r="B1960">
        <v>1958</v>
      </c>
      <c r="C1960" t="s">
        <v>4945</v>
      </c>
      <c r="D1960" t="s">
        <v>4950</v>
      </c>
      <c r="E1960" t="s">
        <v>4667</v>
      </c>
      <c r="F1960" t="s">
        <v>4951</v>
      </c>
      <c r="G1960" t="s">
        <v>93</v>
      </c>
      <c r="H1960" t="s">
        <v>4952</v>
      </c>
      <c r="I1960">
        <v>1</v>
      </c>
      <c r="J1960">
        <v>12</v>
      </c>
      <c r="K1960">
        <v>12</v>
      </c>
      <c r="N1960">
        <v>1</v>
      </c>
      <c r="O1960">
        <v>12</v>
      </c>
      <c r="P1960">
        <v>12</v>
      </c>
      <c r="R1960" t="str">
        <f t="shared" si="30"/>
        <v/>
      </c>
    </row>
    <row r="1961" spans="1:18" x14ac:dyDescent="0.3">
      <c r="A1961" s="1">
        <v>1958</v>
      </c>
      <c r="B1961">
        <v>1959</v>
      </c>
      <c r="C1961" t="s">
        <v>4945</v>
      </c>
      <c r="D1961" t="s">
        <v>4953</v>
      </c>
      <c r="E1961" t="s">
        <v>4667</v>
      </c>
      <c r="F1961" t="s">
        <v>4954</v>
      </c>
      <c r="G1961" t="s">
        <v>93</v>
      </c>
      <c r="H1961" t="s">
        <v>4955</v>
      </c>
      <c r="I1961">
        <v>1</v>
      </c>
      <c r="J1961">
        <v>12</v>
      </c>
      <c r="K1961">
        <v>12</v>
      </c>
      <c r="N1961">
        <v>1</v>
      </c>
      <c r="O1961">
        <v>12</v>
      </c>
      <c r="P1961">
        <v>12</v>
      </c>
      <c r="R1961" t="str">
        <f t="shared" si="30"/>
        <v/>
      </c>
    </row>
    <row r="1962" spans="1:18" x14ac:dyDescent="0.3">
      <c r="A1962" s="1">
        <v>1959</v>
      </c>
      <c r="B1962">
        <v>1960</v>
      </c>
      <c r="C1962" t="s">
        <v>4945</v>
      </c>
      <c r="D1962" t="s">
        <v>4956</v>
      </c>
      <c r="E1962" t="s">
        <v>4730</v>
      </c>
      <c r="F1962" t="s">
        <v>4957</v>
      </c>
      <c r="G1962" t="s">
        <v>160</v>
      </c>
      <c r="H1962" t="s">
        <v>4958</v>
      </c>
      <c r="I1962">
        <v>1</v>
      </c>
      <c r="J1962">
        <v>12</v>
      </c>
      <c r="K1962">
        <v>12</v>
      </c>
      <c r="N1962">
        <v>1</v>
      </c>
      <c r="O1962">
        <v>12</v>
      </c>
      <c r="P1962">
        <v>12</v>
      </c>
      <c r="R1962" t="str">
        <f t="shared" si="30"/>
        <v/>
      </c>
    </row>
    <row r="1963" spans="1:18" x14ac:dyDescent="0.3">
      <c r="A1963" s="1">
        <v>1960</v>
      </c>
      <c r="B1963">
        <v>1961</v>
      </c>
      <c r="C1963" t="s">
        <v>4945</v>
      </c>
      <c r="D1963" t="s">
        <v>4959</v>
      </c>
      <c r="E1963" t="s">
        <v>4867</v>
      </c>
      <c r="F1963" t="s">
        <v>4960</v>
      </c>
      <c r="G1963" t="s">
        <v>160</v>
      </c>
      <c r="H1963" t="s">
        <v>4961</v>
      </c>
      <c r="I1963">
        <v>1</v>
      </c>
      <c r="J1963">
        <v>50</v>
      </c>
      <c r="K1963">
        <v>50</v>
      </c>
      <c r="N1963">
        <v>1</v>
      </c>
      <c r="O1963">
        <v>50</v>
      </c>
      <c r="P1963">
        <v>50</v>
      </c>
      <c r="R1963" t="str">
        <f t="shared" si="30"/>
        <v/>
      </c>
    </row>
    <row r="1964" spans="1:18" x14ac:dyDescent="0.3">
      <c r="A1964" s="1">
        <v>1961</v>
      </c>
      <c r="B1964">
        <v>1962</v>
      </c>
      <c r="C1964" t="s">
        <v>4945</v>
      </c>
      <c r="D1964" t="s">
        <v>4962</v>
      </c>
      <c r="E1964" t="s">
        <v>4867</v>
      </c>
      <c r="F1964" t="s">
        <v>4947</v>
      </c>
      <c r="G1964" t="s">
        <v>160</v>
      </c>
      <c r="H1964" t="s">
        <v>4948</v>
      </c>
      <c r="I1964">
        <v>1</v>
      </c>
      <c r="J1964">
        <v>50</v>
      </c>
      <c r="K1964">
        <v>50</v>
      </c>
      <c r="N1964">
        <v>1</v>
      </c>
      <c r="O1964">
        <v>50</v>
      </c>
      <c r="P1964">
        <v>50</v>
      </c>
      <c r="R1964" t="str">
        <f t="shared" si="30"/>
        <v/>
      </c>
    </row>
    <row r="1965" spans="1:18" x14ac:dyDescent="0.3">
      <c r="A1965" s="1">
        <v>1962</v>
      </c>
      <c r="B1965">
        <v>1963</v>
      </c>
      <c r="C1965" t="s">
        <v>4945</v>
      </c>
      <c r="D1965" t="s">
        <v>4963</v>
      </c>
      <c r="E1965" t="s">
        <v>4730</v>
      </c>
      <c r="F1965" t="s">
        <v>4964</v>
      </c>
      <c r="G1965" t="s">
        <v>160</v>
      </c>
      <c r="H1965" t="s">
        <v>4965</v>
      </c>
      <c r="I1965">
        <v>1</v>
      </c>
      <c r="J1965">
        <v>12</v>
      </c>
      <c r="K1965">
        <v>12</v>
      </c>
      <c r="N1965">
        <v>1</v>
      </c>
      <c r="O1965">
        <v>12</v>
      </c>
      <c r="P1965">
        <v>12</v>
      </c>
      <c r="R1965" t="str">
        <f t="shared" si="30"/>
        <v/>
      </c>
    </row>
    <row r="1966" spans="1:18" x14ac:dyDescent="0.3">
      <c r="A1966" s="1">
        <v>1963</v>
      </c>
      <c r="B1966">
        <v>1964</v>
      </c>
      <c r="C1966" t="s">
        <v>4945</v>
      </c>
      <c r="D1966" t="s">
        <v>4966</v>
      </c>
      <c r="E1966" t="s">
        <v>4730</v>
      </c>
      <c r="F1966" t="s">
        <v>4967</v>
      </c>
      <c r="G1966" t="s">
        <v>160</v>
      </c>
      <c r="H1966" t="s">
        <v>4968</v>
      </c>
      <c r="I1966">
        <v>1</v>
      </c>
      <c r="J1966">
        <v>12</v>
      </c>
      <c r="K1966">
        <v>12</v>
      </c>
      <c r="N1966">
        <v>1</v>
      </c>
      <c r="O1966">
        <v>12</v>
      </c>
      <c r="P1966">
        <v>12</v>
      </c>
      <c r="R1966" t="str">
        <f t="shared" si="30"/>
        <v/>
      </c>
    </row>
    <row r="1967" spans="1:18" x14ac:dyDescent="0.3">
      <c r="A1967" s="1">
        <v>1964</v>
      </c>
      <c r="B1967">
        <v>1965</v>
      </c>
      <c r="C1967" t="s">
        <v>4945</v>
      </c>
      <c r="D1967" t="s">
        <v>4969</v>
      </c>
      <c r="E1967" t="s">
        <v>4672</v>
      </c>
      <c r="F1967" t="s">
        <v>4967</v>
      </c>
      <c r="G1967" t="s">
        <v>160</v>
      </c>
      <c r="H1967" t="s">
        <v>4968</v>
      </c>
      <c r="I1967">
        <v>1</v>
      </c>
      <c r="J1967">
        <v>12</v>
      </c>
      <c r="K1967">
        <v>12</v>
      </c>
      <c r="N1967">
        <v>1</v>
      </c>
      <c r="O1967">
        <v>12</v>
      </c>
      <c r="P1967">
        <v>12</v>
      </c>
      <c r="R1967" t="str">
        <f t="shared" si="30"/>
        <v/>
      </c>
    </row>
    <row r="1968" spans="1:18" x14ac:dyDescent="0.3">
      <c r="A1968" s="1">
        <v>1965</v>
      </c>
      <c r="B1968">
        <v>1966</v>
      </c>
      <c r="C1968" t="s">
        <v>4945</v>
      </c>
      <c r="D1968" t="s">
        <v>4970</v>
      </c>
      <c r="E1968" t="s">
        <v>4672</v>
      </c>
      <c r="F1968" t="s">
        <v>4971</v>
      </c>
      <c r="G1968" t="s">
        <v>93</v>
      </c>
      <c r="H1968" t="s">
        <v>4972</v>
      </c>
      <c r="I1968">
        <v>1</v>
      </c>
      <c r="J1968">
        <v>12</v>
      </c>
      <c r="K1968">
        <v>12</v>
      </c>
      <c r="N1968">
        <v>1</v>
      </c>
      <c r="O1968">
        <v>12</v>
      </c>
      <c r="P1968">
        <v>12</v>
      </c>
      <c r="R1968" t="str">
        <f t="shared" si="30"/>
        <v/>
      </c>
    </row>
    <row r="1969" spans="1:18" x14ac:dyDescent="0.3">
      <c r="A1969" s="1">
        <v>1966</v>
      </c>
      <c r="B1969">
        <v>1967</v>
      </c>
      <c r="C1969" t="s">
        <v>4973</v>
      </c>
      <c r="D1969" t="s">
        <v>4974</v>
      </c>
      <c r="E1969" t="s">
        <v>4730</v>
      </c>
      <c r="F1969" t="s">
        <v>4975</v>
      </c>
      <c r="G1969" t="s">
        <v>44</v>
      </c>
      <c r="H1969" t="s">
        <v>4976</v>
      </c>
      <c r="I1969">
        <v>0.6</v>
      </c>
      <c r="J1969">
        <v>12</v>
      </c>
      <c r="K1969">
        <v>20</v>
      </c>
      <c r="N1969">
        <v>0.6</v>
      </c>
      <c r="O1969">
        <v>12</v>
      </c>
      <c r="P1969">
        <v>20</v>
      </c>
      <c r="R1969" t="str">
        <f t="shared" si="30"/>
        <v/>
      </c>
    </row>
    <row r="1970" spans="1:18" x14ac:dyDescent="0.3">
      <c r="A1970" s="1">
        <v>1967</v>
      </c>
      <c r="B1970">
        <v>1968</v>
      </c>
      <c r="C1970" t="s">
        <v>4977</v>
      </c>
      <c r="D1970" t="s">
        <v>4978</v>
      </c>
      <c r="E1970" t="s">
        <v>27</v>
      </c>
      <c r="F1970" t="s">
        <v>4979</v>
      </c>
      <c r="G1970" t="s">
        <v>44</v>
      </c>
      <c r="H1970" t="s">
        <v>4980</v>
      </c>
      <c r="I1970">
        <v>1</v>
      </c>
      <c r="J1970">
        <v>1</v>
      </c>
      <c r="K1970">
        <v>1</v>
      </c>
      <c r="N1970">
        <v>1</v>
      </c>
      <c r="O1970">
        <v>1</v>
      </c>
      <c r="P1970">
        <v>1</v>
      </c>
      <c r="R1970" t="str">
        <f t="shared" si="30"/>
        <v/>
      </c>
    </row>
    <row r="1971" spans="1:18" x14ac:dyDescent="0.3">
      <c r="A1971" s="1">
        <v>1968</v>
      </c>
      <c r="B1971">
        <v>1969</v>
      </c>
      <c r="C1971" t="s">
        <v>4977</v>
      </c>
      <c r="D1971" t="s">
        <v>4981</v>
      </c>
      <c r="E1971" t="s">
        <v>27</v>
      </c>
      <c r="F1971" t="s">
        <v>4982</v>
      </c>
      <c r="G1971" t="s">
        <v>2026</v>
      </c>
      <c r="H1971" t="s">
        <v>1978</v>
      </c>
      <c r="I1971">
        <v>1</v>
      </c>
      <c r="J1971">
        <v>1</v>
      </c>
      <c r="K1971">
        <v>1</v>
      </c>
      <c r="N1971">
        <v>1</v>
      </c>
      <c r="O1971">
        <v>1</v>
      </c>
      <c r="P1971">
        <v>1</v>
      </c>
      <c r="R1971" t="str">
        <f t="shared" si="30"/>
        <v/>
      </c>
    </row>
    <row r="1972" spans="1:18" x14ac:dyDescent="0.3">
      <c r="A1972" s="1">
        <v>1969</v>
      </c>
      <c r="B1972">
        <v>1970</v>
      </c>
      <c r="C1972" t="s">
        <v>4983</v>
      </c>
      <c r="D1972" t="s">
        <v>4984</v>
      </c>
      <c r="E1972" t="s">
        <v>27</v>
      </c>
      <c r="F1972" t="s">
        <v>4985</v>
      </c>
      <c r="G1972" t="s">
        <v>1977</v>
      </c>
      <c r="H1972" t="s">
        <v>1978</v>
      </c>
      <c r="I1972">
        <v>1</v>
      </c>
      <c r="J1972">
        <v>1</v>
      </c>
      <c r="K1972">
        <v>1</v>
      </c>
      <c r="N1972">
        <v>1</v>
      </c>
      <c r="O1972">
        <v>1</v>
      </c>
      <c r="P1972">
        <v>1</v>
      </c>
      <c r="R1972" t="str">
        <f t="shared" si="30"/>
        <v/>
      </c>
    </row>
    <row r="1973" spans="1:18" x14ac:dyDescent="0.3">
      <c r="A1973" s="1">
        <v>1970</v>
      </c>
      <c r="B1973">
        <v>1971</v>
      </c>
      <c r="C1973" t="s">
        <v>4986</v>
      </c>
      <c r="D1973" t="s">
        <v>4987</v>
      </c>
      <c r="E1973" t="s">
        <v>27</v>
      </c>
      <c r="F1973" t="s">
        <v>4988</v>
      </c>
      <c r="G1973" t="s">
        <v>44</v>
      </c>
      <c r="H1973" t="s">
        <v>4989</v>
      </c>
      <c r="I1973">
        <v>1</v>
      </c>
      <c r="J1973">
        <v>1</v>
      </c>
      <c r="K1973">
        <v>1</v>
      </c>
      <c r="N1973">
        <v>1</v>
      </c>
      <c r="O1973">
        <v>1</v>
      </c>
      <c r="P1973">
        <v>1</v>
      </c>
      <c r="R1973" t="str">
        <f t="shared" si="30"/>
        <v/>
      </c>
    </row>
    <row r="1974" spans="1:18" x14ac:dyDescent="0.3">
      <c r="A1974" s="1">
        <v>1971</v>
      </c>
      <c r="B1974">
        <v>1972</v>
      </c>
      <c r="C1974" t="s">
        <v>4990</v>
      </c>
      <c r="D1974" t="s">
        <v>4991</v>
      </c>
      <c r="E1974" t="s">
        <v>27</v>
      </c>
      <c r="F1974" t="s">
        <v>4992</v>
      </c>
      <c r="G1974" t="s">
        <v>44</v>
      </c>
      <c r="H1974" t="s">
        <v>4993</v>
      </c>
      <c r="I1974">
        <v>1</v>
      </c>
      <c r="J1974">
        <v>1</v>
      </c>
      <c r="K1974">
        <v>1</v>
      </c>
      <c r="N1974">
        <v>1</v>
      </c>
      <c r="O1974">
        <v>1</v>
      </c>
      <c r="P1974">
        <v>1</v>
      </c>
      <c r="R1974" t="str">
        <f t="shared" si="30"/>
        <v/>
      </c>
    </row>
    <row r="1975" spans="1:18" x14ac:dyDescent="0.3">
      <c r="A1975" s="1">
        <v>1972</v>
      </c>
      <c r="B1975">
        <v>1973</v>
      </c>
      <c r="C1975" t="s">
        <v>4994</v>
      </c>
      <c r="D1975" t="s">
        <v>4995</v>
      </c>
      <c r="E1975" t="s">
        <v>27</v>
      </c>
      <c r="F1975" t="s">
        <v>4996</v>
      </c>
      <c r="G1975" t="s">
        <v>44</v>
      </c>
      <c r="H1975" t="s">
        <v>4997</v>
      </c>
      <c r="I1975">
        <v>1</v>
      </c>
      <c r="J1975">
        <v>1</v>
      </c>
      <c r="K1975">
        <v>1</v>
      </c>
      <c r="N1975">
        <v>1</v>
      </c>
      <c r="O1975">
        <v>1</v>
      </c>
      <c r="P1975">
        <v>1</v>
      </c>
      <c r="R1975" t="str">
        <f t="shared" si="30"/>
        <v/>
      </c>
    </row>
    <row r="1976" spans="1:18" x14ac:dyDescent="0.3">
      <c r="A1976" s="1">
        <v>1973</v>
      </c>
      <c r="B1976">
        <v>1974</v>
      </c>
      <c r="C1976" t="s">
        <v>4994</v>
      </c>
      <c r="D1976" t="s">
        <v>4998</v>
      </c>
      <c r="E1976" t="s">
        <v>27</v>
      </c>
      <c r="F1976" t="s">
        <v>4999</v>
      </c>
      <c r="G1976" t="s">
        <v>44</v>
      </c>
      <c r="H1976" t="s">
        <v>1978</v>
      </c>
      <c r="I1976">
        <v>1</v>
      </c>
      <c r="J1976">
        <v>1</v>
      </c>
      <c r="K1976">
        <v>1</v>
      </c>
      <c r="N1976">
        <v>1</v>
      </c>
      <c r="O1976">
        <v>1</v>
      </c>
      <c r="P1976">
        <v>1</v>
      </c>
      <c r="R1976" t="str">
        <f t="shared" si="30"/>
        <v/>
      </c>
    </row>
    <row r="1977" spans="1:18" x14ac:dyDescent="0.3">
      <c r="A1977" s="1">
        <v>1974</v>
      </c>
      <c r="B1977">
        <v>1975</v>
      </c>
      <c r="C1977" t="s">
        <v>5000</v>
      </c>
      <c r="D1977" t="s">
        <v>5001</v>
      </c>
      <c r="E1977" t="s">
        <v>133</v>
      </c>
      <c r="F1977" t="s">
        <v>5002</v>
      </c>
      <c r="G1977" t="s">
        <v>44</v>
      </c>
      <c r="H1977" t="s">
        <v>5003</v>
      </c>
      <c r="I1977">
        <v>1</v>
      </c>
      <c r="J1977">
        <v>1</v>
      </c>
      <c r="K1977">
        <v>1</v>
      </c>
      <c r="N1977">
        <v>1</v>
      </c>
      <c r="O1977">
        <v>1</v>
      </c>
      <c r="P1977">
        <v>1</v>
      </c>
      <c r="R1977" t="str">
        <f t="shared" si="30"/>
        <v/>
      </c>
    </row>
    <row r="1978" spans="1:18" x14ac:dyDescent="0.3">
      <c r="A1978" s="1">
        <v>1975</v>
      </c>
      <c r="B1978">
        <v>1976</v>
      </c>
      <c r="C1978" t="s">
        <v>5000</v>
      </c>
      <c r="D1978" t="s">
        <v>5004</v>
      </c>
      <c r="E1978" t="s">
        <v>27</v>
      </c>
      <c r="F1978" t="s">
        <v>5005</v>
      </c>
      <c r="G1978" t="s">
        <v>44</v>
      </c>
      <c r="H1978" t="s">
        <v>5006</v>
      </c>
      <c r="I1978">
        <v>1</v>
      </c>
      <c r="J1978">
        <v>1</v>
      </c>
      <c r="K1978">
        <v>1</v>
      </c>
      <c r="N1978">
        <v>1</v>
      </c>
      <c r="O1978">
        <v>1</v>
      </c>
      <c r="P1978">
        <v>1</v>
      </c>
      <c r="R1978" t="str">
        <f t="shared" si="30"/>
        <v/>
      </c>
    </row>
    <row r="1979" spans="1:18" x14ac:dyDescent="0.3">
      <c r="A1979" s="1">
        <v>1976</v>
      </c>
      <c r="B1979">
        <v>1977</v>
      </c>
      <c r="C1979" t="s">
        <v>5000</v>
      </c>
      <c r="D1979" t="s">
        <v>5007</v>
      </c>
      <c r="E1979" t="s">
        <v>27</v>
      </c>
      <c r="F1979" t="s">
        <v>5008</v>
      </c>
      <c r="G1979" t="s">
        <v>44</v>
      </c>
      <c r="H1979" t="s">
        <v>5009</v>
      </c>
      <c r="I1979">
        <v>1</v>
      </c>
      <c r="J1979">
        <v>1</v>
      </c>
      <c r="K1979">
        <v>1</v>
      </c>
      <c r="N1979">
        <v>1</v>
      </c>
      <c r="O1979">
        <v>1</v>
      </c>
      <c r="P1979">
        <v>1</v>
      </c>
      <c r="R1979" t="str">
        <f t="shared" si="30"/>
        <v/>
      </c>
    </row>
    <row r="1980" spans="1:18" x14ac:dyDescent="0.3">
      <c r="A1980" s="1">
        <v>1977</v>
      </c>
      <c r="B1980">
        <v>1978</v>
      </c>
      <c r="C1980" t="s">
        <v>5010</v>
      </c>
      <c r="D1980" t="s">
        <v>5011</v>
      </c>
      <c r="E1980" t="s">
        <v>4667</v>
      </c>
      <c r="F1980" t="s">
        <v>5012</v>
      </c>
      <c r="G1980" t="s">
        <v>93</v>
      </c>
      <c r="H1980" t="s">
        <v>5013</v>
      </c>
      <c r="I1980">
        <v>1</v>
      </c>
      <c r="J1980">
        <v>12</v>
      </c>
      <c r="K1980">
        <v>12</v>
      </c>
      <c r="N1980">
        <v>1</v>
      </c>
      <c r="O1980">
        <v>12</v>
      </c>
      <c r="P1980">
        <v>12</v>
      </c>
      <c r="R1980" t="str">
        <f t="shared" si="30"/>
        <v/>
      </c>
    </row>
    <row r="1981" spans="1:18" x14ac:dyDescent="0.3">
      <c r="A1981" s="1">
        <v>1978</v>
      </c>
      <c r="B1981">
        <v>1979</v>
      </c>
      <c r="C1981" t="s">
        <v>5010</v>
      </c>
      <c r="D1981" t="s">
        <v>5014</v>
      </c>
      <c r="E1981" t="s">
        <v>4667</v>
      </c>
      <c r="F1981" t="s">
        <v>5015</v>
      </c>
      <c r="G1981" t="s">
        <v>93</v>
      </c>
      <c r="H1981" t="s">
        <v>5016</v>
      </c>
      <c r="I1981">
        <v>1</v>
      </c>
      <c r="J1981">
        <v>12</v>
      </c>
      <c r="K1981">
        <v>12</v>
      </c>
      <c r="N1981">
        <v>1</v>
      </c>
      <c r="O1981">
        <v>12</v>
      </c>
      <c r="P1981">
        <v>12</v>
      </c>
      <c r="R1981" t="str">
        <f t="shared" si="30"/>
        <v/>
      </c>
    </row>
    <row r="1982" spans="1:18" x14ac:dyDescent="0.3">
      <c r="A1982" s="1">
        <v>1979</v>
      </c>
      <c r="B1982">
        <v>1980</v>
      </c>
      <c r="C1982" t="s">
        <v>5010</v>
      </c>
      <c r="D1982" t="s">
        <v>5017</v>
      </c>
      <c r="E1982" t="s">
        <v>4667</v>
      </c>
      <c r="F1982" t="s">
        <v>5018</v>
      </c>
      <c r="G1982" t="s">
        <v>93</v>
      </c>
      <c r="H1982" t="s">
        <v>5019</v>
      </c>
      <c r="I1982">
        <v>50</v>
      </c>
      <c r="J1982">
        <v>100</v>
      </c>
      <c r="K1982">
        <v>2</v>
      </c>
      <c r="N1982">
        <v>50</v>
      </c>
      <c r="O1982">
        <v>100</v>
      </c>
      <c r="P1982">
        <v>2</v>
      </c>
      <c r="R1982" t="str">
        <f t="shared" si="30"/>
        <v/>
      </c>
    </row>
    <row r="1983" spans="1:18" x14ac:dyDescent="0.3">
      <c r="A1983" s="1">
        <v>1980</v>
      </c>
      <c r="B1983">
        <v>1981</v>
      </c>
      <c r="C1983" t="s">
        <v>5010</v>
      </c>
      <c r="D1983" t="s">
        <v>5020</v>
      </c>
      <c r="E1983" t="s">
        <v>4667</v>
      </c>
      <c r="F1983" t="s">
        <v>5021</v>
      </c>
      <c r="G1983" t="s">
        <v>93</v>
      </c>
      <c r="H1983" t="s">
        <v>5022</v>
      </c>
      <c r="I1983">
        <v>1</v>
      </c>
      <c r="J1983">
        <v>12</v>
      </c>
      <c r="K1983">
        <v>12</v>
      </c>
      <c r="N1983">
        <v>1</v>
      </c>
      <c r="O1983">
        <v>12</v>
      </c>
      <c r="P1983">
        <v>12</v>
      </c>
      <c r="R1983" t="str">
        <f t="shared" si="30"/>
        <v/>
      </c>
    </row>
    <row r="1984" spans="1:18" x14ac:dyDescent="0.3">
      <c r="A1984" s="1">
        <v>1981</v>
      </c>
      <c r="B1984">
        <v>1982</v>
      </c>
      <c r="C1984" t="s">
        <v>5010</v>
      </c>
      <c r="D1984" t="s">
        <v>5023</v>
      </c>
      <c r="E1984" t="s">
        <v>4667</v>
      </c>
      <c r="F1984" t="s">
        <v>5024</v>
      </c>
      <c r="G1984" t="s">
        <v>4907</v>
      </c>
      <c r="H1984" t="s">
        <v>1978</v>
      </c>
      <c r="I1984">
        <v>1</v>
      </c>
      <c r="J1984">
        <v>24</v>
      </c>
      <c r="K1984">
        <v>24</v>
      </c>
      <c r="N1984">
        <v>1</v>
      </c>
      <c r="O1984">
        <v>24</v>
      </c>
      <c r="P1984">
        <v>24</v>
      </c>
      <c r="R1984" t="str">
        <f t="shared" si="30"/>
        <v/>
      </c>
    </row>
    <row r="1985" spans="1:18" x14ac:dyDescent="0.3">
      <c r="A1985" s="1">
        <v>1982</v>
      </c>
      <c r="B1985">
        <v>1983</v>
      </c>
      <c r="C1985" t="s">
        <v>5010</v>
      </c>
      <c r="D1985" t="s">
        <v>5025</v>
      </c>
      <c r="E1985" t="s">
        <v>4667</v>
      </c>
      <c r="F1985" t="s">
        <v>2431</v>
      </c>
      <c r="G1985" t="s">
        <v>93</v>
      </c>
      <c r="H1985" t="s">
        <v>2432</v>
      </c>
      <c r="I1985">
        <v>1</v>
      </c>
      <c r="J1985">
        <v>12</v>
      </c>
      <c r="K1985">
        <v>12</v>
      </c>
      <c r="N1985">
        <v>1</v>
      </c>
      <c r="O1985">
        <v>12</v>
      </c>
      <c r="P1985">
        <v>12</v>
      </c>
      <c r="R1985" t="str">
        <f t="shared" si="30"/>
        <v/>
      </c>
    </row>
    <row r="1986" spans="1:18" x14ac:dyDescent="0.3">
      <c r="A1986" s="1">
        <v>1983</v>
      </c>
      <c r="B1986">
        <v>1984</v>
      </c>
      <c r="C1986" t="s">
        <v>5010</v>
      </c>
      <c r="D1986" t="s">
        <v>5026</v>
      </c>
      <c r="E1986" t="s">
        <v>4667</v>
      </c>
      <c r="F1986" t="s">
        <v>5027</v>
      </c>
      <c r="G1986" t="s">
        <v>93</v>
      </c>
      <c r="H1986" t="s">
        <v>5028</v>
      </c>
      <c r="I1986">
        <v>1</v>
      </c>
      <c r="J1986">
        <v>6</v>
      </c>
      <c r="K1986">
        <v>6</v>
      </c>
      <c r="L1986" t="s">
        <v>4727</v>
      </c>
      <c r="N1986">
        <v>1</v>
      </c>
      <c r="O1986">
        <v>6</v>
      </c>
      <c r="P1986">
        <v>6</v>
      </c>
      <c r="R1986" t="str">
        <f t="shared" si="30"/>
        <v/>
      </c>
    </row>
    <row r="1987" spans="1:18" x14ac:dyDescent="0.3">
      <c r="A1987" s="1">
        <v>1984</v>
      </c>
      <c r="B1987">
        <v>1985</v>
      </c>
      <c r="C1987" t="s">
        <v>5029</v>
      </c>
      <c r="D1987" t="s">
        <v>5030</v>
      </c>
      <c r="E1987" t="s">
        <v>27</v>
      </c>
      <c r="F1987" t="s">
        <v>5031</v>
      </c>
      <c r="G1987" t="s">
        <v>44</v>
      </c>
      <c r="H1987" t="s">
        <v>5032</v>
      </c>
      <c r="I1987">
        <v>1</v>
      </c>
      <c r="J1987">
        <v>1</v>
      </c>
      <c r="K1987">
        <v>1</v>
      </c>
      <c r="N1987">
        <v>1</v>
      </c>
      <c r="O1987">
        <v>1</v>
      </c>
      <c r="P1987">
        <v>1</v>
      </c>
      <c r="R1987" t="str">
        <f t="shared" si="30"/>
        <v/>
      </c>
    </row>
    <row r="1988" spans="1:18" x14ac:dyDescent="0.3">
      <c r="A1988" s="1">
        <v>1985</v>
      </c>
      <c r="B1988">
        <v>1986</v>
      </c>
      <c r="C1988" t="s">
        <v>5029</v>
      </c>
      <c r="D1988" t="s">
        <v>5033</v>
      </c>
      <c r="E1988" t="s">
        <v>27</v>
      </c>
      <c r="F1988" t="s">
        <v>5034</v>
      </c>
      <c r="G1988" t="s">
        <v>44</v>
      </c>
      <c r="H1988" t="s">
        <v>1978</v>
      </c>
      <c r="I1988">
        <v>1</v>
      </c>
      <c r="J1988">
        <v>1</v>
      </c>
      <c r="K1988">
        <v>1</v>
      </c>
      <c r="N1988">
        <v>1</v>
      </c>
      <c r="O1988">
        <v>1</v>
      </c>
      <c r="P1988">
        <v>1</v>
      </c>
      <c r="R1988" t="str">
        <f t="shared" ref="R1988:R2001" si="31">IF(ROUND(N1988,3)&lt;&gt;ROUND(I1988,3),"checked","")</f>
        <v/>
      </c>
    </row>
    <row r="1989" spans="1:18" x14ac:dyDescent="0.3">
      <c r="A1989" s="1">
        <v>1986</v>
      </c>
      <c r="B1989">
        <v>1987</v>
      </c>
      <c r="C1989" t="s">
        <v>1679</v>
      </c>
      <c r="D1989" t="s">
        <v>5035</v>
      </c>
      <c r="E1989" t="s">
        <v>27</v>
      </c>
      <c r="F1989" t="s">
        <v>5036</v>
      </c>
      <c r="G1989" t="s">
        <v>44</v>
      </c>
      <c r="H1989" t="s">
        <v>5037</v>
      </c>
      <c r="I1989">
        <v>1</v>
      </c>
      <c r="J1989">
        <v>1</v>
      </c>
      <c r="K1989">
        <v>1</v>
      </c>
      <c r="N1989">
        <v>1</v>
      </c>
      <c r="O1989">
        <v>1</v>
      </c>
      <c r="P1989">
        <v>1</v>
      </c>
      <c r="R1989" t="str">
        <f t="shared" si="31"/>
        <v/>
      </c>
    </row>
    <row r="1990" spans="1:18" x14ac:dyDescent="0.3">
      <c r="A1990" s="1">
        <v>1987</v>
      </c>
      <c r="B1990">
        <v>1988</v>
      </c>
      <c r="C1990" t="s">
        <v>5038</v>
      </c>
      <c r="D1990" t="s">
        <v>5039</v>
      </c>
      <c r="E1990" t="s">
        <v>27</v>
      </c>
      <c r="H1990" t="s">
        <v>397</v>
      </c>
      <c r="I1990">
        <v>0</v>
      </c>
      <c r="J1990">
        <v>1</v>
      </c>
      <c r="K1990">
        <v>0</v>
      </c>
      <c r="R1990" t="str">
        <f t="shared" si="31"/>
        <v/>
      </c>
    </row>
    <row r="1991" spans="1:18" x14ac:dyDescent="0.3">
      <c r="A1991" s="1">
        <v>1988</v>
      </c>
      <c r="B1991">
        <v>1989</v>
      </c>
      <c r="C1991" t="s">
        <v>5038</v>
      </c>
      <c r="D1991" t="s">
        <v>5040</v>
      </c>
      <c r="E1991" t="s">
        <v>27</v>
      </c>
      <c r="F1991" t="s">
        <v>5041</v>
      </c>
      <c r="G1991" t="s">
        <v>2026</v>
      </c>
      <c r="H1991" t="s">
        <v>1978</v>
      </c>
      <c r="I1991">
        <v>1</v>
      </c>
      <c r="J1991">
        <v>1</v>
      </c>
      <c r="K1991">
        <v>1</v>
      </c>
      <c r="N1991">
        <v>1</v>
      </c>
      <c r="O1991">
        <v>1</v>
      </c>
      <c r="P1991">
        <v>1</v>
      </c>
      <c r="R1991" t="str">
        <f t="shared" si="31"/>
        <v/>
      </c>
    </row>
    <row r="1992" spans="1:18" x14ac:dyDescent="0.3">
      <c r="A1992" s="1">
        <v>1989</v>
      </c>
      <c r="B1992">
        <v>1990</v>
      </c>
      <c r="C1992" t="s">
        <v>5042</v>
      </c>
      <c r="D1992" t="s">
        <v>5043</v>
      </c>
      <c r="E1992" t="s">
        <v>27</v>
      </c>
      <c r="F1992" t="s">
        <v>5044</v>
      </c>
      <c r="G1992" t="s">
        <v>27</v>
      </c>
      <c r="H1992" t="s">
        <v>1978</v>
      </c>
      <c r="I1992">
        <v>1</v>
      </c>
      <c r="J1992">
        <v>1</v>
      </c>
      <c r="K1992">
        <v>1</v>
      </c>
      <c r="N1992">
        <v>1</v>
      </c>
      <c r="O1992">
        <v>1</v>
      </c>
      <c r="P1992">
        <v>1</v>
      </c>
      <c r="R1992" t="str">
        <f t="shared" si="31"/>
        <v/>
      </c>
    </row>
    <row r="1993" spans="1:18" x14ac:dyDescent="0.3">
      <c r="A1993" s="1">
        <v>1990</v>
      </c>
      <c r="B1993">
        <v>1991</v>
      </c>
      <c r="C1993" t="s">
        <v>5042</v>
      </c>
      <c r="D1993" t="s">
        <v>5045</v>
      </c>
      <c r="E1993" t="s">
        <v>27</v>
      </c>
      <c r="F1993" t="s">
        <v>5046</v>
      </c>
      <c r="G1993" t="s">
        <v>27</v>
      </c>
      <c r="H1993" t="s">
        <v>1978</v>
      </c>
      <c r="I1993">
        <v>1</v>
      </c>
      <c r="J1993">
        <v>1</v>
      </c>
      <c r="K1993">
        <v>1</v>
      </c>
      <c r="N1993">
        <v>1</v>
      </c>
      <c r="O1993">
        <v>1</v>
      </c>
      <c r="P1993">
        <v>1</v>
      </c>
      <c r="R1993" t="str">
        <f t="shared" si="31"/>
        <v/>
      </c>
    </row>
    <row r="1994" spans="1:18" x14ac:dyDescent="0.3">
      <c r="A1994" s="1">
        <v>1991</v>
      </c>
      <c r="B1994">
        <v>1992</v>
      </c>
      <c r="C1994" t="s">
        <v>5042</v>
      </c>
      <c r="D1994" t="s">
        <v>5047</v>
      </c>
      <c r="E1994" t="s">
        <v>27</v>
      </c>
      <c r="H1994" t="s">
        <v>397</v>
      </c>
      <c r="I1994">
        <v>0</v>
      </c>
      <c r="J1994">
        <v>1</v>
      </c>
      <c r="K1994">
        <v>0</v>
      </c>
      <c r="R1994" t="str">
        <f t="shared" si="31"/>
        <v/>
      </c>
    </row>
    <row r="1995" spans="1:18" x14ac:dyDescent="0.3">
      <c r="A1995" s="1">
        <v>1992</v>
      </c>
      <c r="B1995">
        <v>1993</v>
      </c>
      <c r="C1995" t="s">
        <v>5048</v>
      </c>
      <c r="D1995" t="s">
        <v>5049</v>
      </c>
      <c r="E1995" t="s">
        <v>27</v>
      </c>
      <c r="F1995" t="s">
        <v>5050</v>
      </c>
      <c r="G1995" t="s">
        <v>2095</v>
      </c>
      <c r="H1995" t="s">
        <v>1978</v>
      </c>
      <c r="I1995">
        <v>1</v>
      </c>
      <c r="J1995">
        <v>1</v>
      </c>
      <c r="K1995">
        <v>1</v>
      </c>
      <c r="N1995">
        <v>1</v>
      </c>
      <c r="O1995">
        <v>1</v>
      </c>
      <c r="P1995">
        <v>1</v>
      </c>
      <c r="R1995" t="str">
        <f t="shared" si="31"/>
        <v/>
      </c>
    </row>
    <row r="1996" spans="1:18" x14ac:dyDescent="0.3">
      <c r="A1996" s="1">
        <v>1993</v>
      </c>
      <c r="B1996">
        <v>1994</v>
      </c>
      <c r="C1996" t="s">
        <v>5051</v>
      </c>
      <c r="D1996" t="s">
        <v>5052</v>
      </c>
      <c r="E1996" t="s">
        <v>27</v>
      </c>
      <c r="F1996" t="s">
        <v>5053</v>
      </c>
      <c r="G1996" t="s">
        <v>44</v>
      </c>
      <c r="H1996" t="s">
        <v>5054</v>
      </c>
      <c r="I1996">
        <v>1</v>
      </c>
      <c r="J1996">
        <v>1</v>
      </c>
      <c r="K1996">
        <v>1</v>
      </c>
      <c r="N1996">
        <v>1</v>
      </c>
      <c r="O1996">
        <v>1</v>
      </c>
      <c r="P1996">
        <v>1</v>
      </c>
      <c r="R1996" t="str">
        <f t="shared" si="31"/>
        <v/>
      </c>
    </row>
    <row r="1997" spans="1:18" x14ac:dyDescent="0.3">
      <c r="A1997" s="1">
        <v>1994</v>
      </c>
      <c r="B1997">
        <v>1995</v>
      </c>
      <c r="C1997" t="s">
        <v>5055</v>
      </c>
      <c r="D1997" t="s">
        <v>5056</v>
      </c>
      <c r="E1997" t="s">
        <v>27</v>
      </c>
      <c r="F1997" t="s">
        <v>5057</v>
      </c>
      <c r="G1997" t="s">
        <v>44</v>
      </c>
      <c r="H1997" t="s">
        <v>5058</v>
      </c>
      <c r="I1997">
        <v>1</v>
      </c>
      <c r="J1997">
        <v>1</v>
      </c>
      <c r="K1997">
        <v>1</v>
      </c>
      <c r="N1997">
        <v>1</v>
      </c>
      <c r="O1997">
        <v>1</v>
      </c>
      <c r="P1997">
        <v>1</v>
      </c>
      <c r="R1997" t="str">
        <f t="shared" si="31"/>
        <v/>
      </c>
    </row>
    <row r="1998" spans="1:18" x14ac:dyDescent="0.3">
      <c r="A1998" s="1">
        <v>1995</v>
      </c>
      <c r="B1998">
        <v>1996</v>
      </c>
      <c r="C1998" t="s">
        <v>5059</v>
      </c>
      <c r="D1998" t="s">
        <v>5060</v>
      </c>
      <c r="E1998" t="s">
        <v>27</v>
      </c>
      <c r="F1998" t="s">
        <v>5061</v>
      </c>
      <c r="G1998" t="s">
        <v>44</v>
      </c>
      <c r="H1998" t="s">
        <v>5062</v>
      </c>
      <c r="I1998">
        <v>1</v>
      </c>
      <c r="J1998">
        <v>1</v>
      </c>
      <c r="K1998">
        <v>1</v>
      </c>
      <c r="N1998">
        <v>1</v>
      </c>
      <c r="O1998">
        <v>1</v>
      </c>
      <c r="P1998">
        <v>1</v>
      </c>
      <c r="R1998" t="str">
        <f t="shared" si="31"/>
        <v/>
      </c>
    </row>
    <row r="1999" spans="1:18" x14ac:dyDescent="0.3">
      <c r="A1999" s="1">
        <v>1996</v>
      </c>
      <c r="B1999">
        <v>1997</v>
      </c>
      <c r="C1999" t="s">
        <v>5059</v>
      </c>
      <c r="D1999" t="s">
        <v>5063</v>
      </c>
      <c r="E1999" t="s">
        <v>27</v>
      </c>
      <c r="F1999" t="s">
        <v>5064</v>
      </c>
      <c r="G1999" t="s">
        <v>44</v>
      </c>
      <c r="H1999" t="s">
        <v>5065</v>
      </c>
      <c r="I1999">
        <v>1</v>
      </c>
      <c r="J1999">
        <v>1</v>
      </c>
      <c r="K1999">
        <v>1</v>
      </c>
      <c r="N1999">
        <v>1</v>
      </c>
      <c r="O1999">
        <v>1</v>
      </c>
      <c r="P1999">
        <v>1</v>
      </c>
      <c r="R1999" t="str">
        <f t="shared" si="31"/>
        <v/>
      </c>
    </row>
    <row r="2000" spans="1:18" x14ac:dyDescent="0.3">
      <c r="A2000" s="1">
        <v>1997</v>
      </c>
      <c r="B2000">
        <v>1998</v>
      </c>
      <c r="C2000" t="s">
        <v>5059</v>
      </c>
      <c r="D2000" t="s">
        <v>5066</v>
      </c>
      <c r="E2000" t="s">
        <v>27</v>
      </c>
      <c r="F2000" t="s">
        <v>5067</v>
      </c>
      <c r="G2000" t="s">
        <v>2327</v>
      </c>
      <c r="H2000" t="s">
        <v>1978</v>
      </c>
      <c r="I2000">
        <v>1</v>
      </c>
      <c r="J2000">
        <v>1</v>
      </c>
      <c r="K2000">
        <v>1</v>
      </c>
      <c r="N2000">
        <v>1</v>
      </c>
      <c r="O2000">
        <v>1</v>
      </c>
      <c r="P2000">
        <v>1</v>
      </c>
      <c r="R2000" t="str">
        <f t="shared" si="31"/>
        <v/>
      </c>
    </row>
    <row r="2001" spans="1:18" x14ac:dyDescent="0.3">
      <c r="A2001" s="1">
        <v>1998</v>
      </c>
      <c r="B2001">
        <v>1999</v>
      </c>
      <c r="C2001" t="s">
        <v>5059</v>
      </c>
      <c r="D2001" t="s">
        <v>5068</v>
      </c>
      <c r="E2001" t="s">
        <v>27</v>
      </c>
      <c r="F2001" t="s">
        <v>5069</v>
      </c>
      <c r="G2001" t="s">
        <v>44</v>
      </c>
      <c r="H2001" t="s">
        <v>5070</v>
      </c>
      <c r="I2001">
        <v>1</v>
      </c>
      <c r="J2001">
        <v>1</v>
      </c>
      <c r="K2001">
        <v>1</v>
      </c>
      <c r="N2001">
        <v>1</v>
      </c>
      <c r="O2001">
        <v>1</v>
      </c>
      <c r="P2001">
        <v>1</v>
      </c>
      <c r="R2001" t="str">
        <f t="shared" si="31"/>
        <v/>
      </c>
    </row>
    <row r="2002" spans="1:18" x14ac:dyDescent="0.3">
      <c r="A2002" s="1">
        <v>1999</v>
      </c>
      <c r="B2002">
        <v>2000</v>
      </c>
      <c r="C2002" t="s">
        <v>5059</v>
      </c>
      <c r="D2002" t="s">
        <v>5071</v>
      </c>
      <c r="F2002" t="s">
        <v>5069</v>
      </c>
      <c r="G2002" t="s">
        <v>44</v>
      </c>
      <c r="H2002" t="s">
        <v>5070</v>
      </c>
      <c r="I2002">
        <v>1</v>
      </c>
      <c r="J2002">
        <v>1</v>
      </c>
      <c r="K2002">
        <v>1</v>
      </c>
      <c r="L2002" t="s">
        <v>240</v>
      </c>
      <c r="N2002">
        <v>1</v>
      </c>
      <c r="O2002">
        <v>1</v>
      </c>
      <c r="P2002">
        <v>1</v>
      </c>
    </row>
  </sheetData>
  <autoFilter ref="B2:R2002" xr:uid="{F50A624A-EE9E-4606-A8E8-E5540D281636}"/>
  <mergeCells count="1">
    <mergeCell ref="V2:V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308F-225A-4409-834C-EDFED1A84498}">
  <dimension ref="A1:W1943"/>
  <sheetViews>
    <sheetView topLeftCell="F1" workbookViewId="0">
      <selection activeCell="T3" sqref="T3:W5"/>
    </sheetView>
  </sheetViews>
  <sheetFormatPr defaultRowHeight="14.4" x14ac:dyDescent="0.3"/>
  <cols>
    <col min="4" max="4" width="42.6640625" customWidth="1"/>
    <col min="6" max="6" width="45.44140625" customWidth="1"/>
    <col min="16" max="16" width="16.5546875" customWidth="1"/>
    <col min="17" max="17" width="7.77734375" customWidth="1"/>
  </cols>
  <sheetData>
    <row r="1" spans="1:23" x14ac:dyDescent="0.3">
      <c r="B1" s="3" t="s">
        <v>5072</v>
      </c>
      <c r="C1" s="3"/>
      <c r="D1" s="3"/>
      <c r="E1" s="3"/>
      <c r="F1" s="3"/>
      <c r="G1" s="3"/>
      <c r="H1" s="3"/>
      <c r="I1" s="13" t="s">
        <v>5073</v>
      </c>
      <c r="J1" s="14"/>
      <c r="K1" s="14"/>
      <c r="L1" s="14"/>
      <c r="N1" s="3" t="s">
        <v>5074</v>
      </c>
      <c r="O1" s="4"/>
      <c r="P1" s="4"/>
      <c r="Q1" s="4"/>
      <c r="R1" s="3" t="s">
        <v>5075</v>
      </c>
    </row>
    <row r="2" spans="1:23" x14ac:dyDescent="0.3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N2" t="s">
        <v>21</v>
      </c>
      <c r="O2" t="s">
        <v>5076</v>
      </c>
      <c r="P2" t="s">
        <v>5077</v>
      </c>
      <c r="R2" t="s">
        <v>5078</v>
      </c>
    </row>
    <row r="3" spans="1:23" x14ac:dyDescent="0.3">
      <c r="A3" s="1">
        <v>0</v>
      </c>
      <c r="B3">
        <v>1665</v>
      </c>
      <c r="D3" t="s">
        <v>5079</v>
      </c>
      <c r="E3" t="s">
        <v>27</v>
      </c>
      <c r="F3" t="s">
        <v>5080</v>
      </c>
      <c r="G3" t="s">
        <v>44</v>
      </c>
      <c r="H3" t="s">
        <v>1978</v>
      </c>
      <c r="I3">
        <v>1</v>
      </c>
      <c r="J3">
        <v>1</v>
      </c>
      <c r="K3">
        <v>1</v>
      </c>
      <c r="N3">
        <v>1</v>
      </c>
      <c r="O3">
        <v>1</v>
      </c>
      <c r="P3">
        <v>1</v>
      </c>
      <c r="R3" t="str">
        <f>IF(ROUND(N3,3)&lt;&gt;ROUND(I3,3),"checked","")</f>
        <v/>
      </c>
      <c r="T3" s="6" t="b">
        <v>0</v>
      </c>
      <c r="U3" s="7">
        <f>COUNTIF(R3:R2002,"Checked")</f>
        <v>78</v>
      </c>
      <c r="V3" s="8" t="s">
        <v>2</v>
      </c>
      <c r="W3" s="9">
        <f>(U5-U3)/U5</f>
        <v>0.95981452859350846</v>
      </c>
    </row>
    <row r="4" spans="1:23" x14ac:dyDescent="0.3">
      <c r="A4" s="1">
        <v>1</v>
      </c>
      <c r="B4">
        <v>61</v>
      </c>
      <c r="D4" t="s">
        <v>5081</v>
      </c>
      <c r="E4" t="s">
        <v>27</v>
      </c>
      <c r="F4" t="s">
        <v>5082</v>
      </c>
      <c r="G4" t="s">
        <v>44</v>
      </c>
      <c r="H4" t="s">
        <v>5083</v>
      </c>
      <c r="I4">
        <v>1</v>
      </c>
      <c r="J4">
        <v>1</v>
      </c>
      <c r="K4">
        <v>1</v>
      </c>
      <c r="N4">
        <v>1</v>
      </c>
      <c r="O4">
        <v>1</v>
      </c>
      <c r="P4">
        <v>1</v>
      </c>
      <c r="R4" t="str">
        <f t="shared" ref="R4:R67" si="0">IF(ROUND(N4,3)&lt;&gt;ROUND(I4,3),"checked","")</f>
        <v/>
      </c>
      <c r="T4" s="6" t="s">
        <v>30</v>
      </c>
      <c r="U4" s="7">
        <f>COUNTIFS(R3:R2002,"Checked",L3:L2002,"&lt;&gt;")</f>
        <v>27</v>
      </c>
      <c r="V4" s="10"/>
      <c r="W4" s="9">
        <f>(U5-(U3-U4))/U5</f>
        <v>0.97372488408037094</v>
      </c>
    </row>
    <row r="5" spans="1:23" x14ac:dyDescent="0.3">
      <c r="A5" s="1">
        <v>2</v>
      </c>
      <c r="B5">
        <v>746</v>
      </c>
      <c r="D5" t="s">
        <v>5084</v>
      </c>
      <c r="E5" t="s">
        <v>27</v>
      </c>
      <c r="F5" t="s">
        <v>5085</v>
      </c>
      <c r="G5" t="s">
        <v>44</v>
      </c>
      <c r="H5" t="s">
        <v>5086</v>
      </c>
      <c r="I5">
        <v>1</v>
      </c>
      <c r="J5">
        <v>1</v>
      </c>
      <c r="K5">
        <v>1</v>
      </c>
      <c r="N5">
        <v>1</v>
      </c>
      <c r="O5">
        <v>1</v>
      </c>
      <c r="P5">
        <v>1</v>
      </c>
      <c r="R5" t="str">
        <f t="shared" si="0"/>
        <v/>
      </c>
      <c r="T5" s="6" t="s">
        <v>33</v>
      </c>
      <c r="U5" s="7">
        <f>SUBTOTAL(3,B3:B2003)</f>
        <v>1941</v>
      </c>
      <c r="V5" s="11"/>
      <c r="W5" s="12"/>
    </row>
    <row r="6" spans="1:23" x14ac:dyDescent="0.3">
      <c r="A6" s="1">
        <v>3</v>
      </c>
      <c r="B6">
        <v>6</v>
      </c>
      <c r="D6" t="s">
        <v>5087</v>
      </c>
      <c r="E6" t="s">
        <v>27</v>
      </c>
      <c r="F6" t="s">
        <v>86</v>
      </c>
      <c r="G6" t="s">
        <v>87</v>
      </c>
      <c r="H6" t="s">
        <v>88</v>
      </c>
      <c r="I6">
        <v>1</v>
      </c>
      <c r="J6">
        <v>1</v>
      </c>
      <c r="K6">
        <v>1</v>
      </c>
      <c r="N6">
        <v>1</v>
      </c>
      <c r="O6">
        <v>1</v>
      </c>
      <c r="P6">
        <v>1</v>
      </c>
      <c r="R6" t="str">
        <f t="shared" si="0"/>
        <v/>
      </c>
    </row>
    <row r="7" spans="1:23" x14ac:dyDescent="0.3">
      <c r="A7" s="1">
        <v>4</v>
      </c>
      <c r="B7">
        <v>443</v>
      </c>
      <c r="D7" t="s">
        <v>5088</v>
      </c>
      <c r="E7" t="s">
        <v>85</v>
      </c>
      <c r="F7" t="s">
        <v>5089</v>
      </c>
      <c r="G7" t="s">
        <v>81</v>
      </c>
      <c r="H7" t="s">
        <v>5090</v>
      </c>
      <c r="I7">
        <v>2.8571428571428571E-3</v>
      </c>
      <c r="J7">
        <v>1</v>
      </c>
      <c r="K7">
        <v>350</v>
      </c>
      <c r="L7" t="s">
        <v>83</v>
      </c>
      <c r="N7">
        <v>1</v>
      </c>
      <c r="O7">
        <v>1</v>
      </c>
      <c r="P7">
        <v>1</v>
      </c>
      <c r="R7" t="str">
        <f t="shared" si="0"/>
        <v>checked</v>
      </c>
    </row>
    <row r="8" spans="1:23" x14ac:dyDescent="0.3">
      <c r="A8" s="1">
        <v>5</v>
      </c>
      <c r="B8">
        <v>970</v>
      </c>
      <c r="D8" t="s">
        <v>5091</v>
      </c>
      <c r="E8" t="s">
        <v>27</v>
      </c>
      <c r="F8" t="s">
        <v>5091</v>
      </c>
      <c r="G8" t="s">
        <v>27</v>
      </c>
      <c r="H8" t="s">
        <v>1978</v>
      </c>
      <c r="I8">
        <v>1</v>
      </c>
      <c r="J8">
        <v>1</v>
      </c>
      <c r="K8">
        <v>1</v>
      </c>
      <c r="N8">
        <v>1</v>
      </c>
      <c r="O8">
        <v>1</v>
      </c>
      <c r="P8">
        <v>1</v>
      </c>
      <c r="R8" t="str">
        <f t="shared" si="0"/>
        <v/>
      </c>
    </row>
    <row r="9" spans="1:23" x14ac:dyDescent="0.3">
      <c r="A9" s="1">
        <v>6</v>
      </c>
      <c r="B9">
        <v>1863</v>
      </c>
      <c r="D9" t="s">
        <v>5092</v>
      </c>
      <c r="E9" t="s">
        <v>27</v>
      </c>
      <c r="F9" t="s">
        <v>5093</v>
      </c>
      <c r="G9" t="s">
        <v>93</v>
      </c>
      <c r="H9" t="s">
        <v>5094</v>
      </c>
      <c r="I9">
        <v>0.04</v>
      </c>
      <c r="J9">
        <v>1</v>
      </c>
      <c r="K9">
        <v>25</v>
      </c>
      <c r="L9" t="s">
        <v>83</v>
      </c>
      <c r="N9">
        <v>0.04</v>
      </c>
      <c r="O9">
        <v>1</v>
      </c>
      <c r="P9">
        <v>25</v>
      </c>
      <c r="R9" t="str">
        <f t="shared" si="0"/>
        <v/>
      </c>
    </row>
    <row r="10" spans="1:23" x14ac:dyDescent="0.3">
      <c r="A10" s="1">
        <v>7</v>
      </c>
      <c r="B10">
        <v>1100</v>
      </c>
      <c r="D10" t="s">
        <v>5095</v>
      </c>
      <c r="E10" t="s">
        <v>27</v>
      </c>
      <c r="F10" t="s">
        <v>825</v>
      </c>
      <c r="G10" t="s">
        <v>44</v>
      </c>
      <c r="H10" t="s">
        <v>826</v>
      </c>
      <c r="I10">
        <v>1</v>
      </c>
      <c r="J10">
        <v>1</v>
      </c>
      <c r="K10">
        <v>1</v>
      </c>
      <c r="N10">
        <v>1</v>
      </c>
      <c r="O10">
        <v>1</v>
      </c>
      <c r="P10">
        <v>1</v>
      </c>
      <c r="R10" t="str">
        <f t="shared" si="0"/>
        <v/>
      </c>
    </row>
    <row r="11" spans="1:23" x14ac:dyDescent="0.3">
      <c r="A11" s="1">
        <v>8</v>
      </c>
      <c r="B11">
        <v>59</v>
      </c>
      <c r="D11" t="s">
        <v>5096</v>
      </c>
      <c r="E11" t="s">
        <v>27</v>
      </c>
      <c r="F11" t="s">
        <v>5097</v>
      </c>
      <c r="G11" t="s">
        <v>44</v>
      </c>
      <c r="H11" t="s">
        <v>5098</v>
      </c>
      <c r="I11">
        <v>1</v>
      </c>
      <c r="J11">
        <v>1</v>
      </c>
      <c r="K11">
        <v>1</v>
      </c>
      <c r="N11">
        <v>1</v>
      </c>
      <c r="O11">
        <v>1</v>
      </c>
      <c r="P11">
        <v>1</v>
      </c>
      <c r="R11" t="str">
        <f t="shared" si="0"/>
        <v/>
      </c>
    </row>
    <row r="12" spans="1:23" x14ac:dyDescent="0.3">
      <c r="A12" s="1">
        <v>9</v>
      </c>
      <c r="B12">
        <v>60</v>
      </c>
      <c r="D12" t="s">
        <v>5099</v>
      </c>
      <c r="E12" t="s">
        <v>27</v>
      </c>
      <c r="F12" t="s">
        <v>5100</v>
      </c>
      <c r="G12" t="s">
        <v>44</v>
      </c>
      <c r="H12" t="s">
        <v>5101</v>
      </c>
      <c r="I12">
        <v>1</v>
      </c>
      <c r="J12">
        <v>1</v>
      </c>
      <c r="K12">
        <v>1</v>
      </c>
      <c r="N12">
        <v>1</v>
      </c>
      <c r="O12">
        <v>1</v>
      </c>
      <c r="P12">
        <v>1</v>
      </c>
      <c r="R12" t="str">
        <f t="shared" si="0"/>
        <v/>
      </c>
    </row>
    <row r="13" spans="1:23" x14ac:dyDescent="0.3">
      <c r="A13" s="1">
        <v>10</v>
      </c>
      <c r="B13">
        <v>1403</v>
      </c>
      <c r="D13" t="s">
        <v>5102</v>
      </c>
      <c r="E13" t="s">
        <v>27</v>
      </c>
      <c r="F13" t="s">
        <v>5103</v>
      </c>
      <c r="G13" t="s">
        <v>44</v>
      </c>
      <c r="H13" t="s">
        <v>5104</v>
      </c>
      <c r="I13">
        <v>1</v>
      </c>
      <c r="J13">
        <v>1</v>
      </c>
      <c r="K13">
        <v>1</v>
      </c>
      <c r="N13">
        <v>1</v>
      </c>
      <c r="O13">
        <v>1</v>
      </c>
      <c r="P13">
        <v>1</v>
      </c>
      <c r="R13" t="str">
        <f t="shared" si="0"/>
        <v/>
      </c>
    </row>
    <row r="14" spans="1:23" x14ac:dyDescent="0.3">
      <c r="A14" s="1">
        <v>11</v>
      </c>
      <c r="B14">
        <v>1550</v>
      </c>
      <c r="D14" t="s">
        <v>5105</v>
      </c>
      <c r="E14" t="s">
        <v>27</v>
      </c>
      <c r="F14" t="s">
        <v>5106</v>
      </c>
      <c r="G14" t="s">
        <v>44</v>
      </c>
      <c r="H14" t="s">
        <v>5107</v>
      </c>
      <c r="I14">
        <v>1</v>
      </c>
      <c r="J14">
        <v>1</v>
      </c>
      <c r="K14">
        <v>1</v>
      </c>
      <c r="N14">
        <v>1</v>
      </c>
      <c r="O14">
        <v>1</v>
      </c>
      <c r="P14">
        <v>1</v>
      </c>
      <c r="R14" t="str">
        <f t="shared" si="0"/>
        <v/>
      </c>
    </row>
    <row r="15" spans="1:23" x14ac:dyDescent="0.3">
      <c r="A15" s="1">
        <v>12</v>
      </c>
      <c r="B15">
        <v>1723</v>
      </c>
      <c r="D15" t="s">
        <v>5108</v>
      </c>
      <c r="E15" t="s">
        <v>27</v>
      </c>
      <c r="F15" t="s">
        <v>5109</v>
      </c>
      <c r="G15" t="s">
        <v>44</v>
      </c>
      <c r="H15" t="s">
        <v>5110</v>
      </c>
      <c r="I15">
        <v>1</v>
      </c>
      <c r="J15">
        <v>1</v>
      </c>
      <c r="K15">
        <v>1</v>
      </c>
      <c r="N15">
        <v>1</v>
      </c>
      <c r="O15">
        <v>1</v>
      </c>
      <c r="P15">
        <v>1</v>
      </c>
      <c r="R15" t="str">
        <f t="shared" si="0"/>
        <v/>
      </c>
    </row>
    <row r="16" spans="1:23" x14ac:dyDescent="0.3">
      <c r="A16" s="1">
        <v>13</v>
      </c>
      <c r="B16">
        <v>1546</v>
      </c>
      <c r="D16" t="s">
        <v>5111</v>
      </c>
      <c r="E16" t="s">
        <v>27</v>
      </c>
      <c r="F16" t="s">
        <v>5112</v>
      </c>
      <c r="G16" t="s">
        <v>44</v>
      </c>
      <c r="H16" t="s">
        <v>5113</v>
      </c>
      <c r="I16">
        <v>1</v>
      </c>
      <c r="J16">
        <v>1</v>
      </c>
      <c r="K16">
        <v>1</v>
      </c>
      <c r="N16">
        <v>1</v>
      </c>
      <c r="O16">
        <v>1</v>
      </c>
      <c r="P16">
        <v>1</v>
      </c>
      <c r="R16" t="str">
        <f t="shared" si="0"/>
        <v/>
      </c>
    </row>
    <row r="17" spans="1:18" x14ac:dyDescent="0.3">
      <c r="A17" s="1">
        <v>14</v>
      </c>
      <c r="B17">
        <v>484</v>
      </c>
      <c r="D17" t="s">
        <v>5114</v>
      </c>
      <c r="E17" t="s">
        <v>27</v>
      </c>
      <c r="F17" t="s">
        <v>5115</v>
      </c>
      <c r="G17" t="s">
        <v>44</v>
      </c>
      <c r="H17" t="s">
        <v>5116</v>
      </c>
      <c r="I17">
        <v>1</v>
      </c>
      <c r="J17">
        <v>1</v>
      </c>
      <c r="K17">
        <v>1</v>
      </c>
      <c r="N17">
        <v>1</v>
      </c>
      <c r="O17">
        <v>1</v>
      </c>
      <c r="P17">
        <v>1</v>
      </c>
      <c r="R17" t="str">
        <f t="shared" si="0"/>
        <v/>
      </c>
    </row>
    <row r="18" spans="1:18" x14ac:dyDescent="0.3">
      <c r="A18" s="1">
        <v>15</v>
      </c>
      <c r="B18">
        <v>450</v>
      </c>
      <c r="D18" t="s">
        <v>5117</v>
      </c>
      <c r="E18" t="s">
        <v>27</v>
      </c>
      <c r="F18" t="s">
        <v>5118</v>
      </c>
      <c r="G18" t="s">
        <v>393</v>
      </c>
      <c r="H18" t="s">
        <v>5119</v>
      </c>
      <c r="I18">
        <v>1</v>
      </c>
      <c r="J18">
        <v>1</v>
      </c>
      <c r="K18">
        <v>1</v>
      </c>
      <c r="N18">
        <v>1</v>
      </c>
      <c r="O18">
        <v>1</v>
      </c>
      <c r="P18">
        <v>1</v>
      </c>
      <c r="R18" t="str">
        <f t="shared" si="0"/>
        <v/>
      </c>
    </row>
    <row r="19" spans="1:18" x14ac:dyDescent="0.3">
      <c r="A19" s="1">
        <v>16</v>
      </c>
      <c r="B19">
        <v>738</v>
      </c>
      <c r="D19" t="s">
        <v>5120</v>
      </c>
      <c r="E19" t="s">
        <v>91</v>
      </c>
      <c r="F19" t="s">
        <v>430</v>
      </c>
      <c r="G19" t="s">
        <v>93</v>
      </c>
      <c r="H19" t="s">
        <v>431</v>
      </c>
      <c r="I19">
        <v>1</v>
      </c>
      <c r="J19">
        <v>1</v>
      </c>
      <c r="K19">
        <v>1</v>
      </c>
      <c r="N19">
        <v>1</v>
      </c>
      <c r="O19">
        <v>1</v>
      </c>
      <c r="P19">
        <v>1</v>
      </c>
      <c r="R19" t="str">
        <f t="shared" si="0"/>
        <v/>
      </c>
    </row>
    <row r="20" spans="1:18" x14ac:dyDescent="0.3">
      <c r="A20" s="1">
        <v>17</v>
      </c>
      <c r="B20">
        <v>1210</v>
      </c>
      <c r="D20" t="s">
        <v>5121</v>
      </c>
      <c r="E20" t="s">
        <v>27</v>
      </c>
      <c r="F20" t="s">
        <v>5122</v>
      </c>
      <c r="G20" t="s">
        <v>44</v>
      </c>
      <c r="H20" t="s">
        <v>5123</v>
      </c>
      <c r="I20">
        <v>1</v>
      </c>
      <c r="J20">
        <v>1</v>
      </c>
      <c r="K20">
        <v>1</v>
      </c>
      <c r="N20">
        <v>1</v>
      </c>
      <c r="O20">
        <v>1</v>
      </c>
      <c r="P20">
        <v>1</v>
      </c>
      <c r="R20" t="str">
        <f t="shared" si="0"/>
        <v/>
      </c>
    </row>
    <row r="21" spans="1:18" x14ac:dyDescent="0.3">
      <c r="A21" s="1">
        <v>18</v>
      </c>
      <c r="B21">
        <v>1249</v>
      </c>
      <c r="D21" t="s">
        <v>5124</v>
      </c>
      <c r="E21" t="s">
        <v>27</v>
      </c>
      <c r="F21" t="s">
        <v>5125</v>
      </c>
      <c r="G21" t="s">
        <v>1977</v>
      </c>
      <c r="H21" t="s">
        <v>1978</v>
      </c>
      <c r="I21">
        <v>1</v>
      </c>
      <c r="J21">
        <v>1</v>
      </c>
      <c r="K21">
        <v>1</v>
      </c>
      <c r="N21">
        <v>1</v>
      </c>
      <c r="O21">
        <v>1</v>
      </c>
      <c r="P21">
        <v>1</v>
      </c>
      <c r="R21" t="str">
        <f t="shared" si="0"/>
        <v/>
      </c>
    </row>
    <row r="22" spans="1:18" x14ac:dyDescent="0.3">
      <c r="A22" s="1">
        <v>19</v>
      </c>
      <c r="B22">
        <v>1529</v>
      </c>
      <c r="D22" t="s">
        <v>5126</v>
      </c>
      <c r="E22" t="s">
        <v>27</v>
      </c>
      <c r="F22" t="s">
        <v>5127</v>
      </c>
      <c r="G22" t="s">
        <v>44</v>
      </c>
      <c r="H22" t="s">
        <v>5128</v>
      </c>
      <c r="I22">
        <v>1</v>
      </c>
      <c r="J22">
        <v>1</v>
      </c>
      <c r="K22">
        <v>1</v>
      </c>
      <c r="N22">
        <v>1</v>
      </c>
      <c r="O22">
        <v>1</v>
      </c>
      <c r="P22">
        <v>1</v>
      </c>
      <c r="R22" t="str">
        <f t="shared" si="0"/>
        <v/>
      </c>
    </row>
    <row r="23" spans="1:18" x14ac:dyDescent="0.3">
      <c r="A23" s="1">
        <v>20</v>
      </c>
      <c r="B23">
        <v>707</v>
      </c>
      <c r="D23" t="s">
        <v>5129</v>
      </c>
      <c r="E23" t="s">
        <v>27</v>
      </c>
      <c r="F23" t="s">
        <v>5130</v>
      </c>
      <c r="G23" t="s">
        <v>44</v>
      </c>
      <c r="H23" t="s">
        <v>5131</v>
      </c>
      <c r="I23">
        <v>1</v>
      </c>
      <c r="J23">
        <v>1</v>
      </c>
      <c r="K23">
        <v>1</v>
      </c>
      <c r="N23">
        <v>1</v>
      </c>
      <c r="O23">
        <v>1</v>
      </c>
      <c r="P23">
        <v>1</v>
      </c>
      <c r="R23" t="str">
        <f t="shared" si="0"/>
        <v/>
      </c>
    </row>
    <row r="24" spans="1:18" x14ac:dyDescent="0.3">
      <c r="A24" s="1">
        <v>21</v>
      </c>
      <c r="B24">
        <v>1412</v>
      </c>
      <c r="D24" t="s">
        <v>5132</v>
      </c>
      <c r="E24" t="s">
        <v>27</v>
      </c>
      <c r="F24" t="s">
        <v>5133</v>
      </c>
      <c r="G24" t="s">
        <v>44</v>
      </c>
      <c r="H24" t="s">
        <v>5134</v>
      </c>
      <c r="I24">
        <v>1</v>
      </c>
      <c r="J24">
        <v>1</v>
      </c>
      <c r="K24">
        <v>1</v>
      </c>
      <c r="N24">
        <v>1</v>
      </c>
      <c r="O24">
        <v>1</v>
      </c>
      <c r="P24">
        <v>1</v>
      </c>
      <c r="R24" t="str">
        <f t="shared" si="0"/>
        <v/>
      </c>
    </row>
    <row r="25" spans="1:18" x14ac:dyDescent="0.3">
      <c r="A25" s="1">
        <v>22</v>
      </c>
      <c r="B25">
        <v>45</v>
      </c>
      <c r="D25" t="s">
        <v>5135</v>
      </c>
      <c r="E25" t="s">
        <v>27</v>
      </c>
      <c r="F25" t="s">
        <v>5136</v>
      </c>
      <c r="G25" t="s">
        <v>44</v>
      </c>
      <c r="H25" t="s">
        <v>5137</v>
      </c>
      <c r="I25">
        <v>1</v>
      </c>
      <c r="J25">
        <v>1</v>
      </c>
      <c r="K25">
        <v>1</v>
      </c>
      <c r="N25">
        <v>1</v>
      </c>
      <c r="O25">
        <v>1</v>
      </c>
      <c r="P25">
        <v>1</v>
      </c>
      <c r="R25" t="str">
        <f t="shared" si="0"/>
        <v/>
      </c>
    </row>
    <row r="26" spans="1:18" x14ac:dyDescent="0.3">
      <c r="A26" s="1">
        <v>23</v>
      </c>
      <c r="B26">
        <v>932</v>
      </c>
      <c r="D26" t="s">
        <v>5138</v>
      </c>
      <c r="E26" t="s">
        <v>27</v>
      </c>
      <c r="F26" t="s">
        <v>5139</v>
      </c>
      <c r="G26" t="s">
        <v>44</v>
      </c>
      <c r="H26" t="s">
        <v>5140</v>
      </c>
      <c r="I26">
        <v>1</v>
      </c>
      <c r="J26">
        <v>1</v>
      </c>
      <c r="K26">
        <v>1</v>
      </c>
      <c r="N26">
        <v>1</v>
      </c>
      <c r="O26">
        <v>1</v>
      </c>
      <c r="P26">
        <v>1</v>
      </c>
      <c r="R26" t="str">
        <f t="shared" si="0"/>
        <v/>
      </c>
    </row>
    <row r="27" spans="1:18" x14ac:dyDescent="0.3">
      <c r="A27" s="1">
        <v>24</v>
      </c>
      <c r="B27">
        <v>413</v>
      </c>
      <c r="D27" t="s">
        <v>5141</v>
      </c>
      <c r="E27" t="s">
        <v>27</v>
      </c>
      <c r="F27" t="s">
        <v>5142</v>
      </c>
      <c r="G27" t="s">
        <v>44</v>
      </c>
      <c r="H27" t="s">
        <v>5143</v>
      </c>
      <c r="I27">
        <v>1</v>
      </c>
      <c r="J27">
        <v>1</v>
      </c>
      <c r="K27">
        <v>1</v>
      </c>
      <c r="N27">
        <v>1</v>
      </c>
      <c r="O27">
        <v>1</v>
      </c>
      <c r="P27">
        <v>1</v>
      </c>
      <c r="R27" t="str">
        <f t="shared" si="0"/>
        <v/>
      </c>
    </row>
    <row r="28" spans="1:18" x14ac:dyDescent="0.3">
      <c r="A28" s="1">
        <v>25</v>
      </c>
      <c r="B28">
        <v>567</v>
      </c>
      <c r="D28" t="s">
        <v>5144</v>
      </c>
      <c r="E28" t="s">
        <v>27</v>
      </c>
      <c r="F28" t="s">
        <v>5145</v>
      </c>
      <c r="G28" t="s">
        <v>44</v>
      </c>
      <c r="H28" t="s">
        <v>5146</v>
      </c>
      <c r="I28">
        <v>1</v>
      </c>
      <c r="J28">
        <v>1</v>
      </c>
      <c r="K28">
        <v>1</v>
      </c>
      <c r="N28">
        <v>1</v>
      </c>
      <c r="O28">
        <v>1</v>
      </c>
      <c r="P28">
        <v>1</v>
      </c>
      <c r="R28" t="str">
        <f t="shared" si="0"/>
        <v/>
      </c>
    </row>
    <row r="29" spans="1:18" x14ac:dyDescent="0.3">
      <c r="A29" s="1">
        <v>26</v>
      </c>
      <c r="B29">
        <v>1402</v>
      </c>
      <c r="D29" t="s">
        <v>5147</v>
      </c>
      <c r="E29" t="s">
        <v>27</v>
      </c>
      <c r="F29" t="s">
        <v>5148</v>
      </c>
      <c r="G29" t="s">
        <v>44</v>
      </c>
      <c r="H29" t="s">
        <v>5149</v>
      </c>
      <c r="I29">
        <v>1</v>
      </c>
      <c r="J29">
        <v>1</v>
      </c>
      <c r="K29">
        <v>1</v>
      </c>
      <c r="N29">
        <v>1</v>
      </c>
      <c r="O29">
        <v>1</v>
      </c>
      <c r="P29">
        <v>1</v>
      </c>
      <c r="R29" t="str">
        <f t="shared" si="0"/>
        <v/>
      </c>
    </row>
    <row r="30" spans="1:18" x14ac:dyDescent="0.3">
      <c r="A30" s="1">
        <v>27</v>
      </c>
      <c r="B30">
        <v>1372</v>
      </c>
      <c r="D30" t="s">
        <v>5150</v>
      </c>
      <c r="E30" t="s">
        <v>27</v>
      </c>
      <c r="F30" t="s">
        <v>5151</v>
      </c>
      <c r="G30" t="s">
        <v>44</v>
      </c>
      <c r="H30" t="s">
        <v>5152</v>
      </c>
      <c r="I30">
        <v>1</v>
      </c>
      <c r="J30">
        <v>1</v>
      </c>
      <c r="K30">
        <v>1</v>
      </c>
      <c r="N30">
        <v>1</v>
      </c>
      <c r="O30">
        <v>1</v>
      </c>
      <c r="P30">
        <v>1</v>
      </c>
      <c r="R30" t="str">
        <f t="shared" si="0"/>
        <v/>
      </c>
    </row>
    <row r="31" spans="1:18" x14ac:dyDescent="0.3">
      <c r="A31" s="1">
        <v>28</v>
      </c>
      <c r="B31">
        <v>1477</v>
      </c>
      <c r="D31" t="s">
        <v>5153</v>
      </c>
      <c r="E31" t="s">
        <v>27</v>
      </c>
      <c r="F31" t="s">
        <v>5154</v>
      </c>
      <c r="G31" t="s">
        <v>44</v>
      </c>
      <c r="H31" t="s">
        <v>5155</v>
      </c>
      <c r="I31">
        <v>1</v>
      </c>
      <c r="J31">
        <v>1</v>
      </c>
      <c r="K31">
        <v>1</v>
      </c>
      <c r="N31">
        <v>1</v>
      </c>
      <c r="O31">
        <v>1</v>
      </c>
      <c r="P31">
        <v>1</v>
      </c>
      <c r="R31" t="str">
        <f t="shared" si="0"/>
        <v/>
      </c>
    </row>
    <row r="32" spans="1:18" x14ac:dyDescent="0.3">
      <c r="A32" s="1">
        <v>29</v>
      </c>
      <c r="B32">
        <v>1749</v>
      </c>
      <c r="D32" t="s">
        <v>5156</v>
      </c>
      <c r="E32" t="s">
        <v>27</v>
      </c>
      <c r="F32" t="s">
        <v>5157</v>
      </c>
      <c r="G32" t="s">
        <v>44</v>
      </c>
      <c r="H32" t="s">
        <v>5158</v>
      </c>
      <c r="I32">
        <v>1</v>
      </c>
      <c r="J32">
        <v>1</v>
      </c>
      <c r="K32">
        <v>1</v>
      </c>
      <c r="N32">
        <v>1</v>
      </c>
      <c r="O32">
        <v>1</v>
      </c>
      <c r="P32">
        <v>1</v>
      </c>
      <c r="R32" t="str">
        <f t="shared" si="0"/>
        <v/>
      </c>
    </row>
    <row r="33" spans="1:18" x14ac:dyDescent="0.3">
      <c r="A33" s="1">
        <v>30</v>
      </c>
      <c r="B33">
        <v>74</v>
      </c>
      <c r="D33" t="s">
        <v>5159</v>
      </c>
      <c r="E33" t="s">
        <v>27</v>
      </c>
      <c r="F33" t="s">
        <v>5160</v>
      </c>
      <c r="G33" t="s">
        <v>44</v>
      </c>
      <c r="H33" t="s">
        <v>5161</v>
      </c>
      <c r="I33">
        <v>1</v>
      </c>
      <c r="J33">
        <v>1</v>
      </c>
      <c r="K33">
        <v>1</v>
      </c>
      <c r="N33">
        <v>1</v>
      </c>
      <c r="O33">
        <v>1</v>
      </c>
      <c r="P33">
        <v>1</v>
      </c>
      <c r="R33" t="str">
        <f t="shared" si="0"/>
        <v/>
      </c>
    </row>
    <row r="34" spans="1:18" x14ac:dyDescent="0.3">
      <c r="A34" s="1">
        <v>31</v>
      </c>
      <c r="B34">
        <v>532</v>
      </c>
      <c r="D34" t="s">
        <v>5162</v>
      </c>
      <c r="E34" t="s">
        <v>27</v>
      </c>
      <c r="F34" t="s">
        <v>5163</v>
      </c>
      <c r="G34" t="s">
        <v>44</v>
      </c>
      <c r="H34" t="s">
        <v>5164</v>
      </c>
      <c r="I34">
        <v>1</v>
      </c>
      <c r="J34">
        <v>1</v>
      </c>
      <c r="K34">
        <v>1</v>
      </c>
      <c r="N34">
        <v>1</v>
      </c>
      <c r="O34">
        <v>1</v>
      </c>
      <c r="P34">
        <v>1</v>
      </c>
      <c r="R34" t="str">
        <f t="shared" si="0"/>
        <v/>
      </c>
    </row>
    <row r="35" spans="1:18" x14ac:dyDescent="0.3">
      <c r="A35" s="1">
        <v>32</v>
      </c>
      <c r="B35">
        <v>777</v>
      </c>
      <c r="D35" t="s">
        <v>5165</v>
      </c>
      <c r="E35" t="s">
        <v>27</v>
      </c>
      <c r="F35" t="s">
        <v>5166</v>
      </c>
      <c r="G35" t="s">
        <v>44</v>
      </c>
      <c r="H35" t="s">
        <v>5167</v>
      </c>
      <c r="I35">
        <v>1</v>
      </c>
      <c r="J35">
        <v>1</v>
      </c>
      <c r="K35">
        <v>1</v>
      </c>
      <c r="N35">
        <v>1</v>
      </c>
      <c r="O35">
        <v>1</v>
      </c>
      <c r="P35">
        <v>1</v>
      </c>
      <c r="R35" t="str">
        <f t="shared" si="0"/>
        <v/>
      </c>
    </row>
    <row r="36" spans="1:18" x14ac:dyDescent="0.3">
      <c r="A36" s="1">
        <v>33</v>
      </c>
      <c r="B36">
        <v>1544</v>
      </c>
      <c r="D36" t="s">
        <v>5168</v>
      </c>
      <c r="E36" t="s">
        <v>27</v>
      </c>
      <c r="F36" t="s">
        <v>5169</v>
      </c>
      <c r="G36" t="s">
        <v>44</v>
      </c>
      <c r="H36" t="s">
        <v>5170</v>
      </c>
      <c r="I36">
        <v>1</v>
      </c>
      <c r="J36">
        <v>1</v>
      </c>
      <c r="K36">
        <v>1</v>
      </c>
      <c r="N36">
        <v>1</v>
      </c>
      <c r="O36">
        <v>1</v>
      </c>
      <c r="P36">
        <v>1</v>
      </c>
      <c r="R36" t="str">
        <f t="shared" si="0"/>
        <v/>
      </c>
    </row>
    <row r="37" spans="1:18" x14ac:dyDescent="0.3">
      <c r="A37" s="1">
        <v>34</v>
      </c>
      <c r="B37">
        <v>866</v>
      </c>
      <c r="D37" t="s">
        <v>5171</v>
      </c>
      <c r="E37" t="s">
        <v>27</v>
      </c>
      <c r="F37" t="s">
        <v>5172</v>
      </c>
      <c r="G37" t="s">
        <v>44</v>
      </c>
      <c r="H37" t="s">
        <v>5173</v>
      </c>
      <c r="I37">
        <v>1</v>
      </c>
      <c r="J37">
        <v>1</v>
      </c>
      <c r="K37">
        <v>1</v>
      </c>
      <c r="N37">
        <v>1</v>
      </c>
      <c r="O37">
        <v>1</v>
      </c>
      <c r="P37">
        <v>1</v>
      </c>
      <c r="R37" t="str">
        <f t="shared" si="0"/>
        <v/>
      </c>
    </row>
    <row r="38" spans="1:18" x14ac:dyDescent="0.3">
      <c r="A38" s="1">
        <v>35</v>
      </c>
      <c r="B38">
        <v>1800</v>
      </c>
      <c r="D38" t="s">
        <v>5174</v>
      </c>
      <c r="E38" t="s">
        <v>167</v>
      </c>
      <c r="F38" t="s">
        <v>5175</v>
      </c>
      <c r="G38" t="s">
        <v>81</v>
      </c>
      <c r="H38" t="s">
        <v>5176</v>
      </c>
      <c r="I38">
        <v>1</v>
      </c>
      <c r="J38">
        <v>8</v>
      </c>
      <c r="K38">
        <v>8</v>
      </c>
      <c r="N38">
        <v>1</v>
      </c>
      <c r="O38">
        <v>8</v>
      </c>
      <c r="P38">
        <v>8</v>
      </c>
      <c r="R38" t="str">
        <f t="shared" si="0"/>
        <v/>
      </c>
    </row>
    <row r="39" spans="1:18" x14ac:dyDescent="0.3">
      <c r="A39" s="1">
        <v>36</v>
      </c>
      <c r="B39">
        <v>316</v>
      </c>
      <c r="D39" t="s">
        <v>5177</v>
      </c>
      <c r="E39" t="s">
        <v>646</v>
      </c>
      <c r="F39" t="s">
        <v>5178</v>
      </c>
      <c r="G39" t="s">
        <v>648</v>
      </c>
      <c r="H39" t="s">
        <v>5179</v>
      </c>
      <c r="I39">
        <v>1</v>
      </c>
      <c r="J39">
        <v>1</v>
      </c>
      <c r="K39">
        <v>1</v>
      </c>
      <c r="N39">
        <v>1</v>
      </c>
      <c r="O39">
        <v>1</v>
      </c>
      <c r="P39">
        <v>1</v>
      </c>
      <c r="R39" t="str">
        <f t="shared" si="0"/>
        <v/>
      </c>
    </row>
    <row r="40" spans="1:18" x14ac:dyDescent="0.3">
      <c r="A40" s="1">
        <v>37</v>
      </c>
      <c r="B40">
        <v>1418</v>
      </c>
      <c r="D40" t="s">
        <v>5180</v>
      </c>
      <c r="E40" t="s">
        <v>27</v>
      </c>
      <c r="F40" t="s">
        <v>5181</v>
      </c>
      <c r="G40" t="s">
        <v>44</v>
      </c>
      <c r="H40" t="s">
        <v>5182</v>
      </c>
      <c r="I40">
        <v>0.1153846153846154</v>
      </c>
      <c r="J40">
        <v>15</v>
      </c>
      <c r="K40">
        <v>130</v>
      </c>
      <c r="N40">
        <v>1</v>
      </c>
      <c r="O40">
        <v>1</v>
      </c>
      <c r="P40">
        <v>1</v>
      </c>
      <c r="R40" t="str">
        <f t="shared" si="0"/>
        <v>checked</v>
      </c>
    </row>
    <row r="41" spans="1:18" x14ac:dyDescent="0.3">
      <c r="A41" s="1">
        <v>38</v>
      </c>
      <c r="B41">
        <v>414</v>
      </c>
      <c r="D41" t="s">
        <v>5183</v>
      </c>
      <c r="E41" t="s">
        <v>27</v>
      </c>
      <c r="F41" t="s">
        <v>5184</v>
      </c>
      <c r="G41" t="s">
        <v>44</v>
      </c>
      <c r="H41" t="s">
        <v>5185</v>
      </c>
      <c r="I41">
        <v>1</v>
      </c>
      <c r="J41">
        <v>1</v>
      </c>
      <c r="K41">
        <v>1</v>
      </c>
      <c r="N41">
        <v>1</v>
      </c>
      <c r="O41">
        <v>1</v>
      </c>
      <c r="P41">
        <v>1</v>
      </c>
      <c r="R41" t="str">
        <f t="shared" si="0"/>
        <v/>
      </c>
    </row>
    <row r="42" spans="1:18" x14ac:dyDescent="0.3">
      <c r="A42" s="1">
        <v>39</v>
      </c>
      <c r="B42">
        <v>56</v>
      </c>
      <c r="D42" t="s">
        <v>5186</v>
      </c>
      <c r="E42" t="s">
        <v>27</v>
      </c>
      <c r="F42" t="s">
        <v>5187</v>
      </c>
      <c r="G42" t="s">
        <v>44</v>
      </c>
      <c r="H42" t="s">
        <v>5188</v>
      </c>
      <c r="I42">
        <v>1</v>
      </c>
      <c r="J42">
        <v>1</v>
      </c>
      <c r="K42">
        <v>1</v>
      </c>
      <c r="N42">
        <v>1</v>
      </c>
      <c r="O42">
        <v>1</v>
      </c>
      <c r="P42">
        <v>1</v>
      </c>
      <c r="R42" t="str">
        <f t="shared" si="0"/>
        <v/>
      </c>
    </row>
    <row r="43" spans="1:18" x14ac:dyDescent="0.3">
      <c r="A43" s="1">
        <v>40</v>
      </c>
      <c r="B43">
        <v>189</v>
      </c>
      <c r="D43" t="s">
        <v>5189</v>
      </c>
      <c r="E43" t="s">
        <v>27</v>
      </c>
      <c r="F43" t="s">
        <v>5190</v>
      </c>
      <c r="G43" t="s">
        <v>44</v>
      </c>
      <c r="H43" t="s">
        <v>5191</v>
      </c>
      <c r="I43">
        <v>1</v>
      </c>
      <c r="J43">
        <v>1</v>
      </c>
      <c r="K43">
        <v>1</v>
      </c>
      <c r="N43">
        <v>1</v>
      </c>
      <c r="O43">
        <v>1</v>
      </c>
      <c r="P43">
        <v>1</v>
      </c>
      <c r="R43" t="str">
        <f t="shared" si="0"/>
        <v/>
      </c>
    </row>
    <row r="44" spans="1:18" x14ac:dyDescent="0.3">
      <c r="A44" s="1">
        <v>41</v>
      </c>
      <c r="B44">
        <v>402</v>
      </c>
      <c r="D44" t="s">
        <v>5192</v>
      </c>
      <c r="E44" t="s">
        <v>27</v>
      </c>
      <c r="F44" t="s">
        <v>5193</v>
      </c>
      <c r="G44" t="s">
        <v>44</v>
      </c>
      <c r="H44" t="s">
        <v>5194</v>
      </c>
      <c r="I44">
        <v>1</v>
      </c>
      <c r="J44">
        <v>1</v>
      </c>
      <c r="K44">
        <v>1</v>
      </c>
      <c r="N44">
        <v>1</v>
      </c>
      <c r="O44">
        <v>500</v>
      </c>
      <c r="P44">
        <v>500</v>
      </c>
      <c r="R44" t="str">
        <f t="shared" si="0"/>
        <v/>
      </c>
    </row>
    <row r="45" spans="1:18" x14ac:dyDescent="0.3">
      <c r="A45" s="1">
        <v>42</v>
      </c>
      <c r="B45">
        <v>113</v>
      </c>
      <c r="D45" t="s">
        <v>5195</v>
      </c>
      <c r="E45" t="s">
        <v>27</v>
      </c>
      <c r="F45" t="s">
        <v>5196</v>
      </c>
      <c r="G45" t="s">
        <v>44</v>
      </c>
      <c r="H45" t="s">
        <v>5197</v>
      </c>
      <c r="I45">
        <v>1</v>
      </c>
      <c r="J45">
        <v>1</v>
      </c>
      <c r="K45">
        <v>1</v>
      </c>
      <c r="N45">
        <v>1</v>
      </c>
      <c r="O45">
        <v>1</v>
      </c>
      <c r="P45">
        <v>1</v>
      </c>
      <c r="R45" t="str">
        <f t="shared" si="0"/>
        <v/>
      </c>
    </row>
    <row r="46" spans="1:18" x14ac:dyDescent="0.3">
      <c r="A46" s="1">
        <v>43</v>
      </c>
      <c r="B46">
        <v>539</v>
      </c>
      <c r="D46" t="s">
        <v>5198</v>
      </c>
      <c r="E46" t="s">
        <v>27</v>
      </c>
      <c r="F46" t="s">
        <v>5199</v>
      </c>
      <c r="G46" t="s">
        <v>44</v>
      </c>
      <c r="H46" t="s">
        <v>5200</v>
      </c>
      <c r="I46">
        <v>1</v>
      </c>
      <c r="J46">
        <v>1</v>
      </c>
      <c r="K46">
        <v>1</v>
      </c>
      <c r="N46">
        <v>1</v>
      </c>
      <c r="O46">
        <v>1</v>
      </c>
      <c r="P46">
        <v>1</v>
      </c>
      <c r="R46" t="str">
        <f t="shared" si="0"/>
        <v/>
      </c>
    </row>
    <row r="47" spans="1:18" x14ac:dyDescent="0.3">
      <c r="A47" s="1">
        <v>44</v>
      </c>
      <c r="B47">
        <v>187</v>
      </c>
      <c r="D47" t="s">
        <v>5201</v>
      </c>
      <c r="E47" t="s">
        <v>27</v>
      </c>
      <c r="F47" t="s">
        <v>5202</v>
      </c>
      <c r="G47" t="s">
        <v>44</v>
      </c>
      <c r="H47" t="s">
        <v>1978</v>
      </c>
      <c r="I47">
        <v>1</v>
      </c>
      <c r="J47">
        <v>1</v>
      </c>
      <c r="K47">
        <v>1</v>
      </c>
      <c r="N47">
        <v>1</v>
      </c>
      <c r="O47">
        <v>1</v>
      </c>
      <c r="P47">
        <v>1</v>
      </c>
      <c r="R47" t="str">
        <f t="shared" si="0"/>
        <v/>
      </c>
    </row>
    <row r="48" spans="1:18" x14ac:dyDescent="0.3">
      <c r="A48" s="1">
        <v>45</v>
      </c>
      <c r="B48">
        <v>99</v>
      </c>
      <c r="D48" t="s">
        <v>5203</v>
      </c>
      <c r="E48" t="s">
        <v>27</v>
      </c>
      <c r="F48" t="s">
        <v>604</v>
      </c>
      <c r="G48" t="s">
        <v>44</v>
      </c>
      <c r="H48" t="s">
        <v>605</v>
      </c>
      <c r="I48">
        <v>1</v>
      </c>
      <c r="J48">
        <v>1</v>
      </c>
      <c r="K48">
        <v>1</v>
      </c>
      <c r="N48">
        <v>1</v>
      </c>
      <c r="O48">
        <v>1</v>
      </c>
      <c r="P48">
        <v>1</v>
      </c>
      <c r="R48" t="str">
        <f t="shared" si="0"/>
        <v/>
      </c>
    </row>
    <row r="49" spans="1:18" x14ac:dyDescent="0.3">
      <c r="A49" s="1">
        <v>46</v>
      </c>
      <c r="B49">
        <v>1850</v>
      </c>
      <c r="D49" t="s">
        <v>5204</v>
      </c>
      <c r="E49" t="s">
        <v>175</v>
      </c>
      <c r="F49" t="s">
        <v>4601</v>
      </c>
      <c r="G49" t="s">
        <v>44</v>
      </c>
      <c r="H49" t="s">
        <v>4602</v>
      </c>
      <c r="I49">
        <v>1</v>
      </c>
      <c r="J49">
        <v>1</v>
      </c>
      <c r="K49">
        <v>1</v>
      </c>
      <c r="N49">
        <v>1</v>
      </c>
      <c r="O49">
        <v>1</v>
      </c>
      <c r="P49">
        <v>1</v>
      </c>
      <c r="R49" t="str">
        <f t="shared" si="0"/>
        <v/>
      </c>
    </row>
    <row r="50" spans="1:18" x14ac:dyDescent="0.3">
      <c r="A50" s="1">
        <v>47</v>
      </c>
      <c r="B50">
        <v>1528</v>
      </c>
      <c r="D50" t="s">
        <v>5205</v>
      </c>
      <c r="E50" t="s">
        <v>27</v>
      </c>
      <c r="F50" t="s">
        <v>5206</v>
      </c>
      <c r="G50" t="s">
        <v>44</v>
      </c>
      <c r="H50" t="s">
        <v>5207</v>
      </c>
      <c r="I50">
        <v>1</v>
      </c>
      <c r="J50">
        <v>1</v>
      </c>
      <c r="K50">
        <v>1</v>
      </c>
      <c r="N50">
        <v>1</v>
      </c>
      <c r="O50">
        <v>1</v>
      </c>
      <c r="P50">
        <v>1</v>
      </c>
      <c r="R50" t="str">
        <f t="shared" si="0"/>
        <v/>
      </c>
    </row>
    <row r="51" spans="1:18" x14ac:dyDescent="0.3">
      <c r="A51" s="1">
        <v>48</v>
      </c>
      <c r="B51">
        <v>72</v>
      </c>
      <c r="D51" t="s">
        <v>5208</v>
      </c>
      <c r="E51" t="s">
        <v>27</v>
      </c>
      <c r="F51" t="s">
        <v>5209</v>
      </c>
      <c r="G51" t="s">
        <v>44</v>
      </c>
      <c r="H51" t="s">
        <v>5210</v>
      </c>
      <c r="I51">
        <v>1</v>
      </c>
      <c r="J51">
        <v>1</v>
      </c>
      <c r="K51">
        <v>1</v>
      </c>
      <c r="N51">
        <v>1</v>
      </c>
      <c r="O51">
        <v>1</v>
      </c>
      <c r="P51">
        <v>1</v>
      </c>
      <c r="R51" t="str">
        <f t="shared" si="0"/>
        <v/>
      </c>
    </row>
    <row r="52" spans="1:18" x14ac:dyDescent="0.3">
      <c r="A52" s="1">
        <v>49</v>
      </c>
      <c r="B52">
        <v>447</v>
      </c>
      <c r="D52" t="s">
        <v>5211</v>
      </c>
      <c r="E52" t="s">
        <v>85</v>
      </c>
      <c r="F52" t="s">
        <v>5212</v>
      </c>
      <c r="G52" t="s">
        <v>44</v>
      </c>
      <c r="H52" t="s">
        <v>5213</v>
      </c>
      <c r="I52">
        <v>1</v>
      </c>
      <c r="J52">
        <v>1</v>
      </c>
      <c r="K52">
        <v>1</v>
      </c>
      <c r="N52">
        <v>1</v>
      </c>
      <c r="O52">
        <v>1</v>
      </c>
      <c r="P52">
        <v>1</v>
      </c>
      <c r="R52" t="str">
        <f t="shared" si="0"/>
        <v/>
      </c>
    </row>
    <row r="53" spans="1:18" x14ac:dyDescent="0.3">
      <c r="A53" s="1">
        <v>50</v>
      </c>
      <c r="B53">
        <v>1527</v>
      </c>
      <c r="D53" t="s">
        <v>5214</v>
      </c>
      <c r="E53" t="s">
        <v>27</v>
      </c>
      <c r="F53" t="s">
        <v>5215</v>
      </c>
      <c r="G53" t="s">
        <v>44</v>
      </c>
      <c r="H53" t="s">
        <v>5216</v>
      </c>
      <c r="I53">
        <v>1</v>
      </c>
      <c r="J53">
        <v>1</v>
      </c>
      <c r="K53">
        <v>1</v>
      </c>
      <c r="N53">
        <v>1</v>
      </c>
      <c r="O53">
        <v>1</v>
      </c>
      <c r="P53">
        <v>1</v>
      </c>
      <c r="R53" t="str">
        <f t="shared" si="0"/>
        <v/>
      </c>
    </row>
    <row r="54" spans="1:18" x14ac:dyDescent="0.3">
      <c r="A54" s="1">
        <v>51</v>
      </c>
      <c r="B54">
        <v>393</v>
      </c>
      <c r="D54" t="s">
        <v>5217</v>
      </c>
      <c r="E54" t="s">
        <v>27</v>
      </c>
      <c r="F54" t="s">
        <v>5218</v>
      </c>
      <c r="G54" t="s">
        <v>2026</v>
      </c>
      <c r="H54" t="s">
        <v>1978</v>
      </c>
      <c r="I54">
        <v>1</v>
      </c>
      <c r="J54">
        <v>1</v>
      </c>
      <c r="K54">
        <v>1</v>
      </c>
      <c r="N54">
        <v>1</v>
      </c>
      <c r="O54">
        <v>1</v>
      </c>
      <c r="P54">
        <v>1</v>
      </c>
      <c r="R54" t="str">
        <f t="shared" si="0"/>
        <v/>
      </c>
    </row>
    <row r="55" spans="1:18" x14ac:dyDescent="0.3">
      <c r="A55" s="1">
        <v>52</v>
      </c>
      <c r="B55">
        <v>808</v>
      </c>
      <c r="D55" t="s">
        <v>5219</v>
      </c>
      <c r="E55" t="s">
        <v>27</v>
      </c>
      <c r="F55" t="s">
        <v>5220</v>
      </c>
      <c r="G55" t="s">
        <v>44</v>
      </c>
      <c r="H55" t="s">
        <v>1978</v>
      </c>
      <c r="I55">
        <v>1</v>
      </c>
      <c r="J55">
        <v>1</v>
      </c>
      <c r="K55">
        <v>1</v>
      </c>
      <c r="N55">
        <v>1</v>
      </c>
      <c r="O55">
        <v>1</v>
      </c>
      <c r="P55">
        <v>1</v>
      </c>
      <c r="R55" t="str">
        <f t="shared" si="0"/>
        <v/>
      </c>
    </row>
    <row r="56" spans="1:18" x14ac:dyDescent="0.3">
      <c r="A56" s="1">
        <v>53</v>
      </c>
      <c r="B56">
        <v>411</v>
      </c>
      <c r="D56" t="s">
        <v>5221</v>
      </c>
      <c r="E56" t="s">
        <v>27</v>
      </c>
      <c r="F56" t="s">
        <v>5222</v>
      </c>
      <c r="G56" t="s">
        <v>44</v>
      </c>
      <c r="H56" t="s">
        <v>5223</v>
      </c>
      <c r="I56">
        <v>1</v>
      </c>
      <c r="J56">
        <v>1</v>
      </c>
      <c r="K56">
        <v>1</v>
      </c>
      <c r="N56">
        <v>1</v>
      </c>
      <c r="O56">
        <v>1</v>
      </c>
      <c r="P56">
        <v>1</v>
      </c>
      <c r="R56" t="str">
        <f t="shared" si="0"/>
        <v/>
      </c>
    </row>
    <row r="57" spans="1:18" x14ac:dyDescent="0.3">
      <c r="A57" s="1">
        <v>54</v>
      </c>
      <c r="B57">
        <v>192</v>
      </c>
      <c r="D57" t="s">
        <v>5224</v>
      </c>
      <c r="E57" t="s">
        <v>27</v>
      </c>
      <c r="F57" t="s">
        <v>5225</v>
      </c>
      <c r="G57" t="s">
        <v>44</v>
      </c>
      <c r="H57" t="s">
        <v>5226</v>
      </c>
      <c r="I57">
        <v>1</v>
      </c>
      <c r="J57">
        <v>1</v>
      </c>
      <c r="K57">
        <v>1</v>
      </c>
      <c r="N57">
        <v>1</v>
      </c>
      <c r="O57">
        <v>1</v>
      </c>
      <c r="P57">
        <v>1</v>
      </c>
      <c r="R57" t="str">
        <f t="shared" si="0"/>
        <v/>
      </c>
    </row>
    <row r="58" spans="1:18" x14ac:dyDescent="0.3">
      <c r="A58" s="1">
        <v>55</v>
      </c>
      <c r="B58">
        <v>1706</v>
      </c>
      <c r="D58" t="s">
        <v>5227</v>
      </c>
      <c r="E58" t="s">
        <v>85</v>
      </c>
      <c r="F58" t="s">
        <v>5228</v>
      </c>
      <c r="G58" t="s">
        <v>44</v>
      </c>
      <c r="H58" t="s">
        <v>5229</v>
      </c>
      <c r="I58">
        <v>1</v>
      </c>
      <c r="J58">
        <v>1</v>
      </c>
      <c r="K58">
        <v>1</v>
      </c>
      <c r="N58">
        <v>1</v>
      </c>
      <c r="O58">
        <v>1</v>
      </c>
      <c r="P58">
        <v>1</v>
      </c>
      <c r="R58" t="str">
        <f t="shared" si="0"/>
        <v/>
      </c>
    </row>
    <row r="59" spans="1:18" x14ac:dyDescent="0.3">
      <c r="A59" s="1">
        <v>56</v>
      </c>
      <c r="B59">
        <v>395</v>
      </c>
      <c r="D59" t="s">
        <v>5230</v>
      </c>
      <c r="E59" t="s">
        <v>27</v>
      </c>
      <c r="F59" t="s">
        <v>726</v>
      </c>
      <c r="G59" t="s">
        <v>44</v>
      </c>
      <c r="H59" t="s">
        <v>727</v>
      </c>
      <c r="I59">
        <v>1</v>
      </c>
      <c r="J59">
        <v>1</v>
      </c>
      <c r="K59">
        <v>1</v>
      </c>
      <c r="N59">
        <v>1</v>
      </c>
      <c r="O59">
        <v>1</v>
      </c>
      <c r="P59">
        <v>1</v>
      </c>
      <c r="R59" t="str">
        <f t="shared" si="0"/>
        <v/>
      </c>
    </row>
    <row r="60" spans="1:18" x14ac:dyDescent="0.3">
      <c r="A60" s="1">
        <v>57</v>
      </c>
      <c r="B60">
        <v>1259</v>
      </c>
      <c r="D60" t="s">
        <v>5231</v>
      </c>
      <c r="E60" t="s">
        <v>27</v>
      </c>
      <c r="F60" t="s">
        <v>2062</v>
      </c>
      <c r="G60" t="s">
        <v>44</v>
      </c>
      <c r="H60" t="s">
        <v>2063</v>
      </c>
      <c r="I60">
        <v>1</v>
      </c>
      <c r="J60">
        <v>1</v>
      </c>
      <c r="K60">
        <v>1</v>
      </c>
      <c r="N60">
        <v>1</v>
      </c>
      <c r="O60">
        <v>1</v>
      </c>
      <c r="P60">
        <v>1</v>
      </c>
      <c r="R60" t="str">
        <f t="shared" si="0"/>
        <v/>
      </c>
    </row>
    <row r="61" spans="1:18" x14ac:dyDescent="0.3">
      <c r="A61" s="1">
        <v>58</v>
      </c>
      <c r="B61">
        <v>555</v>
      </c>
      <c r="D61" t="s">
        <v>5232</v>
      </c>
      <c r="E61" t="s">
        <v>27</v>
      </c>
      <c r="F61" t="s">
        <v>2601</v>
      </c>
      <c r="G61" t="s">
        <v>44</v>
      </c>
      <c r="H61" t="s">
        <v>2602</v>
      </c>
      <c r="I61">
        <v>1</v>
      </c>
      <c r="J61">
        <v>1</v>
      </c>
      <c r="K61">
        <v>1</v>
      </c>
      <c r="N61">
        <v>1</v>
      </c>
      <c r="O61">
        <v>1</v>
      </c>
      <c r="P61">
        <v>1</v>
      </c>
      <c r="R61" t="str">
        <f t="shared" si="0"/>
        <v/>
      </c>
    </row>
    <row r="62" spans="1:18" x14ac:dyDescent="0.3">
      <c r="A62" s="1">
        <v>59</v>
      </c>
      <c r="B62">
        <v>982</v>
      </c>
      <c r="D62" t="s">
        <v>5233</v>
      </c>
      <c r="E62" t="s">
        <v>27</v>
      </c>
      <c r="F62" t="s">
        <v>5234</v>
      </c>
      <c r="G62" t="s">
        <v>44</v>
      </c>
      <c r="H62" t="s">
        <v>5235</v>
      </c>
      <c r="I62">
        <v>1</v>
      </c>
      <c r="J62">
        <v>1</v>
      </c>
      <c r="K62">
        <v>1</v>
      </c>
      <c r="N62">
        <v>1</v>
      </c>
      <c r="O62">
        <v>1</v>
      </c>
      <c r="P62">
        <v>1</v>
      </c>
      <c r="R62" t="str">
        <f t="shared" si="0"/>
        <v/>
      </c>
    </row>
    <row r="63" spans="1:18" x14ac:dyDescent="0.3">
      <c r="A63" s="1">
        <v>60</v>
      </c>
      <c r="B63">
        <v>197</v>
      </c>
      <c r="D63" t="s">
        <v>5236</v>
      </c>
      <c r="E63" t="s">
        <v>27</v>
      </c>
      <c r="F63" t="s">
        <v>5237</v>
      </c>
      <c r="G63" t="s">
        <v>5238</v>
      </c>
      <c r="H63" t="s">
        <v>1978</v>
      </c>
      <c r="I63">
        <v>9.3457943925233638E-3</v>
      </c>
      <c r="J63">
        <v>1</v>
      </c>
      <c r="K63">
        <v>107</v>
      </c>
      <c r="L63" t="s">
        <v>83</v>
      </c>
      <c r="N63">
        <v>1</v>
      </c>
      <c r="O63">
        <v>1</v>
      </c>
      <c r="P63">
        <v>1</v>
      </c>
      <c r="R63" t="str">
        <f t="shared" si="0"/>
        <v>checked</v>
      </c>
    </row>
    <row r="64" spans="1:18" x14ac:dyDescent="0.3">
      <c r="A64" s="1">
        <v>61</v>
      </c>
      <c r="B64">
        <v>1632</v>
      </c>
      <c r="D64" t="s">
        <v>5239</v>
      </c>
      <c r="E64" t="s">
        <v>27</v>
      </c>
      <c r="F64" t="s">
        <v>5240</v>
      </c>
      <c r="G64" t="s">
        <v>44</v>
      </c>
      <c r="H64" t="s">
        <v>5241</v>
      </c>
      <c r="I64">
        <v>1</v>
      </c>
      <c r="J64">
        <v>1</v>
      </c>
      <c r="K64">
        <v>1</v>
      </c>
      <c r="N64">
        <v>1</v>
      </c>
      <c r="O64">
        <v>1</v>
      </c>
      <c r="P64">
        <v>1</v>
      </c>
      <c r="R64" t="str">
        <f t="shared" si="0"/>
        <v/>
      </c>
    </row>
    <row r="65" spans="1:18" x14ac:dyDescent="0.3">
      <c r="A65" s="1">
        <v>62</v>
      </c>
      <c r="B65">
        <v>327</v>
      </c>
      <c r="D65" t="s">
        <v>5242</v>
      </c>
      <c r="E65" t="s">
        <v>27</v>
      </c>
      <c r="F65" t="s">
        <v>5243</v>
      </c>
      <c r="G65" t="s">
        <v>44</v>
      </c>
      <c r="H65" t="s">
        <v>5244</v>
      </c>
      <c r="I65">
        <v>1</v>
      </c>
      <c r="J65">
        <v>1</v>
      </c>
      <c r="K65">
        <v>1</v>
      </c>
      <c r="N65">
        <v>1</v>
      </c>
      <c r="O65">
        <v>1</v>
      </c>
      <c r="P65">
        <v>1</v>
      </c>
      <c r="R65" t="str">
        <f t="shared" si="0"/>
        <v/>
      </c>
    </row>
    <row r="66" spans="1:18" x14ac:dyDescent="0.3">
      <c r="A66" s="1">
        <v>63</v>
      </c>
      <c r="B66">
        <v>939</v>
      </c>
      <c r="D66" t="s">
        <v>5245</v>
      </c>
      <c r="E66" t="s">
        <v>27</v>
      </c>
      <c r="F66" t="s">
        <v>5246</v>
      </c>
      <c r="G66" t="s">
        <v>44</v>
      </c>
      <c r="H66" t="s">
        <v>5247</v>
      </c>
      <c r="I66">
        <v>1</v>
      </c>
      <c r="J66">
        <v>1</v>
      </c>
      <c r="K66">
        <v>1</v>
      </c>
      <c r="N66">
        <v>1</v>
      </c>
      <c r="O66">
        <v>1</v>
      </c>
      <c r="P66">
        <v>1</v>
      </c>
      <c r="R66" t="str">
        <f t="shared" si="0"/>
        <v/>
      </c>
    </row>
    <row r="67" spans="1:18" x14ac:dyDescent="0.3">
      <c r="A67" s="1">
        <v>64</v>
      </c>
      <c r="B67">
        <v>1844</v>
      </c>
      <c r="D67" t="s">
        <v>5248</v>
      </c>
      <c r="E67" t="s">
        <v>27</v>
      </c>
      <c r="F67" t="s">
        <v>5248</v>
      </c>
      <c r="G67" t="s">
        <v>27</v>
      </c>
      <c r="H67" t="s">
        <v>1978</v>
      </c>
      <c r="I67">
        <v>1</v>
      </c>
      <c r="J67">
        <v>1</v>
      </c>
      <c r="K67">
        <v>1</v>
      </c>
      <c r="N67">
        <v>1</v>
      </c>
      <c r="O67">
        <v>1</v>
      </c>
      <c r="P67">
        <v>1</v>
      </c>
      <c r="R67" t="str">
        <f t="shared" si="0"/>
        <v/>
      </c>
    </row>
    <row r="68" spans="1:18" x14ac:dyDescent="0.3">
      <c r="A68" s="1">
        <v>65</v>
      </c>
      <c r="B68">
        <v>1584</v>
      </c>
      <c r="D68" t="s">
        <v>5249</v>
      </c>
      <c r="E68" t="s">
        <v>27</v>
      </c>
      <c r="F68" t="s">
        <v>5250</v>
      </c>
      <c r="G68" t="s">
        <v>2026</v>
      </c>
      <c r="H68" t="s">
        <v>1978</v>
      </c>
      <c r="I68">
        <v>1</v>
      </c>
      <c r="J68">
        <v>1</v>
      </c>
      <c r="K68">
        <v>1</v>
      </c>
      <c r="N68">
        <v>1</v>
      </c>
      <c r="O68">
        <v>1</v>
      </c>
      <c r="P68">
        <v>1</v>
      </c>
      <c r="R68" t="str">
        <f t="shared" ref="R68:R131" si="1">IF(ROUND(N68,3)&lt;&gt;ROUND(I68,3),"checked","")</f>
        <v/>
      </c>
    </row>
    <row r="69" spans="1:18" x14ac:dyDescent="0.3">
      <c r="A69" s="1">
        <v>66</v>
      </c>
      <c r="B69">
        <v>1332</v>
      </c>
      <c r="D69" t="s">
        <v>5251</v>
      </c>
      <c r="E69" t="s">
        <v>27</v>
      </c>
      <c r="F69" t="s">
        <v>5251</v>
      </c>
      <c r="G69" t="s">
        <v>27</v>
      </c>
      <c r="H69" t="s">
        <v>1978</v>
      </c>
      <c r="I69">
        <v>1</v>
      </c>
      <c r="J69">
        <v>1</v>
      </c>
      <c r="K69">
        <v>1</v>
      </c>
      <c r="N69">
        <v>1</v>
      </c>
      <c r="O69">
        <v>1</v>
      </c>
      <c r="P69">
        <v>1</v>
      </c>
      <c r="R69" t="str">
        <f t="shared" si="1"/>
        <v/>
      </c>
    </row>
    <row r="70" spans="1:18" x14ac:dyDescent="0.3">
      <c r="A70" s="1">
        <v>67</v>
      </c>
      <c r="B70">
        <v>1091</v>
      </c>
      <c r="D70" t="s">
        <v>5252</v>
      </c>
      <c r="E70" t="s">
        <v>27</v>
      </c>
      <c r="F70" t="s">
        <v>5253</v>
      </c>
      <c r="G70" t="s">
        <v>44</v>
      </c>
      <c r="H70" t="s">
        <v>5254</v>
      </c>
      <c r="I70">
        <v>1</v>
      </c>
      <c r="J70">
        <v>1</v>
      </c>
      <c r="K70">
        <v>1</v>
      </c>
      <c r="N70">
        <v>1</v>
      </c>
      <c r="O70">
        <v>1</v>
      </c>
      <c r="P70">
        <v>1</v>
      </c>
      <c r="R70" t="str">
        <f t="shared" si="1"/>
        <v/>
      </c>
    </row>
    <row r="71" spans="1:18" x14ac:dyDescent="0.3">
      <c r="A71" s="1">
        <v>68</v>
      </c>
      <c r="B71">
        <v>810</v>
      </c>
      <c r="D71" t="s">
        <v>5255</v>
      </c>
      <c r="E71" t="s">
        <v>27</v>
      </c>
      <c r="F71" t="s">
        <v>5256</v>
      </c>
      <c r="G71" t="s">
        <v>44</v>
      </c>
      <c r="H71" t="s">
        <v>1978</v>
      </c>
      <c r="I71">
        <v>1</v>
      </c>
      <c r="J71">
        <v>1</v>
      </c>
      <c r="K71">
        <v>1</v>
      </c>
      <c r="N71">
        <v>1</v>
      </c>
      <c r="O71">
        <v>1</v>
      </c>
      <c r="P71">
        <v>1</v>
      </c>
      <c r="R71" t="str">
        <f t="shared" si="1"/>
        <v/>
      </c>
    </row>
    <row r="72" spans="1:18" x14ac:dyDescent="0.3">
      <c r="A72" s="1">
        <v>69</v>
      </c>
      <c r="B72">
        <v>416</v>
      </c>
      <c r="D72" t="s">
        <v>5257</v>
      </c>
      <c r="E72" t="s">
        <v>175</v>
      </c>
      <c r="F72" t="s">
        <v>819</v>
      </c>
      <c r="G72" t="s">
        <v>44</v>
      </c>
      <c r="H72" t="s">
        <v>820</v>
      </c>
      <c r="I72">
        <v>1</v>
      </c>
      <c r="J72">
        <v>1</v>
      </c>
      <c r="K72">
        <v>1</v>
      </c>
      <c r="N72">
        <v>1</v>
      </c>
      <c r="O72">
        <v>1</v>
      </c>
      <c r="P72">
        <v>1</v>
      </c>
      <c r="R72" t="str">
        <f t="shared" si="1"/>
        <v/>
      </c>
    </row>
    <row r="73" spans="1:18" x14ac:dyDescent="0.3">
      <c r="A73" s="1">
        <v>70</v>
      </c>
      <c r="B73">
        <v>1084</v>
      </c>
      <c r="D73" t="s">
        <v>5258</v>
      </c>
      <c r="E73" t="s">
        <v>27</v>
      </c>
      <c r="F73" t="s">
        <v>5259</v>
      </c>
      <c r="G73" t="s">
        <v>44</v>
      </c>
      <c r="H73" t="s">
        <v>5260</v>
      </c>
      <c r="I73">
        <v>1</v>
      </c>
      <c r="J73">
        <v>1</v>
      </c>
      <c r="K73">
        <v>1</v>
      </c>
      <c r="N73">
        <v>1</v>
      </c>
      <c r="O73">
        <v>1</v>
      </c>
      <c r="P73">
        <v>1</v>
      </c>
      <c r="R73" t="str">
        <f t="shared" si="1"/>
        <v/>
      </c>
    </row>
    <row r="74" spans="1:18" x14ac:dyDescent="0.3">
      <c r="A74" s="1">
        <v>71</v>
      </c>
      <c r="B74">
        <v>39</v>
      </c>
      <c r="D74" t="s">
        <v>5261</v>
      </c>
      <c r="E74" t="s">
        <v>27</v>
      </c>
      <c r="F74" t="s">
        <v>5262</v>
      </c>
      <c r="G74" t="s">
        <v>44</v>
      </c>
      <c r="H74" t="s">
        <v>5263</v>
      </c>
      <c r="I74">
        <v>1</v>
      </c>
      <c r="J74">
        <v>1</v>
      </c>
      <c r="K74">
        <v>1</v>
      </c>
      <c r="N74">
        <v>1</v>
      </c>
      <c r="O74">
        <v>1</v>
      </c>
      <c r="P74">
        <v>1</v>
      </c>
      <c r="R74" t="str">
        <f t="shared" si="1"/>
        <v/>
      </c>
    </row>
    <row r="75" spans="1:18" x14ac:dyDescent="0.3">
      <c r="A75" s="1">
        <v>72</v>
      </c>
      <c r="B75">
        <v>1734</v>
      </c>
      <c r="D75" t="s">
        <v>5264</v>
      </c>
      <c r="E75" t="s">
        <v>85</v>
      </c>
      <c r="F75" t="s">
        <v>5265</v>
      </c>
      <c r="G75" t="s">
        <v>87</v>
      </c>
      <c r="H75" t="s">
        <v>5266</v>
      </c>
      <c r="I75">
        <v>1</v>
      </c>
      <c r="J75">
        <v>1</v>
      </c>
      <c r="K75">
        <v>1</v>
      </c>
      <c r="N75">
        <v>1</v>
      </c>
      <c r="O75">
        <v>1</v>
      </c>
      <c r="P75">
        <v>1</v>
      </c>
      <c r="R75" t="str">
        <f t="shared" si="1"/>
        <v/>
      </c>
    </row>
    <row r="76" spans="1:18" x14ac:dyDescent="0.3">
      <c r="A76" s="1">
        <v>73</v>
      </c>
      <c r="B76">
        <v>1420</v>
      </c>
      <c r="D76" t="s">
        <v>5267</v>
      </c>
      <c r="E76" t="s">
        <v>783</v>
      </c>
      <c r="F76" t="s">
        <v>5268</v>
      </c>
      <c r="G76" t="s">
        <v>44</v>
      </c>
      <c r="H76" t="s">
        <v>5269</v>
      </c>
      <c r="I76">
        <v>1</v>
      </c>
      <c r="J76">
        <v>10</v>
      </c>
      <c r="K76">
        <v>10</v>
      </c>
      <c r="N76">
        <v>1</v>
      </c>
      <c r="O76">
        <v>1</v>
      </c>
      <c r="P76">
        <v>1</v>
      </c>
      <c r="R76" t="str">
        <f t="shared" si="1"/>
        <v/>
      </c>
    </row>
    <row r="77" spans="1:18" x14ac:dyDescent="0.3">
      <c r="A77" s="1">
        <v>74</v>
      </c>
      <c r="B77">
        <v>1908</v>
      </c>
      <c r="D77" t="s">
        <v>5270</v>
      </c>
      <c r="E77" t="s">
        <v>27</v>
      </c>
      <c r="F77" t="s">
        <v>5271</v>
      </c>
      <c r="G77" t="s">
        <v>87</v>
      </c>
      <c r="H77" t="s">
        <v>5272</v>
      </c>
      <c r="I77">
        <v>1</v>
      </c>
      <c r="J77">
        <v>1</v>
      </c>
      <c r="K77">
        <v>1</v>
      </c>
      <c r="N77">
        <v>1</v>
      </c>
      <c r="O77">
        <v>1</v>
      </c>
      <c r="P77">
        <v>1</v>
      </c>
      <c r="R77" t="str">
        <f t="shared" si="1"/>
        <v/>
      </c>
    </row>
    <row r="78" spans="1:18" x14ac:dyDescent="0.3">
      <c r="A78" s="1">
        <v>75</v>
      </c>
      <c r="B78">
        <v>1568</v>
      </c>
      <c r="D78" t="s">
        <v>5273</v>
      </c>
      <c r="E78" t="s">
        <v>27</v>
      </c>
      <c r="F78" t="s">
        <v>5274</v>
      </c>
      <c r="G78" t="s">
        <v>44</v>
      </c>
      <c r="H78" t="s">
        <v>5275</v>
      </c>
      <c r="I78">
        <v>1</v>
      </c>
      <c r="J78">
        <v>1</v>
      </c>
      <c r="K78">
        <v>1</v>
      </c>
      <c r="N78">
        <v>1</v>
      </c>
      <c r="O78">
        <v>1</v>
      </c>
      <c r="P78">
        <v>1</v>
      </c>
      <c r="R78" t="str">
        <f t="shared" si="1"/>
        <v/>
      </c>
    </row>
    <row r="79" spans="1:18" x14ac:dyDescent="0.3">
      <c r="A79" s="1">
        <v>76</v>
      </c>
      <c r="B79">
        <v>981</v>
      </c>
      <c r="D79" t="s">
        <v>5276</v>
      </c>
      <c r="E79" t="s">
        <v>27</v>
      </c>
      <c r="F79" t="s">
        <v>5277</v>
      </c>
      <c r="G79" t="s">
        <v>44</v>
      </c>
      <c r="H79" t="s">
        <v>5278</v>
      </c>
      <c r="I79">
        <v>1</v>
      </c>
      <c r="J79">
        <v>1</v>
      </c>
      <c r="K79">
        <v>1</v>
      </c>
      <c r="N79">
        <v>1</v>
      </c>
      <c r="O79">
        <v>1</v>
      </c>
      <c r="P79">
        <v>1</v>
      </c>
      <c r="R79" t="str">
        <f t="shared" si="1"/>
        <v/>
      </c>
    </row>
    <row r="80" spans="1:18" x14ac:dyDescent="0.3">
      <c r="A80" s="1">
        <v>77</v>
      </c>
      <c r="B80">
        <v>576</v>
      </c>
      <c r="D80" t="s">
        <v>5279</v>
      </c>
      <c r="E80" t="s">
        <v>27</v>
      </c>
      <c r="F80" t="s">
        <v>1432</v>
      </c>
      <c r="G80" t="s">
        <v>44</v>
      </c>
      <c r="H80" t="s">
        <v>1433</v>
      </c>
      <c r="I80">
        <v>1</v>
      </c>
      <c r="J80">
        <v>1</v>
      </c>
      <c r="K80">
        <v>1</v>
      </c>
      <c r="N80">
        <v>1</v>
      </c>
      <c r="O80">
        <v>1</v>
      </c>
      <c r="P80">
        <v>1</v>
      </c>
      <c r="R80" t="str">
        <f t="shared" si="1"/>
        <v/>
      </c>
    </row>
    <row r="81" spans="1:18" x14ac:dyDescent="0.3">
      <c r="A81" s="1">
        <v>78</v>
      </c>
      <c r="B81">
        <v>597</v>
      </c>
      <c r="D81" t="s">
        <v>5280</v>
      </c>
      <c r="E81" t="s">
        <v>27</v>
      </c>
      <c r="F81" t="s">
        <v>1008</v>
      </c>
      <c r="G81" t="s">
        <v>44</v>
      </c>
      <c r="H81" t="s">
        <v>1009</v>
      </c>
      <c r="I81">
        <v>1</v>
      </c>
      <c r="J81">
        <v>1</v>
      </c>
      <c r="K81">
        <v>1</v>
      </c>
      <c r="N81">
        <v>1</v>
      </c>
      <c r="O81">
        <v>1</v>
      </c>
      <c r="P81">
        <v>1</v>
      </c>
      <c r="R81" t="str">
        <f t="shared" si="1"/>
        <v/>
      </c>
    </row>
    <row r="82" spans="1:18" x14ac:dyDescent="0.3">
      <c r="A82" s="1">
        <v>79</v>
      </c>
      <c r="B82">
        <v>1374</v>
      </c>
      <c r="D82" t="s">
        <v>5281</v>
      </c>
      <c r="E82" t="s">
        <v>27</v>
      </c>
      <c r="F82" t="s">
        <v>5282</v>
      </c>
      <c r="G82" t="s">
        <v>5283</v>
      </c>
      <c r="H82" t="s">
        <v>5284</v>
      </c>
      <c r="I82">
        <v>0.1</v>
      </c>
      <c r="J82">
        <v>1</v>
      </c>
      <c r="K82">
        <v>10</v>
      </c>
      <c r="L82" t="s">
        <v>83</v>
      </c>
      <c r="N82">
        <v>0.1</v>
      </c>
      <c r="O82">
        <v>1</v>
      </c>
      <c r="P82">
        <v>10</v>
      </c>
      <c r="R82" t="str">
        <f t="shared" si="1"/>
        <v/>
      </c>
    </row>
    <row r="83" spans="1:18" x14ac:dyDescent="0.3">
      <c r="A83" s="1">
        <v>80</v>
      </c>
      <c r="B83">
        <v>1258</v>
      </c>
      <c r="D83" t="s">
        <v>5285</v>
      </c>
      <c r="E83" t="s">
        <v>27</v>
      </c>
      <c r="F83" t="s">
        <v>5286</v>
      </c>
      <c r="G83" t="s">
        <v>44</v>
      </c>
      <c r="H83" t="s">
        <v>5287</v>
      </c>
      <c r="I83">
        <v>1</v>
      </c>
      <c r="J83">
        <v>1</v>
      </c>
      <c r="K83">
        <v>1</v>
      </c>
      <c r="N83">
        <v>1</v>
      </c>
      <c r="O83">
        <v>1</v>
      </c>
      <c r="P83">
        <v>1</v>
      </c>
      <c r="R83" t="str">
        <f t="shared" si="1"/>
        <v/>
      </c>
    </row>
    <row r="84" spans="1:18" x14ac:dyDescent="0.3">
      <c r="A84" s="1">
        <v>81</v>
      </c>
      <c r="B84">
        <v>429</v>
      </c>
      <c r="D84" t="s">
        <v>5288</v>
      </c>
      <c r="E84" t="s">
        <v>175</v>
      </c>
      <c r="F84" t="s">
        <v>5289</v>
      </c>
      <c r="G84" t="s">
        <v>44</v>
      </c>
      <c r="H84" t="s">
        <v>5290</v>
      </c>
      <c r="I84">
        <v>1</v>
      </c>
      <c r="J84">
        <v>1</v>
      </c>
      <c r="K84">
        <v>1</v>
      </c>
      <c r="N84">
        <v>1</v>
      </c>
      <c r="O84">
        <v>1</v>
      </c>
      <c r="P84">
        <v>1</v>
      </c>
      <c r="R84" t="str">
        <f t="shared" si="1"/>
        <v/>
      </c>
    </row>
    <row r="85" spans="1:18" x14ac:dyDescent="0.3">
      <c r="A85" s="1">
        <v>82</v>
      </c>
      <c r="B85">
        <v>1907</v>
      </c>
      <c r="D85" t="s">
        <v>5291</v>
      </c>
      <c r="E85" t="s">
        <v>27</v>
      </c>
      <c r="F85" t="s">
        <v>5292</v>
      </c>
      <c r="G85" t="s">
        <v>87</v>
      </c>
      <c r="H85" t="s">
        <v>5293</v>
      </c>
      <c r="I85">
        <v>1</v>
      </c>
      <c r="J85">
        <v>1</v>
      </c>
      <c r="K85">
        <v>1</v>
      </c>
      <c r="N85">
        <v>1</v>
      </c>
      <c r="O85">
        <v>1</v>
      </c>
      <c r="P85">
        <v>1</v>
      </c>
      <c r="R85" t="str">
        <f t="shared" si="1"/>
        <v/>
      </c>
    </row>
    <row r="86" spans="1:18" x14ac:dyDescent="0.3">
      <c r="A86" s="1">
        <v>83</v>
      </c>
      <c r="B86">
        <v>1246</v>
      </c>
      <c r="D86" t="s">
        <v>5294</v>
      </c>
      <c r="E86" t="s">
        <v>27</v>
      </c>
      <c r="F86" t="s">
        <v>5295</v>
      </c>
      <c r="G86" t="s">
        <v>93</v>
      </c>
      <c r="H86" t="s">
        <v>5296</v>
      </c>
      <c r="I86">
        <v>0.02</v>
      </c>
      <c r="J86">
        <v>1</v>
      </c>
      <c r="K86">
        <v>50</v>
      </c>
      <c r="L86" t="s">
        <v>83</v>
      </c>
      <c r="N86">
        <v>0.02</v>
      </c>
      <c r="O86">
        <v>1</v>
      </c>
      <c r="P86">
        <v>50</v>
      </c>
      <c r="R86" t="str">
        <f t="shared" si="1"/>
        <v/>
      </c>
    </row>
    <row r="87" spans="1:18" x14ac:dyDescent="0.3">
      <c r="A87" s="1">
        <v>84</v>
      </c>
      <c r="B87">
        <v>1834</v>
      </c>
      <c r="D87" t="s">
        <v>5297</v>
      </c>
      <c r="E87" t="s">
        <v>27</v>
      </c>
      <c r="F87" t="s">
        <v>5298</v>
      </c>
      <c r="G87" t="s">
        <v>44</v>
      </c>
      <c r="H87" t="s">
        <v>5299</v>
      </c>
      <c r="I87">
        <v>1</v>
      </c>
      <c r="J87">
        <v>1</v>
      </c>
      <c r="K87">
        <v>1</v>
      </c>
      <c r="N87">
        <v>1</v>
      </c>
      <c r="O87">
        <v>51</v>
      </c>
      <c r="P87">
        <v>51</v>
      </c>
      <c r="R87" t="str">
        <f t="shared" si="1"/>
        <v/>
      </c>
    </row>
    <row r="88" spans="1:18" x14ac:dyDescent="0.3">
      <c r="A88" s="1">
        <v>85</v>
      </c>
      <c r="B88">
        <v>92</v>
      </c>
      <c r="D88" t="s">
        <v>5300</v>
      </c>
      <c r="E88" t="s">
        <v>4067</v>
      </c>
      <c r="F88" t="s">
        <v>5301</v>
      </c>
      <c r="G88" t="s">
        <v>44</v>
      </c>
      <c r="H88" t="s">
        <v>5302</v>
      </c>
      <c r="I88">
        <v>1</v>
      </c>
      <c r="J88">
        <v>1</v>
      </c>
      <c r="K88">
        <v>1</v>
      </c>
      <c r="N88">
        <v>100</v>
      </c>
      <c r="O88">
        <v>100</v>
      </c>
      <c r="P88">
        <v>1</v>
      </c>
      <c r="R88" t="str">
        <f t="shared" si="1"/>
        <v>checked</v>
      </c>
    </row>
    <row r="89" spans="1:18" x14ac:dyDescent="0.3">
      <c r="A89" s="1">
        <v>86</v>
      </c>
      <c r="B89">
        <v>594</v>
      </c>
      <c r="D89" t="s">
        <v>5303</v>
      </c>
      <c r="E89" t="s">
        <v>1018</v>
      </c>
      <c r="F89" t="s">
        <v>3009</v>
      </c>
      <c r="G89" t="s">
        <v>1018</v>
      </c>
      <c r="H89" t="s">
        <v>3010</v>
      </c>
      <c r="I89">
        <v>1</v>
      </c>
      <c r="J89">
        <v>1</v>
      </c>
      <c r="K89">
        <v>1</v>
      </c>
      <c r="N89">
        <v>1</v>
      </c>
      <c r="O89">
        <v>25</v>
      </c>
      <c r="P89">
        <v>25</v>
      </c>
      <c r="R89" t="str">
        <f t="shared" si="1"/>
        <v/>
      </c>
    </row>
    <row r="90" spans="1:18" x14ac:dyDescent="0.3">
      <c r="A90" s="1">
        <v>87</v>
      </c>
      <c r="B90">
        <v>1434</v>
      </c>
      <c r="D90" t="s">
        <v>5304</v>
      </c>
      <c r="E90" t="s">
        <v>27</v>
      </c>
      <c r="F90" t="s">
        <v>5305</v>
      </c>
      <c r="G90" t="s">
        <v>44</v>
      </c>
      <c r="H90" t="s">
        <v>5306</v>
      </c>
      <c r="I90">
        <v>1</v>
      </c>
      <c r="J90">
        <v>1</v>
      </c>
      <c r="K90">
        <v>1</v>
      </c>
      <c r="N90">
        <v>1</v>
      </c>
      <c r="O90">
        <v>1</v>
      </c>
      <c r="P90">
        <v>1</v>
      </c>
      <c r="R90" t="str">
        <f t="shared" si="1"/>
        <v/>
      </c>
    </row>
    <row r="91" spans="1:18" x14ac:dyDescent="0.3">
      <c r="A91" s="1">
        <v>88</v>
      </c>
      <c r="B91">
        <v>1142</v>
      </c>
      <c r="D91" t="s">
        <v>5307</v>
      </c>
      <c r="E91" t="s">
        <v>27</v>
      </c>
      <c r="F91" t="s">
        <v>5308</v>
      </c>
      <c r="G91" t="s">
        <v>27</v>
      </c>
      <c r="H91" t="s">
        <v>1978</v>
      </c>
      <c r="I91">
        <v>1</v>
      </c>
      <c r="J91">
        <v>1</v>
      </c>
      <c r="K91">
        <v>1</v>
      </c>
      <c r="N91">
        <v>1</v>
      </c>
      <c r="O91">
        <v>1</v>
      </c>
      <c r="P91">
        <v>1</v>
      </c>
      <c r="R91" t="str">
        <f t="shared" si="1"/>
        <v/>
      </c>
    </row>
    <row r="92" spans="1:18" x14ac:dyDescent="0.3">
      <c r="A92" s="1">
        <v>89</v>
      </c>
      <c r="B92">
        <v>1478</v>
      </c>
      <c r="D92" t="s">
        <v>5309</v>
      </c>
      <c r="E92" t="s">
        <v>27</v>
      </c>
      <c r="F92" t="s">
        <v>5310</v>
      </c>
      <c r="G92" t="s">
        <v>44</v>
      </c>
      <c r="H92" t="s">
        <v>5311</v>
      </c>
      <c r="I92">
        <v>1</v>
      </c>
      <c r="J92">
        <v>1</v>
      </c>
      <c r="K92">
        <v>1</v>
      </c>
      <c r="N92">
        <v>1</v>
      </c>
      <c r="O92">
        <v>1</v>
      </c>
      <c r="P92">
        <v>1</v>
      </c>
      <c r="R92" t="str">
        <f t="shared" si="1"/>
        <v/>
      </c>
    </row>
    <row r="93" spans="1:18" x14ac:dyDescent="0.3">
      <c r="A93" s="1">
        <v>90</v>
      </c>
      <c r="B93">
        <v>1547</v>
      </c>
      <c r="D93" t="s">
        <v>5312</v>
      </c>
      <c r="E93" t="s">
        <v>27</v>
      </c>
      <c r="F93" t="s">
        <v>434</v>
      </c>
      <c r="G93" t="s">
        <v>44</v>
      </c>
      <c r="H93" t="s">
        <v>435</v>
      </c>
      <c r="I93">
        <v>1</v>
      </c>
      <c r="J93">
        <v>1</v>
      </c>
      <c r="K93">
        <v>1</v>
      </c>
      <c r="N93">
        <v>1</v>
      </c>
      <c r="O93">
        <v>1</v>
      </c>
      <c r="P93">
        <v>1</v>
      </c>
      <c r="R93" t="str">
        <f t="shared" si="1"/>
        <v/>
      </c>
    </row>
    <row r="94" spans="1:18" x14ac:dyDescent="0.3">
      <c r="A94" s="1">
        <v>91</v>
      </c>
      <c r="B94">
        <v>522</v>
      </c>
      <c r="D94" t="s">
        <v>5313</v>
      </c>
      <c r="E94" t="s">
        <v>27</v>
      </c>
      <c r="F94" t="s">
        <v>5314</v>
      </c>
      <c r="G94" t="s">
        <v>44</v>
      </c>
      <c r="H94" t="s">
        <v>5315</v>
      </c>
      <c r="I94">
        <v>1</v>
      </c>
      <c r="J94">
        <v>1</v>
      </c>
      <c r="K94">
        <v>1</v>
      </c>
      <c r="N94">
        <v>1</v>
      </c>
      <c r="O94">
        <v>1</v>
      </c>
      <c r="P94">
        <v>1</v>
      </c>
      <c r="R94" t="str">
        <f t="shared" si="1"/>
        <v/>
      </c>
    </row>
    <row r="95" spans="1:18" x14ac:dyDescent="0.3">
      <c r="A95" s="1">
        <v>92</v>
      </c>
      <c r="B95">
        <v>1303</v>
      </c>
      <c r="D95" t="s">
        <v>5316</v>
      </c>
      <c r="E95" t="s">
        <v>175</v>
      </c>
      <c r="F95" t="s">
        <v>5317</v>
      </c>
      <c r="G95" t="s">
        <v>44</v>
      </c>
      <c r="H95" t="s">
        <v>5318</v>
      </c>
      <c r="I95">
        <v>1</v>
      </c>
      <c r="J95">
        <v>1</v>
      </c>
      <c r="K95">
        <v>1</v>
      </c>
      <c r="N95">
        <v>1</v>
      </c>
      <c r="O95">
        <v>1</v>
      </c>
      <c r="P95">
        <v>1</v>
      </c>
      <c r="R95" t="str">
        <f t="shared" si="1"/>
        <v/>
      </c>
    </row>
    <row r="96" spans="1:18" x14ac:dyDescent="0.3">
      <c r="A96" s="1">
        <v>93</v>
      </c>
      <c r="B96">
        <v>1435</v>
      </c>
      <c r="D96" t="s">
        <v>5319</v>
      </c>
      <c r="E96" t="s">
        <v>27</v>
      </c>
      <c r="F96" t="s">
        <v>5320</v>
      </c>
      <c r="G96" t="s">
        <v>44</v>
      </c>
      <c r="H96" t="s">
        <v>5321</v>
      </c>
      <c r="I96">
        <v>1</v>
      </c>
      <c r="J96">
        <v>1</v>
      </c>
      <c r="K96">
        <v>1</v>
      </c>
      <c r="N96">
        <v>1</v>
      </c>
      <c r="O96">
        <v>1</v>
      </c>
      <c r="P96">
        <v>1</v>
      </c>
      <c r="R96" t="str">
        <f t="shared" si="1"/>
        <v/>
      </c>
    </row>
    <row r="97" spans="1:18" x14ac:dyDescent="0.3">
      <c r="A97" s="1">
        <v>94</v>
      </c>
      <c r="B97">
        <v>1724</v>
      </c>
      <c r="D97" t="s">
        <v>5322</v>
      </c>
      <c r="E97" t="s">
        <v>27</v>
      </c>
      <c r="F97" t="s">
        <v>5323</v>
      </c>
      <c r="G97" t="s">
        <v>44</v>
      </c>
      <c r="H97" t="s">
        <v>5324</v>
      </c>
      <c r="I97">
        <v>1</v>
      </c>
      <c r="J97">
        <v>1</v>
      </c>
      <c r="K97">
        <v>1</v>
      </c>
      <c r="N97">
        <v>1</v>
      </c>
      <c r="O97">
        <v>1</v>
      </c>
      <c r="P97">
        <v>1</v>
      </c>
      <c r="R97" t="str">
        <f t="shared" si="1"/>
        <v/>
      </c>
    </row>
    <row r="98" spans="1:18" x14ac:dyDescent="0.3">
      <c r="A98" s="1">
        <v>95</v>
      </c>
      <c r="B98">
        <v>397</v>
      </c>
      <c r="D98" t="s">
        <v>5325</v>
      </c>
      <c r="E98" t="s">
        <v>27</v>
      </c>
      <c r="F98" t="s">
        <v>5326</v>
      </c>
      <c r="G98" t="s">
        <v>44</v>
      </c>
      <c r="H98" t="s">
        <v>5327</v>
      </c>
      <c r="I98">
        <v>1</v>
      </c>
      <c r="J98">
        <v>1</v>
      </c>
      <c r="K98">
        <v>1</v>
      </c>
      <c r="N98">
        <v>1</v>
      </c>
      <c r="O98">
        <v>1</v>
      </c>
      <c r="P98">
        <v>1</v>
      </c>
      <c r="R98" t="str">
        <f t="shared" si="1"/>
        <v/>
      </c>
    </row>
    <row r="99" spans="1:18" x14ac:dyDescent="0.3">
      <c r="A99" s="1">
        <v>96</v>
      </c>
      <c r="B99">
        <v>1726</v>
      </c>
      <c r="D99" t="s">
        <v>5328</v>
      </c>
      <c r="E99" t="s">
        <v>27</v>
      </c>
      <c r="F99" t="s">
        <v>5329</v>
      </c>
      <c r="G99" t="s">
        <v>93</v>
      </c>
      <c r="H99" t="s">
        <v>1978</v>
      </c>
      <c r="I99">
        <v>1</v>
      </c>
      <c r="J99">
        <v>1</v>
      </c>
      <c r="K99">
        <v>1</v>
      </c>
      <c r="N99">
        <v>0.1</v>
      </c>
      <c r="O99">
        <v>1</v>
      </c>
      <c r="P99">
        <v>10</v>
      </c>
      <c r="R99" t="str">
        <f t="shared" si="1"/>
        <v>checked</v>
      </c>
    </row>
    <row r="100" spans="1:18" x14ac:dyDescent="0.3">
      <c r="A100" s="1">
        <v>97</v>
      </c>
      <c r="B100">
        <v>474</v>
      </c>
      <c r="D100" t="s">
        <v>5330</v>
      </c>
      <c r="E100" t="s">
        <v>27</v>
      </c>
      <c r="F100" t="s">
        <v>5331</v>
      </c>
      <c r="G100" t="s">
        <v>81</v>
      </c>
      <c r="H100" t="s">
        <v>5332</v>
      </c>
      <c r="I100">
        <v>0.6</v>
      </c>
      <c r="J100">
        <v>3</v>
      </c>
      <c r="K100">
        <v>5</v>
      </c>
      <c r="N100">
        <v>0.6</v>
      </c>
      <c r="O100">
        <v>3</v>
      </c>
      <c r="P100">
        <v>5</v>
      </c>
      <c r="R100" t="str">
        <f t="shared" si="1"/>
        <v/>
      </c>
    </row>
    <row r="101" spans="1:18" x14ac:dyDescent="0.3">
      <c r="A101" s="1">
        <v>98</v>
      </c>
      <c r="B101">
        <v>422</v>
      </c>
      <c r="D101" t="s">
        <v>5333</v>
      </c>
      <c r="E101" t="s">
        <v>27</v>
      </c>
      <c r="F101" t="s">
        <v>5334</v>
      </c>
      <c r="G101" t="s">
        <v>27</v>
      </c>
      <c r="H101" t="s">
        <v>1978</v>
      </c>
      <c r="I101">
        <v>1</v>
      </c>
      <c r="J101">
        <v>1</v>
      </c>
      <c r="K101">
        <v>1</v>
      </c>
      <c r="N101">
        <v>1</v>
      </c>
      <c r="O101">
        <v>1</v>
      </c>
      <c r="P101">
        <v>1</v>
      </c>
      <c r="R101" t="str">
        <f t="shared" si="1"/>
        <v/>
      </c>
    </row>
    <row r="102" spans="1:18" x14ac:dyDescent="0.3">
      <c r="A102" s="1">
        <v>99</v>
      </c>
      <c r="B102">
        <v>1268</v>
      </c>
      <c r="D102" t="s">
        <v>5335</v>
      </c>
      <c r="E102" t="s">
        <v>27</v>
      </c>
      <c r="F102" t="s">
        <v>5336</v>
      </c>
      <c r="G102" t="s">
        <v>44</v>
      </c>
      <c r="H102" t="s">
        <v>5337</v>
      </c>
      <c r="I102">
        <v>1</v>
      </c>
      <c r="J102">
        <v>1</v>
      </c>
      <c r="K102">
        <v>1</v>
      </c>
      <c r="N102">
        <v>1</v>
      </c>
      <c r="O102">
        <v>1</v>
      </c>
      <c r="P102">
        <v>1</v>
      </c>
      <c r="R102" t="str">
        <f t="shared" si="1"/>
        <v/>
      </c>
    </row>
    <row r="103" spans="1:18" x14ac:dyDescent="0.3">
      <c r="A103" s="1">
        <v>100</v>
      </c>
      <c r="B103">
        <v>1354</v>
      </c>
      <c r="D103" t="s">
        <v>5338</v>
      </c>
      <c r="E103" t="s">
        <v>27</v>
      </c>
      <c r="F103" t="s">
        <v>5339</v>
      </c>
      <c r="G103" t="s">
        <v>44</v>
      </c>
      <c r="H103" t="s">
        <v>5340</v>
      </c>
      <c r="I103">
        <v>1</v>
      </c>
      <c r="J103">
        <v>1</v>
      </c>
      <c r="K103">
        <v>1</v>
      </c>
      <c r="N103">
        <v>1</v>
      </c>
      <c r="O103">
        <v>1</v>
      </c>
      <c r="P103">
        <v>1</v>
      </c>
      <c r="R103" t="str">
        <f t="shared" si="1"/>
        <v/>
      </c>
    </row>
    <row r="104" spans="1:18" x14ac:dyDescent="0.3">
      <c r="A104" s="1">
        <v>101</v>
      </c>
      <c r="B104">
        <v>449</v>
      </c>
      <c r="D104" t="s">
        <v>5341</v>
      </c>
      <c r="E104" t="s">
        <v>27</v>
      </c>
      <c r="F104" t="s">
        <v>5118</v>
      </c>
      <c r="G104" t="s">
        <v>393</v>
      </c>
      <c r="H104" t="s">
        <v>5119</v>
      </c>
      <c r="I104">
        <v>1</v>
      </c>
      <c r="J104">
        <v>1</v>
      </c>
      <c r="K104">
        <v>1</v>
      </c>
      <c r="N104">
        <v>1</v>
      </c>
      <c r="O104">
        <v>1</v>
      </c>
      <c r="P104">
        <v>1</v>
      </c>
      <c r="R104" t="str">
        <f t="shared" si="1"/>
        <v/>
      </c>
    </row>
    <row r="105" spans="1:18" x14ac:dyDescent="0.3">
      <c r="A105" s="1">
        <v>102</v>
      </c>
      <c r="B105">
        <v>401</v>
      </c>
      <c r="D105" t="s">
        <v>5342</v>
      </c>
      <c r="E105" t="s">
        <v>27</v>
      </c>
      <c r="F105" t="s">
        <v>5343</v>
      </c>
      <c r="G105" t="s">
        <v>44</v>
      </c>
      <c r="H105" t="s">
        <v>5344</v>
      </c>
      <c r="I105">
        <v>1</v>
      </c>
      <c r="J105">
        <v>1</v>
      </c>
      <c r="K105">
        <v>1</v>
      </c>
      <c r="N105">
        <v>1</v>
      </c>
      <c r="O105">
        <v>1</v>
      </c>
      <c r="P105">
        <v>1</v>
      </c>
      <c r="R105" t="str">
        <f t="shared" si="1"/>
        <v/>
      </c>
    </row>
    <row r="106" spans="1:18" x14ac:dyDescent="0.3">
      <c r="A106" s="1">
        <v>103</v>
      </c>
      <c r="B106">
        <v>1375</v>
      </c>
      <c r="D106" t="s">
        <v>5345</v>
      </c>
      <c r="E106" t="s">
        <v>27</v>
      </c>
      <c r="F106" t="s">
        <v>5346</v>
      </c>
      <c r="G106" t="s">
        <v>5283</v>
      </c>
      <c r="H106" t="s">
        <v>5347</v>
      </c>
      <c r="I106">
        <v>0.1</v>
      </c>
      <c r="J106">
        <v>1</v>
      </c>
      <c r="K106">
        <v>10</v>
      </c>
      <c r="L106" t="s">
        <v>83</v>
      </c>
      <c r="N106">
        <v>0.2</v>
      </c>
      <c r="O106">
        <v>1</v>
      </c>
      <c r="P106">
        <v>10</v>
      </c>
      <c r="R106" t="str">
        <f t="shared" si="1"/>
        <v>checked</v>
      </c>
    </row>
    <row r="107" spans="1:18" x14ac:dyDescent="0.3">
      <c r="A107" s="1">
        <v>104</v>
      </c>
      <c r="B107">
        <v>1432</v>
      </c>
      <c r="D107" t="s">
        <v>5348</v>
      </c>
      <c r="E107" t="s">
        <v>27</v>
      </c>
      <c r="F107" t="s">
        <v>5349</v>
      </c>
      <c r="G107" t="s">
        <v>44</v>
      </c>
      <c r="H107" t="s">
        <v>5350</v>
      </c>
      <c r="I107">
        <v>1</v>
      </c>
      <c r="J107">
        <v>1</v>
      </c>
      <c r="K107">
        <v>1</v>
      </c>
      <c r="N107">
        <v>1</v>
      </c>
      <c r="O107">
        <v>1</v>
      </c>
      <c r="P107">
        <v>1</v>
      </c>
      <c r="R107" t="str">
        <f t="shared" si="1"/>
        <v/>
      </c>
    </row>
    <row r="108" spans="1:18" x14ac:dyDescent="0.3">
      <c r="A108" s="1">
        <v>105</v>
      </c>
      <c r="B108">
        <v>1371</v>
      </c>
      <c r="D108" t="s">
        <v>5351</v>
      </c>
      <c r="E108" t="s">
        <v>27</v>
      </c>
      <c r="F108" t="s">
        <v>5352</v>
      </c>
      <c r="G108" t="s">
        <v>44</v>
      </c>
      <c r="H108" t="s">
        <v>5353</v>
      </c>
      <c r="I108">
        <v>1</v>
      </c>
      <c r="J108">
        <v>1</v>
      </c>
      <c r="K108">
        <v>1</v>
      </c>
      <c r="N108">
        <v>1</v>
      </c>
      <c r="O108">
        <v>1</v>
      </c>
      <c r="P108">
        <v>1</v>
      </c>
      <c r="R108" t="str">
        <f t="shared" si="1"/>
        <v/>
      </c>
    </row>
    <row r="109" spans="1:18" x14ac:dyDescent="0.3">
      <c r="A109" s="1">
        <v>106</v>
      </c>
      <c r="B109">
        <v>96</v>
      </c>
      <c r="D109" t="s">
        <v>5354</v>
      </c>
      <c r="E109" t="s">
        <v>27</v>
      </c>
      <c r="F109" t="s">
        <v>2011</v>
      </c>
      <c r="G109" t="s">
        <v>44</v>
      </c>
      <c r="H109" t="s">
        <v>2012</v>
      </c>
      <c r="I109">
        <v>1</v>
      </c>
      <c r="J109">
        <v>1</v>
      </c>
      <c r="K109">
        <v>1</v>
      </c>
      <c r="N109">
        <v>1</v>
      </c>
      <c r="O109">
        <v>1</v>
      </c>
      <c r="P109">
        <v>1</v>
      </c>
      <c r="R109" t="str">
        <f t="shared" si="1"/>
        <v/>
      </c>
    </row>
    <row r="110" spans="1:18" x14ac:dyDescent="0.3">
      <c r="A110" s="1">
        <v>107</v>
      </c>
      <c r="B110">
        <v>517</v>
      </c>
      <c r="D110" t="s">
        <v>5355</v>
      </c>
      <c r="E110" t="s">
        <v>27</v>
      </c>
      <c r="F110" t="s">
        <v>5355</v>
      </c>
      <c r="G110" t="s">
        <v>1977</v>
      </c>
      <c r="H110" t="s">
        <v>1978</v>
      </c>
      <c r="I110">
        <v>1</v>
      </c>
      <c r="J110">
        <v>1</v>
      </c>
      <c r="K110">
        <v>1</v>
      </c>
      <c r="N110">
        <v>1</v>
      </c>
      <c r="O110">
        <v>1</v>
      </c>
      <c r="P110">
        <v>1</v>
      </c>
      <c r="R110" t="str">
        <f t="shared" si="1"/>
        <v/>
      </c>
    </row>
    <row r="111" spans="1:18" x14ac:dyDescent="0.3">
      <c r="A111" s="1">
        <v>108</v>
      </c>
      <c r="B111">
        <v>102</v>
      </c>
      <c r="D111" t="s">
        <v>5356</v>
      </c>
      <c r="E111" t="s">
        <v>27</v>
      </c>
      <c r="F111" t="s">
        <v>604</v>
      </c>
      <c r="G111" t="s">
        <v>44</v>
      </c>
      <c r="H111" t="s">
        <v>605</v>
      </c>
      <c r="I111">
        <v>1</v>
      </c>
      <c r="J111">
        <v>1</v>
      </c>
      <c r="K111">
        <v>1</v>
      </c>
      <c r="N111">
        <v>1</v>
      </c>
      <c r="O111">
        <v>1</v>
      </c>
      <c r="P111">
        <v>1</v>
      </c>
      <c r="R111" t="str">
        <f t="shared" si="1"/>
        <v/>
      </c>
    </row>
    <row r="112" spans="1:18" x14ac:dyDescent="0.3">
      <c r="A112" s="1">
        <v>109</v>
      </c>
      <c r="B112">
        <v>909</v>
      </c>
      <c r="D112" t="s">
        <v>5357</v>
      </c>
      <c r="E112" t="s">
        <v>27</v>
      </c>
      <c r="F112" t="s">
        <v>5358</v>
      </c>
      <c r="G112" t="s">
        <v>44</v>
      </c>
      <c r="H112" t="s">
        <v>5359</v>
      </c>
      <c r="I112">
        <v>1</v>
      </c>
      <c r="J112">
        <v>1</v>
      </c>
      <c r="K112">
        <v>1</v>
      </c>
      <c r="N112">
        <v>1</v>
      </c>
      <c r="O112">
        <v>450</v>
      </c>
      <c r="P112">
        <v>450</v>
      </c>
      <c r="R112" t="str">
        <f t="shared" si="1"/>
        <v/>
      </c>
    </row>
    <row r="113" spans="1:18" x14ac:dyDescent="0.3">
      <c r="A113" s="1">
        <v>110</v>
      </c>
      <c r="B113">
        <v>1759</v>
      </c>
      <c r="D113" t="s">
        <v>5360</v>
      </c>
      <c r="E113" t="s">
        <v>5361</v>
      </c>
      <c r="F113" t="s">
        <v>5360</v>
      </c>
      <c r="G113" t="s">
        <v>2026</v>
      </c>
      <c r="H113" t="s">
        <v>1978</v>
      </c>
      <c r="I113">
        <v>1</v>
      </c>
      <c r="J113">
        <v>1</v>
      </c>
      <c r="K113">
        <v>1</v>
      </c>
      <c r="N113">
        <v>1</v>
      </c>
      <c r="O113">
        <v>1</v>
      </c>
      <c r="P113">
        <v>1</v>
      </c>
      <c r="R113" t="str">
        <f t="shared" si="1"/>
        <v/>
      </c>
    </row>
    <row r="114" spans="1:18" x14ac:dyDescent="0.3">
      <c r="A114" s="1">
        <v>111</v>
      </c>
      <c r="B114">
        <v>1803</v>
      </c>
      <c r="D114" t="s">
        <v>5362</v>
      </c>
      <c r="E114" t="s">
        <v>27</v>
      </c>
      <c r="F114" t="s">
        <v>5363</v>
      </c>
      <c r="G114" t="s">
        <v>44</v>
      </c>
      <c r="H114" t="s">
        <v>5364</v>
      </c>
      <c r="I114">
        <v>1</v>
      </c>
      <c r="J114">
        <v>1</v>
      </c>
      <c r="K114">
        <v>1</v>
      </c>
      <c r="N114">
        <v>1</v>
      </c>
      <c r="O114">
        <v>1</v>
      </c>
      <c r="P114">
        <v>1</v>
      </c>
      <c r="R114" t="str">
        <f t="shared" si="1"/>
        <v/>
      </c>
    </row>
    <row r="115" spans="1:18" x14ac:dyDescent="0.3">
      <c r="A115" s="1">
        <v>112</v>
      </c>
      <c r="B115">
        <v>1481</v>
      </c>
      <c r="D115" t="s">
        <v>5365</v>
      </c>
      <c r="E115" t="s">
        <v>27</v>
      </c>
      <c r="F115" t="s">
        <v>5366</v>
      </c>
      <c r="G115" t="s">
        <v>44</v>
      </c>
      <c r="H115" t="s">
        <v>5367</v>
      </c>
      <c r="I115">
        <v>1</v>
      </c>
      <c r="J115">
        <v>1</v>
      </c>
      <c r="K115">
        <v>1</v>
      </c>
      <c r="N115">
        <v>1</v>
      </c>
      <c r="O115">
        <v>1</v>
      </c>
      <c r="P115">
        <v>1</v>
      </c>
      <c r="R115" t="str">
        <f t="shared" si="1"/>
        <v/>
      </c>
    </row>
    <row r="116" spans="1:18" x14ac:dyDescent="0.3">
      <c r="A116" s="1">
        <v>113</v>
      </c>
      <c r="B116">
        <v>709</v>
      </c>
      <c r="D116" t="s">
        <v>5368</v>
      </c>
      <c r="E116" t="s">
        <v>27</v>
      </c>
      <c r="F116" t="s">
        <v>5369</v>
      </c>
      <c r="G116" t="s">
        <v>44</v>
      </c>
      <c r="H116" t="s">
        <v>5370</v>
      </c>
      <c r="I116">
        <v>1</v>
      </c>
      <c r="J116">
        <v>1</v>
      </c>
      <c r="K116">
        <v>1</v>
      </c>
      <c r="N116">
        <v>1</v>
      </c>
      <c r="O116">
        <v>1</v>
      </c>
      <c r="P116">
        <v>1</v>
      </c>
      <c r="R116" t="str">
        <f t="shared" si="1"/>
        <v/>
      </c>
    </row>
    <row r="117" spans="1:18" x14ac:dyDescent="0.3">
      <c r="A117" s="1">
        <v>114</v>
      </c>
      <c r="B117">
        <v>1466</v>
      </c>
      <c r="D117" t="s">
        <v>5371</v>
      </c>
      <c r="E117" t="s">
        <v>85</v>
      </c>
      <c r="F117" t="s">
        <v>5371</v>
      </c>
      <c r="G117" t="s">
        <v>227</v>
      </c>
      <c r="H117" t="s">
        <v>1978</v>
      </c>
      <c r="I117">
        <v>1</v>
      </c>
      <c r="J117">
        <v>1</v>
      </c>
      <c r="K117">
        <v>1</v>
      </c>
      <c r="N117">
        <v>1</v>
      </c>
      <c r="O117">
        <v>1</v>
      </c>
      <c r="P117">
        <v>1</v>
      </c>
      <c r="R117" t="str">
        <f t="shared" si="1"/>
        <v/>
      </c>
    </row>
    <row r="118" spans="1:18" x14ac:dyDescent="0.3">
      <c r="A118" s="1">
        <v>115</v>
      </c>
      <c r="B118">
        <v>552</v>
      </c>
      <c r="D118" t="s">
        <v>5372</v>
      </c>
      <c r="E118" t="s">
        <v>167</v>
      </c>
      <c r="F118" t="s">
        <v>5373</v>
      </c>
      <c r="G118" t="s">
        <v>44</v>
      </c>
      <c r="H118" t="s">
        <v>5374</v>
      </c>
      <c r="I118">
        <v>1</v>
      </c>
      <c r="J118">
        <v>1</v>
      </c>
      <c r="K118">
        <v>1</v>
      </c>
      <c r="N118">
        <v>1</v>
      </c>
      <c r="O118">
        <v>1</v>
      </c>
      <c r="P118">
        <v>1</v>
      </c>
      <c r="R118" t="str">
        <f t="shared" si="1"/>
        <v/>
      </c>
    </row>
    <row r="119" spans="1:18" x14ac:dyDescent="0.3">
      <c r="A119" s="1">
        <v>116</v>
      </c>
      <c r="B119">
        <v>1042</v>
      </c>
      <c r="D119" t="s">
        <v>5375</v>
      </c>
      <c r="E119" t="s">
        <v>27</v>
      </c>
      <c r="F119" t="s">
        <v>5376</v>
      </c>
      <c r="G119" t="s">
        <v>44</v>
      </c>
      <c r="H119" t="s">
        <v>5377</v>
      </c>
      <c r="I119">
        <v>1</v>
      </c>
      <c r="J119">
        <v>1</v>
      </c>
      <c r="K119">
        <v>1</v>
      </c>
      <c r="N119">
        <v>1</v>
      </c>
      <c r="O119">
        <v>1</v>
      </c>
      <c r="P119">
        <v>1</v>
      </c>
      <c r="R119" t="str">
        <f t="shared" si="1"/>
        <v/>
      </c>
    </row>
    <row r="120" spans="1:18" x14ac:dyDescent="0.3">
      <c r="A120" s="1">
        <v>117</v>
      </c>
      <c r="B120">
        <v>1421</v>
      </c>
      <c r="D120" t="s">
        <v>5378</v>
      </c>
      <c r="E120" t="s">
        <v>85</v>
      </c>
      <c r="F120" t="s">
        <v>5379</v>
      </c>
      <c r="G120" t="s">
        <v>81</v>
      </c>
      <c r="H120" t="s">
        <v>5380</v>
      </c>
      <c r="I120">
        <v>1</v>
      </c>
      <c r="J120">
        <v>1</v>
      </c>
      <c r="K120">
        <v>1</v>
      </c>
      <c r="N120">
        <v>1</v>
      </c>
      <c r="O120">
        <v>1</v>
      </c>
      <c r="P120">
        <v>1</v>
      </c>
      <c r="R120" t="str">
        <f t="shared" si="1"/>
        <v/>
      </c>
    </row>
    <row r="121" spans="1:18" x14ac:dyDescent="0.3">
      <c r="A121" s="1">
        <v>118</v>
      </c>
      <c r="B121">
        <v>556</v>
      </c>
      <c r="D121" t="s">
        <v>5381</v>
      </c>
      <c r="E121" t="s">
        <v>477</v>
      </c>
      <c r="F121" t="s">
        <v>5382</v>
      </c>
      <c r="G121" t="s">
        <v>44</v>
      </c>
      <c r="H121" t="s">
        <v>5383</v>
      </c>
      <c r="I121">
        <v>1</v>
      </c>
      <c r="J121">
        <v>1</v>
      </c>
      <c r="K121">
        <v>1</v>
      </c>
      <c r="N121">
        <v>1</v>
      </c>
      <c r="O121">
        <v>1</v>
      </c>
      <c r="P121">
        <v>1</v>
      </c>
      <c r="R121" t="str">
        <f t="shared" si="1"/>
        <v/>
      </c>
    </row>
    <row r="122" spans="1:18" x14ac:dyDescent="0.3">
      <c r="A122" s="1">
        <v>119</v>
      </c>
      <c r="B122">
        <v>788</v>
      </c>
      <c r="D122" t="s">
        <v>5384</v>
      </c>
      <c r="E122" t="s">
        <v>27</v>
      </c>
      <c r="F122" t="s">
        <v>5385</v>
      </c>
      <c r="G122" t="s">
        <v>44</v>
      </c>
      <c r="H122" t="s">
        <v>5386</v>
      </c>
      <c r="I122">
        <v>1</v>
      </c>
      <c r="J122">
        <v>1</v>
      </c>
      <c r="K122">
        <v>1</v>
      </c>
      <c r="N122">
        <v>1</v>
      </c>
      <c r="O122">
        <v>1</v>
      </c>
      <c r="P122">
        <v>1</v>
      </c>
      <c r="R122" t="str">
        <f t="shared" si="1"/>
        <v/>
      </c>
    </row>
    <row r="123" spans="1:18" x14ac:dyDescent="0.3">
      <c r="A123" s="1">
        <v>120</v>
      </c>
      <c r="B123">
        <v>940</v>
      </c>
      <c r="D123" t="s">
        <v>5387</v>
      </c>
      <c r="E123" t="s">
        <v>27</v>
      </c>
      <c r="F123" t="s">
        <v>5388</v>
      </c>
      <c r="G123" t="s">
        <v>44</v>
      </c>
      <c r="H123" t="s">
        <v>5389</v>
      </c>
      <c r="I123">
        <v>1</v>
      </c>
      <c r="J123">
        <v>1</v>
      </c>
      <c r="K123">
        <v>1</v>
      </c>
      <c r="N123">
        <v>1</v>
      </c>
      <c r="O123">
        <v>1</v>
      </c>
      <c r="P123">
        <v>1</v>
      </c>
      <c r="R123" t="str">
        <f t="shared" si="1"/>
        <v/>
      </c>
    </row>
    <row r="124" spans="1:18" x14ac:dyDescent="0.3">
      <c r="A124" s="1">
        <v>121</v>
      </c>
      <c r="B124">
        <v>1611</v>
      </c>
      <c r="D124" t="s">
        <v>5390</v>
      </c>
      <c r="E124" t="s">
        <v>27</v>
      </c>
      <c r="F124" t="s">
        <v>5391</v>
      </c>
      <c r="G124" t="s">
        <v>44</v>
      </c>
      <c r="H124" t="s">
        <v>5392</v>
      </c>
      <c r="I124">
        <v>1</v>
      </c>
      <c r="J124">
        <v>1</v>
      </c>
      <c r="K124">
        <v>1</v>
      </c>
      <c r="N124">
        <v>1</v>
      </c>
      <c r="O124">
        <v>1</v>
      </c>
      <c r="P124">
        <v>1</v>
      </c>
      <c r="R124" t="str">
        <f t="shared" si="1"/>
        <v/>
      </c>
    </row>
    <row r="125" spans="1:18" x14ac:dyDescent="0.3">
      <c r="A125" s="1">
        <v>122</v>
      </c>
      <c r="B125">
        <v>462</v>
      </c>
      <c r="D125" t="s">
        <v>5393</v>
      </c>
      <c r="E125" t="s">
        <v>27</v>
      </c>
      <c r="F125" t="s">
        <v>5394</v>
      </c>
      <c r="G125" t="s">
        <v>44</v>
      </c>
      <c r="H125" t="s">
        <v>5395</v>
      </c>
      <c r="I125">
        <v>1</v>
      </c>
      <c r="J125">
        <v>1</v>
      </c>
      <c r="K125">
        <v>1</v>
      </c>
      <c r="N125">
        <v>1</v>
      </c>
      <c r="O125">
        <v>1</v>
      </c>
      <c r="P125">
        <v>1</v>
      </c>
      <c r="R125" t="str">
        <f t="shared" si="1"/>
        <v/>
      </c>
    </row>
    <row r="126" spans="1:18" x14ac:dyDescent="0.3">
      <c r="A126" s="1">
        <v>123</v>
      </c>
      <c r="B126">
        <v>120</v>
      </c>
      <c r="D126" t="s">
        <v>5396</v>
      </c>
      <c r="E126" t="s">
        <v>27</v>
      </c>
      <c r="F126" t="s">
        <v>5397</v>
      </c>
      <c r="G126" t="s">
        <v>44</v>
      </c>
      <c r="H126" t="s">
        <v>5398</v>
      </c>
      <c r="I126">
        <v>1</v>
      </c>
      <c r="J126">
        <v>1</v>
      </c>
      <c r="K126">
        <v>1</v>
      </c>
      <c r="N126">
        <v>1</v>
      </c>
      <c r="O126">
        <v>1</v>
      </c>
      <c r="P126">
        <v>1</v>
      </c>
      <c r="R126" t="str">
        <f t="shared" si="1"/>
        <v/>
      </c>
    </row>
    <row r="127" spans="1:18" x14ac:dyDescent="0.3">
      <c r="A127" s="1">
        <v>124</v>
      </c>
      <c r="B127">
        <v>1345</v>
      </c>
      <c r="D127" t="s">
        <v>5399</v>
      </c>
      <c r="E127" t="s">
        <v>27</v>
      </c>
      <c r="F127" t="s">
        <v>1048</v>
      </c>
      <c r="G127" t="s">
        <v>44</v>
      </c>
      <c r="H127" t="s">
        <v>1049</v>
      </c>
      <c r="I127">
        <v>1</v>
      </c>
      <c r="J127">
        <v>1</v>
      </c>
      <c r="K127">
        <v>1</v>
      </c>
      <c r="N127">
        <v>1</v>
      </c>
      <c r="O127">
        <v>1</v>
      </c>
      <c r="P127">
        <v>1</v>
      </c>
      <c r="R127" t="str">
        <f t="shared" si="1"/>
        <v/>
      </c>
    </row>
    <row r="128" spans="1:18" x14ac:dyDescent="0.3">
      <c r="A128" s="1">
        <v>125</v>
      </c>
      <c r="B128">
        <v>1298</v>
      </c>
      <c r="D128" t="s">
        <v>5400</v>
      </c>
      <c r="E128" t="s">
        <v>175</v>
      </c>
      <c r="F128" t="s">
        <v>5401</v>
      </c>
      <c r="G128" t="s">
        <v>175</v>
      </c>
      <c r="H128" t="s">
        <v>5402</v>
      </c>
      <c r="I128">
        <v>1</v>
      </c>
      <c r="J128">
        <v>1</v>
      </c>
      <c r="K128">
        <v>1</v>
      </c>
      <c r="N128">
        <v>1</v>
      </c>
      <c r="O128">
        <v>1</v>
      </c>
      <c r="P128">
        <v>1</v>
      </c>
      <c r="R128" t="str">
        <f t="shared" si="1"/>
        <v/>
      </c>
    </row>
    <row r="129" spans="1:18" x14ac:dyDescent="0.3">
      <c r="A129" s="1">
        <v>126</v>
      </c>
      <c r="B129">
        <v>71</v>
      </c>
      <c r="D129" t="s">
        <v>5403</v>
      </c>
      <c r="E129" t="s">
        <v>175</v>
      </c>
      <c r="F129" t="s">
        <v>5404</v>
      </c>
      <c r="G129" t="s">
        <v>44</v>
      </c>
      <c r="H129" t="s">
        <v>5405</v>
      </c>
      <c r="I129">
        <v>1</v>
      </c>
      <c r="J129">
        <v>1</v>
      </c>
      <c r="K129">
        <v>1</v>
      </c>
      <c r="N129">
        <v>1</v>
      </c>
      <c r="O129">
        <v>1</v>
      </c>
      <c r="P129">
        <v>1</v>
      </c>
      <c r="R129" t="str">
        <f t="shared" si="1"/>
        <v/>
      </c>
    </row>
    <row r="130" spans="1:18" x14ac:dyDescent="0.3">
      <c r="A130" s="1">
        <v>127</v>
      </c>
      <c r="B130">
        <v>70</v>
      </c>
      <c r="D130" t="s">
        <v>5406</v>
      </c>
      <c r="E130" t="s">
        <v>27</v>
      </c>
      <c r="F130" t="s">
        <v>5407</v>
      </c>
      <c r="G130" t="s">
        <v>44</v>
      </c>
      <c r="H130" t="s">
        <v>5408</v>
      </c>
      <c r="I130">
        <v>1</v>
      </c>
      <c r="J130">
        <v>1</v>
      </c>
      <c r="K130">
        <v>1</v>
      </c>
      <c r="N130">
        <v>1</v>
      </c>
      <c r="O130">
        <v>1</v>
      </c>
      <c r="P130">
        <v>1</v>
      </c>
      <c r="R130" t="str">
        <f t="shared" si="1"/>
        <v/>
      </c>
    </row>
    <row r="131" spans="1:18" x14ac:dyDescent="0.3">
      <c r="A131" s="1">
        <v>128</v>
      </c>
      <c r="B131">
        <v>1636</v>
      </c>
      <c r="D131" t="s">
        <v>5409</v>
      </c>
      <c r="E131" t="s">
        <v>27</v>
      </c>
      <c r="F131" t="s">
        <v>905</v>
      </c>
      <c r="G131" t="s">
        <v>44</v>
      </c>
      <c r="H131" t="s">
        <v>906</v>
      </c>
      <c r="I131">
        <v>1</v>
      </c>
      <c r="J131">
        <v>1</v>
      </c>
      <c r="K131">
        <v>1</v>
      </c>
      <c r="N131">
        <v>1</v>
      </c>
      <c r="O131">
        <v>1</v>
      </c>
      <c r="P131">
        <v>1</v>
      </c>
      <c r="R131" t="str">
        <f t="shared" si="1"/>
        <v/>
      </c>
    </row>
    <row r="132" spans="1:18" x14ac:dyDescent="0.3">
      <c r="A132" s="1">
        <v>129</v>
      </c>
      <c r="B132">
        <v>398</v>
      </c>
      <c r="D132" t="s">
        <v>5410</v>
      </c>
      <c r="E132" t="s">
        <v>175</v>
      </c>
      <c r="F132" t="s">
        <v>5184</v>
      </c>
      <c r="G132" t="s">
        <v>44</v>
      </c>
      <c r="H132" t="s">
        <v>5185</v>
      </c>
      <c r="I132">
        <v>1</v>
      </c>
      <c r="J132">
        <v>1</v>
      </c>
      <c r="K132">
        <v>1</v>
      </c>
      <c r="N132">
        <v>1</v>
      </c>
      <c r="O132">
        <v>1</v>
      </c>
      <c r="P132">
        <v>1</v>
      </c>
      <c r="R132" t="str">
        <f t="shared" ref="R132:R195" si="2">IF(ROUND(N132,3)&lt;&gt;ROUND(I132,3),"checked","")</f>
        <v/>
      </c>
    </row>
    <row r="133" spans="1:18" x14ac:dyDescent="0.3">
      <c r="A133" s="1">
        <v>130</v>
      </c>
      <c r="B133">
        <v>1318</v>
      </c>
      <c r="D133" t="s">
        <v>5411</v>
      </c>
      <c r="E133" t="s">
        <v>27</v>
      </c>
      <c r="F133" t="s">
        <v>5412</v>
      </c>
      <c r="G133" t="s">
        <v>44</v>
      </c>
      <c r="H133" t="s">
        <v>1978</v>
      </c>
      <c r="I133">
        <v>1</v>
      </c>
      <c r="J133">
        <v>1</v>
      </c>
      <c r="K133">
        <v>1</v>
      </c>
      <c r="N133">
        <v>1</v>
      </c>
      <c r="O133">
        <v>1</v>
      </c>
      <c r="P133">
        <v>1</v>
      </c>
      <c r="R133" t="str">
        <f t="shared" si="2"/>
        <v/>
      </c>
    </row>
    <row r="134" spans="1:18" x14ac:dyDescent="0.3">
      <c r="A134" s="1">
        <v>131</v>
      </c>
      <c r="B134">
        <v>749</v>
      </c>
      <c r="D134" t="s">
        <v>5413</v>
      </c>
      <c r="E134" t="s">
        <v>27</v>
      </c>
      <c r="F134" t="s">
        <v>5414</v>
      </c>
      <c r="G134" t="s">
        <v>44</v>
      </c>
      <c r="H134" t="s">
        <v>5415</v>
      </c>
      <c r="I134">
        <v>1</v>
      </c>
      <c r="J134">
        <v>1</v>
      </c>
      <c r="K134">
        <v>1</v>
      </c>
      <c r="N134">
        <v>1</v>
      </c>
      <c r="O134">
        <v>1</v>
      </c>
      <c r="P134">
        <v>1</v>
      </c>
      <c r="R134" t="str">
        <f t="shared" si="2"/>
        <v/>
      </c>
    </row>
    <row r="135" spans="1:18" x14ac:dyDescent="0.3">
      <c r="A135" s="1">
        <v>132</v>
      </c>
      <c r="B135">
        <v>1941</v>
      </c>
      <c r="D135" t="s">
        <v>5416</v>
      </c>
      <c r="E135" t="s">
        <v>27</v>
      </c>
      <c r="F135" t="s">
        <v>3246</v>
      </c>
      <c r="G135" t="s">
        <v>44</v>
      </c>
      <c r="H135" t="s">
        <v>3247</v>
      </c>
      <c r="I135">
        <v>1</v>
      </c>
      <c r="J135">
        <v>1</v>
      </c>
      <c r="K135">
        <v>1</v>
      </c>
      <c r="N135">
        <v>1</v>
      </c>
      <c r="O135">
        <v>1</v>
      </c>
      <c r="P135">
        <v>1</v>
      </c>
      <c r="R135" t="str">
        <f t="shared" si="2"/>
        <v/>
      </c>
    </row>
    <row r="136" spans="1:18" x14ac:dyDescent="0.3">
      <c r="A136" s="1">
        <v>133</v>
      </c>
      <c r="B136">
        <v>944</v>
      </c>
      <c r="D136" t="s">
        <v>5417</v>
      </c>
      <c r="E136" t="s">
        <v>477</v>
      </c>
      <c r="F136" t="s">
        <v>5418</v>
      </c>
      <c r="G136" t="s">
        <v>44</v>
      </c>
      <c r="H136" t="s">
        <v>5419</v>
      </c>
      <c r="I136">
        <v>1</v>
      </c>
      <c r="J136">
        <v>1</v>
      </c>
      <c r="K136">
        <v>1</v>
      </c>
      <c r="N136">
        <v>1</v>
      </c>
      <c r="O136">
        <v>1</v>
      </c>
      <c r="P136">
        <v>1</v>
      </c>
      <c r="R136" t="str">
        <f t="shared" si="2"/>
        <v/>
      </c>
    </row>
    <row r="137" spans="1:18" x14ac:dyDescent="0.3">
      <c r="A137" s="1">
        <v>134</v>
      </c>
      <c r="B137">
        <v>428</v>
      </c>
      <c r="D137" t="s">
        <v>5420</v>
      </c>
      <c r="E137" t="s">
        <v>1310</v>
      </c>
      <c r="F137" t="s">
        <v>5421</v>
      </c>
      <c r="G137" t="s">
        <v>44</v>
      </c>
      <c r="H137" t="s">
        <v>5422</v>
      </c>
      <c r="I137">
        <v>1</v>
      </c>
      <c r="J137">
        <v>1</v>
      </c>
      <c r="K137">
        <v>1</v>
      </c>
      <c r="N137">
        <v>1</v>
      </c>
      <c r="O137">
        <v>1</v>
      </c>
      <c r="P137">
        <v>1</v>
      </c>
      <c r="R137" t="str">
        <f t="shared" si="2"/>
        <v/>
      </c>
    </row>
    <row r="138" spans="1:18" x14ac:dyDescent="0.3">
      <c r="A138" s="1">
        <v>135</v>
      </c>
      <c r="B138">
        <v>986</v>
      </c>
      <c r="D138" t="s">
        <v>5423</v>
      </c>
      <c r="E138" t="s">
        <v>27</v>
      </c>
      <c r="F138" t="s">
        <v>5424</v>
      </c>
      <c r="G138" t="s">
        <v>44</v>
      </c>
      <c r="H138" t="s">
        <v>5425</v>
      </c>
      <c r="I138">
        <v>1</v>
      </c>
      <c r="J138">
        <v>1</v>
      </c>
      <c r="K138">
        <v>1</v>
      </c>
      <c r="N138">
        <v>1</v>
      </c>
      <c r="O138">
        <v>1</v>
      </c>
      <c r="P138">
        <v>1</v>
      </c>
      <c r="R138" t="str">
        <f t="shared" si="2"/>
        <v/>
      </c>
    </row>
    <row r="139" spans="1:18" x14ac:dyDescent="0.3">
      <c r="A139" s="1">
        <v>136</v>
      </c>
      <c r="B139">
        <v>969</v>
      </c>
      <c r="D139" t="s">
        <v>5426</v>
      </c>
      <c r="E139" t="s">
        <v>27</v>
      </c>
      <c r="F139" t="s">
        <v>5426</v>
      </c>
      <c r="G139" t="s">
        <v>27</v>
      </c>
      <c r="H139" t="s">
        <v>1978</v>
      </c>
      <c r="I139">
        <v>1</v>
      </c>
      <c r="J139">
        <v>1</v>
      </c>
      <c r="K139">
        <v>1</v>
      </c>
      <c r="N139">
        <v>1</v>
      </c>
      <c r="O139">
        <v>1</v>
      </c>
      <c r="P139">
        <v>1</v>
      </c>
      <c r="R139" t="str">
        <f t="shared" si="2"/>
        <v/>
      </c>
    </row>
    <row r="140" spans="1:18" x14ac:dyDescent="0.3">
      <c r="A140" s="1">
        <v>137</v>
      </c>
      <c r="B140">
        <v>52</v>
      </c>
      <c r="D140" t="s">
        <v>5427</v>
      </c>
      <c r="E140" t="s">
        <v>27</v>
      </c>
      <c r="F140" t="s">
        <v>5428</v>
      </c>
      <c r="G140" t="s">
        <v>44</v>
      </c>
      <c r="H140" t="s">
        <v>5429</v>
      </c>
      <c r="I140">
        <v>1</v>
      </c>
      <c r="J140">
        <v>1</v>
      </c>
      <c r="K140">
        <v>1</v>
      </c>
      <c r="N140">
        <v>1</v>
      </c>
      <c r="O140">
        <v>1</v>
      </c>
      <c r="P140">
        <v>1</v>
      </c>
      <c r="R140" t="str">
        <f t="shared" si="2"/>
        <v/>
      </c>
    </row>
    <row r="141" spans="1:18" x14ac:dyDescent="0.3">
      <c r="A141" s="1">
        <v>138</v>
      </c>
      <c r="B141">
        <v>916</v>
      </c>
      <c r="D141" t="s">
        <v>5430</v>
      </c>
      <c r="E141" t="s">
        <v>27</v>
      </c>
      <c r="F141" t="s">
        <v>5431</v>
      </c>
      <c r="G141" t="s">
        <v>44</v>
      </c>
      <c r="H141" t="s">
        <v>5432</v>
      </c>
      <c r="I141">
        <v>1</v>
      </c>
      <c r="J141">
        <v>1</v>
      </c>
      <c r="K141">
        <v>1</v>
      </c>
      <c r="N141">
        <v>1</v>
      </c>
      <c r="O141">
        <v>1</v>
      </c>
      <c r="P141">
        <v>1</v>
      </c>
      <c r="R141" t="str">
        <f t="shared" si="2"/>
        <v/>
      </c>
    </row>
    <row r="142" spans="1:18" x14ac:dyDescent="0.3">
      <c r="A142" s="1">
        <v>139</v>
      </c>
      <c r="B142">
        <v>912</v>
      </c>
      <c r="D142" t="s">
        <v>5433</v>
      </c>
      <c r="E142" t="s">
        <v>27</v>
      </c>
      <c r="F142" t="s">
        <v>5434</v>
      </c>
      <c r="G142" t="s">
        <v>44</v>
      </c>
      <c r="H142" t="s">
        <v>5435</v>
      </c>
      <c r="I142">
        <v>1</v>
      </c>
      <c r="J142">
        <v>1</v>
      </c>
      <c r="K142">
        <v>1</v>
      </c>
      <c r="N142">
        <v>1</v>
      </c>
      <c r="O142">
        <v>1</v>
      </c>
      <c r="P142">
        <v>1</v>
      </c>
      <c r="R142" t="str">
        <f t="shared" si="2"/>
        <v/>
      </c>
    </row>
    <row r="143" spans="1:18" x14ac:dyDescent="0.3">
      <c r="A143" s="1">
        <v>140</v>
      </c>
      <c r="B143">
        <v>853</v>
      </c>
      <c r="D143" t="s">
        <v>5436</v>
      </c>
      <c r="E143" t="s">
        <v>27</v>
      </c>
      <c r="F143" t="s">
        <v>5437</v>
      </c>
      <c r="G143" t="s">
        <v>44</v>
      </c>
      <c r="H143" t="s">
        <v>5438</v>
      </c>
      <c r="I143">
        <v>1</v>
      </c>
      <c r="J143">
        <v>1</v>
      </c>
      <c r="K143">
        <v>1</v>
      </c>
      <c r="N143">
        <v>1</v>
      </c>
      <c r="O143">
        <v>1</v>
      </c>
      <c r="P143">
        <v>1</v>
      </c>
      <c r="R143" t="str">
        <f t="shared" si="2"/>
        <v/>
      </c>
    </row>
    <row r="144" spans="1:18" x14ac:dyDescent="0.3">
      <c r="A144" s="1">
        <v>141</v>
      </c>
      <c r="B144">
        <v>1287</v>
      </c>
      <c r="D144" t="s">
        <v>5439</v>
      </c>
      <c r="E144" t="s">
        <v>175</v>
      </c>
      <c r="F144" t="s">
        <v>2342</v>
      </c>
      <c r="G144" t="s">
        <v>44</v>
      </c>
      <c r="H144" t="s">
        <v>2343</v>
      </c>
      <c r="I144">
        <v>1</v>
      </c>
      <c r="J144">
        <v>1</v>
      </c>
      <c r="K144">
        <v>1</v>
      </c>
      <c r="N144">
        <v>1</v>
      </c>
      <c r="O144">
        <v>1</v>
      </c>
      <c r="P144">
        <v>1</v>
      </c>
      <c r="R144" t="str">
        <f t="shared" si="2"/>
        <v/>
      </c>
    </row>
    <row r="145" spans="1:18" x14ac:dyDescent="0.3">
      <c r="A145" s="1">
        <v>142</v>
      </c>
      <c r="B145">
        <v>1120</v>
      </c>
      <c r="D145" t="s">
        <v>5440</v>
      </c>
      <c r="E145" t="s">
        <v>27</v>
      </c>
      <c r="F145" t="s">
        <v>5441</v>
      </c>
      <c r="G145" t="s">
        <v>44</v>
      </c>
      <c r="H145" t="s">
        <v>5442</v>
      </c>
      <c r="I145">
        <v>6.4516129032258056E-3</v>
      </c>
      <c r="J145">
        <v>1</v>
      </c>
      <c r="K145">
        <v>155</v>
      </c>
      <c r="L145" t="s">
        <v>83</v>
      </c>
      <c r="N145">
        <v>1</v>
      </c>
      <c r="O145">
        <v>1</v>
      </c>
      <c r="P145">
        <v>1</v>
      </c>
      <c r="R145" t="str">
        <f t="shared" si="2"/>
        <v>checked</v>
      </c>
    </row>
    <row r="146" spans="1:18" x14ac:dyDescent="0.3">
      <c r="A146" s="1">
        <v>143</v>
      </c>
      <c r="B146">
        <v>745</v>
      </c>
      <c r="D146" t="s">
        <v>5443</v>
      </c>
      <c r="E146" t="s">
        <v>27</v>
      </c>
      <c r="F146" t="s">
        <v>5444</v>
      </c>
      <c r="G146" t="s">
        <v>44</v>
      </c>
      <c r="H146" t="s">
        <v>5445</v>
      </c>
      <c r="I146">
        <v>1</v>
      </c>
      <c r="J146">
        <v>1</v>
      </c>
      <c r="K146">
        <v>1</v>
      </c>
      <c r="N146">
        <v>1</v>
      </c>
      <c r="O146">
        <v>1</v>
      </c>
      <c r="P146">
        <v>1</v>
      </c>
      <c r="R146" t="str">
        <f t="shared" si="2"/>
        <v/>
      </c>
    </row>
    <row r="147" spans="1:18" x14ac:dyDescent="0.3">
      <c r="A147" s="1">
        <v>144</v>
      </c>
      <c r="B147">
        <v>737</v>
      </c>
      <c r="D147" t="s">
        <v>5446</v>
      </c>
      <c r="E147" t="s">
        <v>91</v>
      </c>
      <c r="F147" t="s">
        <v>5447</v>
      </c>
      <c r="G147" t="s">
        <v>93</v>
      </c>
      <c r="H147" t="s">
        <v>5448</v>
      </c>
      <c r="I147">
        <v>1</v>
      </c>
      <c r="J147">
        <v>1</v>
      </c>
      <c r="K147">
        <v>1</v>
      </c>
      <c r="N147">
        <v>1</v>
      </c>
      <c r="O147">
        <v>1</v>
      </c>
      <c r="P147">
        <v>1</v>
      </c>
      <c r="R147" t="str">
        <f t="shared" si="2"/>
        <v/>
      </c>
    </row>
    <row r="148" spans="1:18" x14ac:dyDescent="0.3">
      <c r="A148" s="1">
        <v>145</v>
      </c>
      <c r="B148">
        <v>444</v>
      </c>
      <c r="D148" t="s">
        <v>5449</v>
      </c>
      <c r="E148" t="s">
        <v>91</v>
      </c>
      <c r="F148" t="s">
        <v>5450</v>
      </c>
      <c r="G148" t="s">
        <v>81</v>
      </c>
      <c r="H148" t="s">
        <v>5451</v>
      </c>
      <c r="I148">
        <v>8.3333333333333329E-2</v>
      </c>
      <c r="J148">
        <v>1</v>
      </c>
      <c r="K148">
        <v>12</v>
      </c>
      <c r="L148" t="s">
        <v>83</v>
      </c>
      <c r="N148">
        <v>1</v>
      </c>
      <c r="O148">
        <v>1</v>
      </c>
      <c r="P148">
        <v>1</v>
      </c>
      <c r="R148" t="str">
        <f t="shared" si="2"/>
        <v>checked</v>
      </c>
    </row>
    <row r="149" spans="1:18" x14ac:dyDescent="0.3">
      <c r="A149" s="1">
        <v>146</v>
      </c>
      <c r="B149">
        <v>1530</v>
      </c>
      <c r="D149" t="s">
        <v>5452</v>
      </c>
      <c r="E149" t="s">
        <v>27</v>
      </c>
      <c r="F149" t="s">
        <v>5453</v>
      </c>
      <c r="G149" t="s">
        <v>44</v>
      </c>
      <c r="H149" t="s">
        <v>5454</v>
      </c>
      <c r="I149">
        <v>1</v>
      </c>
      <c r="J149">
        <v>1</v>
      </c>
      <c r="K149">
        <v>1</v>
      </c>
      <c r="N149">
        <v>1</v>
      </c>
      <c r="O149">
        <v>1</v>
      </c>
      <c r="P149">
        <v>1</v>
      </c>
      <c r="R149" t="str">
        <f t="shared" si="2"/>
        <v/>
      </c>
    </row>
    <row r="150" spans="1:18" x14ac:dyDescent="0.3">
      <c r="A150" s="1">
        <v>147</v>
      </c>
      <c r="B150">
        <v>118</v>
      </c>
      <c r="D150" t="s">
        <v>5455</v>
      </c>
      <c r="E150" t="s">
        <v>27</v>
      </c>
      <c r="F150" t="s">
        <v>5456</v>
      </c>
      <c r="G150" t="s">
        <v>44</v>
      </c>
      <c r="H150" t="s">
        <v>5457</v>
      </c>
      <c r="I150">
        <v>1</v>
      </c>
      <c r="J150">
        <v>1</v>
      </c>
      <c r="K150">
        <v>1</v>
      </c>
      <c r="N150">
        <v>1</v>
      </c>
      <c r="O150">
        <v>1</v>
      </c>
      <c r="P150">
        <v>1</v>
      </c>
      <c r="R150" t="str">
        <f t="shared" si="2"/>
        <v/>
      </c>
    </row>
    <row r="151" spans="1:18" x14ac:dyDescent="0.3">
      <c r="A151" s="1">
        <v>148</v>
      </c>
      <c r="B151">
        <v>5</v>
      </c>
      <c r="D151" t="s">
        <v>5458</v>
      </c>
      <c r="E151" t="s">
        <v>783</v>
      </c>
      <c r="F151" t="s">
        <v>5459</v>
      </c>
      <c r="G151" t="s">
        <v>44</v>
      </c>
      <c r="H151" t="s">
        <v>5460</v>
      </c>
      <c r="I151">
        <v>1</v>
      </c>
      <c r="J151">
        <v>50</v>
      </c>
      <c r="K151">
        <v>50</v>
      </c>
      <c r="N151">
        <v>1</v>
      </c>
      <c r="O151">
        <v>50</v>
      </c>
      <c r="P151">
        <v>50</v>
      </c>
      <c r="R151" t="str">
        <f t="shared" si="2"/>
        <v/>
      </c>
    </row>
    <row r="152" spans="1:18" x14ac:dyDescent="0.3">
      <c r="A152" s="1">
        <v>149</v>
      </c>
      <c r="B152">
        <v>1555</v>
      </c>
      <c r="D152" t="s">
        <v>5461</v>
      </c>
      <c r="E152" t="s">
        <v>27</v>
      </c>
      <c r="F152" t="s">
        <v>5462</v>
      </c>
      <c r="G152" t="s">
        <v>44</v>
      </c>
      <c r="H152" t="s">
        <v>5463</v>
      </c>
      <c r="I152">
        <v>1</v>
      </c>
      <c r="J152">
        <v>1</v>
      </c>
      <c r="K152">
        <v>1</v>
      </c>
      <c r="N152">
        <v>1</v>
      </c>
      <c r="O152">
        <v>1</v>
      </c>
      <c r="P152">
        <v>1</v>
      </c>
      <c r="R152" t="str">
        <f t="shared" si="2"/>
        <v/>
      </c>
    </row>
    <row r="153" spans="1:18" x14ac:dyDescent="0.3">
      <c r="A153" s="1">
        <v>150</v>
      </c>
      <c r="B153">
        <v>1701</v>
      </c>
      <c r="D153" t="s">
        <v>5464</v>
      </c>
      <c r="E153" t="s">
        <v>85</v>
      </c>
      <c r="F153" t="s">
        <v>1055</v>
      </c>
      <c r="G153" t="s">
        <v>44</v>
      </c>
      <c r="H153" t="s">
        <v>1056</v>
      </c>
      <c r="I153">
        <v>1</v>
      </c>
      <c r="J153">
        <v>1</v>
      </c>
      <c r="K153">
        <v>1</v>
      </c>
      <c r="N153">
        <v>1</v>
      </c>
      <c r="O153">
        <v>1</v>
      </c>
      <c r="P153">
        <v>1</v>
      </c>
      <c r="R153" t="str">
        <f t="shared" si="2"/>
        <v/>
      </c>
    </row>
    <row r="154" spans="1:18" x14ac:dyDescent="0.3">
      <c r="A154" s="1">
        <v>151</v>
      </c>
      <c r="B154">
        <v>1805</v>
      </c>
      <c r="D154" t="s">
        <v>5465</v>
      </c>
      <c r="E154" t="s">
        <v>27</v>
      </c>
      <c r="F154" t="s">
        <v>5466</v>
      </c>
      <c r="G154" t="s">
        <v>44</v>
      </c>
      <c r="H154" t="s">
        <v>5467</v>
      </c>
      <c r="I154">
        <v>1</v>
      </c>
      <c r="J154">
        <v>1</v>
      </c>
      <c r="K154">
        <v>1</v>
      </c>
      <c r="N154">
        <v>1</v>
      </c>
      <c r="O154">
        <v>1</v>
      </c>
      <c r="P154">
        <v>1</v>
      </c>
      <c r="R154" t="str">
        <f t="shared" si="2"/>
        <v/>
      </c>
    </row>
    <row r="155" spans="1:18" x14ac:dyDescent="0.3">
      <c r="A155" s="1">
        <v>152</v>
      </c>
      <c r="B155">
        <v>470</v>
      </c>
      <c r="D155" t="s">
        <v>5468</v>
      </c>
      <c r="E155" t="s">
        <v>27</v>
      </c>
      <c r="F155" t="s">
        <v>5469</v>
      </c>
      <c r="G155" t="s">
        <v>44</v>
      </c>
      <c r="H155" t="s">
        <v>5470</v>
      </c>
      <c r="I155">
        <v>0.33333333333333331</v>
      </c>
      <c r="J155">
        <v>1</v>
      </c>
      <c r="K155">
        <v>3</v>
      </c>
      <c r="L155" t="s">
        <v>83</v>
      </c>
      <c r="N155">
        <v>0.33333333300000001</v>
      </c>
      <c r="O155">
        <v>1</v>
      </c>
      <c r="P155">
        <v>3</v>
      </c>
      <c r="R155" t="str">
        <f t="shared" si="2"/>
        <v/>
      </c>
    </row>
    <row r="156" spans="1:18" x14ac:dyDescent="0.3">
      <c r="A156" s="1">
        <v>153</v>
      </c>
      <c r="B156">
        <v>809</v>
      </c>
      <c r="D156" t="s">
        <v>5471</v>
      </c>
      <c r="E156" t="s">
        <v>27</v>
      </c>
      <c r="F156" t="s">
        <v>5472</v>
      </c>
      <c r="G156" t="s">
        <v>44</v>
      </c>
      <c r="H156" t="s">
        <v>5473</v>
      </c>
      <c r="I156">
        <v>1</v>
      </c>
      <c r="J156">
        <v>1</v>
      </c>
      <c r="K156">
        <v>1</v>
      </c>
      <c r="N156">
        <v>1</v>
      </c>
      <c r="O156">
        <v>1</v>
      </c>
      <c r="P156">
        <v>1</v>
      </c>
      <c r="R156" t="str">
        <f t="shared" si="2"/>
        <v/>
      </c>
    </row>
    <row r="157" spans="1:18" x14ac:dyDescent="0.3">
      <c r="A157" s="1">
        <v>154</v>
      </c>
      <c r="B157">
        <v>1484</v>
      </c>
      <c r="D157" t="s">
        <v>5474</v>
      </c>
      <c r="E157" t="s">
        <v>27</v>
      </c>
      <c r="F157" t="s">
        <v>5475</v>
      </c>
      <c r="G157" t="s">
        <v>44</v>
      </c>
      <c r="H157" t="s">
        <v>1978</v>
      </c>
      <c r="I157">
        <v>1</v>
      </c>
      <c r="J157">
        <v>1</v>
      </c>
      <c r="K157">
        <v>1</v>
      </c>
      <c r="N157">
        <v>1</v>
      </c>
      <c r="O157">
        <v>1</v>
      </c>
      <c r="P157">
        <v>1</v>
      </c>
      <c r="R157" t="str">
        <f t="shared" si="2"/>
        <v/>
      </c>
    </row>
    <row r="158" spans="1:18" x14ac:dyDescent="0.3">
      <c r="A158" s="1">
        <v>155</v>
      </c>
      <c r="B158">
        <v>1136</v>
      </c>
      <c r="D158" t="s">
        <v>5476</v>
      </c>
      <c r="E158" t="s">
        <v>27</v>
      </c>
      <c r="F158" t="s">
        <v>5477</v>
      </c>
      <c r="G158" t="s">
        <v>44</v>
      </c>
      <c r="H158" t="s">
        <v>5478</v>
      </c>
      <c r="I158">
        <v>1</v>
      </c>
      <c r="J158">
        <v>1</v>
      </c>
      <c r="K158">
        <v>1</v>
      </c>
      <c r="N158">
        <v>1</v>
      </c>
      <c r="O158">
        <v>1</v>
      </c>
      <c r="P158">
        <v>1</v>
      </c>
      <c r="R158" t="str">
        <f t="shared" si="2"/>
        <v/>
      </c>
    </row>
    <row r="159" spans="1:18" x14ac:dyDescent="0.3">
      <c r="A159" s="1">
        <v>156</v>
      </c>
      <c r="B159">
        <v>58</v>
      </c>
      <c r="D159" t="s">
        <v>5479</v>
      </c>
      <c r="E159" t="s">
        <v>27</v>
      </c>
      <c r="F159" t="s">
        <v>5480</v>
      </c>
      <c r="G159" t="s">
        <v>44</v>
      </c>
      <c r="H159" t="s">
        <v>5481</v>
      </c>
      <c r="I159">
        <v>1</v>
      </c>
      <c r="J159">
        <v>1</v>
      </c>
      <c r="K159">
        <v>1</v>
      </c>
      <c r="N159">
        <v>1</v>
      </c>
      <c r="O159">
        <v>1</v>
      </c>
      <c r="P159">
        <v>1</v>
      </c>
      <c r="R159" t="str">
        <f t="shared" si="2"/>
        <v/>
      </c>
    </row>
    <row r="160" spans="1:18" x14ac:dyDescent="0.3">
      <c r="A160" s="1">
        <v>157</v>
      </c>
      <c r="B160">
        <v>1355</v>
      </c>
      <c r="D160" t="s">
        <v>5482</v>
      </c>
      <c r="E160" t="s">
        <v>63</v>
      </c>
      <c r="F160" t="s">
        <v>3328</v>
      </c>
      <c r="G160" t="s">
        <v>44</v>
      </c>
      <c r="H160" t="s">
        <v>3329</v>
      </c>
      <c r="I160">
        <v>1</v>
      </c>
      <c r="J160">
        <v>1</v>
      </c>
      <c r="K160">
        <v>1</v>
      </c>
      <c r="N160">
        <v>1</v>
      </c>
      <c r="O160">
        <v>1</v>
      </c>
      <c r="P160">
        <v>1</v>
      </c>
      <c r="R160" t="str">
        <f t="shared" si="2"/>
        <v/>
      </c>
    </row>
    <row r="161" spans="1:18" x14ac:dyDescent="0.3">
      <c r="A161" s="1">
        <v>158</v>
      </c>
      <c r="B161">
        <v>1049</v>
      </c>
      <c r="D161" t="s">
        <v>5483</v>
      </c>
      <c r="E161" t="s">
        <v>27</v>
      </c>
      <c r="F161" t="s">
        <v>5484</v>
      </c>
      <c r="G161" t="s">
        <v>44</v>
      </c>
      <c r="H161" t="s">
        <v>5485</v>
      </c>
      <c r="I161">
        <v>1</v>
      </c>
      <c r="J161">
        <v>1</v>
      </c>
      <c r="K161">
        <v>1</v>
      </c>
      <c r="N161">
        <v>1</v>
      </c>
      <c r="O161">
        <v>1</v>
      </c>
      <c r="P161">
        <v>1</v>
      </c>
      <c r="R161" t="str">
        <f t="shared" si="2"/>
        <v/>
      </c>
    </row>
    <row r="162" spans="1:18" x14ac:dyDescent="0.3">
      <c r="A162" s="1">
        <v>159</v>
      </c>
      <c r="B162">
        <v>73</v>
      </c>
      <c r="D162" t="s">
        <v>5486</v>
      </c>
      <c r="E162" t="s">
        <v>27</v>
      </c>
      <c r="F162" t="s">
        <v>5487</v>
      </c>
      <c r="G162" t="s">
        <v>44</v>
      </c>
      <c r="H162" t="s">
        <v>5488</v>
      </c>
      <c r="I162">
        <v>1</v>
      </c>
      <c r="J162">
        <v>1</v>
      </c>
      <c r="K162">
        <v>1</v>
      </c>
      <c r="N162">
        <v>1</v>
      </c>
      <c r="O162">
        <v>1</v>
      </c>
      <c r="P162">
        <v>1</v>
      </c>
      <c r="R162" t="str">
        <f t="shared" si="2"/>
        <v/>
      </c>
    </row>
    <row r="163" spans="1:18" x14ac:dyDescent="0.3">
      <c r="A163" s="1">
        <v>160</v>
      </c>
      <c r="B163">
        <v>828</v>
      </c>
      <c r="D163" t="s">
        <v>5489</v>
      </c>
      <c r="E163" t="s">
        <v>27</v>
      </c>
      <c r="F163" t="s">
        <v>5490</v>
      </c>
      <c r="G163" t="s">
        <v>44</v>
      </c>
      <c r="H163" t="s">
        <v>5491</v>
      </c>
      <c r="I163">
        <v>1</v>
      </c>
      <c r="J163">
        <v>1</v>
      </c>
      <c r="K163">
        <v>1</v>
      </c>
      <c r="N163">
        <v>1</v>
      </c>
      <c r="O163">
        <v>1</v>
      </c>
      <c r="P163">
        <v>1</v>
      </c>
      <c r="R163" t="str">
        <f t="shared" si="2"/>
        <v/>
      </c>
    </row>
    <row r="164" spans="1:18" x14ac:dyDescent="0.3">
      <c r="A164" s="1">
        <v>161</v>
      </c>
      <c r="B164">
        <v>1256</v>
      </c>
      <c r="D164" t="s">
        <v>5492</v>
      </c>
      <c r="E164" t="s">
        <v>27</v>
      </c>
      <c r="F164" t="s">
        <v>5493</v>
      </c>
      <c r="G164" t="s">
        <v>44</v>
      </c>
      <c r="H164" t="s">
        <v>5494</v>
      </c>
      <c r="I164">
        <v>1</v>
      </c>
      <c r="J164">
        <v>1</v>
      </c>
      <c r="K164">
        <v>1</v>
      </c>
      <c r="N164">
        <v>1</v>
      </c>
      <c r="O164">
        <v>1</v>
      </c>
      <c r="P164">
        <v>1</v>
      </c>
      <c r="R164" t="str">
        <f t="shared" si="2"/>
        <v/>
      </c>
    </row>
    <row r="165" spans="1:18" x14ac:dyDescent="0.3">
      <c r="A165" s="1">
        <v>162</v>
      </c>
      <c r="B165">
        <v>1016</v>
      </c>
      <c r="D165" t="s">
        <v>5495</v>
      </c>
      <c r="E165" t="s">
        <v>646</v>
      </c>
      <c r="F165" t="s">
        <v>5496</v>
      </c>
      <c r="G165" t="s">
        <v>648</v>
      </c>
      <c r="H165" t="s">
        <v>5497</v>
      </c>
      <c r="I165">
        <v>1</v>
      </c>
      <c r="J165">
        <v>1</v>
      </c>
      <c r="K165">
        <v>1</v>
      </c>
      <c r="N165">
        <v>1</v>
      </c>
      <c r="O165">
        <v>1</v>
      </c>
      <c r="P165">
        <v>1</v>
      </c>
      <c r="R165" t="str">
        <f t="shared" si="2"/>
        <v/>
      </c>
    </row>
    <row r="166" spans="1:18" x14ac:dyDescent="0.3">
      <c r="A166" s="1">
        <v>163</v>
      </c>
      <c r="B166">
        <v>292</v>
      </c>
      <c r="D166" t="s">
        <v>5498</v>
      </c>
      <c r="E166" t="s">
        <v>27</v>
      </c>
      <c r="F166" t="s">
        <v>5499</v>
      </c>
      <c r="G166" t="s">
        <v>44</v>
      </c>
      <c r="H166" t="s">
        <v>5500</v>
      </c>
      <c r="I166">
        <v>1</v>
      </c>
      <c r="J166">
        <v>1</v>
      </c>
      <c r="K166">
        <v>1</v>
      </c>
      <c r="N166">
        <v>1</v>
      </c>
      <c r="O166">
        <v>1</v>
      </c>
      <c r="P166">
        <v>1</v>
      </c>
      <c r="R166" t="str">
        <f t="shared" si="2"/>
        <v/>
      </c>
    </row>
    <row r="167" spans="1:18" x14ac:dyDescent="0.3">
      <c r="A167" s="1">
        <v>164</v>
      </c>
      <c r="B167">
        <v>1336</v>
      </c>
      <c r="D167" t="s">
        <v>5501</v>
      </c>
      <c r="E167" t="s">
        <v>27</v>
      </c>
      <c r="F167" t="s">
        <v>5502</v>
      </c>
      <c r="G167" t="s">
        <v>44</v>
      </c>
      <c r="H167" t="s">
        <v>5503</v>
      </c>
      <c r="I167">
        <v>1</v>
      </c>
      <c r="J167">
        <v>1</v>
      </c>
      <c r="K167">
        <v>1</v>
      </c>
      <c r="N167">
        <v>1</v>
      </c>
      <c r="O167">
        <v>1</v>
      </c>
      <c r="P167">
        <v>1</v>
      </c>
      <c r="R167" t="str">
        <f t="shared" si="2"/>
        <v/>
      </c>
    </row>
    <row r="168" spans="1:18" x14ac:dyDescent="0.3">
      <c r="A168" s="1">
        <v>165</v>
      </c>
      <c r="B168">
        <v>1331</v>
      </c>
      <c r="D168" t="s">
        <v>5504</v>
      </c>
      <c r="E168" t="s">
        <v>27</v>
      </c>
      <c r="F168" t="s">
        <v>5504</v>
      </c>
      <c r="G168" t="s">
        <v>27</v>
      </c>
      <c r="H168" t="s">
        <v>1978</v>
      </c>
      <c r="I168">
        <v>1</v>
      </c>
      <c r="J168">
        <v>1</v>
      </c>
      <c r="K168">
        <v>1</v>
      </c>
      <c r="N168">
        <v>1</v>
      </c>
      <c r="O168">
        <v>1</v>
      </c>
      <c r="P168">
        <v>1</v>
      </c>
      <c r="R168" t="str">
        <f t="shared" si="2"/>
        <v/>
      </c>
    </row>
    <row r="169" spans="1:18" x14ac:dyDescent="0.3">
      <c r="A169" s="1">
        <v>166</v>
      </c>
      <c r="B169">
        <v>1462</v>
      </c>
      <c r="D169" t="s">
        <v>5505</v>
      </c>
      <c r="E169" t="s">
        <v>85</v>
      </c>
      <c r="F169" t="s">
        <v>5505</v>
      </c>
      <c r="G169" t="s">
        <v>227</v>
      </c>
      <c r="H169" t="s">
        <v>1978</v>
      </c>
      <c r="I169">
        <v>1</v>
      </c>
      <c r="J169">
        <v>1</v>
      </c>
      <c r="K169">
        <v>1</v>
      </c>
      <c r="N169">
        <v>1</v>
      </c>
      <c r="O169">
        <v>1</v>
      </c>
      <c r="P169">
        <v>1</v>
      </c>
      <c r="R169" t="str">
        <f t="shared" si="2"/>
        <v/>
      </c>
    </row>
    <row r="170" spans="1:18" x14ac:dyDescent="0.3">
      <c r="A170" s="1">
        <v>167</v>
      </c>
      <c r="B170">
        <v>599</v>
      </c>
      <c r="D170" t="s">
        <v>5506</v>
      </c>
      <c r="E170" t="s">
        <v>27</v>
      </c>
      <c r="F170" t="s">
        <v>5507</v>
      </c>
      <c r="G170" t="s">
        <v>44</v>
      </c>
      <c r="H170" t="s">
        <v>5508</v>
      </c>
      <c r="I170">
        <v>1</v>
      </c>
      <c r="J170">
        <v>1</v>
      </c>
      <c r="K170">
        <v>1</v>
      </c>
      <c r="N170">
        <v>1</v>
      </c>
      <c r="O170">
        <v>1</v>
      </c>
      <c r="P170">
        <v>1</v>
      </c>
      <c r="R170" t="str">
        <f t="shared" si="2"/>
        <v/>
      </c>
    </row>
    <row r="171" spans="1:18" x14ac:dyDescent="0.3">
      <c r="A171" s="1">
        <v>168</v>
      </c>
      <c r="B171">
        <v>1208</v>
      </c>
      <c r="D171" t="s">
        <v>5509</v>
      </c>
      <c r="E171" t="s">
        <v>27</v>
      </c>
      <c r="F171" t="s">
        <v>5510</v>
      </c>
      <c r="G171" t="s">
        <v>160</v>
      </c>
      <c r="H171" t="s">
        <v>5511</v>
      </c>
      <c r="I171">
        <v>0.5</v>
      </c>
      <c r="J171">
        <v>1</v>
      </c>
      <c r="K171">
        <v>2</v>
      </c>
      <c r="L171" t="s">
        <v>83</v>
      </c>
      <c r="N171">
        <v>0.5</v>
      </c>
      <c r="O171">
        <v>1</v>
      </c>
      <c r="P171">
        <v>2</v>
      </c>
      <c r="R171" t="str">
        <f t="shared" si="2"/>
        <v/>
      </c>
    </row>
    <row r="172" spans="1:18" x14ac:dyDescent="0.3">
      <c r="A172" s="1">
        <v>169</v>
      </c>
      <c r="B172">
        <v>1879</v>
      </c>
      <c r="D172" t="s">
        <v>5512</v>
      </c>
      <c r="E172" t="s">
        <v>27</v>
      </c>
      <c r="F172" t="s">
        <v>5513</v>
      </c>
      <c r="G172" t="s">
        <v>44</v>
      </c>
      <c r="H172" t="s">
        <v>5514</v>
      </c>
      <c r="I172">
        <v>1</v>
      </c>
      <c r="J172">
        <v>1</v>
      </c>
      <c r="K172">
        <v>1</v>
      </c>
      <c r="N172">
        <v>1</v>
      </c>
      <c r="O172">
        <v>1</v>
      </c>
      <c r="P172">
        <v>1</v>
      </c>
      <c r="R172" t="str">
        <f t="shared" si="2"/>
        <v/>
      </c>
    </row>
    <row r="173" spans="1:18" x14ac:dyDescent="0.3">
      <c r="A173" s="1">
        <v>170</v>
      </c>
      <c r="B173">
        <v>190</v>
      </c>
      <c r="D173" t="s">
        <v>5515</v>
      </c>
      <c r="E173" t="s">
        <v>27</v>
      </c>
      <c r="F173" t="s">
        <v>5516</v>
      </c>
      <c r="G173" t="s">
        <v>44</v>
      </c>
      <c r="H173" t="s">
        <v>5517</v>
      </c>
      <c r="I173">
        <v>1</v>
      </c>
      <c r="J173">
        <v>1</v>
      </c>
      <c r="K173">
        <v>1</v>
      </c>
      <c r="N173">
        <v>1</v>
      </c>
      <c r="O173">
        <v>1</v>
      </c>
      <c r="P173">
        <v>1</v>
      </c>
      <c r="R173" t="str">
        <f t="shared" si="2"/>
        <v/>
      </c>
    </row>
    <row r="174" spans="1:18" x14ac:dyDescent="0.3">
      <c r="A174" s="1">
        <v>171</v>
      </c>
      <c r="B174">
        <v>1337</v>
      </c>
      <c r="D174" t="s">
        <v>5518</v>
      </c>
      <c r="E174" t="s">
        <v>27</v>
      </c>
      <c r="F174" t="s">
        <v>5519</v>
      </c>
      <c r="G174" t="s">
        <v>44</v>
      </c>
      <c r="H174" t="s">
        <v>5520</v>
      </c>
      <c r="I174">
        <v>1</v>
      </c>
      <c r="J174">
        <v>1</v>
      </c>
      <c r="K174">
        <v>1</v>
      </c>
      <c r="N174">
        <v>1</v>
      </c>
      <c r="O174">
        <v>1</v>
      </c>
      <c r="P174">
        <v>1</v>
      </c>
      <c r="R174" t="str">
        <f t="shared" si="2"/>
        <v/>
      </c>
    </row>
    <row r="175" spans="1:18" x14ac:dyDescent="0.3">
      <c r="A175" s="1">
        <v>172</v>
      </c>
      <c r="B175">
        <v>1164</v>
      </c>
      <c r="D175" t="s">
        <v>5521</v>
      </c>
      <c r="E175" t="s">
        <v>27</v>
      </c>
      <c r="F175" t="s">
        <v>5522</v>
      </c>
      <c r="G175" t="s">
        <v>44</v>
      </c>
      <c r="H175" t="s">
        <v>5523</v>
      </c>
      <c r="I175">
        <v>1</v>
      </c>
      <c r="J175">
        <v>1</v>
      </c>
      <c r="K175">
        <v>1</v>
      </c>
      <c r="N175">
        <v>1</v>
      </c>
      <c r="O175">
        <v>1</v>
      </c>
      <c r="P175">
        <v>1</v>
      </c>
      <c r="R175" t="str">
        <f t="shared" si="2"/>
        <v/>
      </c>
    </row>
    <row r="176" spans="1:18" x14ac:dyDescent="0.3">
      <c r="A176" s="1">
        <v>173</v>
      </c>
      <c r="B176">
        <v>1853</v>
      </c>
      <c r="D176" t="s">
        <v>5524</v>
      </c>
      <c r="E176" t="s">
        <v>27</v>
      </c>
      <c r="F176" t="s">
        <v>5525</v>
      </c>
      <c r="G176" t="s">
        <v>93</v>
      </c>
      <c r="H176" t="s">
        <v>5526</v>
      </c>
      <c r="I176">
        <v>0.04</v>
      </c>
      <c r="J176">
        <v>1</v>
      </c>
      <c r="K176">
        <v>25</v>
      </c>
      <c r="L176" t="s">
        <v>83</v>
      </c>
      <c r="N176">
        <v>0.04</v>
      </c>
      <c r="O176">
        <v>1</v>
      </c>
      <c r="P176">
        <v>25</v>
      </c>
      <c r="R176" t="str">
        <f t="shared" si="2"/>
        <v/>
      </c>
    </row>
    <row r="177" spans="1:18" x14ac:dyDescent="0.3">
      <c r="A177" s="1">
        <v>174</v>
      </c>
      <c r="B177">
        <v>489</v>
      </c>
      <c r="D177" t="s">
        <v>5527</v>
      </c>
      <c r="E177" t="s">
        <v>27</v>
      </c>
      <c r="F177" t="s">
        <v>4597</v>
      </c>
      <c r="G177" t="s">
        <v>44</v>
      </c>
      <c r="H177" t="s">
        <v>4598</v>
      </c>
      <c r="I177">
        <v>1</v>
      </c>
      <c r="J177">
        <v>1</v>
      </c>
      <c r="K177">
        <v>1</v>
      </c>
      <c r="N177">
        <v>1</v>
      </c>
      <c r="O177">
        <v>1</v>
      </c>
      <c r="P177">
        <v>1</v>
      </c>
      <c r="R177" t="str">
        <f t="shared" si="2"/>
        <v/>
      </c>
    </row>
    <row r="178" spans="1:18" x14ac:dyDescent="0.3">
      <c r="A178" s="1">
        <v>175</v>
      </c>
      <c r="B178">
        <v>1444</v>
      </c>
      <c r="D178" t="s">
        <v>5528</v>
      </c>
      <c r="E178" t="s">
        <v>27</v>
      </c>
      <c r="F178" t="s">
        <v>5529</v>
      </c>
      <c r="G178" t="s">
        <v>44</v>
      </c>
      <c r="H178" t="s">
        <v>5530</v>
      </c>
      <c r="I178">
        <v>1</v>
      </c>
      <c r="J178">
        <v>1</v>
      </c>
      <c r="K178">
        <v>1</v>
      </c>
      <c r="N178">
        <v>1</v>
      </c>
      <c r="O178">
        <v>1</v>
      </c>
      <c r="P178">
        <v>1</v>
      </c>
      <c r="R178" t="str">
        <f t="shared" si="2"/>
        <v/>
      </c>
    </row>
    <row r="179" spans="1:18" x14ac:dyDescent="0.3">
      <c r="A179" s="1">
        <v>176</v>
      </c>
      <c r="B179">
        <v>791</v>
      </c>
      <c r="D179" t="s">
        <v>5531</v>
      </c>
      <c r="E179" t="s">
        <v>27</v>
      </c>
      <c r="F179" t="s">
        <v>5532</v>
      </c>
      <c r="G179" t="s">
        <v>44</v>
      </c>
      <c r="H179" t="s">
        <v>5533</v>
      </c>
      <c r="I179">
        <v>1</v>
      </c>
      <c r="J179">
        <v>1</v>
      </c>
      <c r="K179">
        <v>1</v>
      </c>
      <c r="N179">
        <v>1</v>
      </c>
      <c r="O179">
        <v>1</v>
      </c>
      <c r="P179">
        <v>1</v>
      </c>
      <c r="R179" t="str">
        <f t="shared" si="2"/>
        <v/>
      </c>
    </row>
    <row r="180" spans="1:18" x14ac:dyDescent="0.3">
      <c r="A180" s="1">
        <v>177</v>
      </c>
      <c r="B180">
        <v>1914</v>
      </c>
      <c r="D180" t="s">
        <v>5534</v>
      </c>
      <c r="E180" t="s">
        <v>167</v>
      </c>
      <c r="F180" t="s">
        <v>5535</v>
      </c>
      <c r="G180" t="s">
        <v>81</v>
      </c>
      <c r="H180" t="s">
        <v>1978</v>
      </c>
      <c r="I180">
        <v>8.3333333333333329E-2</v>
      </c>
      <c r="J180">
        <v>1</v>
      </c>
      <c r="K180">
        <v>12</v>
      </c>
      <c r="L180" t="s">
        <v>83</v>
      </c>
      <c r="N180">
        <v>0.16666666699999999</v>
      </c>
      <c r="O180">
        <v>2</v>
      </c>
      <c r="P180">
        <v>12</v>
      </c>
      <c r="R180" t="str">
        <f t="shared" si="2"/>
        <v>checked</v>
      </c>
    </row>
    <row r="181" spans="1:18" x14ac:dyDescent="0.3">
      <c r="A181" s="1">
        <v>178</v>
      </c>
      <c r="B181">
        <v>1578</v>
      </c>
      <c r="D181" t="s">
        <v>5536</v>
      </c>
      <c r="E181" t="s">
        <v>27</v>
      </c>
      <c r="F181" t="s">
        <v>5537</v>
      </c>
      <c r="G181" t="s">
        <v>27</v>
      </c>
      <c r="H181" t="s">
        <v>1978</v>
      </c>
      <c r="I181">
        <v>1</v>
      </c>
      <c r="J181">
        <v>1</v>
      </c>
      <c r="K181">
        <v>1</v>
      </c>
      <c r="N181">
        <v>1</v>
      </c>
      <c r="O181">
        <v>1</v>
      </c>
      <c r="P181">
        <v>1</v>
      </c>
      <c r="R181" t="str">
        <f t="shared" si="2"/>
        <v/>
      </c>
    </row>
    <row r="182" spans="1:18" x14ac:dyDescent="0.3">
      <c r="A182" s="1">
        <v>179</v>
      </c>
      <c r="B182">
        <v>742</v>
      </c>
      <c r="D182" t="s">
        <v>5538</v>
      </c>
      <c r="E182" t="s">
        <v>27</v>
      </c>
      <c r="F182" t="s">
        <v>2604</v>
      </c>
      <c r="G182" t="s">
        <v>44</v>
      </c>
      <c r="H182" t="s">
        <v>2605</v>
      </c>
      <c r="I182">
        <v>1</v>
      </c>
      <c r="J182">
        <v>1</v>
      </c>
      <c r="K182">
        <v>1</v>
      </c>
      <c r="N182">
        <v>1</v>
      </c>
      <c r="O182">
        <v>1</v>
      </c>
      <c r="P182">
        <v>1</v>
      </c>
      <c r="R182" t="str">
        <f t="shared" si="2"/>
        <v/>
      </c>
    </row>
    <row r="183" spans="1:18" x14ac:dyDescent="0.3">
      <c r="A183" s="1">
        <v>180</v>
      </c>
      <c r="B183">
        <v>492</v>
      </c>
      <c r="D183" t="s">
        <v>5539</v>
      </c>
      <c r="E183" t="s">
        <v>27</v>
      </c>
      <c r="F183" t="s">
        <v>5540</v>
      </c>
      <c r="G183" t="s">
        <v>44</v>
      </c>
      <c r="H183" t="s">
        <v>5541</v>
      </c>
      <c r="I183">
        <v>1</v>
      </c>
      <c r="J183">
        <v>1</v>
      </c>
      <c r="K183">
        <v>1</v>
      </c>
      <c r="N183">
        <v>1</v>
      </c>
      <c r="O183">
        <v>1</v>
      </c>
      <c r="P183">
        <v>1</v>
      </c>
      <c r="R183" t="str">
        <f t="shared" si="2"/>
        <v/>
      </c>
    </row>
    <row r="184" spans="1:18" x14ac:dyDescent="0.3">
      <c r="A184" s="1">
        <v>181</v>
      </c>
      <c r="B184">
        <v>1272</v>
      </c>
      <c r="D184" t="s">
        <v>5542</v>
      </c>
      <c r="E184" t="s">
        <v>27</v>
      </c>
      <c r="F184" t="s">
        <v>5543</v>
      </c>
      <c r="G184" t="s">
        <v>175</v>
      </c>
      <c r="H184" t="s">
        <v>5544</v>
      </c>
      <c r="I184">
        <v>1</v>
      </c>
      <c r="J184">
        <v>1</v>
      </c>
      <c r="K184">
        <v>1</v>
      </c>
      <c r="N184">
        <v>1</v>
      </c>
      <c r="O184">
        <v>1</v>
      </c>
      <c r="P184">
        <v>1</v>
      </c>
      <c r="R184" t="str">
        <f t="shared" si="2"/>
        <v/>
      </c>
    </row>
    <row r="185" spans="1:18" x14ac:dyDescent="0.3">
      <c r="A185" s="1">
        <v>182</v>
      </c>
      <c r="B185">
        <v>184</v>
      </c>
      <c r="D185" t="s">
        <v>5545</v>
      </c>
      <c r="E185" t="s">
        <v>27</v>
      </c>
      <c r="F185" t="s">
        <v>722</v>
      </c>
      <c r="G185" t="s">
        <v>44</v>
      </c>
      <c r="H185" t="s">
        <v>723</v>
      </c>
      <c r="I185">
        <v>1</v>
      </c>
      <c r="J185">
        <v>1</v>
      </c>
      <c r="K185">
        <v>1</v>
      </c>
      <c r="N185">
        <v>1</v>
      </c>
      <c r="O185">
        <v>1</v>
      </c>
      <c r="P185">
        <v>1</v>
      </c>
      <c r="R185" t="str">
        <f t="shared" si="2"/>
        <v/>
      </c>
    </row>
    <row r="186" spans="1:18" x14ac:dyDescent="0.3">
      <c r="A186" s="1">
        <v>183</v>
      </c>
      <c r="B186">
        <v>114</v>
      </c>
      <c r="D186" t="s">
        <v>5546</v>
      </c>
      <c r="E186" t="s">
        <v>27</v>
      </c>
      <c r="F186" t="s">
        <v>5547</v>
      </c>
      <c r="G186" t="s">
        <v>44</v>
      </c>
      <c r="H186" t="s">
        <v>5548</v>
      </c>
      <c r="I186">
        <v>1</v>
      </c>
      <c r="J186">
        <v>1</v>
      </c>
      <c r="K186">
        <v>1</v>
      </c>
      <c r="N186">
        <v>1</v>
      </c>
      <c r="O186">
        <v>1</v>
      </c>
      <c r="P186">
        <v>1</v>
      </c>
      <c r="R186" t="str">
        <f t="shared" si="2"/>
        <v/>
      </c>
    </row>
    <row r="187" spans="1:18" x14ac:dyDescent="0.3">
      <c r="A187" s="1">
        <v>184</v>
      </c>
      <c r="B187">
        <v>1833</v>
      </c>
      <c r="D187" t="s">
        <v>5549</v>
      </c>
      <c r="E187" t="s">
        <v>27</v>
      </c>
      <c r="F187" t="s">
        <v>840</v>
      </c>
      <c r="G187" t="s">
        <v>44</v>
      </c>
      <c r="H187" t="s">
        <v>841</v>
      </c>
      <c r="I187">
        <v>1</v>
      </c>
      <c r="J187">
        <v>1</v>
      </c>
      <c r="K187">
        <v>1</v>
      </c>
      <c r="N187">
        <v>1</v>
      </c>
      <c r="O187">
        <v>1</v>
      </c>
      <c r="P187">
        <v>1</v>
      </c>
      <c r="R187" t="str">
        <f t="shared" si="2"/>
        <v/>
      </c>
    </row>
    <row r="188" spans="1:18" x14ac:dyDescent="0.3">
      <c r="A188" s="1">
        <v>185</v>
      </c>
      <c r="B188">
        <v>1047</v>
      </c>
      <c r="D188" t="s">
        <v>5550</v>
      </c>
      <c r="E188" t="s">
        <v>27</v>
      </c>
      <c r="F188" t="s">
        <v>5551</v>
      </c>
      <c r="G188" t="s">
        <v>44</v>
      </c>
      <c r="H188" t="s">
        <v>5552</v>
      </c>
      <c r="I188">
        <v>1</v>
      </c>
      <c r="J188">
        <v>1</v>
      </c>
      <c r="K188">
        <v>1</v>
      </c>
      <c r="N188">
        <v>1</v>
      </c>
      <c r="O188">
        <v>1</v>
      </c>
      <c r="P188">
        <v>1</v>
      </c>
      <c r="R188" t="str">
        <f t="shared" si="2"/>
        <v/>
      </c>
    </row>
    <row r="189" spans="1:18" x14ac:dyDescent="0.3">
      <c r="A189" s="1">
        <v>186</v>
      </c>
      <c r="B189">
        <v>1621</v>
      </c>
      <c r="D189" t="s">
        <v>5553</v>
      </c>
      <c r="E189" t="s">
        <v>27</v>
      </c>
      <c r="F189" t="s">
        <v>5553</v>
      </c>
      <c r="G189" t="s">
        <v>2026</v>
      </c>
      <c r="H189" t="s">
        <v>1978</v>
      </c>
      <c r="I189">
        <v>1</v>
      </c>
      <c r="J189">
        <v>1</v>
      </c>
      <c r="K189">
        <v>1</v>
      </c>
      <c r="N189">
        <v>1</v>
      </c>
      <c r="O189">
        <v>1</v>
      </c>
      <c r="P189">
        <v>1</v>
      </c>
      <c r="R189" t="str">
        <f t="shared" si="2"/>
        <v/>
      </c>
    </row>
    <row r="190" spans="1:18" x14ac:dyDescent="0.3">
      <c r="A190" s="1">
        <v>187</v>
      </c>
      <c r="B190">
        <v>963</v>
      </c>
      <c r="D190" t="s">
        <v>5554</v>
      </c>
      <c r="E190" t="s">
        <v>27</v>
      </c>
      <c r="F190" t="s">
        <v>1097</v>
      </c>
      <c r="G190" t="s">
        <v>44</v>
      </c>
      <c r="H190" t="s">
        <v>1098</v>
      </c>
      <c r="I190">
        <v>1</v>
      </c>
      <c r="J190">
        <v>1</v>
      </c>
      <c r="K190">
        <v>1</v>
      </c>
      <c r="N190">
        <v>1</v>
      </c>
      <c r="O190">
        <v>1</v>
      </c>
      <c r="P190">
        <v>1</v>
      </c>
      <c r="R190" t="str">
        <f t="shared" si="2"/>
        <v/>
      </c>
    </row>
    <row r="191" spans="1:18" x14ac:dyDescent="0.3">
      <c r="A191" s="1">
        <v>188</v>
      </c>
      <c r="B191">
        <v>473</v>
      </c>
      <c r="D191" t="s">
        <v>5555</v>
      </c>
      <c r="E191" t="s">
        <v>27</v>
      </c>
      <c r="F191" t="s">
        <v>5556</v>
      </c>
      <c r="G191" t="s">
        <v>5557</v>
      </c>
      <c r="H191" t="s">
        <v>1978</v>
      </c>
      <c r="I191">
        <v>0.16666666666666671</v>
      </c>
      <c r="J191">
        <v>1</v>
      </c>
      <c r="K191">
        <v>6</v>
      </c>
      <c r="L191" t="s">
        <v>83</v>
      </c>
      <c r="N191">
        <v>0.16666666699999999</v>
      </c>
      <c r="O191">
        <v>1</v>
      </c>
      <c r="P191">
        <v>6</v>
      </c>
      <c r="R191" t="str">
        <f t="shared" si="2"/>
        <v/>
      </c>
    </row>
    <row r="192" spans="1:18" x14ac:dyDescent="0.3">
      <c r="A192" s="1">
        <v>189</v>
      </c>
      <c r="B192">
        <v>812</v>
      </c>
      <c r="D192" t="s">
        <v>5558</v>
      </c>
      <c r="E192" t="s">
        <v>27</v>
      </c>
      <c r="F192" t="s">
        <v>5559</v>
      </c>
      <c r="G192" t="s">
        <v>44</v>
      </c>
      <c r="H192" t="s">
        <v>5560</v>
      </c>
      <c r="I192">
        <v>1</v>
      </c>
      <c r="J192">
        <v>1</v>
      </c>
      <c r="K192">
        <v>1</v>
      </c>
      <c r="N192">
        <v>1</v>
      </c>
      <c r="O192">
        <v>1</v>
      </c>
      <c r="P192">
        <v>1</v>
      </c>
      <c r="R192" t="str">
        <f t="shared" si="2"/>
        <v/>
      </c>
    </row>
    <row r="193" spans="1:18" x14ac:dyDescent="0.3">
      <c r="A193" s="1">
        <v>190</v>
      </c>
      <c r="B193">
        <v>433</v>
      </c>
      <c r="D193" t="s">
        <v>5561</v>
      </c>
      <c r="E193" t="s">
        <v>27</v>
      </c>
      <c r="F193" t="s">
        <v>5562</v>
      </c>
      <c r="G193" t="s">
        <v>44</v>
      </c>
      <c r="H193" t="s">
        <v>5563</v>
      </c>
      <c r="I193">
        <v>1</v>
      </c>
      <c r="J193">
        <v>1</v>
      </c>
      <c r="K193">
        <v>1</v>
      </c>
      <c r="N193">
        <v>1</v>
      </c>
      <c r="O193">
        <v>1</v>
      </c>
      <c r="P193">
        <v>1</v>
      </c>
      <c r="R193" t="str">
        <f t="shared" si="2"/>
        <v/>
      </c>
    </row>
    <row r="194" spans="1:18" x14ac:dyDescent="0.3">
      <c r="A194" s="1">
        <v>191</v>
      </c>
      <c r="B194">
        <v>1202</v>
      </c>
      <c r="D194" t="s">
        <v>5564</v>
      </c>
      <c r="E194" t="s">
        <v>27</v>
      </c>
      <c r="F194" t="s">
        <v>5565</v>
      </c>
      <c r="G194" t="s">
        <v>44</v>
      </c>
      <c r="H194" t="s">
        <v>5566</v>
      </c>
      <c r="I194">
        <v>1</v>
      </c>
      <c r="J194">
        <v>1</v>
      </c>
      <c r="K194">
        <v>1</v>
      </c>
      <c r="N194">
        <v>1</v>
      </c>
      <c r="O194">
        <v>41</v>
      </c>
      <c r="P194">
        <v>41</v>
      </c>
      <c r="R194" t="str">
        <f t="shared" si="2"/>
        <v/>
      </c>
    </row>
    <row r="195" spans="1:18" x14ac:dyDescent="0.3">
      <c r="A195" s="1">
        <v>192</v>
      </c>
      <c r="B195">
        <v>783</v>
      </c>
      <c r="D195" t="s">
        <v>5567</v>
      </c>
      <c r="E195" t="s">
        <v>27</v>
      </c>
      <c r="F195" t="s">
        <v>5568</v>
      </c>
      <c r="G195" t="s">
        <v>44</v>
      </c>
      <c r="H195" t="s">
        <v>5569</v>
      </c>
      <c r="I195">
        <v>1</v>
      </c>
      <c r="J195">
        <v>1</v>
      </c>
      <c r="K195">
        <v>1</v>
      </c>
      <c r="N195">
        <v>1</v>
      </c>
      <c r="O195">
        <v>1</v>
      </c>
      <c r="P195">
        <v>1</v>
      </c>
      <c r="R195" t="str">
        <f t="shared" si="2"/>
        <v/>
      </c>
    </row>
    <row r="196" spans="1:18" x14ac:dyDescent="0.3">
      <c r="A196" s="1">
        <v>193</v>
      </c>
      <c r="B196">
        <v>1404</v>
      </c>
      <c r="D196" t="s">
        <v>5570</v>
      </c>
      <c r="E196" t="s">
        <v>27</v>
      </c>
      <c r="F196" t="s">
        <v>5571</v>
      </c>
      <c r="G196" t="s">
        <v>44</v>
      </c>
      <c r="H196" t="s">
        <v>5572</v>
      </c>
      <c r="I196">
        <v>1</v>
      </c>
      <c r="J196">
        <v>1</v>
      </c>
      <c r="K196">
        <v>1</v>
      </c>
      <c r="N196">
        <v>1</v>
      </c>
      <c r="O196">
        <v>1</v>
      </c>
      <c r="P196">
        <v>1</v>
      </c>
      <c r="R196" t="str">
        <f t="shared" ref="R196:R259" si="3">IF(ROUND(N196,3)&lt;&gt;ROUND(I196,3),"checked","")</f>
        <v/>
      </c>
    </row>
    <row r="197" spans="1:18" x14ac:dyDescent="0.3">
      <c r="A197" s="1">
        <v>194</v>
      </c>
      <c r="B197">
        <v>1642</v>
      </c>
      <c r="D197" t="s">
        <v>5573</v>
      </c>
      <c r="E197" t="s">
        <v>85</v>
      </c>
      <c r="F197" t="s">
        <v>5574</v>
      </c>
      <c r="G197" t="s">
        <v>87</v>
      </c>
      <c r="H197" t="s">
        <v>1978</v>
      </c>
      <c r="I197">
        <v>1</v>
      </c>
      <c r="J197">
        <v>1</v>
      </c>
      <c r="K197">
        <v>1</v>
      </c>
      <c r="N197">
        <v>1</v>
      </c>
      <c r="O197">
        <v>1</v>
      </c>
      <c r="P197">
        <v>1</v>
      </c>
      <c r="R197" t="str">
        <f t="shared" si="3"/>
        <v/>
      </c>
    </row>
    <row r="198" spans="1:18" x14ac:dyDescent="0.3">
      <c r="A198" s="1">
        <v>195</v>
      </c>
      <c r="B198">
        <v>973</v>
      </c>
      <c r="D198" t="s">
        <v>5575</v>
      </c>
      <c r="E198" t="s">
        <v>27</v>
      </c>
      <c r="F198" t="s">
        <v>5576</v>
      </c>
      <c r="G198" t="s">
        <v>44</v>
      </c>
      <c r="H198" t="s">
        <v>5577</v>
      </c>
      <c r="I198">
        <v>1</v>
      </c>
      <c r="J198">
        <v>1</v>
      </c>
      <c r="K198">
        <v>1</v>
      </c>
      <c r="N198">
        <v>1</v>
      </c>
      <c r="O198">
        <v>1</v>
      </c>
      <c r="P198">
        <v>1</v>
      </c>
      <c r="R198" t="str">
        <f t="shared" si="3"/>
        <v/>
      </c>
    </row>
    <row r="199" spans="1:18" x14ac:dyDescent="0.3">
      <c r="A199" s="1">
        <v>196</v>
      </c>
      <c r="B199">
        <v>795</v>
      </c>
      <c r="D199" t="s">
        <v>5578</v>
      </c>
      <c r="E199" t="s">
        <v>27</v>
      </c>
      <c r="F199" t="s">
        <v>5579</v>
      </c>
      <c r="G199" t="s">
        <v>44</v>
      </c>
      <c r="H199" t="s">
        <v>5580</v>
      </c>
      <c r="I199">
        <v>1</v>
      </c>
      <c r="J199">
        <v>1</v>
      </c>
      <c r="K199">
        <v>1</v>
      </c>
      <c r="N199">
        <v>1</v>
      </c>
      <c r="O199">
        <v>1</v>
      </c>
      <c r="P199">
        <v>1</v>
      </c>
      <c r="R199" t="str">
        <f t="shared" si="3"/>
        <v/>
      </c>
    </row>
    <row r="200" spans="1:18" x14ac:dyDescent="0.3">
      <c r="A200" s="1">
        <v>197</v>
      </c>
      <c r="B200">
        <v>1160</v>
      </c>
      <c r="D200" t="s">
        <v>5581</v>
      </c>
      <c r="E200" t="s">
        <v>27</v>
      </c>
      <c r="F200" t="s">
        <v>780</v>
      </c>
      <c r="G200" t="s">
        <v>44</v>
      </c>
      <c r="H200" t="s">
        <v>781</v>
      </c>
      <c r="I200">
        <v>1</v>
      </c>
      <c r="J200">
        <v>1</v>
      </c>
      <c r="K200">
        <v>1</v>
      </c>
      <c r="N200">
        <v>1</v>
      </c>
      <c r="O200">
        <v>1</v>
      </c>
      <c r="P200">
        <v>1</v>
      </c>
      <c r="R200" t="str">
        <f t="shared" si="3"/>
        <v/>
      </c>
    </row>
    <row r="201" spans="1:18" x14ac:dyDescent="0.3">
      <c r="A201" s="1">
        <v>198</v>
      </c>
      <c r="B201">
        <v>1573</v>
      </c>
      <c r="D201" t="s">
        <v>5582</v>
      </c>
      <c r="E201" t="s">
        <v>783</v>
      </c>
      <c r="F201" t="s">
        <v>5583</v>
      </c>
      <c r="G201" t="s">
        <v>44</v>
      </c>
      <c r="H201" t="s">
        <v>5584</v>
      </c>
      <c r="I201">
        <v>1</v>
      </c>
      <c r="J201">
        <v>1</v>
      </c>
      <c r="K201">
        <v>1</v>
      </c>
      <c r="N201">
        <v>1</v>
      </c>
      <c r="O201">
        <v>1</v>
      </c>
      <c r="P201">
        <v>1</v>
      </c>
      <c r="R201" t="str">
        <f t="shared" si="3"/>
        <v/>
      </c>
    </row>
    <row r="202" spans="1:18" x14ac:dyDescent="0.3">
      <c r="A202" s="1">
        <v>199</v>
      </c>
      <c r="B202">
        <v>1580</v>
      </c>
      <c r="D202" t="s">
        <v>5585</v>
      </c>
      <c r="E202" t="s">
        <v>27</v>
      </c>
      <c r="F202" t="s">
        <v>5586</v>
      </c>
      <c r="G202" t="s">
        <v>44</v>
      </c>
      <c r="H202" t="s">
        <v>5587</v>
      </c>
      <c r="I202">
        <v>1</v>
      </c>
      <c r="J202">
        <v>1</v>
      </c>
      <c r="K202">
        <v>1</v>
      </c>
      <c r="N202">
        <v>1</v>
      </c>
      <c r="O202">
        <v>1</v>
      </c>
      <c r="P202">
        <v>1</v>
      </c>
      <c r="R202" t="str">
        <f t="shared" si="3"/>
        <v/>
      </c>
    </row>
    <row r="203" spans="1:18" x14ac:dyDescent="0.3">
      <c r="A203" s="1">
        <v>200</v>
      </c>
      <c r="B203">
        <v>807</v>
      </c>
      <c r="D203" t="s">
        <v>5588</v>
      </c>
      <c r="E203" t="s">
        <v>27</v>
      </c>
      <c r="F203" t="s">
        <v>2813</v>
      </c>
      <c r="G203" t="s">
        <v>44</v>
      </c>
      <c r="H203" t="s">
        <v>2814</v>
      </c>
      <c r="I203">
        <v>1</v>
      </c>
      <c r="J203">
        <v>1</v>
      </c>
      <c r="K203">
        <v>1</v>
      </c>
      <c r="N203">
        <v>1</v>
      </c>
      <c r="O203">
        <v>1</v>
      </c>
      <c r="P203">
        <v>1</v>
      </c>
      <c r="R203" t="str">
        <f t="shared" si="3"/>
        <v/>
      </c>
    </row>
    <row r="204" spans="1:18" x14ac:dyDescent="0.3">
      <c r="A204" s="1">
        <v>201</v>
      </c>
      <c r="B204">
        <v>1433</v>
      </c>
      <c r="D204" t="s">
        <v>5589</v>
      </c>
      <c r="E204" t="s">
        <v>27</v>
      </c>
      <c r="F204" t="s">
        <v>5590</v>
      </c>
      <c r="G204" t="s">
        <v>44</v>
      </c>
      <c r="H204" t="s">
        <v>5591</v>
      </c>
      <c r="I204">
        <v>1</v>
      </c>
      <c r="J204">
        <v>1</v>
      </c>
      <c r="K204">
        <v>1</v>
      </c>
      <c r="N204">
        <v>1</v>
      </c>
      <c r="O204">
        <v>1</v>
      </c>
      <c r="P204">
        <v>1</v>
      </c>
      <c r="R204" t="str">
        <f t="shared" si="3"/>
        <v/>
      </c>
    </row>
    <row r="205" spans="1:18" x14ac:dyDescent="0.3">
      <c r="A205" s="1">
        <v>202</v>
      </c>
      <c r="B205">
        <v>1339</v>
      </c>
      <c r="D205" t="s">
        <v>5592</v>
      </c>
      <c r="E205" t="s">
        <v>27</v>
      </c>
      <c r="F205" t="s">
        <v>5593</v>
      </c>
      <c r="G205" t="s">
        <v>44</v>
      </c>
      <c r="H205" t="s">
        <v>5594</v>
      </c>
      <c r="I205">
        <v>1</v>
      </c>
      <c r="J205">
        <v>1</v>
      </c>
      <c r="K205">
        <v>1</v>
      </c>
      <c r="N205">
        <v>1</v>
      </c>
      <c r="O205">
        <v>1</v>
      </c>
      <c r="P205">
        <v>1</v>
      </c>
      <c r="R205" t="str">
        <f t="shared" si="3"/>
        <v/>
      </c>
    </row>
    <row r="206" spans="1:18" x14ac:dyDescent="0.3">
      <c r="A206" s="1">
        <v>203</v>
      </c>
      <c r="B206">
        <v>1637</v>
      </c>
      <c r="D206" t="s">
        <v>5595</v>
      </c>
      <c r="E206" t="s">
        <v>27</v>
      </c>
      <c r="F206" t="s">
        <v>5596</v>
      </c>
      <c r="G206" t="s">
        <v>44</v>
      </c>
      <c r="H206" t="s">
        <v>5597</v>
      </c>
      <c r="I206">
        <v>1</v>
      </c>
      <c r="J206">
        <v>1</v>
      </c>
      <c r="K206">
        <v>1</v>
      </c>
      <c r="N206">
        <v>1</v>
      </c>
      <c r="O206">
        <v>1</v>
      </c>
      <c r="P206">
        <v>1</v>
      </c>
      <c r="R206" t="str">
        <f t="shared" si="3"/>
        <v/>
      </c>
    </row>
    <row r="207" spans="1:18" x14ac:dyDescent="0.3">
      <c r="A207" s="1">
        <v>204</v>
      </c>
      <c r="B207">
        <v>1370</v>
      </c>
      <c r="D207" t="s">
        <v>5598</v>
      </c>
      <c r="E207" t="s">
        <v>27</v>
      </c>
      <c r="F207" t="s">
        <v>5599</v>
      </c>
      <c r="G207" t="s">
        <v>44</v>
      </c>
      <c r="H207" t="s">
        <v>5600</v>
      </c>
      <c r="I207">
        <v>1</v>
      </c>
      <c r="J207">
        <v>1</v>
      </c>
      <c r="K207">
        <v>1</v>
      </c>
      <c r="N207">
        <v>1</v>
      </c>
      <c r="O207">
        <v>1</v>
      </c>
      <c r="P207">
        <v>1</v>
      </c>
      <c r="R207" t="str">
        <f t="shared" si="3"/>
        <v/>
      </c>
    </row>
    <row r="208" spans="1:18" x14ac:dyDescent="0.3">
      <c r="A208" s="1">
        <v>205</v>
      </c>
      <c r="B208">
        <v>325</v>
      </c>
      <c r="D208" t="s">
        <v>5601</v>
      </c>
      <c r="E208" t="s">
        <v>27</v>
      </c>
      <c r="F208" t="s">
        <v>5602</v>
      </c>
      <c r="G208" t="s">
        <v>44</v>
      </c>
      <c r="H208" t="s">
        <v>5603</v>
      </c>
      <c r="I208">
        <v>1</v>
      </c>
      <c r="J208">
        <v>1</v>
      </c>
      <c r="K208">
        <v>1</v>
      </c>
      <c r="N208">
        <v>1</v>
      </c>
      <c r="O208">
        <v>1</v>
      </c>
      <c r="P208">
        <v>1</v>
      </c>
      <c r="R208" t="str">
        <f t="shared" si="3"/>
        <v/>
      </c>
    </row>
    <row r="209" spans="1:18" x14ac:dyDescent="0.3">
      <c r="A209" s="1">
        <v>206</v>
      </c>
      <c r="B209">
        <v>298</v>
      </c>
      <c r="D209" t="s">
        <v>5604</v>
      </c>
      <c r="E209" t="s">
        <v>27</v>
      </c>
      <c r="F209" t="s">
        <v>5605</v>
      </c>
      <c r="G209" t="s">
        <v>44</v>
      </c>
      <c r="H209" t="s">
        <v>5606</v>
      </c>
      <c r="I209">
        <v>1</v>
      </c>
      <c r="J209">
        <v>1</v>
      </c>
      <c r="K209">
        <v>1</v>
      </c>
      <c r="N209">
        <v>1</v>
      </c>
      <c r="O209">
        <v>1</v>
      </c>
      <c r="P209">
        <v>1</v>
      </c>
      <c r="R209" t="str">
        <f t="shared" si="3"/>
        <v/>
      </c>
    </row>
    <row r="210" spans="1:18" x14ac:dyDescent="0.3">
      <c r="A210" s="1">
        <v>207</v>
      </c>
      <c r="B210">
        <v>1554</v>
      </c>
      <c r="D210" t="s">
        <v>5607</v>
      </c>
      <c r="E210" t="s">
        <v>27</v>
      </c>
      <c r="F210" t="s">
        <v>5608</v>
      </c>
      <c r="G210" t="s">
        <v>44</v>
      </c>
      <c r="H210" t="s">
        <v>5609</v>
      </c>
      <c r="I210">
        <v>1</v>
      </c>
      <c r="J210">
        <v>1</v>
      </c>
      <c r="K210">
        <v>1</v>
      </c>
      <c r="N210">
        <v>1</v>
      </c>
      <c r="O210">
        <v>1</v>
      </c>
      <c r="P210">
        <v>1</v>
      </c>
      <c r="R210" t="str">
        <f t="shared" si="3"/>
        <v/>
      </c>
    </row>
    <row r="211" spans="1:18" x14ac:dyDescent="0.3">
      <c r="A211" s="1">
        <v>208</v>
      </c>
      <c r="B211">
        <v>1937</v>
      </c>
      <c r="D211" t="s">
        <v>5610</v>
      </c>
      <c r="E211" t="s">
        <v>27</v>
      </c>
      <c r="F211" t="s">
        <v>1037</v>
      </c>
      <c r="G211" t="s">
        <v>44</v>
      </c>
      <c r="H211" t="s">
        <v>1038</v>
      </c>
      <c r="I211">
        <v>1</v>
      </c>
      <c r="J211">
        <v>1</v>
      </c>
      <c r="K211">
        <v>1</v>
      </c>
      <c r="N211">
        <v>1</v>
      </c>
      <c r="O211">
        <v>1</v>
      </c>
      <c r="P211">
        <v>1</v>
      </c>
      <c r="R211" t="str">
        <f t="shared" si="3"/>
        <v/>
      </c>
    </row>
    <row r="212" spans="1:18" x14ac:dyDescent="0.3">
      <c r="A212" s="1">
        <v>209</v>
      </c>
      <c r="B212">
        <v>1583</v>
      </c>
      <c r="D212" t="s">
        <v>5611</v>
      </c>
      <c r="E212" t="s">
        <v>27</v>
      </c>
      <c r="F212" t="s">
        <v>5612</v>
      </c>
      <c r="G212" t="s">
        <v>44</v>
      </c>
      <c r="H212" t="s">
        <v>5613</v>
      </c>
      <c r="I212">
        <v>1</v>
      </c>
      <c r="J212">
        <v>1</v>
      </c>
      <c r="K212">
        <v>1</v>
      </c>
      <c r="N212">
        <v>1</v>
      </c>
      <c r="O212">
        <v>1</v>
      </c>
      <c r="P212">
        <v>1</v>
      </c>
      <c r="R212" t="str">
        <f t="shared" si="3"/>
        <v/>
      </c>
    </row>
    <row r="213" spans="1:18" x14ac:dyDescent="0.3">
      <c r="A213" s="1">
        <v>210</v>
      </c>
      <c r="B213">
        <v>1022</v>
      </c>
      <c r="D213" t="s">
        <v>5614</v>
      </c>
      <c r="E213" t="s">
        <v>27</v>
      </c>
      <c r="F213" t="s">
        <v>5615</v>
      </c>
      <c r="G213" t="s">
        <v>44</v>
      </c>
      <c r="H213" t="s">
        <v>5616</v>
      </c>
      <c r="I213">
        <v>1</v>
      </c>
      <c r="J213">
        <v>1</v>
      </c>
      <c r="K213">
        <v>1</v>
      </c>
      <c r="N213">
        <v>1</v>
      </c>
      <c r="O213">
        <v>1</v>
      </c>
      <c r="P213">
        <v>1</v>
      </c>
      <c r="R213" t="str">
        <f t="shared" si="3"/>
        <v/>
      </c>
    </row>
    <row r="214" spans="1:18" x14ac:dyDescent="0.3">
      <c r="A214" s="1">
        <v>211</v>
      </c>
      <c r="B214">
        <v>345</v>
      </c>
      <c r="D214" t="s">
        <v>5617</v>
      </c>
      <c r="E214" t="s">
        <v>27</v>
      </c>
      <c r="F214" t="s">
        <v>5618</v>
      </c>
      <c r="G214" t="s">
        <v>44</v>
      </c>
      <c r="H214" t="s">
        <v>5619</v>
      </c>
      <c r="I214">
        <v>1</v>
      </c>
      <c r="J214">
        <v>1</v>
      </c>
      <c r="K214">
        <v>1</v>
      </c>
      <c r="N214">
        <v>1</v>
      </c>
      <c r="O214">
        <v>1</v>
      </c>
      <c r="P214">
        <v>1</v>
      </c>
      <c r="R214" t="str">
        <f t="shared" si="3"/>
        <v/>
      </c>
    </row>
    <row r="215" spans="1:18" x14ac:dyDescent="0.3">
      <c r="A215" s="1">
        <v>212</v>
      </c>
      <c r="B215">
        <v>1098</v>
      </c>
      <c r="D215" t="s">
        <v>5620</v>
      </c>
      <c r="E215" t="s">
        <v>27</v>
      </c>
      <c r="F215" t="s">
        <v>5621</v>
      </c>
      <c r="G215" t="s">
        <v>44</v>
      </c>
      <c r="H215" t="s">
        <v>5622</v>
      </c>
      <c r="I215">
        <v>1</v>
      </c>
      <c r="J215">
        <v>1</v>
      </c>
      <c r="K215">
        <v>1</v>
      </c>
      <c r="N215">
        <v>1</v>
      </c>
      <c r="O215">
        <v>1</v>
      </c>
      <c r="P215">
        <v>1</v>
      </c>
      <c r="R215" t="str">
        <f t="shared" si="3"/>
        <v/>
      </c>
    </row>
    <row r="216" spans="1:18" x14ac:dyDescent="0.3">
      <c r="A216" s="1">
        <v>213</v>
      </c>
      <c r="B216">
        <v>1927</v>
      </c>
      <c r="D216" t="s">
        <v>5623</v>
      </c>
      <c r="E216" t="s">
        <v>27</v>
      </c>
      <c r="F216" t="s">
        <v>5624</v>
      </c>
      <c r="G216" t="s">
        <v>44</v>
      </c>
      <c r="H216" t="s">
        <v>5625</v>
      </c>
      <c r="I216">
        <v>1</v>
      </c>
      <c r="J216">
        <v>1</v>
      </c>
      <c r="K216">
        <v>1</v>
      </c>
      <c r="N216">
        <v>1</v>
      </c>
      <c r="O216">
        <v>1</v>
      </c>
      <c r="P216">
        <v>1</v>
      </c>
      <c r="R216" t="str">
        <f t="shared" si="3"/>
        <v/>
      </c>
    </row>
    <row r="217" spans="1:18" x14ac:dyDescent="0.3">
      <c r="A217" s="1">
        <v>214</v>
      </c>
      <c r="B217">
        <v>1034</v>
      </c>
      <c r="D217" t="s">
        <v>5626</v>
      </c>
      <c r="E217" t="s">
        <v>27</v>
      </c>
      <c r="F217" t="s">
        <v>5627</v>
      </c>
      <c r="G217" t="s">
        <v>44</v>
      </c>
      <c r="H217" t="s">
        <v>5628</v>
      </c>
      <c r="I217">
        <v>1</v>
      </c>
      <c r="J217">
        <v>1</v>
      </c>
      <c r="K217">
        <v>1</v>
      </c>
      <c r="N217">
        <v>1</v>
      </c>
      <c r="O217">
        <v>1</v>
      </c>
      <c r="P217">
        <v>1</v>
      </c>
      <c r="R217" t="str">
        <f t="shared" si="3"/>
        <v/>
      </c>
    </row>
    <row r="218" spans="1:18" x14ac:dyDescent="0.3">
      <c r="A218" s="1">
        <v>215</v>
      </c>
      <c r="B218">
        <v>214</v>
      </c>
      <c r="D218" t="s">
        <v>5629</v>
      </c>
      <c r="E218" t="s">
        <v>27</v>
      </c>
      <c r="F218" t="s">
        <v>5630</v>
      </c>
      <c r="G218" t="s">
        <v>93</v>
      </c>
      <c r="H218" t="s">
        <v>1978</v>
      </c>
      <c r="I218">
        <v>1</v>
      </c>
      <c r="J218">
        <v>1</v>
      </c>
      <c r="K218">
        <v>1</v>
      </c>
      <c r="N218">
        <v>1</v>
      </c>
      <c r="O218">
        <v>1</v>
      </c>
      <c r="P218">
        <v>1</v>
      </c>
      <c r="R218" t="str">
        <f t="shared" si="3"/>
        <v/>
      </c>
    </row>
    <row r="219" spans="1:18" x14ac:dyDescent="0.3">
      <c r="A219" s="1">
        <v>216</v>
      </c>
      <c r="B219">
        <v>47</v>
      </c>
      <c r="D219" t="s">
        <v>5631</v>
      </c>
      <c r="E219" t="s">
        <v>27</v>
      </c>
      <c r="F219" t="s">
        <v>1162</v>
      </c>
      <c r="G219" t="s">
        <v>93</v>
      </c>
      <c r="H219" t="s">
        <v>1163</v>
      </c>
      <c r="I219">
        <v>0.25</v>
      </c>
      <c r="J219">
        <v>1</v>
      </c>
      <c r="K219">
        <v>4</v>
      </c>
      <c r="L219" t="s">
        <v>83</v>
      </c>
      <c r="N219">
        <v>0.5</v>
      </c>
      <c r="O219">
        <v>1</v>
      </c>
      <c r="P219">
        <v>2</v>
      </c>
      <c r="R219" t="str">
        <f t="shared" si="3"/>
        <v>checked</v>
      </c>
    </row>
    <row r="220" spans="1:18" x14ac:dyDescent="0.3">
      <c r="A220" s="1">
        <v>217</v>
      </c>
      <c r="B220">
        <v>64</v>
      </c>
      <c r="D220" t="s">
        <v>5632</v>
      </c>
      <c r="E220" t="s">
        <v>27</v>
      </c>
      <c r="F220" t="s">
        <v>5633</v>
      </c>
      <c r="G220" t="s">
        <v>44</v>
      </c>
      <c r="H220" t="s">
        <v>5634</v>
      </c>
      <c r="I220">
        <v>1</v>
      </c>
      <c r="J220">
        <v>1</v>
      </c>
      <c r="K220">
        <v>1</v>
      </c>
      <c r="N220">
        <v>1</v>
      </c>
      <c r="O220">
        <v>1</v>
      </c>
      <c r="P220">
        <v>1</v>
      </c>
      <c r="R220" t="str">
        <f t="shared" si="3"/>
        <v/>
      </c>
    </row>
    <row r="221" spans="1:18" x14ac:dyDescent="0.3">
      <c r="A221" s="1">
        <v>218</v>
      </c>
      <c r="B221">
        <v>1267</v>
      </c>
      <c r="D221" t="s">
        <v>5635</v>
      </c>
      <c r="E221" t="s">
        <v>27</v>
      </c>
      <c r="F221" t="s">
        <v>1375</v>
      </c>
      <c r="G221" t="s">
        <v>44</v>
      </c>
      <c r="H221" t="s">
        <v>1376</v>
      </c>
      <c r="I221">
        <v>1</v>
      </c>
      <c r="J221">
        <v>1</v>
      </c>
      <c r="K221">
        <v>1</v>
      </c>
      <c r="N221">
        <v>1</v>
      </c>
      <c r="O221">
        <v>1</v>
      </c>
      <c r="P221">
        <v>1</v>
      </c>
      <c r="R221" t="str">
        <f t="shared" si="3"/>
        <v/>
      </c>
    </row>
    <row r="222" spans="1:18" x14ac:dyDescent="0.3">
      <c r="A222" s="1">
        <v>219</v>
      </c>
      <c r="B222">
        <v>183</v>
      </c>
      <c r="D222" t="s">
        <v>5636</v>
      </c>
      <c r="E222" t="s">
        <v>85</v>
      </c>
      <c r="F222" t="s">
        <v>5637</v>
      </c>
      <c r="G222" t="s">
        <v>87</v>
      </c>
      <c r="H222" t="s">
        <v>5638</v>
      </c>
      <c r="I222">
        <v>1</v>
      </c>
      <c r="J222">
        <v>1</v>
      </c>
      <c r="K222">
        <v>1</v>
      </c>
      <c r="N222">
        <v>0.9</v>
      </c>
      <c r="O222">
        <v>45</v>
      </c>
      <c r="P222">
        <v>50</v>
      </c>
      <c r="R222" t="str">
        <f t="shared" si="3"/>
        <v>checked</v>
      </c>
    </row>
    <row r="223" spans="1:18" x14ac:dyDescent="0.3">
      <c r="A223" s="1">
        <v>220</v>
      </c>
      <c r="B223">
        <v>1050</v>
      </c>
      <c r="D223" t="s">
        <v>5639</v>
      </c>
      <c r="E223" t="s">
        <v>27</v>
      </c>
      <c r="F223" t="s">
        <v>5640</v>
      </c>
      <c r="G223" t="s">
        <v>44</v>
      </c>
      <c r="H223" t="s">
        <v>5641</v>
      </c>
      <c r="I223">
        <v>1</v>
      </c>
      <c r="J223">
        <v>1</v>
      </c>
      <c r="K223">
        <v>1</v>
      </c>
      <c r="N223">
        <v>1</v>
      </c>
      <c r="O223">
        <v>1</v>
      </c>
      <c r="P223">
        <v>1</v>
      </c>
      <c r="R223" t="str">
        <f t="shared" si="3"/>
        <v/>
      </c>
    </row>
    <row r="224" spans="1:18" x14ac:dyDescent="0.3">
      <c r="A224" s="1">
        <v>221</v>
      </c>
      <c r="B224">
        <v>307</v>
      </c>
      <c r="D224" t="s">
        <v>5642</v>
      </c>
      <c r="E224" t="s">
        <v>27</v>
      </c>
      <c r="F224" t="s">
        <v>5643</v>
      </c>
      <c r="G224" t="s">
        <v>44</v>
      </c>
      <c r="H224" t="s">
        <v>5644</v>
      </c>
      <c r="I224">
        <v>1</v>
      </c>
      <c r="J224">
        <v>1</v>
      </c>
      <c r="K224">
        <v>1</v>
      </c>
      <c r="N224">
        <v>1</v>
      </c>
      <c r="O224">
        <v>1</v>
      </c>
      <c r="P224">
        <v>1</v>
      </c>
      <c r="R224" t="str">
        <f t="shared" si="3"/>
        <v/>
      </c>
    </row>
    <row r="225" spans="1:18" x14ac:dyDescent="0.3">
      <c r="A225" s="1">
        <v>222</v>
      </c>
      <c r="B225">
        <v>309</v>
      </c>
      <c r="D225" t="s">
        <v>5645</v>
      </c>
      <c r="E225" t="s">
        <v>783</v>
      </c>
      <c r="F225" t="s">
        <v>5646</v>
      </c>
      <c r="G225" t="s">
        <v>44</v>
      </c>
      <c r="H225" t="s">
        <v>5647</v>
      </c>
      <c r="I225">
        <v>6.6666666666666666E-2</v>
      </c>
      <c r="J225">
        <v>1</v>
      </c>
      <c r="K225">
        <v>15</v>
      </c>
      <c r="L225" t="s">
        <v>83</v>
      </c>
      <c r="N225">
        <v>1</v>
      </c>
      <c r="O225">
        <v>1</v>
      </c>
      <c r="P225">
        <v>1</v>
      </c>
      <c r="R225" t="str">
        <f t="shared" si="3"/>
        <v>checked</v>
      </c>
    </row>
    <row r="226" spans="1:18" x14ac:dyDescent="0.3">
      <c r="A226" s="1">
        <v>223</v>
      </c>
      <c r="B226">
        <v>1742</v>
      </c>
      <c r="D226" t="s">
        <v>5648</v>
      </c>
      <c r="E226" t="s">
        <v>27</v>
      </c>
      <c r="F226" t="s">
        <v>5649</v>
      </c>
      <c r="G226" t="s">
        <v>44</v>
      </c>
      <c r="H226" t="s">
        <v>5650</v>
      </c>
      <c r="I226">
        <v>1</v>
      </c>
      <c r="J226">
        <v>1</v>
      </c>
      <c r="K226">
        <v>1</v>
      </c>
      <c r="N226">
        <v>1</v>
      </c>
      <c r="O226">
        <v>1</v>
      </c>
      <c r="P226">
        <v>1</v>
      </c>
      <c r="R226" t="str">
        <f t="shared" si="3"/>
        <v/>
      </c>
    </row>
    <row r="227" spans="1:18" x14ac:dyDescent="0.3">
      <c r="A227" s="1">
        <v>224</v>
      </c>
      <c r="B227">
        <v>1485</v>
      </c>
      <c r="D227" t="s">
        <v>5651</v>
      </c>
      <c r="E227" t="s">
        <v>27</v>
      </c>
      <c r="F227" t="s">
        <v>5652</v>
      </c>
      <c r="G227" t="s">
        <v>44</v>
      </c>
      <c r="H227" t="s">
        <v>5653</v>
      </c>
      <c r="I227">
        <v>1</v>
      </c>
      <c r="J227">
        <v>1</v>
      </c>
      <c r="K227">
        <v>1</v>
      </c>
      <c r="N227">
        <v>1</v>
      </c>
      <c r="O227">
        <v>1</v>
      </c>
      <c r="P227">
        <v>1</v>
      </c>
      <c r="R227" t="str">
        <f t="shared" si="3"/>
        <v/>
      </c>
    </row>
    <row r="228" spans="1:18" x14ac:dyDescent="0.3">
      <c r="A228" s="1">
        <v>225</v>
      </c>
      <c r="B228">
        <v>1035</v>
      </c>
      <c r="D228" t="s">
        <v>5654</v>
      </c>
      <c r="E228" t="s">
        <v>175</v>
      </c>
      <c r="F228" t="s">
        <v>5655</v>
      </c>
      <c r="G228" t="s">
        <v>44</v>
      </c>
      <c r="H228" t="s">
        <v>5656</v>
      </c>
      <c r="I228">
        <v>1</v>
      </c>
      <c r="J228">
        <v>1</v>
      </c>
      <c r="K228">
        <v>1</v>
      </c>
      <c r="N228">
        <v>1</v>
      </c>
      <c r="O228">
        <v>1</v>
      </c>
      <c r="P228">
        <v>1</v>
      </c>
      <c r="R228" t="str">
        <f t="shared" si="3"/>
        <v/>
      </c>
    </row>
    <row r="229" spans="1:18" x14ac:dyDescent="0.3">
      <c r="A229" s="1">
        <v>226</v>
      </c>
      <c r="B229">
        <v>1904</v>
      </c>
      <c r="D229" t="s">
        <v>5657</v>
      </c>
      <c r="E229" t="s">
        <v>85</v>
      </c>
      <c r="F229" t="s">
        <v>5658</v>
      </c>
      <c r="G229" t="s">
        <v>87</v>
      </c>
      <c r="H229" t="s">
        <v>1978</v>
      </c>
      <c r="I229">
        <v>1</v>
      </c>
      <c r="J229">
        <v>1</v>
      </c>
      <c r="K229">
        <v>1</v>
      </c>
      <c r="N229">
        <v>1</v>
      </c>
      <c r="O229">
        <v>1</v>
      </c>
      <c r="P229">
        <v>1</v>
      </c>
      <c r="R229" t="str">
        <f t="shared" si="3"/>
        <v/>
      </c>
    </row>
    <row r="230" spans="1:18" x14ac:dyDescent="0.3">
      <c r="A230" s="1">
        <v>227</v>
      </c>
      <c r="B230">
        <v>1836</v>
      </c>
      <c r="D230" t="s">
        <v>5659</v>
      </c>
      <c r="E230" t="s">
        <v>27</v>
      </c>
      <c r="F230" t="s">
        <v>5659</v>
      </c>
      <c r="G230" t="s">
        <v>27</v>
      </c>
      <c r="H230" t="s">
        <v>1978</v>
      </c>
      <c r="I230">
        <v>1</v>
      </c>
      <c r="J230">
        <v>1</v>
      </c>
      <c r="K230">
        <v>1</v>
      </c>
      <c r="N230">
        <v>1</v>
      </c>
      <c r="O230">
        <v>1</v>
      </c>
      <c r="P230">
        <v>1</v>
      </c>
      <c r="R230" t="str">
        <f t="shared" si="3"/>
        <v/>
      </c>
    </row>
    <row r="231" spans="1:18" x14ac:dyDescent="0.3">
      <c r="A231" s="1">
        <v>228</v>
      </c>
      <c r="B231">
        <v>1897</v>
      </c>
      <c r="D231" t="s">
        <v>5660</v>
      </c>
      <c r="E231" t="s">
        <v>27</v>
      </c>
      <c r="F231" t="s">
        <v>5661</v>
      </c>
      <c r="G231" t="s">
        <v>44</v>
      </c>
      <c r="H231" t="s">
        <v>5662</v>
      </c>
      <c r="I231">
        <v>1</v>
      </c>
      <c r="J231">
        <v>1</v>
      </c>
      <c r="K231">
        <v>1</v>
      </c>
      <c r="N231">
        <v>1</v>
      </c>
      <c r="O231">
        <v>1</v>
      </c>
      <c r="P231">
        <v>1</v>
      </c>
      <c r="R231" t="str">
        <f t="shared" si="3"/>
        <v/>
      </c>
    </row>
    <row r="232" spans="1:18" x14ac:dyDescent="0.3">
      <c r="A232" s="1">
        <v>229</v>
      </c>
      <c r="B232">
        <v>1523</v>
      </c>
      <c r="D232" t="s">
        <v>5663</v>
      </c>
      <c r="E232" t="s">
        <v>27</v>
      </c>
      <c r="F232" t="s">
        <v>5664</v>
      </c>
      <c r="G232" t="s">
        <v>44</v>
      </c>
      <c r="H232" t="s">
        <v>5665</v>
      </c>
      <c r="I232">
        <v>1</v>
      </c>
      <c r="J232">
        <v>1</v>
      </c>
      <c r="K232">
        <v>1</v>
      </c>
      <c r="N232">
        <v>1</v>
      </c>
      <c r="O232">
        <v>1</v>
      </c>
      <c r="P232">
        <v>1</v>
      </c>
      <c r="R232" t="str">
        <f t="shared" si="3"/>
        <v/>
      </c>
    </row>
    <row r="233" spans="1:18" x14ac:dyDescent="0.3">
      <c r="A233" s="1">
        <v>230</v>
      </c>
      <c r="B233">
        <v>1649</v>
      </c>
      <c r="D233" t="s">
        <v>5666</v>
      </c>
      <c r="E233" t="s">
        <v>85</v>
      </c>
      <c r="F233" t="s">
        <v>5667</v>
      </c>
      <c r="G233" t="s">
        <v>44</v>
      </c>
      <c r="H233" t="s">
        <v>5668</v>
      </c>
      <c r="I233">
        <v>1</v>
      </c>
      <c r="J233">
        <v>1</v>
      </c>
      <c r="K233">
        <v>1</v>
      </c>
      <c r="N233">
        <v>1</v>
      </c>
      <c r="O233">
        <v>1</v>
      </c>
      <c r="P233">
        <v>1</v>
      </c>
      <c r="R233" t="str">
        <f t="shared" si="3"/>
        <v/>
      </c>
    </row>
    <row r="234" spans="1:18" x14ac:dyDescent="0.3">
      <c r="A234" s="1">
        <v>231</v>
      </c>
      <c r="B234">
        <v>1553</v>
      </c>
      <c r="D234" t="s">
        <v>5669</v>
      </c>
      <c r="E234" t="s">
        <v>27</v>
      </c>
      <c r="F234" t="s">
        <v>5670</v>
      </c>
      <c r="G234" t="s">
        <v>44</v>
      </c>
      <c r="H234" t="s">
        <v>5671</v>
      </c>
      <c r="I234">
        <v>1</v>
      </c>
      <c r="J234">
        <v>1</v>
      </c>
      <c r="K234">
        <v>1</v>
      </c>
      <c r="N234">
        <v>1</v>
      </c>
      <c r="O234">
        <v>1</v>
      </c>
      <c r="P234">
        <v>1</v>
      </c>
      <c r="R234" t="str">
        <f t="shared" si="3"/>
        <v/>
      </c>
    </row>
    <row r="235" spans="1:18" x14ac:dyDescent="0.3">
      <c r="A235" s="1">
        <v>232</v>
      </c>
      <c r="B235">
        <v>1187</v>
      </c>
      <c r="D235" t="s">
        <v>5672</v>
      </c>
      <c r="E235" t="s">
        <v>27</v>
      </c>
      <c r="F235" t="s">
        <v>5673</v>
      </c>
      <c r="G235" t="s">
        <v>44</v>
      </c>
      <c r="H235" t="s">
        <v>573</v>
      </c>
      <c r="I235">
        <v>1</v>
      </c>
      <c r="J235">
        <v>1</v>
      </c>
      <c r="K235">
        <v>1</v>
      </c>
      <c r="N235">
        <v>1</v>
      </c>
      <c r="O235">
        <v>1</v>
      </c>
      <c r="P235">
        <v>1</v>
      </c>
      <c r="R235" t="str">
        <f t="shared" si="3"/>
        <v/>
      </c>
    </row>
    <row r="236" spans="1:18" x14ac:dyDescent="0.3">
      <c r="A236" s="1">
        <v>233</v>
      </c>
      <c r="B236">
        <v>1796</v>
      </c>
      <c r="D236" t="s">
        <v>5674</v>
      </c>
      <c r="E236" t="s">
        <v>27</v>
      </c>
      <c r="F236" t="s">
        <v>5675</v>
      </c>
      <c r="G236" t="s">
        <v>27</v>
      </c>
      <c r="H236" t="s">
        <v>1978</v>
      </c>
      <c r="I236">
        <v>1</v>
      </c>
      <c r="J236">
        <v>1</v>
      </c>
      <c r="K236">
        <v>1</v>
      </c>
      <c r="N236">
        <v>1</v>
      </c>
      <c r="O236">
        <v>1</v>
      </c>
      <c r="P236">
        <v>1</v>
      </c>
      <c r="R236" t="str">
        <f t="shared" si="3"/>
        <v/>
      </c>
    </row>
    <row r="237" spans="1:18" x14ac:dyDescent="0.3">
      <c r="A237" s="1">
        <v>234</v>
      </c>
      <c r="B237">
        <v>46</v>
      </c>
      <c r="D237" t="s">
        <v>5676</v>
      </c>
      <c r="E237" t="s">
        <v>27</v>
      </c>
      <c r="F237" t="s">
        <v>952</v>
      </c>
      <c r="G237" t="s">
        <v>44</v>
      </c>
      <c r="H237" t="s">
        <v>953</v>
      </c>
      <c r="I237">
        <v>1</v>
      </c>
      <c r="J237">
        <v>1</v>
      </c>
      <c r="K237">
        <v>1</v>
      </c>
      <c r="N237">
        <v>1</v>
      </c>
      <c r="O237">
        <v>1</v>
      </c>
      <c r="P237">
        <v>1</v>
      </c>
      <c r="R237" t="str">
        <f t="shared" si="3"/>
        <v/>
      </c>
    </row>
    <row r="238" spans="1:18" x14ac:dyDescent="0.3">
      <c r="A238" s="1">
        <v>235</v>
      </c>
      <c r="B238">
        <v>1048</v>
      </c>
      <c r="D238" t="s">
        <v>5677</v>
      </c>
      <c r="E238" t="s">
        <v>27</v>
      </c>
      <c r="F238" t="s">
        <v>5678</v>
      </c>
      <c r="G238" t="s">
        <v>44</v>
      </c>
      <c r="H238" t="s">
        <v>5679</v>
      </c>
      <c r="I238">
        <v>1</v>
      </c>
      <c r="J238">
        <v>1</v>
      </c>
      <c r="K238">
        <v>1</v>
      </c>
      <c r="N238">
        <v>1</v>
      </c>
      <c r="O238">
        <v>1</v>
      </c>
      <c r="P238">
        <v>1</v>
      </c>
      <c r="R238" t="str">
        <f t="shared" si="3"/>
        <v/>
      </c>
    </row>
    <row r="239" spans="1:18" x14ac:dyDescent="0.3">
      <c r="A239" s="1">
        <v>236</v>
      </c>
      <c r="B239">
        <v>1468</v>
      </c>
      <c r="D239" t="s">
        <v>5680</v>
      </c>
      <c r="E239" t="s">
        <v>85</v>
      </c>
      <c r="F239" t="s">
        <v>1757</v>
      </c>
      <c r="G239" t="s">
        <v>44</v>
      </c>
      <c r="H239" t="s">
        <v>1758</v>
      </c>
      <c r="I239">
        <v>1</v>
      </c>
      <c r="J239">
        <v>1</v>
      </c>
      <c r="K239">
        <v>1</v>
      </c>
      <c r="N239">
        <v>1</v>
      </c>
      <c r="O239">
        <v>1</v>
      </c>
      <c r="P239">
        <v>1</v>
      </c>
      <c r="R239" t="str">
        <f t="shared" si="3"/>
        <v/>
      </c>
    </row>
    <row r="240" spans="1:18" x14ac:dyDescent="0.3">
      <c r="A240" s="1">
        <v>237</v>
      </c>
      <c r="B240">
        <v>841</v>
      </c>
      <c r="D240" t="s">
        <v>5681</v>
      </c>
      <c r="E240" t="s">
        <v>27</v>
      </c>
      <c r="F240" t="s">
        <v>5682</v>
      </c>
      <c r="G240" t="s">
        <v>44</v>
      </c>
      <c r="H240" t="s">
        <v>5683</v>
      </c>
      <c r="I240">
        <v>1</v>
      </c>
      <c r="J240">
        <v>1</v>
      </c>
      <c r="K240">
        <v>1</v>
      </c>
      <c r="N240">
        <v>1</v>
      </c>
      <c r="O240">
        <v>1</v>
      </c>
      <c r="P240">
        <v>1</v>
      </c>
      <c r="R240" t="str">
        <f t="shared" si="3"/>
        <v/>
      </c>
    </row>
    <row r="241" spans="1:18" x14ac:dyDescent="0.3">
      <c r="A241" s="1">
        <v>238</v>
      </c>
      <c r="B241">
        <v>1415</v>
      </c>
      <c r="D241" t="s">
        <v>5684</v>
      </c>
      <c r="E241" t="s">
        <v>27</v>
      </c>
      <c r="F241" t="s">
        <v>5685</v>
      </c>
      <c r="G241" t="s">
        <v>44</v>
      </c>
      <c r="H241" t="s">
        <v>5686</v>
      </c>
      <c r="I241">
        <v>1</v>
      </c>
      <c r="J241">
        <v>1</v>
      </c>
      <c r="K241">
        <v>1</v>
      </c>
      <c r="N241">
        <v>1</v>
      </c>
      <c r="O241">
        <v>1</v>
      </c>
      <c r="P241">
        <v>1</v>
      </c>
      <c r="R241" t="str">
        <f t="shared" si="3"/>
        <v/>
      </c>
    </row>
    <row r="242" spans="1:18" x14ac:dyDescent="0.3">
      <c r="A242" s="1">
        <v>239</v>
      </c>
      <c r="B242">
        <v>49</v>
      </c>
      <c r="D242" t="s">
        <v>5687</v>
      </c>
      <c r="E242" t="s">
        <v>27</v>
      </c>
      <c r="F242" t="s">
        <v>5688</v>
      </c>
      <c r="G242" t="s">
        <v>93</v>
      </c>
      <c r="H242" t="s">
        <v>5689</v>
      </c>
      <c r="I242">
        <v>1</v>
      </c>
      <c r="J242">
        <v>1</v>
      </c>
      <c r="K242">
        <v>1</v>
      </c>
      <c r="N242">
        <v>1</v>
      </c>
      <c r="O242">
        <v>1</v>
      </c>
      <c r="P242">
        <v>1</v>
      </c>
      <c r="R242" t="str">
        <f t="shared" si="3"/>
        <v/>
      </c>
    </row>
    <row r="243" spans="1:18" x14ac:dyDescent="0.3">
      <c r="A243" s="1">
        <v>240</v>
      </c>
      <c r="B243">
        <v>782</v>
      </c>
      <c r="D243" t="s">
        <v>5690</v>
      </c>
      <c r="E243" t="s">
        <v>175</v>
      </c>
      <c r="F243" t="s">
        <v>5568</v>
      </c>
      <c r="G243" t="s">
        <v>44</v>
      </c>
      <c r="H243" t="s">
        <v>5569</v>
      </c>
      <c r="I243">
        <v>1</v>
      </c>
      <c r="J243">
        <v>1</v>
      </c>
      <c r="K243">
        <v>1</v>
      </c>
      <c r="N243">
        <v>1</v>
      </c>
      <c r="O243">
        <v>1</v>
      </c>
      <c r="P243">
        <v>1</v>
      </c>
      <c r="R243" t="str">
        <f t="shared" si="3"/>
        <v/>
      </c>
    </row>
    <row r="244" spans="1:18" x14ac:dyDescent="0.3">
      <c r="A244" s="1">
        <v>241</v>
      </c>
      <c r="B244">
        <v>548</v>
      </c>
      <c r="D244" t="s">
        <v>5691</v>
      </c>
      <c r="E244" t="s">
        <v>27</v>
      </c>
      <c r="F244" t="s">
        <v>5692</v>
      </c>
      <c r="G244" t="s">
        <v>44</v>
      </c>
      <c r="H244" t="s">
        <v>5693</v>
      </c>
      <c r="I244">
        <v>1</v>
      </c>
      <c r="J244">
        <v>1</v>
      </c>
      <c r="K244">
        <v>1</v>
      </c>
      <c r="N244">
        <v>1</v>
      </c>
      <c r="O244">
        <v>1</v>
      </c>
      <c r="P244">
        <v>1</v>
      </c>
      <c r="R244" t="str">
        <f t="shared" si="3"/>
        <v/>
      </c>
    </row>
    <row r="245" spans="1:18" x14ac:dyDescent="0.3">
      <c r="A245" s="1">
        <v>242</v>
      </c>
      <c r="B245">
        <v>343</v>
      </c>
      <c r="D245" t="s">
        <v>5694</v>
      </c>
      <c r="E245" t="s">
        <v>4067</v>
      </c>
      <c r="F245" t="s">
        <v>5695</v>
      </c>
      <c r="G245" t="s">
        <v>44</v>
      </c>
      <c r="H245" t="s">
        <v>5696</v>
      </c>
      <c r="I245">
        <v>25</v>
      </c>
      <c r="J245">
        <v>25</v>
      </c>
      <c r="K245">
        <v>1</v>
      </c>
      <c r="N245">
        <v>25</v>
      </c>
      <c r="O245">
        <v>25</v>
      </c>
      <c r="P245">
        <v>1</v>
      </c>
      <c r="R245" t="str">
        <f t="shared" si="3"/>
        <v/>
      </c>
    </row>
    <row r="246" spans="1:18" x14ac:dyDescent="0.3">
      <c r="A246" s="1">
        <v>243</v>
      </c>
      <c r="B246">
        <v>1539</v>
      </c>
      <c r="D246" t="s">
        <v>5697</v>
      </c>
      <c r="E246" t="s">
        <v>27</v>
      </c>
      <c r="F246" t="s">
        <v>5698</v>
      </c>
      <c r="G246" t="s">
        <v>44</v>
      </c>
      <c r="H246" t="s">
        <v>1978</v>
      </c>
      <c r="I246">
        <v>1</v>
      </c>
      <c r="J246">
        <v>1</v>
      </c>
      <c r="K246">
        <v>1</v>
      </c>
      <c r="N246">
        <v>1</v>
      </c>
      <c r="O246">
        <v>1</v>
      </c>
      <c r="P246">
        <v>1</v>
      </c>
      <c r="R246" t="str">
        <f t="shared" si="3"/>
        <v/>
      </c>
    </row>
    <row r="247" spans="1:18" x14ac:dyDescent="0.3">
      <c r="A247" s="1">
        <v>244</v>
      </c>
      <c r="B247">
        <v>1356</v>
      </c>
      <c r="D247" t="s">
        <v>5699</v>
      </c>
      <c r="E247" t="s">
        <v>27</v>
      </c>
      <c r="F247" t="s">
        <v>5700</v>
      </c>
      <c r="G247" t="s">
        <v>44</v>
      </c>
      <c r="H247" t="s">
        <v>5701</v>
      </c>
      <c r="I247">
        <v>1</v>
      </c>
      <c r="J247">
        <v>1</v>
      </c>
      <c r="K247">
        <v>1</v>
      </c>
      <c r="N247">
        <v>1</v>
      </c>
      <c r="O247">
        <v>1</v>
      </c>
      <c r="P247">
        <v>1</v>
      </c>
      <c r="R247" t="str">
        <f t="shared" si="3"/>
        <v/>
      </c>
    </row>
    <row r="248" spans="1:18" x14ac:dyDescent="0.3">
      <c r="A248" s="1">
        <v>245</v>
      </c>
      <c r="B248">
        <v>1616</v>
      </c>
      <c r="D248" t="s">
        <v>5702</v>
      </c>
      <c r="E248" t="s">
        <v>27</v>
      </c>
      <c r="F248" t="s">
        <v>5703</v>
      </c>
      <c r="G248" t="s">
        <v>44</v>
      </c>
      <c r="H248" t="s">
        <v>5704</v>
      </c>
      <c r="I248">
        <v>1</v>
      </c>
      <c r="J248">
        <v>1</v>
      </c>
      <c r="K248">
        <v>1</v>
      </c>
      <c r="N248">
        <v>1</v>
      </c>
      <c r="O248">
        <v>1</v>
      </c>
      <c r="P248">
        <v>1</v>
      </c>
      <c r="R248" t="str">
        <f t="shared" si="3"/>
        <v/>
      </c>
    </row>
    <row r="249" spans="1:18" x14ac:dyDescent="0.3">
      <c r="A249" s="1">
        <v>246</v>
      </c>
      <c r="B249">
        <v>408</v>
      </c>
      <c r="D249" t="s">
        <v>5705</v>
      </c>
      <c r="E249" t="s">
        <v>27</v>
      </c>
      <c r="F249" t="s">
        <v>5706</v>
      </c>
      <c r="G249" t="s">
        <v>44</v>
      </c>
      <c r="H249" t="s">
        <v>5707</v>
      </c>
      <c r="I249">
        <v>1</v>
      </c>
      <c r="J249">
        <v>1</v>
      </c>
      <c r="K249">
        <v>1</v>
      </c>
      <c r="N249">
        <v>1</v>
      </c>
      <c r="O249">
        <v>1</v>
      </c>
      <c r="P249">
        <v>1</v>
      </c>
      <c r="R249" t="str">
        <f t="shared" si="3"/>
        <v/>
      </c>
    </row>
    <row r="250" spans="1:18" x14ac:dyDescent="0.3">
      <c r="A250" s="1">
        <v>247</v>
      </c>
      <c r="B250">
        <v>1581</v>
      </c>
      <c r="D250" t="s">
        <v>5708</v>
      </c>
      <c r="E250" t="s">
        <v>91</v>
      </c>
      <c r="F250" t="s">
        <v>5709</v>
      </c>
      <c r="G250" t="s">
        <v>93</v>
      </c>
      <c r="H250" t="s">
        <v>1978</v>
      </c>
      <c r="I250">
        <v>1</v>
      </c>
      <c r="J250">
        <v>5</v>
      </c>
      <c r="K250">
        <v>5</v>
      </c>
      <c r="N250">
        <v>1</v>
      </c>
      <c r="O250">
        <v>5</v>
      </c>
      <c r="P250">
        <v>5</v>
      </c>
      <c r="R250" t="str">
        <f t="shared" si="3"/>
        <v/>
      </c>
    </row>
    <row r="251" spans="1:18" x14ac:dyDescent="0.3">
      <c r="A251" s="1">
        <v>248</v>
      </c>
      <c r="B251">
        <v>747</v>
      </c>
      <c r="D251" t="s">
        <v>5710</v>
      </c>
      <c r="E251" t="s">
        <v>27</v>
      </c>
      <c r="F251" t="s">
        <v>1017</v>
      </c>
      <c r="G251" t="s">
        <v>1018</v>
      </c>
      <c r="H251" t="s">
        <v>1019</v>
      </c>
      <c r="I251">
        <v>1</v>
      </c>
      <c r="J251">
        <v>1</v>
      </c>
      <c r="K251">
        <v>1</v>
      </c>
      <c r="N251">
        <v>1</v>
      </c>
      <c r="O251">
        <v>1</v>
      </c>
      <c r="P251">
        <v>1</v>
      </c>
      <c r="R251" t="str">
        <f t="shared" si="3"/>
        <v/>
      </c>
    </row>
    <row r="252" spans="1:18" x14ac:dyDescent="0.3">
      <c r="A252" s="1">
        <v>249</v>
      </c>
      <c r="B252">
        <v>191</v>
      </c>
      <c r="D252" t="s">
        <v>5711</v>
      </c>
      <c r="E252" t="s">
        <v>27</v>
      </c>
      <c r="F252" t="s">
        <v>5712</v>
      </c>
      <c r="G252" t="s">
        <v>44</v>
      </c>
      <c r="H252" t="s">
        <v>5713</v>
      </c>
      <c r="I252">
        <v>1</v>
      </c>
      <c r="J252">
        <v>1</v>
      </c>
      <c r="K252">
        <v>1</v>
      </c>
      <c r="N252">
        <v>1</v>
      </c>
      <c r="O252">
        <v>1</v>
      </c>
      <c r="P252">
        <v>1</v>
      </c>
      <c r="R252" t="str">
        <f t="shared" si="3"/>
        <v/>
      </c>
    </row>
    <row r="253" spans="1:18" x14ac:dyDescent="0.3">
      <c r="A253" s="1">
        <v>250</v>
      </c>
      <c r="B253">
        <v>863</v>
      </c>
      <c r="D253" t="s">
        <v>5714</v>
      </c>
      <c r="E253" t="s">
        <v>27</v>
      </c>
      <c r="F253" t="s">
        <v>5715</v>
      </c>
      <c r="G253" t="s">
        <v>44</v>
      </c>
      <c r="H253" t="s">
        <v>5716</v>
      </c>
      <c r="I253">
        <v>1</v>
      </c>
      <c r="J253">
        <v>1</v>
      </c>
      <c r="K253">
        <v>1</v>
      </c>
      <c r="N253">
        <v>1</v>
      </c>
      <c r="O253">
        <v>1</v>
      </c>
      <c r="P253">
        <v>1</v>
      </c>
      <c r="R253" t="str">
        <f t="shared" si="3"/>
        <v/>
      </c>
    </row>
    <row r="254" spans="1:18" x14ac:dyDescent="0.3">
      <c r="A254" s="1">
        <v>251</v>
      </c>
      <c r="B254">
        <v>1830</v>
      </c>
      <c r="D254" t="s">
        <v>5717</v>
      </c>
      <c r="E254" t="s">
        <v>27</v>
      </c>
      <c r="F254" t="s">
        <v>5718</v>
      </c>
      <c r="G254" t="s">
        <v>44</v>
      </c>
      <c r="H254" t="s">
        <v>5719</v>
      </c>
      <c r="I254">
        <v>1</v>
      </c>
      <c r="J254">
        <v>1</v>
      </c>
      <c r="K254">
        <v>1</v>
      </c>
      <c r="N254">
        <v>1</v>
      </c>
      <c r="O254">
        <v>1</v>
      </c>
      <c r="P254">
        <v>1</v>
      </c>
      <c r="R254" t="str">
        <f t="shared" si="3"/>
        <v/>
      </c>
    </row>
    <row r="255" spans="1:18" x14ac:dyDescent="0.3">
      <c r="A255" s="1">
        <v>252</v>
      </c>
      <c r="B255">
        <v>1708</v>
      </c>
      <c r="D255" t="s">
        <v>5720</v>
      </c>
      <c r="E255" t="s">
        <v>27</v>
      </c>
      <c r="F255" t="s">
        <v>5721</v>
      </c>
      <c r="G255" t="s">
        <v>87</v>
      </c>
      <c r="H255" t="s">
        <v>5722</v>
      </c>
      <c r="I255">
        <v>1</v>
      </c>
      <c r="J255">
        <v>1</v>
      </c>
      <c r="K255">
        <v>1</v>
      </c>
      <c r="N255">
        <v>1</v>
      </c>
      <c r="O255">
        <v>30</v>
      </c>
      <c r="P255">
        <v>30</v>
      </c>
      <c r="R255" t="str">
        <f t="shared" si="3"/>
        <v/>
      </c>
    </row>
    <row r="256" spans="1:18" x14ac:dyDescent="0.3">
      <c r="A256" s="1">
        <v>253</v>
      </c>
      <c r="B256">
        <v>854</v>
      </c>
      <c r="D256" t="s">
        <v>5723</v>
      </c>
      <c r="E256" t="s">
        <v>1310</v>
      </c>
      <c r="F256" t="s">
        <v>1196</v>
      </c>
      <c r="G256" t="s">
        <v>44</v>
      </c>
      <c r="H256" t="s">
        <v>1197</v>
      </c>
      <c r="I256">
        <v>1</v>
      </c>
      <c r="J256">
        <v>1</v>
      </c>
      <c r="K256">
        <v>1</v>
      </c>
      <c r="N256">
        <v>1</v>
      </c>
      <c r="O256">
        <v>1</v>
      </c>
      <c r="P256">
        <v>1</v>
      </c>
      <c r="R256" t="str">
        <f t="shared" si="3"/>
        <v/>
      </c>
    </row>
    <row r="257" spans="1:18" x14ac:dyDescent="0.3">
      <c r="A257" s="1">
        <v>254</v>
      </c>
      <c r="B257">
        <v>1099</v>
      </c>
      <c r="D257" t="s">
        <v>5724</v>
      </c>
      <c r="E257" t="s">
        <v>27</v>
      </c>
      <c r="F257" t="s">
        <v>5725</v>
      </c>
      <c r="G257" t="s">
        <v>44</v>
      </c>
      <c r="H257" t="s">
        <v>5726</v>
      </c>
      <c r="I257">
        <v>1</v>
      </c>
      <c r="J257">
        <v>1</v>
      </c>
      <c r="K257">
        <v>1</v>
      </c>
      <c r="N257">
        <v>1</v>
      </c>
      <c r="O257">
        <v>1</v>
      </c>
      <c r="P257">
        <v>1</v>
      </c>
      <c r="R257" t="str">
        <f t="shared" si="3"/>
        <v/>
      </c>
    </row>
    <row r="258" spans="1:18" x14ac:dyDescent="0.3">
      <c r="A258" s="1">
        <v>255</v>
      </c>
      <c r="B258">
        <v>1659</v>
      </c>
      <c r="D258" t="s">
        <v>5727</v>
      </c>
      <c r="E258" t="s">
        <v>27</v>
      </c>
      <c r="F258" t="s">
        <v>5728</v>
      </c>
      <c r="G258" t="s">
        <v>44</v>
      </c>
      <c r="H258" t="s">
        <v>5729</v>
      </c>
      <c r="I258">
        <v>1</v>
      </c>
      <c r="J258">
        <v>1</v>
      </c>
      <c r="K258">
        <v>1</v>
      </c>
      <c r="N258">
        <v>1</v>
      </c>
      <c r="O258">
        <v>1</v>
      </c>
      <c r="P258">
        <v>1</v>
      </c>
      <c r="R258" t="str">
        <f t="shared" si="3"/>
        <v/>
      </c>
    </row>
    <row r="259" spans="1:18" x14ac:dyDescent="0.3">
      <c r="A259" s="1">
        <v>256</v>
      </c>
      <c r="B259">
        <v>1911</v>
      </c>
      <c r="D259" t="s">
        <v>5730</v>
      </c>
      <c r="E259" t="s">
        <v>27</v>
      </c>
      <c r="F259" t="s">
        <v>5731</v>
      </c>
      <c r="G259" t="s">
        <v>87</v>
      </c>
      <c r="H259" t="s">
        <v>5732</v>
      </c>
      <c r="I259">
        <v>1</v>
      </c>
      <c r="J259">
        <v>1</v>
      </c>
      <c r="K259">
        <v>1</v>
      </c>
      <c r="N259">
        <v>1</v>
      </c>
      <c r="O259">
        <v>1</v>
      </c>
      <c r="P259">
        <v>1</v>
      </c>
      <c r="R259" t="str">
        <f t="shared" si="3"/>
        <v/>
      </c>
    </row>
    <row r="260" spans="1:18" x14ac:dyDescent="0.3">
      <c r="A260" s="1">
        <v>257</v>
      </c>
      <c r="B260">
        <v>1847</v>
      </c>
      <c r="D260" t="s">
        <v>5733</v>
      </c>
      <c r="E260" t="s">
        <v>167</v>
      </c>
      <c r="F260" t="s">
        <v>5734</v>
      </c>
      <c r="G260" t="s">
        <v>93</v>
      </c>
      <c r="H260" t="s">
        <v>5735</v>
      </c>
      <c r="I260">
        <v>1</v>
      </c>
      <c r="J260">
        <v>24</v>
      </c>
      <c r="K260">
        <v>24</v>
      </c>
      <c r="N260">
        <v>1</v>
      </c>
      <c r="O260">
        <v>24</v>
      </c>
      <c r="P260">
        <v>24</v>
      </c>
      <c r="R260" t="str">
        <f t="shared" ref="R260:R323" si="4">IF(ROUND(N260,3)&lt;&gt;ROUND(I260,3),"checked","")</f>
        <v/>
      </c>
    </row>
    <row r="261" spans="1:18" x14ac:dyDescent="0.3">
      <c r="A261" s="1">
        <v>258</v>
      </c>
      <c r="B261">
        <v>121</v>
      </c>
      <c r="D261" t="s">
        <v>5736</v>
      </c>
      <c r="E261" t="s">
        <v>27</v>
      </c>
      <c r="F261" t="s">
        <v>5737</v>
      </c>
      <c r="G261" t="s">
        <v>44</v>
      </c>
      <c r="H261" t="s">
        <v>5738</v>
      </c>
      <c r="I261">
        <v>1</v>
      </c>
      <c r="J261">
        <v>1</v>
      </c>
      <c r="K261">
        <v>1</v>
      </c>
      <c r="N261">
        <v>1</v>
      </c>
      <c r="O261">
        <v>1</v>
      </c>
      <c r="P261">
        <v>1</v>
      </c>
      <c r="R261" t="str">
        <f t="shared" si="4"/>
        <v/>
      </c>
    </row>
    <row r="262" spans="1:18" x14ac:dyDescent="0.3">
      <c r="A262" s="1">
        <v>259</v>
      </c>
      <c r="B262">
        <v>412</v>
      </c>
      <c r="D262" t="s">
        <v>5739</v>
      </c>
      <c r="E262" t="s">
        <v>27</v>
      </c>
      <c r="F262" t="s">
        <v>5740</v>
      </c>
      <c r="G262" t="s">
        <v>44</v>
      </c>
      <c r="H262" t="s">
        <v>5741</v>
      </c>
      <c r="I262">
        <v>1</v>
      </c>
      <c r="J262">
        <v>1</v>
      </c>
      <c r="K262">
        <v>1</v>
      </c>
      <c r="N262">
        <v>1</v>
      </c>
      <c r="O262">
        <v>1</v>
      </c>
      <c r="P262">
        <v>1</v>
      </c>
      <c r="R262" t="str">
        <f t="shared" si="4"/>
        <v/>
      </c>
    </row>
    <row r="263" spans="1:18" x14ac:dyDescent="0.3">
      <c r="A263" s="1">
        <v>260</v>
      </c>
      <c r="B263">
        <v>1930</v>
      </c>
      <c r="D263" t="s">
        <v>5742</v>
      </c>
      <c r="E263" t="s">
        <v>27</v>
      </c>
      <c r="F263" t="s">
        <v>3234</v>
      </c>
      <c r="G263" t="s">
        <v>44</v>
      </c>
      <c r="H263" t="s">
        <v>3235</v>
      </c>
      <c r="I263">
        <v>1</v>
      </c>
      <c r="J263">
        <v>1</v>
      </c>
      <c r="K263">
        <v>1</v>
      </c>
      <c r="N263">
        <v>1</v>
      </c>
      <c r="O263">
        <v>1</v>
      </c>
      <c r="P263">
        <v>1</v>
      </c>
      <c r="R263" t="str">
        <f t="shared" si="4"/>
        <v/>
      </c>
    </row>
    <row r="264" spans="1:18" x14ac:dyDescent="0.3">
      <c r="A264" s="1">
        <v>261</v>
      </c>
      <c r="B264">
        <v>1358</v>
      </c>
      <c r="D264" t="s">
        <v>5743</v>
      </c>
      <c r="E264" t="s">
        <v>63</v>
      </c>
      <c r="F264" t="s">
        <v>5744</v>
      </c>
      <c r="G264" t="s">
        <v>44</v>
      </c>
      <c r="H264" t="s">
        <v>5745</v>
      </c>
      <c r="I264">
        <v>1</v>
      </c>
      <c r="J264">
        <v>1</v>
      </c>
      <c r="K264">
        <v>1</v>
      </c>
      <c r="N264">
        <v>1</v>
      </c>
      <c r="O264">
        <v>1</v>
      </c>
      <c r="P264">
        <v>1</v>
      </c>
      <c r="R264" t="str">
        <f t="shared" si="4"/>
        <v/>
      </c>
    </row>
    <row r="265" spans="1:18" x14ac:dyDescent="0.3">
      <c r="A265" s="1">
        <v>262</v>
      </c>
      <c r="B265">
        <v>1144</v>
      </c>
      <c r="D265" t="s">
        <v>5746</v>
      </c>
      <c r="E265" t="s">
        <v>27</v>
      </c>
      <c r="F265" t="s">
        <v>5747</v>
      </c>
      <c r="G265" t="s">
        <v>44</v>
      </c>
      <c r="H265" t="s">
        <v>5748</v>
      </c>
      <c r="I265">
        <v>1</v>
      </c>
      <c r="J265">
        <v>1</v>
      </c>
      <c r="K265">
        <v>1</v>
      </c>
      <c r="N265">
        <v>1</v>
      </c>
      <c r="O265">
        <v>1</v>
      </c>
      <c r="P265">
        <v>1</v>
      </c>
      <c r="R265" t="str">
        <f t="shared" si="4"/>
        <v/>
      </c>
    </row>
    <row r="266" spans="1:18" x14ac:dyDescent="0.3">
      <c r="A266" s="1">
        <v>263</v>
      </c>
      <c r="B266">
        <v>1003</v>
      </c>
      <c r="D266" t="s">
        <v>5749</v>
      </c>
      <c r="E266" t="s">
        <v>27</v>
      </c>
      <c r="F266" t="s">
        <v>5750</v>
      </c>
      <c r="G266" t="s">
        <v>27</v>
      </c>
      <c r="H266" t="s">
        <v>1978</v>
      </c>
      <c r="I266">
        <v>1</v>
      </c>
      <c r="J266">
        <v>1</v>
      </c>
      <c r="K266">
        <v>1</v>
      </c>
      <c r="N266">
        <v>1</v>
      </c>
      <c r="O266">
        <v>1</v>
      </c>
      <c r="P266">
        <v>1</v>
      </c>
      <c r="R266" t="str">
        <f t="shared" si="4"/>
        <v/>
      </c>
    </row>
    <row r="267" spans="1:18" x14ac:dyDescent="0.3">
      <c r="A267" s="1">
        <v>264</v>
      </c>
      <c r="B267">
        <v>1648</v>
      </c>
      <c r="D267" t="s">
        <v>5751</v>
      </c>
      <c r="E267" t="s">
        <v>4067</v>
      </c>
      <c r="F267" t="s">
        <v>5752</v>
      </c>
      <c r="G267" t="s">
        <v>81</v>
      </c>
      <c r="H267" t="s">
        <v>5753</v>
      </c>
      <c r="I267">
        <v>0.8</v>
      </c>
      <c r="J267">
        <v>2000</v>
      </c>
      <c r="K267">
        <v>2500</v>
      </c>
      <c r="N267">
        <v>0.8</v>
      </c>
      <c r="O267">
        <v>2000</v>
      </c>
      <c r="P267">
        <v>2500</v>
      </c>
      <c r="R267" t="str">
        <f t="shared" si="4"/>
        <v/>
      </c>
    </row>
    <row r="268" spans="1:18" x14ac:dyDescent="0.3">
      <c r="A268" s="1">
        <v>265</v>
      </c>
      <c r="B268">
        <v>1612</v>
      </c>
      <c r="D268" t="s">
        <v>5754</v>
      </c>
      <c r="E268" t="s">
        <v>27</v>
      </c>
      <c r="F268" t="s">
        <v>5755</v>
      </c>
      <c r="G268" t="s">
        <v>44</v>
      </c>
      <c r="H268" t="s">
        <v>5756</v>
      </c>
      <c r="I268">
        <v>1</v>
      </c>
      <c r="J268">
        <v>1</v>
      </c>
      <c r="K268">
        <v>1</v>
      </c>
      <c r="N268">
        <v>1</v>
      </c>
      <c r="O268">
        <v>1</v>
      </c>
      <c r="P268">
        <v>1</v>
      </c>
      <c r="R268" t="str">
        <f t="shared" si="4"/>
        <v/>
      </c>
    </row>
    <row r="269" spans="1:18" x14ac:dyDescent="0.3">
      <c r="A269" s="1">
        <v>266</v>
      </c>
      <c r="B269">
        <v>607</v>
      </c>
      <c r="D269" t="s">
        <v>5757</v>
      </c>
      <c r="E269" t="s">
        <v>27</v>
      </c>
      <c r="F269" t="s">
        <v>5758</v>
      </c>
      <c r="G269" t="s">
        <v>44</v>
      </c>
      <c r="H269" t="s">
        <v>5759</v>
      </c>
      <c r="I269">
        <v>1</v>
      </c>
      <c r="J269">
        <v>1</v>
      </c>
      <c r="K269">
        <v>1</v>
      </c>
      <c r="N269">
        <v>1</v>
      </c>
      <c r="O269">
        <v>1</v>
      </c>
      <c r="P269">
        <v>1</v>
      </c>
      <c r="R269" t="str">
        <f t="shared" si="4"/>
        <v/>
      </c>
    </row>
    <row r="270" spans="1:18" x14ac:dyDescent="0.3">
      <c r="A270" s="1">
        <v>267</v>
      </c>
      <c r="B270">
        <v>1526</v>
      </c>
      <c r="D270" t="s">
        <v>5760</v>
      </c>
      <c r="E270" t="s">
        <v>27</v>
      </c>
      <c r="F270" t="s">
        <v>5761</v>
      </c>
      <c r="G270" t="s">
        <v>44</v>
      </c>
      <c r="H270" t="s">
        <v>1978</v>
      </c>
      <c r="I270">
        <v>1</v>
      </c>
      <c r="J270">
        <v>1</v>
      </c>
      <c r="K270">
        <v>1</v>
      </c>
      <c r="N270">
        <v>1</v>
      </c>
      <c r="O270">
        <v>1</v>
      </c>
      <c r="P270">
        <v>1</v>
      </c>
      <c r="R270" t="str">
        <f t="shared" si="4"/>
        <v/>
      </c>
    </row>
    <row r="271" spans="1:18" x14ac:dyDescent="0.3">
      <c r="A271" s="1">
        <v>268</v>
      </c>
      <c r="B271">
        <v>1858</v>
      </c>
      <c r="D271" t="s">
        <v>5762</v>
      </c>
      <c r="E271" t="s">
        <v>27</v>
      </c>
      <c r="F271" t="s">
        <v>5763</v>
      </c>
      <c r="G271" t="s">
        <v>44</v>
      </c>
      <c r="H271" t="s">
        <v>5764</v>
      </c>
      <c r="I271">
        <v>1</v>
      </c>
      <c r="J271">
        <v>1</v>
      </c>
      <c r="K271">
        <v>1</v>
      </c>
      <c r="N271">
        <v>1</v>
      </c>
      <c r="O271">
        <v>1</v>
      </c>
      <c r="P271">
        <v>1</v>
      </c>
      <c r="R271" t="str">
        <f t="shared" si="4"/>
        <v/>
      </c>
    </row>
    <row r="272" spans="1:18" x14ac:dyDescent="0.3">
      <c r="A272" s="1">
        <v>269</v>
      </c>
      <c r="B272">
        <v>1273</v>
      </c>
      <c r="D272" t="s">
        <v>5765</v>
      </c>
      <c r="E272" t="s">
        <v>27</v>
      </c>
      <c r="F272" t="s">
        <v>5765</v>
      </c>
      <c r="G272" t="s">
        <v>2026</v>
      </c>
      <c r="H272" t="s">
        <v>1978</v>
      </c>
      <c r="I272">
        <v>1</v>
      </c>
      <c r="J272">
        <v>1</v>
      </c>
      <c r="K272">
        <v>1</v>
      </c>
      <c r="N272">
        <v>1</v>
      </c>
      <c r="O272">
        <v>1</v>
      </c>
      <c r="P272">
        <v>1</v>
      </c>
      <c r="R272" t="str">
        <f t="shared" si="4"/>
        <v/>
      </c>
    </row>
    <row r="273" spans="1:18" x14ac:dyDescent="0.3">
      <c r="A273" s="1">
        <v>270</v>
      </c>
      <c r="B273">
        <v>1377</v>
      </c>
      <c r="D273" t="s">
        <v>5766</v>
      </c>
      <c r="E273" t="s">
        <v>27</v>
      </c>
      <c r="F273" t="s">
        <v>5767</v>
      </c>
      <c r="G273" t="s">
        <v>44</v>
      </c>
      <c r="H273" t="s">
        <v>5768</v>
      </c>
      <c r="I273">
        <v>1</v>
      </c>
      <c r="J273">
        <v>1</v>
      </c>
      <c r="K273">
        <v>1</v>
      </c>
      <c r="N273">
        <v>1</v>
      </c>
      <c r="O273">
        <v>1</v>
      </c>
      <c r="P273">
        <v>1</v>
      </c>
      <c r="R273" t="str">
        <f t="shared" si="4"/>
        <v/>
      </c>
    </row>
    <row r="274" spans="1:18" x14ac:dyDescent="0.3">
      <c r="A274" s="1">
        <v>271</v>
      </c>
      <c r="B274">
        <v>1480</v>
      </c>
      <c r="D274" t="s">
        <v>5769</v>
      </c>
      <c r="E274" t="s">
        <v>27</v>
      </c>
      <c r="F274" t="s">
        <v>5770</v>
      </c>
      <c r="G274" t="s">
        <v>2026</v>
      </c>
      <c r="H274" t="s">
        <v>1978</v>
      </c>
      <c r="I274">
        <v>1</v>
      </c>
      <c r="J274">
        <v>1</v>
      </c>
      <c r="K274">
        <v>1</v>
      </c>
      <c r="N274">
        <v>1</v>
      </c>
      <c r="O274">
        <v>1</v>
      </c>
      <c r="P274">
        <v>1</v>
      </c>
      <c r="R274" t="str">
        <f t="shared" si="4"/>
        <v/>
      </c>
    </row>
    <row r="275" spans="1:18" x14ac:dyDescent="0.3">
      <c r="A275" s="1">
        <v>272</v>
      </c>
      <c r="B275">
        <v>1832</v>
      </c>
      <c r="D275" t="s">
        <v>5771</v>
      </c>
      <c r="E275" t="s">
        <v>27</v>
      </c>
      <c r="F275" t="s">
        <v>5772</v>
      </c>
      <c r="G275" t="s">
        <v>44</v>
      </c>
      <c r="H275" t="s">
        <v>5773</v>
      </c>
      <c r="I275">
        <v>1</v>
      </c>
      <c r="J275">
        <v>1</v>
      </c>
      <c r="K275">
        <v>1</v>
      </c>
      <c r="N275">
        <v>1</v>
      </c>
      <c r="O275">
        <v>1</v>
      </c>
      <c r="P275">
        <v>1</v>
      </c>
      <c r="R275" t="str">
        <f t="shared" si="4"/>
        <v/>
      </c>
    </row>
    <row r="276" spans="1:18" x14ac:dyDescent="0.3">
      <c r="A276" s="1">
        <v>273</v>
      </c>
      <c r="B276">
        <v>1376</v>
      </c>
      <c r="D276" t="s">
        <v>5774</v>
      </c>
      <c r="E276" t="s">
        <v>27</v>
      </c>
      <c r="F276" t="s">
        <v>5775</v>
      </c>
      <c r="G276" t="s">
        <v>44</v>
      </c>
      <c r="H276" t="s">
        <v>5776</v>
      </c>
      <c r="I276">
        <v>1</v>
      </c>
      <c r="J276">
        <v>1</v>
      </c>
      <c r="K276">
        <v>1</v>
      </c>
      <c r="N276">
        <v>1</v>
      </c>
      <c r="O276">
        <v>1</v>
      </c>
      <c r="P276">
        <v>1</v>
      </c>
      <c r="R276" t="str">
        <f t="shared" si="4"/>
        <v/>
      </c>
    </row>
    <row r="277" spans="1:18" x14ac:dyDescent="0.3">
      <c r="A277" s="1">
        <v>274</v>
      </c>
      <c r="B277">
        <v>1257</v>
      </c>
      <c r="D277" t="s">
        <v>5777</v>
      </c>
      <c r="E277" t="s">
        <v>27</v>
      </c>
      <c r="F277" t="s">
        <v>5778</v>
      </c>
      <c r="G277" t="s">
        <v>44</v>
      </c>
      <c r="H277" t="s">
        <v>5779</v>
      </c>
      <c r="I277">
        <v>1</v>
      </c>
      <c r="J277">
        <v>1</v>
      </c>
      <c r="K277">
        <v>1</v>
      </c>
      <c r="N277">
        <v>1</v>
      </c>
      <c r="O277">
        <v>1</v>
      </c>
      <c r="P277">
        <v>1</v>
      </c>
      <c r="R277" t="str">
        <f t="shared" si="4"/>
        <v/>
      </c>
    </row>
    <row r="278" spans="1:18" x14ac:dyDescent="0.3">
      <c r="A278" s="1">
        <v>275</v>
      </c>
      <c r="B278">
        <v>199</v>
      </c>
      <c r="D278" t="s">
        <v>5780</v>
      </c>
      <c r="E278" t="s">
        <v>27</v>
      </c>
      <c r="F278" t="s">
        <v>5781</v>
      </c>
      <c r="G278" t="s">
        <v>44</v>
      </c>
      <c r="H278" t="s">
        <v>5782</v>
      </c>
      <c r="I278">
        <v>1</v>
      </c>
      <c r="J278">
        <v>1</v>
      </c>
      <c r="K278">
        <v>1</v>
      </c>
      <c r="N278">
        <v>1</v>
      </c>
      <c r="O278">
        <v>1</v>
      </c>
      <c r="P278">
        <v>1</v>
      </c>
      <c r="R278" t="str">
        <f t="shared" si="4"/>
        <v/>
      </c>
    </row>
    <row r="279" spans="1:18" x14ac:dyDescent="0.3">
      <c r="A279" s="1">
        <v>276</v>
      </c>
      <c r="B279">
        <v>406</v>
      </c>
      <c r="D279" t="s">
        <v>5783</v>
      </c>
      <c r="E279" t="s">
        <v>27</v>
      </c>
      <c r="F279" t="s">
        <v>5784</v>
      </c>
      <c r="G279" t="s">
        <v>44</v>
      </c>
      <c r="H279" t="s">
        <v>5785</v>
      </c>
      <c r="I279">
        <v>1</v>
      </c>
      <c r="J279">
        <v>1</v>
      </c>
      <c r="K279">
        <v>1</v>
      </c>
      <c r="N279">
        <v>1</v>
      </c>
      <c r="O279">
        <v>1</v>
      </c>
      <c r="P279">
        <v>1</v>
      </c>
      <c r="R279" t="str">
        <f t="shared" si="4"/>
        <v/>
      </c>
    </row>
    <row r="280" spans="1:18" x14ac:dyDescent="0.3">
      <c r="A280" s="1">
        <v>277</v>
      </c>
      <c r="B280">
        <v>798</v>
      </c>
      <c r="D280" t="s">
        <v>5786</v>
      </c>
      <c r="E280" t="s">
        <v>27</v>
      </c>
      <c r="F280" t="s">
        <v>5787</v>
      </c>
      <c r="G280" t="s">
        <v>44</v>
      </c>
      <c r="H280" t="s">
        <v>5788</v>
      </c>
      <c r="I280">
        <v>1</v>
      </c>
      <c r="J280">
        <v>1</v>
      </c>
      <c r="K280">
        <v>1</v>
      </c>
      <c r="N280">
        <v>1</v>
      </c>
      <c r="O280">
        <v>1</v>
      </c>
      <c r="P280">
        <v>1</v>
      </c>
      <c r="R280" t="str">
        <f t="shared" si="4"/>
        <v/>
      </c>
    </row>
    <row r="281" spans="1:18" x14ac:dyDescent="0.3">
      <c r="A281" s="1">
        <v>278</v>
      </c>
      <c r="B281">
        <v>125</v>
      </c>
      <c r="D281" t="s">
        <v>5789</v>
      </c>
      <c r="E281" t="s">
        <v>27</v>
      </c>
      <c r="F281" t="s">
        <v>5789</v>
      </c>
      <c r="G281" t="s">
        <v>27</v>
      </c>
      <c r="H281" t="s">
        <v>1978</v>
      </c>
      <c r="I281">
        <v>1</v>
      </c>
      <c r="J281">
        <v>1</v>
      </c>
      <c r="K281">
        <v>1</v>
      </c>
      <c r="N281">
        <v>1</v>
      </c>
      <c r="O281">
        <v>1</v>
      </c>
      <c r="P281">
        <v>1</v>
      </c>
      <c r="R281" t="str">
        <f t="shared" si="4"/>
        <v/>
      </c>
    </row>
    <row r="282" spans="1:18" x14ac:dyDescent="0.3">
      <c r="A282" s="1">
        <v>279</v>
      </c>
      <c r="B282">
        <v>1758</v>
      </c>
      <c r="D282" t="s">
        <v>5790</v>
      </c>
      <c r="E282" t="s">
        <v>27</v>
      </c>
      <c r="F282" t="s">
        <v>988</v>
      </c>
      <c r="G282" t="s">
        <v>44</v>
      </c>
      <c r="H282" t="s">
        <v>989</v>
      </c>
      <c r="I282">
        <v>1</v>
      </c>
      <c r="J282">
        <v>1</v>
      </c>
      <c r="K282">
        <v>1</v>
      </c>
      <c r="N282">
        <v>1</v>
      </c>
      <c r="O282">
        <v>1</v>
      </c>
      <c r="P282">
        <v>1</v>
      </c>
      <c r="R282" t="str">
        <f t="shared" si="4"/>
        <v/>
      </c>
    </row>
    <row r="283" spans="1:18" x14ac:dyDescent="0.3">
      <c r="A283" s="1">
        <v>280</v>
      </c>
      <c r="B283">
        <v>461</v>
      </c>
      <c r="D283" t="s">
        <v>5791</v>
      </c>
      <c r="E283" t="s">
        <v>27</v>
      </c>
      <c r="F283" t="s">
        <v>2796</v>
      </c>
      <c r="G283" t="s">
        <v>44</v>
      </c>
      <c r="H283" t="s">
        <v>2797</v>
      </c>
      <c r="I283">
        <v>1</v>
      </c>
      <c r="J283">
        <v>1</v>
      </c>
      <c r="K283">
        <v>1</v>
      </c>
      <c r="N283">
        <v>1</v>
      </c>
      <c r="O283">
        <v>1</v>
      </c>
      <c r="P283">
        <v>1</v>
      </c>
      <c r="R283" t="str">
        <f t="shared" si="4"/>
        <v/>
      </c>
    </row>
    <row r="284" spans="1:18" x14ac:dyDescent="0.3">
      <c r="A284" s="1">
        <v>281</v>
      </c>
      <c r="B284">
        <v>1482</v>
      </c>
      <c r="D284" t="s">
        <v>5792</v>
      </c>
      <c r="E284" t="s">
        <v>27</v>
      </c>
      <c r="F284" t="s">
        <v>5793</v>
      </c>
      <c r="G284" t="s">
        <v>44</v>
      </c>
      <c r="H284" t="s">
        <v>5794</v>
      </c>
      <c r="I284">
        <v>1</v>
      </c>
      <c r="J284">
        <v>1</v>
      </c>
      <c r="K284">
        <v>1</v>
      </c>
      <c r="N284">
        <v>1</v>
      </c>
      <c r="O284">
        <v>1</v>
      </c>
      <c r="P284">
        <v>1</v>
      </c>
      <c r="R284" t="str">
        <f t="shared" si="4"/>
        <v/>
      </c>
    </row>
    <row r="285" spans="1:18" x14ac:dyDescent="0.3">
      <c r="A285" s="1">
        <v>282</v>
      </c>
      <c r="B285">
        <v>1235</v>
      </c>
      <c r="D285" t="s">
        <v>5795</v>
      </c>
      <c r="E285" t="s">
        <v>27</v>
      </c>
      <c r="F285" t="s">
        <v>5796</v>
      </c>
      <c r="G285" t="s">
        <v>44</v>
      </c>
      <c r="H285" t="s">
        <v>5797</v>
      </c>
      <c r="I285">
        <v>1</v>
      </c>
      <c r="J285">
        <v>1</v>
      </c>
      <c r="K285">
        <v>1</v>
      </c>
      <c r="N285">
        <v>1</v>
      </c>
      <c r="O285">
        <v>1</v>
      </c>
      <c r="P285">
        <v>1</v>
      </c>
      <c r="R285" t="str">
        <f t="shared" si="4"/>
        <v/>
      </c>
    </row>
    <row r="286" spans="1:18" x14ac:dyDescent="0.3">
      <c r="A286" s="1">
        <v>283</v>
      </c>
      <c r="B286">
        <v>25</v>
      </c>
      <c r="D286" t="s">
        <v>5798</v>
      </c>
      <c r="E286" t="s">
        <v>1310</v>
      </c>
      <c r="F286" t="s">
        <v>938</v>
      </c>
      <c r="G286" t="s">
        <v>93</v>
      </c>
      <c r="H286" t="s">
        <v>939</v>
      </c>
      <c r="I286">
        <v>0.25</v>
      </c>
      <c r="J286">
        <v>1</v>
      </c>
      <c r="K286">
        <v>4</v>
      </c>
      <c r="L286" t="s">
        <v>83</v>
      </c>
      <c r="N286">
        <v>0.25</v>
      </c>
      <c r="O286">
        <v>1</v>
      </c>
      <c r="P286">
        <v>4</v>
      </c>
      <c r="R286" t="str">
        <f t="shared" si="4"/>
        <v/>
      </c>
    </row>
    <row r="287" spans="1:18" x14ac:dyDescent="0.3">
      <c r="A287" s="1">
        <v>284</v>
      </c>
      <c r="B287">
        <v>872</v>
      </c>
      <c r="D287" t="s">
        <v>5799</v>
      </c>
      <c r="E287" t="s">
        <v>27</v>
      </c>
      <c r="F287" t="s">
        <v>5799</v>
      </c>
      <c r="G287" t="s">
        <v>27</v>
      </c>
      <c r="H287" t="s">
        <v>1978</v>
      </c>
      <c r="I287">
        <v>1</v>
      </c>
      <c r="J287">
        <v>1</v>
      </c>
      <c r="K287">
        <v>1</v>
      </c>
      <c r="N287">
        <v>1</v>
      </c>
      <c r="O287">
        <v>1</v>
      </c>
      <c r="P287">
        <v>1</v>
      </c>
      <c r="R287" t="str">
        <f t="shared" si="4"/>
        <v/>
      </c>
    </row>
    <row r="288" spans="1:18" x14ac:dyDescent="0.3">
      <c r="A288" s="1">
        <v>285</v>
      </c>
      <c r="B288">
        <v>62</v>
      </c>
      <c r="D288" t="s">
        <v>5800</v>
      </c>
      <c r="E288" t="s">
        <v>27</v>
      </c>
      <c r="F288" t="s">
        <v>5801</v>
      </c>
      <c r="G288" t="s">
        <v>44</v>
      </c>
      <c r="H288" t="s">
        <v>5802</v>
      </c>
      <c r="I288">
        <v>1</v>
      </c>
      <c r="J288">
        <v>1</v>
      </c>
      <c r="K288">
        <v>1</v>
      </c>
      <c r="N288">
        <v>0.875</v>
      </c>
      <c r="O288">
        <v>175</v>
      </c>
      <c r="P288">
        <v>200</v>
      </c>
      <c r="R288" t="str">
        <f t="shared" si="4"/>
        <v>checked</v>
      </c>
    </row>
    <row r="289" spans="1:18" x14ac:dyDescent="0.3">
      <c r="A289" s="1">
        <v>286</v>
      </c>
      <c r="B289">
        <v>1222</v>
      </c>
      <c r="D289" t="s">
        <v>5803</v>
      </c>
      <c r="E289" t="s">
        <v>477</v>
      </c>
      <c r="F289" t="s">
        <v>5804</v>
      </c>
      <c r="G289" t="s">
        <v>4611</v>
      </c>
      <c r="H289" t="s">
        <v>5805</v>
      </c>
      <c r="I289">
        <v>1</v>
      </c>
      <c r="J289">
        <v>1</v>
      </c>
      <c r="K289">
        <v>1</v>
      </c>
      <c r="N289">
        <v>1</v>
      </c>
      <c r="O289">
        <v>1</v>
      </c>
      <c r="P289">
        <v>1</v>
      </c>
      <c r="R289" t="str">
        <f t="shared" si="4"/>
        <v/>
      </c>
    </row>
    <row r="290" spans="1:18" x14ac:dyDescent="0.3">
      <c r="A290" s="1">
        <v>287</v>
      </c>
      <c r="B290">
        <v>1302</v>
      </c>
      <c r="D290" t="s">
        <v>5806</v>
      </c>
      <c r="E290" t="s">
        <v>27</v>
      </c>
      <c r="F290" t="s">
        <v>5317</v>
      </c>
      <c r="G290" t="s">
        <v>44</v>
      </c>
      <c r="H290" t="s">
        <v>5318</v>
      </c>
      <c r="I290">
        <v>1</v>
      </c>
      <c r="J290">
        <v>1</v>
      </c>
      <c r="K290">
        <v>1</v>
      </c>
      <c r="N290">
        <v>1</v>
      </c>
      <c r="O290">
        <v>1</v>
      </c>
      <c r="P290">
        <v>1</v>
      </c>
      <c r="R290" t="str">
        <f t="shared" si="4"/>
        <v/>
      </c>
    </row>
    <row r="291" spans="1:18" x14ac:dyDescent="0.3">
      <c r="A291" s="1">
        <v>288</v>
      </c>
      <c r="B291">
        <v>123</v>
      </c>
      <c r="D291" t="s">
        <v>5807</v>
      </c>
      <c r="E291" t="s">
        <v>27</v>
      </c>
      <c r="F291" t="s">
        <v>5808</v>
      </c>
      <c r="G291" t="s">
        <v>44</v>
      </c>
      <c r="H291" t="s">
        <v>5809</v>
      </c>
      <c r="I291">
        <v>1</v>
      </c>
      <c r="J291">
        <v>1</v>
      </c>
      <c r="K291">
        <v>1</v>
      </c>
      <c r="N291">
        <v>1</v>
      </c>
      <c r="O291">
        <v>1</v>
      </c>
      <c r="P291">
        <v>1</v>
      </c>
      <c r="R291" t="str">
        <f t="shared" si="4"/>
        <v/>
      </c>
    </row>
    <row r="292" spans="1:18" x14ac:dyDescent="0.3">
      <c r="A292" s="1">
        <v>289</v>
      </c>
      <c r="B292">
        <v>8</v>
      </c>
      <c r="D292" t="s">
        <v>5810</v>
      </c>
      <c r="E292" t="s">
        <v>91</v>
      </c>
      <c r="F292" t="s">
        <v>5811</v>
      </c>
      <c r="G292" t="s">
        <v>93</v>
      </c>
      <c r="H292" t="s">
        <v>5812</v>
      </c>
      <c r="I292">
        <v>1</v>
      </c>
      <c r="J292">
        <v>1</v>
      </c>
      <c r="K292">
        <v>1</v>
      </c>
      <c r="N292">
        <v>1</v>
      </c>
      <c r="O292">
        <v>1</v>
      </c>
      <c r="P292">
        <v>1</v>
      </c>
      <c r="R292" t="str">
        <f t="shared" si="4"/>
        <v/>
      </c>
    </row>
    <row r="293" spans="1:18" x14ac:dyDescent="0.3">
      <c r="A293" s="1">
        <v>290</v>
      </c>
      <c r="B293">
        <v>1406</v>
      </c>
      <c r="D293" t="s">
        <v>5813</v>
      </c>
      <c r="E293" t="s">
        <v>27</v>
      </c>
      <c r="F293" t="s">
        <v>5814</v>
      </c>
      <c r="G293" t="s">
        <v>44</v>
      </c>
      <c r="H293" t="s">
        <v>1978</v>
      </c>
      <c r="I293">
        <v>1</v>
      </c>
      <c r="J293">
        <v>1</v>
      </c>
      <c r="K293">
        <v>1</v>
      </c>
      <c r="N293">
        <v>1</v>
      </c>
      <c r="O293">
        <v>1</v>
      </c>
      <c r="P293">
        <v>1</v>
      </c>
      <c r="R293" t="str">
        <f t="shared" si="4"/>
        <v/>
      </c>
    </row>
    <row r="294" spans="1:18" x14ac:dyDescent="0.3">
      <c r="A294" s="1">
        <v>291</v>
      </c>
      <c r="B294">
        <v>31</v>
      </c>
      <c r="D294" t="s">
        <v>5815</v>
      </c>
      <c r="E294" t="s">
        <v>27</v>
      </c>
      <c r="F294" t="s">
        <v>5816</v>
      </c>
      <c r="G294" t="s">
        <v>44</v>
      </c>
      <c r="H294" t="s">
        <v>5817</v>
      </c>
      <c r="I294">
        <v>1</v>
      </c>
      <c r="J294">
        <v>1</v>
      </c>
      <c r="K294">
        <v>1</v>
      </c>
      <c r="N294">
        <v>1</v>
      </c>
      <c r="O294">
        <v>750</v>
      </c>
      <c r="P294">
        <v>750</v>
      </c>
      <c r="R294" t="str">
        <f t="shared" si="4"/>
        <v/>
      </c>
    </row>
    <row r="295" spans="1:18" x14ac:dyDescent="0.3">
      <c r="A295" s="1">
        <v>292</v>
      </c>
      <c r="B295">
        <v>1242</v>
      </c>
      <c r="D295" t="s">
        <v>5818</v>
      </c>
      <c r="E295" t="s">
        <v>91</v>
      </c>
      <c r="F295" t="s">
        <v>5819</v>
      </c>
      <c r="G295" t="s">
        <v>160</v>
      </c>
      <c r="H295" t="s">
        <v>5820</v>
      </c>
      <c r="I295">
        <v>1</v>
      </c>
      <c r="J295">
        <v>5</v>
      </c>
      <c r="K295">
        <v>5</v>
      </c>
      <c r="N295">
        <v>1</v>
      </c>
      <c r="O295">
        <v>1</v>
      </c>
      <c r="P295">
        <v>1</v>
      </c>
      <c r="R295" t="str">
        <f t="shared" si="4"/>
        <v/>
      </c>
    </row>
    <row r="296" spans="1:18" x14ac:dyDescent="0.3">
      <c r="A296" s="1">
        <v>293</v>
      </c>
      <c r="B296">
        <v>554</v>
      </c>
      <c r="D296" t="s">
        <v>5821</v>
      </c>
      <c r="E296" t="s">
        <v>27</v>
      </c>
      <c r="F296" t="s">
        <v>5822</v>
      </c>
      <c r="G296" t="s">
        <v>44</v>
      </c>
      <c r="H296" t="s">
        <v>5823</v>
      </c>
      <c r="I296">
        <v>1</v>
      </c>
      <c r="J296">
        <v>1</v>
      </c>
      <c r="K296">
        <v>1</v>
      </c>
      <c r="N296">
        <v>1</v>
      </c>
      <c r="O296">
        <v>1</v>
      </c>
      <c r="P296">
        <v>1</v>
      </c>
      <c r="R296" t="str">
        <f t="shared" si="4"/>
        <v/>
      </c>
    </row>
    <row r="297" spans="1:18" x14ac:dyDescent="0.3">
      <c r="A297" s="1">
        <v>294</v>
      </c>
      <c r="B297">
        <v>1005</v>
      </c>
      <c r="D297" t="s">
        <v>5824</v>
      </c>
      <c r="E297" t="s">
        <v>27</v>
      </c>
      <c r="F297" t="s">
        <v>5825</v>
      </c>
      <c r="G297" t="s">
        <v>44</v>
      </c>
      <c r="H297" t="s">
        <v>5826</v>
      </c>
      <c r="I297">
        <v>1</v>
      </c>
      <c r="J297">
        <v>1</v>
      </c>
      <c r="K297">
        <v>1</v>
      </c>
      <c r="N297">
        <v>1</v>
      </c>
      <c r="O297">
        <v>1</v>
      </c>
      <c r="P297">
        <v>1</v>
      </c>
      <c r="R297" t="str">
        <f t="shared" si="4"/>
        <v/>
      </c>
    </row>
    <row r="298" spans="1:18" x14ac:dyDescent="0.3">
      <c r="A298" s="1">
        <v>295</v>
      </c>
      <c r="B298">
        <v>1542</v>
      </c>
      <c r="D298" t="s">
        <v>5827</v>
      </c>
      <c r="E298" t="s">
        <v>27</v>
      </c>
      <c r="F298" t="s">
        <v>5828</v>
      </c>
      <c r="G298" t="s">
        <v>44</v>
      </c>
      <c r="H298" t="s">
        <v>5829</v>
      </c>
      <c r="I298">
        <v>1</v>
      </c>
      <c r="J298">
        <v>1</v>
      </c>
      <c r="K298">
        <v>1</v>
      </c>
      <c r="N298">
        <v>1</v>
      </c>
      <c r="O298">
        <v>1</v>
      </c>
      <c r="P298">
        <v>1</v>
      </c>
      <c r="R298" t="str">
        <f t="shared" si="4"/>
        <v/>
      </c>
    </row>
    <row r="299" spans="1:18" x14ac:dyDescent="0.3">
      <c r="A299" s="1">
        <v>296</v>
      </c>
      <c r="B299">
        <v>100</v>
      </c>
      <c r="D299" t="s">
        <v>5830</v>
      </c>
      <c r="E299" t="s">
        <v>27</v>
      </c>
      <c r="F299" t="s">
        <v>5831</v>
      </c>
      <c r="G299" t="s">
        <v>44</v>
      </c>
      <c r="H299" t="s">
        <v>5832</v>
      </c>
      <c r="I299">
        <v>1</v>
      </c>
      <c r="J299">
        <v>1</v>
      </c>
      <c r="K299">
        <v>1</v>
      </c>
      <c r="N299">
        <v>1</v>
      </c>
      <c r="O299">
        <v>1</v>
      </c>
      <c r="P299">
        <v>1</v>
      </c>
      <c r="R299" t="str">
        <f t="shared" si="4"/>
        <v/>
      </c>
    </row>
    <row r="300" spans="1:18" x14ac:dyDescent="0.3">
      <c r="A300" s="1">
        <v>297</v>
      </c>
      <c r="B300">
        <v>1931</v>
      </c>
      <c r="D300" t="s">
        <v>5833</v>
      </c>
      <c r="E300" t="s">
        <v>27</v>
      </c>
      <c r="F300" t="s">
        <v>5834</v>
      </c>
      <c r="G300" t="s">
        <v>44</v>
      </c>
      <c r="H300" t="s">
        <v>5835</v>
      </c>
      <c r="I300">
        <v>1</v>
      </c>
      <c r="J300">
        <v>1</v>
      </c>
      <c r="K300">
        <v>1</v>
      </c>
      <c r="N300">
        <v>1</v>
      </c>
      <c r="O300">
        <v>1</v>
      </c>
      <c r="P300">
        <v>1</v>
      </c>
      <c r="R300" t="str">
        <f t="shared" si="4"/>
        <v/>
      </c>
    </row>
    <row r="301" spans="1:18" x14ac:dyDescent="0.3">
      <c r="A301" s="1">
        <v>298</v>
      </c>
      <c r="B301">
        <v>301</v>
      </c>
      <c r="D301" t="s">
        <v>5836</v>
      </c>
      <c r="E301" t="s">
        <v>27</v>
      </c>
      <c r="F301" t="s">
        <v>5837</v>
      </c>
      <c r="G301" t="s">
        <v>44</v>
      </c>
      <c r="H301" t="s">
        <v>5838</v>
      </c>
      <c r="I301">
        <v>1</v>
      </c>
      <c r="J301">
        <v>1</v>
      </c>
      <c r="K301">
        <v>1</v>
      </c>
      <c r="N301">
        <v>1</v>
      </c>
      <c r="O301">
        <v>1</v>
      </c>
      <c r="P301">
        <v>1</v>
      </c>
      <c r="R301" t="str">
        <f t="shared" si="4"/>
        <v/>
      </c>
    </row>
    <row r="302" spans="1:18" x14ac:dyDescent="0.3">
      <c r="A302" s="1">
        <v>299</v>
      </c>
      <c r="B302">
        <v>877</v>
      </c>
      <c r="D302" t="s">
        <v>5839</v>
      </c>
      <c r="E302" t="s">
        <v>27</v>
      </c>
      <c r="F302" t="s">
        <v>5840</v>
      </c>
      <c r="G302" t="s">
        <v>44</v>
      </c>
      <c r="H302" t="s">
        <v>5841</v>
      </c>
      <c r="I302">
        <v>1</v>
      </c>
      <c r="J302">
        <v>1</v>
      </c>
      <c r="K302">
        <v>1</v>
      </c>
      <c r="N302">
        <v>1</v>
      </c>
      <c r="O302">
        <v>1</v>
      </c>
      <c r="P302">
        <v>1</v>
      </c>
      <c r="R302" t="str">
        <f t="shared" si="4"/>
        <v/>
      </c>
    </row>
    <row r="303" spans="1:18" x14ac:dyDescent="0.3">
      <c r="A303" s="1">
        <v>300</v>
      </c>
      <c r="B303">
        <v>1711</v>
      </c>
      <c r="D303" t="s">
        <v>5842</v>
      </c>
      <c r="E303" t="s">
        <v>27</v>
      </c>
      <c r="F303" t="s">
        <v>5843</v>
      </c>
      <c r="G303" t="s">
        <v>44</v>
      </c>
      <c r="H303" t="s">
        <v>5844</v>
      </c>
      <c r="I303">
        <v>1</v>
      </c>
      <c r="J303">
        <v>1</v>
      </c>
      <c r="K303">
        <v>1</v>
      </c>
      <c r="N303">
        <v>1</v>
      </c>
      <c r="O303">
        <v>1</v>
      </c>
      <c r="P303">
        <v>1</v>
      </c>
      <c r="R303" t="str">
        <f t="shared" si="4"/>
        <v/>
      </c>
    </row>
    <row r="304" spans="1:18" x14ac:dyDescent="0.3">
      <c r="A304" s="1">
        <v>301</v>
      </c>
      <c r="B304">
        <v>1183</v>
      </c>
      <c r="D304" t="s">
        <v>5845</v>
      </c>
      <c r="E304" t="s">
        <v>27</v>
      </c>
      <c r="F304" t="s">
        <v>5846</v>
      </c>
      <c r="G304" t="s">
        <v>44</v>
      </c>
      <c r="H304" t="s">
        <v>5847</v>
      </c>
      <c r="I304">
        <v>1</v>
      </c>
      <c r="J304">
        <v>1</v>
      </c>
      <c r="K304">
        <v>1</v>
      </c>
      <c r="N304">
        <v>1</v>
      </c>
      <c r="O304">
        <v>1</v>
      </c>
      <c r="P304">
        <v>1</v>
      </c>
      <c r="R304" t="str">
        <f t="shared" si="4"/>
        <v/>
      </c>
    </row>
    <row r="305" spans="1:18" x14ac:dyDescent="0.3">
      <c r="A305" s="1">
        <v>302</v>
      </c>
      <c r="B305">
        <v>1571</v>
      </c>
      <c r="D305" t="s">
        <v>5848</v>
      </c>
      <c r="E305" t="s">
        <v>27</v>
      </c>
      <c r="F305" t="s">
        <v>1274</v>
      </c>
      <c r="G305" t="s">
        <v>44</v>
      </c>
      <c r="H305" t="s">
        <v>1275</v>
      </c>
      <c r="I305">
        <v>1</v>
      </c>
      <c r="J305">
        <v>1</v>
      </c>
      <c r="K305">
        <v>1</v>
      </c>
      <c r="N305">
        <v>1</v>
      </c>
      <c r="O305">
        <v>1</v>
      </c>
      <c r="P305">
        <v>1</v>
      </c>
      <c r="R305" t="str">
        <f t="shared" si="4"/>
        <v/>
      </c>
    </row>
    <row r="306" spans="1:18" x14ac:dyDescent="0.3">
      <c r="A306" s="1">
        <v>303</v>
      </c>
      <c r="B306">
        <v>84</v>
      </c>
      <c r="D306" t="s">
        <v>5849</v>
      </c>
      <c r="E306" t="s">
        <v>27</v>
      </c>
      <c r="F306" t="s">
        <v>5850</v>
      </c>
      <c r="G306" t="s">
        <v>44</v>
      </c>
      <c r="H306" t="s">
        <v>5851</v>
      </c>
      <c r="I306">
        <v>1</v>
      </c>
      <c r="J306">
        <v>1</v>
      </c>
      <c r="K306">
        <v>1</v>
      </c>
      <c r="N306">
        <v>1</v>
      </c>
      <c r="O306">
        <v>1</v>
      </c>
      <c r="P306">
        <v>1</v>
      </c>
      <c r="R306" t="str">
        <f t="shared" si="4"/>
        <v/>
      </c>
    </row>
    <row r="307" spans="1:18" x14ac:dyDescent="0.3">
      <c r="A307" s="1">
        <v>304</v>
      </c>
      <c r="B307">
        <v>1807</v>
      </c>
      <c r="D307" t="s">
        <v>5852</v>
      </c>
      <c r="E307" t="s">
        <v>27</v>
      </c>
      <c r="F307" t="s">
        <v>5853</v>
      </c>
      <c r="G307" t="s">
        <v>44</v>
      </c>
      <c r="H307" t="s">
        <v>5854</v>
      </c>
      <c r="I307">
        <v>1</v>
      </c>
      <c r="J307">
        <v>1</v>
      </c>
      <c r="K307">
        <v>1</v>
      </c>
      <c r="N307">
        <v>1</v>
      </c>
      <c r="O307">
        <v>1</v>
      </c>
      <c r="P307">
        <v>1</v>
      </c>
      <c r="R307" t="str">
        <f t="shared" si="4"/>
        <v/>
      </c>
    </row>
    <row r="308" spans="1:18" x14ac:dyDescent="0.3">
      <c r="A308" s="1">
        <v>305</v>
      </c>
      <c r="B308">
        <v>560</v>
      </c>
      <c r="D308" t="s">
        <v>5855</v>
      </c>
      <c r="E308" t="s">
        <v>1018</v>
      </c>
      <c r="F308" t="s">
        <v>5856</v>
      </c>
      <c r="G308" t="s">
        <v>44</v>
      </c>
      <c r="H308" t="s">
        <v>5857</v>
      </c>
      <c r="I308">
        <v>35</v>
      </c>
      <c r="J308">
        <v>35</v>
      </c>
      <c r="K308">
        <v>1</v>
      </c>
      <c r="N308">
        <v>1</v>
      </c>
      <c r="O308">
        <v>35</v>
      </c>
      <c r="P308">
        <v>35</v>
      </c>
      <c r="R308" t="str">
        <f t="shared" si="4"/>
        <v>checked</v>
      </c>
    </row>
    <row r="309" spans="1:18" x14ac:dyDescent="0.3">
      <c r="A309" s="1">
        <v>306</v>
      </c>
      <c r="B309">
        <v>1491</v>
      </c>
      <c r="D309" t="s">
        <v>5858</v>
      </c>
      <c r="E309" t="s">
        <v>27</v>
      </c>
      <c r="F309" t="s">
        <v>3352</v>
      </c>
      <c r="G309" t="s">
        <v>44</v>
      </c>
      <c r="H309" t="s">
        <v>3353</v>
      </c>
      <c r="I309">
        <v>7.6923076923076927E-2</v>
      </c>
      <c r="J309">
        <v>1</v>
      </c>
      <c r="K309">
        <v>13</v>
      </c>
      <c r="L309" t="s">
        <v>83</v>
      </c>
      <c r="N309">
        <v>1</v>
      </c>
      <c r="O309">
        <v>1</v>
      </c>
      <c r="P309">
        <v>1</v>
      </c>
      <c r="R309" t="str">
        <f t="shared" si="4"/>
        <v>checked</v>
      </c>
    </row>
    <row r="310" spans="1:18" x14ac:dyDescent="0.3">
      <c r="A310" s="1">
        <v>307</v>
      </c>
      <c r="B310">
        <v>1822</v>
      </c>
      <c r="D310" t="s">
        <v>5859</v>
      </c>
      <c r="E310" t="s">
        <v>27</v>
      </c>
      <c r="F310" t="s">
        <v>5860</v>
      </c>
      <c r="G310" t="s">
        <v>44</v>
      </c>
      <c r="H310" t="s">
        <v>5861</v>
      </c>
      <c r="I310">
        <v>1</v>
      </c>
      <c r="J310">
        <v>1</v>
      </c>
      <c r="K310">
        <v>1</v>
      </c>
      <c r="N310">
        <v>1</v>
      </c>
      <c r="O310">
        <v>1</v>
      </c>
      <c r="P310">
        <v>1</v>
      </c>
      <c r="R310" t="str">
        <f t="shared" si="4"/>
        <v/>
      </c>
    </row>
    <row r="311" spans="1:18" x14ac:dyDescent="0.3">
      <c r="A311" s="1">
        <v>308</v>
      </c>
      <c r="B311">
        <v>207</v>
      </c>
      <c r="D311" t="s">
        <v>5862</v>
      </c>
      <c r="E311" t="s">
        <v>27</v>
      </c>
      <c r="F311" t="s">
        <v>5863</v>
      </c>
      <c r="G311" t="s">
        <v>44</v>
      </c>
      <c r="H311" t="s">
        <v>5864</v>
      </c>
      <c r="I311">
        <v>1</v>
      </c>
      <c r="J311">
        <v>1</v>
      </c>
      <c r="K311">
        <v>1</v>
      </c>
      <c r="N311">
        <v>1</v>
      </c>
      <c r="O311">
        <v>1</v>
      </c>
      <c r="P311">
        <v>1</v>
      </c>
      <c r="R311" t="str">
        <f t="shared" si="4"/>
        <v/>
      </c>
    </row>
    <row r="312" spans="1:18" x14ac:dyDescent="0.3">
      <c r="A312" s="1">
        <v>309</v>
      </c>
      <c r="B312">
        <v>1122</v>
      </c>
      <c r="D312" t="s">
        <v>5865</v>
      </c>
      <c r="E312" t="s">
        <v>27</v>
      </c>
      <c r="F312" t="s">
        <v>3114</v>
      </c>
      <c r="G312" t="s">
        <v>44</v>
      </c>
      <c r="H312" t="s">
        <v>3115</v>
      </c>
      <c r="I312">
        <v>1</v>
      </c>
      <c r="J312">
        <v>1</v>
      </c>
      <c r="K312">
        <v>1</v>
      </c>
      <c r="N312">
        <v>1</v>
      </c>
      <c r="O312">
        <v>1</v>
      </c>
      <c r="P312">
        <v>1</v>
      </c>
      <c r="R312" t="str">
        <f t="shared" si="4"/>
        <v/>
      </c>
    </row>
    <row r="313" spans="1:18" x14ac:dyDescent="0.3">
      <c r="A313" s="1">
        <v>310</v>
      </c>
      <c r="B313">
        <v>1349</v>
      </c>
      <c r="D313" t="s">
        <v>5866</v>
      </c>
      <c r="E313" t="s">
        <v>27</v>
      </c>
      <c r="F313" t="s">
        <v>5867</v>
      </c>
      <c r="G313" t="s">
        <v>44</v>
      </c>
      <c r="H313" t="s">
        <v>5868</v>
      </c>
      <c r="I313">
        <v>1</v>
      </c>
      <c r="J313">
        <v>1</v>
      </c>
      <c r="K313">
        <v>1</v>
      </c>
      <c r="N313">
        <v>1</v>
      </c>
      <c r="O313">
        <v>1</v>
      </c>
      <c r="P313">
        <v>1</v>
      </c>
      <c r="R313" t="str">
        <f t="shared" si="4"/>
        <v/>
      </c>
    </row>
    <row r="314" spans="1:18" x14ac:dyDescent="0.3">
      <c r="A314" s="1">
        <v>311</v>
      </c>
      <c r="B314">
        <v>946</v>
      </c>
      <c r="D314" t="s">
        <v>5869</v>
      </c>
      <c r="E314" t="s">
        <v>477</v>
      </c>
      <c r="F314" t="s">
        <v>5418</v>
      </c>
      <c r="G314" t="s">
        <v>44</v>
      </c>
      <c r="H314" t="s">
        <v>5870</v>
      </c>
      <c r="I314">
        <v>1</v>
      </c>
      <c r="J314">
        <v>1</v>
      </c>
      <c r="K314">
        <v>1</v>
      </c>
      <c r="N314">
        <v>1</v>
      </c>
      <c r="O314">
        <v>1</v>
      </c>
      <c r="P314">
        <v>1</v>
      </c>
      <c r="R314" t="str">
        <f t="shared" si="4"/>
        <v/>
      </c>
    </row>
    <row r="315" spans="1:18" x14ac:dyDescent="0.3">
      <c r="A315" s="1">
        <v>312</v>
      </c>
      <c r="B315">
        <v>739</v>
      </c>
      <c r="D315" t="s">
        <v>5871</v>
      </c>
      <c r="E315" t="s">
        <v>91</v>
      </c>
      <c r="F315" t="s">
        <v>5872</v>
      </c>
      <c r="G315" t="s">
        <v>93</v>
      </c>
      <c r="H315" t="s">
        <v>5873</v>
      </c>
      <c r="I315">
        <v>1</v>
      </c>
      <c r="J315">
        <v>1</v>
      </c>
      <c r="K315">
        <v>1</v>
      </c>
      <c r="N315">
        <v>1</v>
      </c>
      <c r="O315">
        <v>1</v>
      </c>
      <c r="P315">
        <v>1</v>
      </c>
      <c r="R315" t="str">
        <f t="shared" si="4"/>
        <v/>
      </c>
    </row>
    <row r="316" spans="1:18" x14ac:dyDescent="0.3">
      <c r="A316" s="1">
        <v>313</v>
      </c>
      <c r="B316">
        <v>419</v>
      </c>
      <c r="D316" t="s">
        <v>5874</v>
      </c>
      <c r="E316" t="s">
        <v>27</v>
      </c>
      <c r="F316" t="s">
        <v>5289</v>
      </c>
      <c r="G316" t="s">
        <v>44</v>
      </c>
      <c r="H316" t="s">
        <v>5290</v>
      </c>
      <c r="I316">
        <v>1</v>
      </c>
      <c r="J316">
        <v>1</v>
      </c>
      <c r="K316">
        <v>1</v>
      </c>
      <c r="N316">
        <v>1</v>
      </c>
      <c r="O316">
        <v>1</v>
      </c>
      <c r="P316">
        <v>1</v>
      </c>
      <c r="R316" t="str">
        <f t="shared" si="4"/>
        <v/>
      </c>
    </row>
    <row r="317" spans="1:18" x14ac:dyDescent="0.3">
      <c r="A317" s="1">
        <v>314</v>
      </c>
      <c r="B317">
        <v>248</v>
      </c>
      <c r="D317" t="s">
        <v>5875</v>
      </c>
      <c r="E317" t="s">
        <v>27</v>
      </c>
      <c r="F317" t="s">
        <v>5876</v>
      </c>
      <c r="G317" t="s">
        <v>44</v>
      </c>
      <c r="H317" t="s">
        <v>5877</v>
      </c>
      <c r="I317">
        <v>1</v>
      </c>
      <c r="J317">
        <v>1</v>
      </c>
      <c r="K317">
        <v>1</v>
      </c>
      <c r="N317">
        <v>1</v>
      </c>
      <c r="O317">
        <v>1</v>
      </c>
      <c r="P317">
        <v>1</v>
      </c>
      <c r="R317" t="str">
        <f t="shared" si="4"/>
        <v/>
      </c>
    </row>
    <row r="318" spans="1:18" x14ac:dyDescent="0.3">
      <c r="A318" s="1">
        <v>315</v>
      </c>
      <c r="B318">
        <v>249</v>
      </c>
      <c r="D318" t="s">
        <v>5875</v>
      </c>
      <c r="E318" t="s">
        <v>27</v>
      </c>
      <c r="F318" t="s">
        <v>5876</v>
      </c>
      <c r="G318" t="s">
        <v>44</v>
      </c>
      <c r="H318" t="s">
        <v>5877</v>
      </c>
      <c r="I318">
        <v>1</v>
      </c>
      <c r="J318">
        <v>1</v>
      </c>
      <c r="K318">
        <v>1</v>
      </c>
      <c r="N318">
        <v>1</v>
      </c>
      <c r="O318">
        <v>1</v>
      </c>
      <c r="P318">
        <v>1</v>
      </c>
      <c r="R318" t="str">
        <f t="shared" si="4"/>
        <v/>
      </c>
    </row>
    <row r="319" spans="1:18" x14ac:dyDescent="0.3">
      <c r="A319" s="1">
        <v>316</v>
      </c>
      <c r="B319">
        <v>857</v>
      </c>
      <c r="D319" t="s">
        <v>5878</v>
      </c>
      <c r="E319" t="s">
        <v>27</v>
      </c>
      <c r="F319" t="s">
        <v>5879</v>
      </c>
      <c r="G319" t="s">
        <v>2512</v>
      </c>
      <c r="H319" t="s">
        <v>5880</v>
      </c>
      <c r="I319">
        <v>1</v>
      </c>
      <c r="J319">
        <v>1</v>
      </c>
      <c r="K319">
        <v>1</v>
      </c>
      <c r="N319">
        <v>1</v>
      </c>
      <c r="O319">
        <v>1</v>
      </c>
      <c r="P319">
        <v>1</v>
      </c>
      <c r="R319" t="str">
        <f t="shared" si="4"/>
        <v/>
      </c>
    </row>
    <row r="320" spans="1:18" x14ac:dyDescent="0.3">
      <c r="A320" s="1">
        <v>317</v>
      </c>
      <c r="B320">
        <v>194</v>
      </c>
      <c r="D320" t="s">
        <v>5881</v>
      </c>
      <c r="E320" t="s">
        <v>63</v>
      </c>
      <c r="F320" t="s">
        <v>5882</v>
      </c>
      <c r="G320" t="s">
        <v>160</v>
      </c>
      <c r="H320" t="s">
        <v>5883</v>
      </c>
      <c r="I320">
        <v>1</v>
      </c>
      <c r="J320">
        <v>1</v>
      </c>
      <c r="K320">
        <v>1</v>
      </c>
      <c r="N320">
        <v>1</v>
      </c>
      <c r="O320">
        <v>1</v>
      </c>
      <c r="P320">
        <v>1</v>
      </c>
      <c r="R320" t="str">
        <f t="shared" si="4"/>
        <v/>
      </c>
    </row>
    <row r="321" spans="1:18" x14ac:dyDescent="0.3">
      <c r="A321" s="1">
        <v>318</v>
      </c>
      <c r="B321">
        <v>557</v>
      </c>
      <c r="D321" t="s">
        <v>5884</v>
      </c>
      <c r="E321" t="s">
        <v>477</v>
      </c>
      <c r="F321" t="s">
        <v>5885</v>
      </c>
      <c r="G321" t="s">
        <v>44</v>
      </c>
      <c r="H321" t="s">
        <v>5886</v>
      </c>
      <c r="I321">
        <v>1</v>
      </c>
      <c r="J321">
        <v>1</v>
      </c>
      <c r="K321">
        <v>1</v>
      </c>
      <c r="N321">
        <v>1</v>
      </c>
      <c r="O321">
        <v>1</v>
      </c>
      <c r="P321">
        <v>1</v>
      </c>
      <c r="R321" t="str">
        <f t="shared" si="4"/>
        <v/>
      </c>
    </row>
    <row r="322" spans="1:18" x14ac:dyDescent="0.3">
      <c r="A322" s="1">
        <v>319</v>
      </c>
      <c r="B322">
        <v>1026</v>
      </c>
      <c r="D322" t="s">
        <v>5887</v>
      </c>
      <c r="E322" t="s">
        <v>27</v>
      </c>
      <c r="F322" t="s">
        <v>5888</v>
      </c>
      <c r="G322" t="s">
        <v>44</v>
      </c>
      <c r="H322" t="s">
        <v>5889</v>
      </c>
      <c r="I322">
        <v>1</v>
      </c>
      <c r="J322">
        <v>1</v>
      </c>
      <c r="K322">
        <v>1</v>
      </c>
      <c r="N322">
        <v>1</v>
      </c>
      <c r="O322">
        <v>1</v>
      </c>
      <c r="P322">
        <v>1</v>
      </c>
      <c r="R322" t="str">
        <f t="shared" si="4"/>
        <v/>
      </c>
    </row>
    <row r="323" spans="1:18" x14ac:dyDescent="0.3">
      <c r="A323" s="1">
        <v>320</v>
      </c>
      <c r="B323">
        <v>67</v>
      </c>
      <c r="D323" t="s">
        <v>5890</v>
      </c>
      <c r="E323" t="s">
        <v>27</v>
      </c>
      <c r="F323" t="s">
        <v>5890</v>
      </c>
      <c r="G323" t="s">
        <v>27</v>
      </c>
      <c r="H323" t="s">
        <v>1978</v>
      </c>
      <c r="I323">
        <v>1</v>
      </c>
      <c r="J323">
        <v>1</v>
      </c>
      <c r="K323">
        <v>1</v>
      </c>
      <c r="N323">
        <v>1</v>
      </c>
      <c r="O323">
        <v>1</v>
      </c>
      <c r="P323">
        <v>1</v>
      </c>
      <c r="R323" t="str">
        <f t="shared" si="4"/>
        <v/>
      </c>
    </row>
    <row r="324" spans="1:18" x14ac:dyDescent="0.3">
      <c r="A324" s="1">
        <v>321</v>
      </c>
      <c r="B324">
        <v>639</v>
      </c>
      <c r="D324" t="s">
        <v>5891</v>
      </c>
      <c r="E324" t="s">
        <v>27</v>
      </c>
      <c r="F324" t="s">
        <v>5892</v>
      </c>
      <c r="G324" t="s">
        <v>44</v>
      </c>
      <c r="H324" t="s">
        <v>5893</v>
      </c>
      <c r="I324">
        <v>1</v>
      </c>
      <c r="J324">
        <v>1</v>
      </c>
      <c r="K324">
        <v>1</v>
      </c>
      <c r="N324">
        <v>1</v>
      </c>
      <c r="O324">
        <v>1</v>
      </c>
      <c r="P324">
        <v>1</v>
      </c>
      <c r="R324" t="str">
        <f t="shared" ref="R324:R387" si="5">IF(ROUND(N324,3)&lt;&gt;ROUND(I324,3),"checked","")</f>
        <v/>
      </c>
    </row>
    <row r="325" spans="1:18" x14ac:dyDescent="0.3">
      <c r="A325" s="1">
        <v>322</v>
      </c>
      <c r="B325">
        <v>569</v>
      </c>
      <c r="D325" t="s">
        <v>5894</v>
      </c>
      <c r="E325" t="s">
        <v>27</v>
      </c>
      <c r="F325" t="s">
        <v>4436</v>
      </c>
      <c r="G325" t="s">
        <v>44</v>
      </c>
      <c r="H325" t="s">
        <v>5895</v>
      </c>
      <c r="I325">
        <v>1</v>
      </c>
      <c r="J325">
        <v>1</v>
      </c>
      <c r="K325">
        <v>1</v>
      </c>
      <c r="N325">
        <v>1</v>
      </c>
      <c r="O325">
        <v>1</v>
      </c>
      <c r="P325">
        <v>1</v>
      </c>
      <c r="R325" t="str">
        <f t="shared" si="5"/>
        <v/>
      </c>
    </row>
    <row r="326" spans="1:18" x14ac:dyDescent="0.3">
      <c r="A326" s="1">
        <v>323</v>
      </c>
      <c r="B326">
        <v>261</v>
      </c>
      <c r="D326" t="s">
        <v>5896</v>
      </c>
      <c r="E326" t="s">
        <v>27</v>
      </c>
      <c r="F326" t="s">
        <v>5897</v>
      </c>
      <c r="G326" t="s">
        <v>1018</v>
      </c>
      <c r="H326" t="s">
        <v>5898</v>
      </c>
      <c r="I326">
        <v>0.2</v>
      </c>
      <c r="J326">
        <v>1</v>
      </c>
      <c r="K326">
        <v>5</v>
      </c>
      <c r="L326" t="s">
        <v>83</v>
      </c>
      <c r="N326">
        <v>0.2</v>
      </c>
      <c r="O326">
        <v>1</v>
      </c>
      <c r="P326">
        <v>5</v>
      </c>
      <c r="R326" t="str">
        <f t="shared" si="5"/>
        <v/>
      </c>
    </row>
    <row r="327" spans="1:18" x14ac:dyDescent="0.3">
      <c r="A327" s="1">
        <v>324</v>
      </c>
      <c r="B327">
        <v>1411</v>
      </c>
      <c r="D327" t="s">
        <v>5899</v>
      </c>
      <c r="E327" t="s">
        <v>27</v>
      </c>
      <c r="F327" t="s">
        <v>5900</v>
      </c>
      <c r="G327" t="s">
        <v>2026</v>
      </c>
      <c r="H327" t="s">
        <v>1978</v>
      </c>
      <c r="I327">
        <v>1</v>
      </c>
      <c r="J327">
        <v>1</v>
      </c>
      <c r="K327">
        <v>1</v>
      </c>
      <c r="N327">
        <v>1</v>
      </c>
      <c r="O327">
        <v>1</v>
      </c>
      <c r="P327">
        <v>1</v>
      </c>
      <c r="R327" t="str">
        <f t="shared" si="5"/>
        <v/>
      </c>
    </row>
    <row r="328" spans="1:18" x14ac:dyDescent="0.3">
      <c r="A328" s="1">
        <v>325</v>
      </c>
      <c r="B328">
        <v>1382</v>
      </c>
      <c r="D328" t="s">
        <v>5901</v>
      </c>
      <c r="E328" t="s">
        <v>27</v>
      </c>
      <c r="F328" t="s">
        <v>5902</v>
      </c>
      <c r="G328" t="s">
        <v>2026</v>
      </c>
      <c r="H328" t="s">
        <v>1978</v>
      </c>
      <c r="I328">
        <v>1</v>
      </c>
      <c r="J328">
        <v>1</v>
      </c>
      <c r="K328">
        <v>1</v>
      </c>
      <c r="N328">
        <v>1</v>
      </c>
      <c r="O328">
        <v>1</v>
      </c>
      <c r="P328">
        <v>1</v>
      </c>
      <c r="R328" t="str">
        <f t="shared" si="5"/>
        <v/>
      </c>
    </row>
    <row r="329" spans="1:18" x14ac:dyDescent="0.3">
      <c r="A329" s="1">
        <v>326</v>
      </c>
      <c r="B329">
        <v>1182</v>
      </c>
      <c r="D329" t="s">
        <v>5903</v>
      </c>
      <c r="E329" t="s">
        <v>27</v>
      </c>
      <c r="F329" t="s">
        <v>5904</v>
      </c>
      <c r="G329" t="s">
        <v>27</v>
      </c>
      <c r="H329" t="s">
        <v>1978</v>
      </c>
      <c r="I329">
        <v>1</v>
      </c>
      <c r="J329">
        <v>1</v>
      </c>
      <c r="K329">
        <v>1</v>
      </c>
      <c r="N329">
        <v>1</v>
      </c>
      <c r="O329">
        <v>1</v>
      </c>
      <c r="P329">
        <v>1</v>
      </c>
      <c r="R329" t="str">
        <f t="shared" si="5"/>
        <v/>
      </c>
    </row>
    <row r="330" spans="1:18" x14ac:dyDescent="0.3">
      <c r="A330" s="1">
        <v>327</v>
      </c>
      <c r="B330">
        <v>97</v>
      </c>
      <c r="D330" t="s">
        <v>5905</v>
      </c>
      <c r="E330" t="s">
        <v>27</v>
      </c>
      <c r="F330" t="s">
        <v>5906</v>
      </c>
      <c r="G330" t="s">
        <v>44</v>
      </c>
      <c r="H330" t="s">
        <v>5907</v>
      </c>
      <c r="I330">
        <v>1</v>
      </c>
      <c r="J330">
        <v>1</v>
      </c>
      <c r="K330">
        <v>1</v>
      </c>
      <c r="N330">
        <v>1</v>
      </c>
      <c r="O330">
        <v>1</v>
      </c>
      <c r="P330">
        <v>1</v>
      </c>
      <c r="R330" t="str">
        <f t="shared" si="5"/>
        <v/>
      </c>
    </row>
    <row r="331" spans="1:18" x14ac:dyDescent="0.3">
      <c r="A331" s="1">
        <v>328</v>
      </c>
      <c r="B331">
        <v>1004</v>
      </c>
      <c r="D331" t="s">
        <v>5908</v>
      </c>
      <c r="E331" t="s">
        <v>27</v>
      </c>
      <c r="F331" t="s">
        <v>5909</v>
      </c>
      <c r="G331" t="s">
        <v>44</v>
      </c>
      <c r="H331" t="s">
        <v>5910</v>
      </c>
      <c r="I331">
        <v>1</v>
      </c>
      <c r="J331">
        <v>1</v>
      </c>
      <c r="K331">
        <v>1</v>
      </c>
      <c r="N331">
        <v>1</v>
      </c>
      <c r="O331">
        <v>1</v>
      </c>
      <c r="P331">
        <v>1</v>
      </c>
      <c r="R331" t="str">
        <f t="shared" si="5"/>
        <v/>
      </c>
    </row>
    <row r="332" spans="1:18" x14ac:dyDescent="0.3">
      <c r="A332" s="1">
        <v>329</v>
      </c>
      <c r="B332">
        <v>1285</v>
      </c>
      <c r="D332" t="s">
        <v>5911</v>
      </c>
      <c r="E332" t="s">
        <v>175</v>
      </c>
      <c r="F332" t="s">
        <v>5912</v>
      </c>
      <c r="G332" t="s">
        <v>44</v>
      </c>
      <c r="H332" t="s">
        <v>5913</v>
      </c>
      <c r="I332">
        <v>1</v>
      </c>
      <c r="J332">
        <v>1</v>
      </c>
      <c r="K332">
        <v>1</v>
      </c>
      <c r="N332">
        <v>1</v>
      </c>
      <c r="O332">
        <v>1</v>
      </c>
      <c r="P332">
        <v>1</v>
      </c>
      <c r="R332" t="str">
        <f t="shared" si="5"/>
        <v/>
      </c>
    </row>
    <row r="333" spans="1:18" x14ac:dyDescent="0.3">
      <c r="A333" s="1">
        <v>330</v>
      </c>
      <c r="B333">
        <v>531</v>
      </c>
      <c r="D333" t="s">
        <v>5914</v>
      </c>
      <c r="E333" t="s">
        <v>1018</v>
      </c>
      <c r="F333" t="s">
        <v>5915</v>
      </c>
      <c r="G333" t="s">
        <v>393</v>
      </c>
      <c r="H333" t="s">
        <v>5916</v>
      </c>
      <c r="I333">
        <v>1</v>
      </c>
      <c r="J333">
        <v>1</v>
      </c>
      <c r="K333">
        <v>1</v>
      </c>
      <c r="N333">
        <v>1</v>
      </c>
      <c r="O333">
        <v>1</v>
      </c>
      <c r="P333">
        <v>1</v>
      </c>
      <c r="R333" t="str">
        <f t="shared" si="5"/>
        <v/>
      </c>
    </row>
    <row r="334" spans="1:18" x14ac:dyDescent="0.3">
      <c r="A334" s="1">
        <v>331</v>
      </c>
      <c r="B334">
        <v>894</v>
      </c>
      <c r="D334" t="s">
        <v>5917</v>
      </c>
      <c r="E334" t="s">
        <v>477</v>
      </c>
      <c r="F334" t="s">
        <v>5918</v>
      </c>
      <c r="G334" t="s">
        <v>44</v>
      </c>
      <c r="H334" t="s">
        <v>5919</v>
      </c>
      <c r="I334">
        <v>1</v>
      </c>
      <c r="J334">
        <v>1</v>
      </c>
      <c r="K334">
        <v>1</v>
      </c>
      <c r="N334">
        <v>1</v>
      </c>
      <c r="O334">
        <v>1</v>
      </c>
      <c r="P334">
        <v>1</v>
      </c>
      <c r="R334" t="str">
        <f t="shared" si="5"/>
        <v/>
      </c>
    </row>
    <row r="335" spans="1:18" x14ac:dyDescent="0.3">
      <c r="A335" s="1">
        <v>332</v>
      </c>
      <c r="B335">
        <v>211</v>
      </c>
      <c r="D335" t="s">
        <v>5920</v>
      </c>
      <c r="E335" t="s">
        <v>27</v>
      </c>
      <c r="F335" t="s">
        <v>5921</v>
      </c>
      <c r="G335" t="s">
        <v>44</v>
      </c>
      <c r="H335" t="s">
        <v>5922</v>
      </c>
      <c r="I335">
        <v>1</v>
      </c>
      <c r="J335">
        <v>1</v>
      </c>
      <c r="K335">
        <v>1</v>
      </c>
      <c r="N335">
        <v>1</v>
      </c>
      <c r="O335">
        <v>1</v>
      </c>
      <c r="P335">
        <v>1</v>
      </c>
      <c r="R335" t="str">
        <f t="shared" si="5"/>
        <v/>
      </c>
    </row>
    <row r="336" spans="1:18" x14ac:dyDescent="0.3">
      <c r="A336" s="1">
        <v>333</v>
      </c>
      <c r="B336">
        <v>1646</v>
      </c>
      <c r="D336" t="s">
        <v>5923</v>
      </c>
      <c r="E336" t="s">
        <v>4067</v>
      </c>
      <c r="F336" t="s">
        <v>105</v>
      </c>
      <c r="G336" t="s">
        <v>93</v>
      </c>
      <c r="H336" t="s">
        <v>106</v>
      </c>
      <c r="I336">
        <v>500</v>
      </c>
      <c r="J336">
        <v>5000</v>
      </c>
      <c r="K336">
        <v>10</v>
      </c>
      <c r="N336">
        <v>500</v>
      </c>
      <c r="O336">
        <v>5000</v>
      </c>
      <c r="P336">
        <v>10</v>
      </c>
      <c r="R336" t="str">
        <f t="shared" si="5"/>
        <v/>
      </c>
    </row>
    <row r="337" spans="1:18" x14ac:dyDescent="0.3">
      <c r="A337" s="1">
        <v>334</v>
      </c>
      <c r="B337">
        <v>907</v>
      </c>
      <c r="D337" t="s">
        <v>5924</v>
      </c>
      <c r="E337" t="s">
        <v>27</v>
      </c>
      <c r="F337" t="s">
        <v>5925</v>
      </c>
      <c r="G337" t="s">
        <v>44</v>
      </c>
      <c r="H337" t="s">
        <v>5926</v>
      </c>
      <c r="I337">
        <v>1</v>
      </c>
      <c r="J337">
        <v>1</v>
      </c>
      <c r="K337">
        <v>1</v>
      </c>
      <c r="N337">
        <v>1</v>
      </c>
      <c r="O337">
        <v>1</v>
      </c>
      <c r="P337">
        <v>1</v>
      </c>
      <c r="R337" t="str">
        <f t="shared" si="5"/>
        <v/>
      </c>
    </row>
    <row r="338" spans="1:18" x14ac:dyDescent="0.3">
      <c r="A338" s="1">
        <v>335</v>
      </c>
      <c r="B338">
        <v>1197</v>
      </c>
      <c r="D338" t="s">
        <v>5927</v>
      </c>
      <c r="E338" t="s">
        <v>27</v>
      </c>
      <c r="F338" t="s">
        <v>5927</v>
      </c>
      <c r="G338" t="s">
        <v>27</v>
      </c>
      <c r="H338" t="s">
        <v>1978</v>
      </c>
      <c r="I338">
        <v>1</v>
      </c>
      <c r="J338">
        <v>1</v>
      </c>
      <c r="K338">
        <v>1</v>
      </c>
      <c r="N338">
        <v>1</v>
      </c>
      <c r="O338">
        <v>1</v>
      </c>
      <c r="P338">
        <v>1</v>
      </c>
      <c r="R338" t="str">
        <f t="shared" si="5"/>
        <v/>
      </c>
    </row>
    <row r="339" spans="1:18" x14ac:dyDescent="0.3">
      <c r="A339" s="1">
        <v>336</v>
      </c>
      <c r="B339">
        <v>1474</v>
      </c>
      <c r="D339" t="s">
        <v>5928</v>
      </c>
      <c r="E339" t="s">
        <v>27</v>
      </c>
      <c r="F339" t="s">
        <v>5929</v>
      </c>
      <c r="G339" t="s">
        <v>44</v>
      </c>
      <c r="H339" t="s">
        <v>5930</v>
      </c>
      <c r="I339">
        <v>1</v>
      </c>
      <c r="J339">
        <v>1</v>
      </c>
      <c r="K339">
        <v>1</v>
      </c>
      <c r="N339">
        <v>1</v>
      </c>
      <c r="O339">
        <v>1</v>
      </c>
      <c r="P339">
        <v>1</v>
      </c>
      <c r="R339" t="str">
        <f t="shared" si="5"/>
        <v/>
      </c>
    </row>
    <row r="340" spans="1:18" x14ac:dyDescent="0.3">
      <c r="A340" s="1">
        <v>337</v>
      </c>
      <c r="B340">
        <v>630</v>
      </c>
      <c r="D340" t="s">
        <v>5931</v>
      </c>
      <c r="E340" t="s">
        <v>27</v>
      </c>
      <c r="F340" t="s">
        <v>5932</v>
      </c>
      <c r="G340" t="s">
        <v>44</v>
      </c>
      <c r="H340" t="s">
        <v>5933</v>
      </c>
      <c r="I340">
        <v>1</v>
      </c>
      <c r="J340">
        <v>1</v>
      </c>
      <c r="K340">
        <v>1</v>
      </c>
      <c r="N340">
        <v>1</v>
      </c>
      <c r="O340">
        <v>1</v>
      </c>
      <c r="P340">
        <v>1</v>
      </c>
      <c r="R340" t="str">
        <f t="shared" si="5"/>
        <v/>
      </c>
    </row>
    <row r="341" spans="1:18" x14ac:dyDescent="0.3">
      <c r="A341" s="1">
        <v>338</v>
      </c>
      <c r="B341">
        <v>1448</v>
      </c>
      <c r="D341" t="s">
        <v>5934</v>
      </c>
      <c r="E341" t="s">
        <v>27</v>
      </c>
      <c r="F341" t="s">
        <v>5935</v>
      </c>
      <c r="G341" t="s">
        <v>2026</v>
      </c>
      <c r="H341" t="s">
        <v>1978</v>
      </c>
      <c r="I341">
        <v>1</v>
      </c>
      <c r="J341">
        <v>1</v>
      </c>
      <c r="K341">
        <v>1</v>
      </c>
      <c r="N341">
        <v>1</v>
      </c>
      <c r="O341">
        <v>1</v>
      </c>
      <c r="P341">
        <v>1</v>
      </c>
      <c r="R341" t="str">
        <f t="shared" si="5"/>
        <v/>
      </c>
    </row>
    <row r="342" spans="1:18" x14ac:dyDescent="0.3">
      <c r="A342" s="1">
        <v>339</v>
      </c>
      <c r="B342">
        <v>83</v>
      </c>
      <c r="D342" t="s">
        <v>5936</v>
      </c>
      <c r="E342" t="s">
        <v>27</v>
      </c>
      <c r="F342" t="s">
        <v>5937</v>
      </c>
      <c r="G342" t="s">
        <v>44</v>
      </c>
      <c r="H342" t="s">
        <v>5938</v>
      </c>
      <c r="I342">
        <v>1</v>
      </c>
      <c r="J342">
        <v>1</v>
      </c>
      <c r="K342">
        <v>1</v>
      </c>
      <c r="N342">
        <v>1</v>
      </c>
      <c r="O342">
        <v>1</v>
      </c>
      <c r="P342">
        <v>1</v>
      </c>
      <c r="R342" t="str">
        <f t="shared" si="5"/>
        <v/>
      </c>
    </row>
    <row r="343" spans="1:18" x14ac:dyDescent="0.3">
      <c r="A343" s="1">
        <v>340</v>
      </c>
      <c r="B343">
        <v>415</v>
      </c>
      <c r="D343" t="s">
        <v>5939</v>
      </c>
      <c r="E343" t="s">
        <v>175</v>
      </c>
      <c r="F343" t="s">
        <v>5940</v>
      </c>
      <c r="G343" t="s">
        <v>44</v>
      </c>
      <c r="H343" t="s">
        <v>5941</v>
      </c>
      <c r="I343">
        <v>1</v>
      </c>
      <c r="J343">
        <v>1</v>
      </c>
      <c r="K343">
        <v>1</v>
      </c>
      <c r="N343">
        <v>1</v>
      </c>
      <c r="O343">
        <v>1</v>
      </c>
      <c r="P343">
        <v>1</v>
      </c>
      <c r="R343" t="str">
        <f t="shared" si="5"/>
        <v/>
      </c>
    </row>
    <row r="344" spans="1:18" x14ac:dyDescent="0.3">
      <c r="A344" s="1">
        <v>341</v>
      </c>
      <c r="B344">
        <v>1463</v>
      </c>
      <c r="D344" t="s">
        <v>5942</v>
      </c>
      <c r="E344" t="s">
        <v>85</v>
      </c>
      <c r="F344" t="s">
        <v>5943</v>
      </c>
      <c r="G344" t="s">
        <v>227</v>
      </c>
      <c r="H344" t="s">
        <v>5944</v>
      </c>
      <c r="I344">
        <v>1</v>
      </c>
      <c r="J344">
        <v>1</v>
      </c>
      <c r="K344">
        <v>1</v>
      </c>
      <c r="N344">
        <v>1</v>
      </c>
      <c r="O344">
        <v>1</v>
      </c>
      <c r="P344">
        <v>1</v>
      </c>
      <c r="R344" t="str">
        <f t="shared" si="5"/>
        <v/>
      </c>
    </row>
    <row r="345" spans="1:18" x14ac:dyDescent="0.3">
      <c r="A345" s="1">
        <v>342</v>
      </c>
      <c r="B345">
        <v>1467</v>
      </c>
      <c r="D345" t="s">
        <v>5945</v>
      </c>
      <c r="E345" t="s">
        <v>85</v>
      </c>
      <c r="F345" t="s">
        <v>5946</v>
      </c>
      <c r="G345" t="s">
        <v>44</v>
      </c>
      <c r="H345" t="s">
        <v>5947</v>
      </c>
      <c r="I345">
        <v>1</v>
      </c>
      <c r="J345">
        <v>1</v>
      </c>
      <c r="K345">
        <v>1</v>
      </c>
      <c r="N345">
        <v>1</v>
      </c>
      <c r="O345">
        <v>1</v>
      </c>
      <c r="P345">
        <v>1</v>
      </c>
      <c r="R345" t="str">
        <f t="shared" si="5"/>
        <v/>
      </c>
    </row>
    <row r="346" spans="1:18" x14ac:dyDescent="0.3">
      <c r="A346" s="1">
        <v>343</v>
      </c>
      <c r="B346">
        <v>1704</v>
      </c>
      <c r="D346" t="s">
        <v>5948</v>
      </c>
      <c r="E346" t="s">
        <v>27</v>
      </c>
      <c r="F346" t="s">
        <v>5949</v>
      </c>
      <c r="G346" t="s">
        <v>44</v>
      </c>
      <c r="H346" t="s">
        <v>5950</v>
      </c>
      <c r="I346">
        <v>1</v>
      </c>
      <c r="J346">
        <v>1</v>
      </c>
      <c r="K346">
        <v>1</v>
      </c>
      <c r="N346">
        <v>1</v>
      </c>
      <c r="O346">
        <v>1</v>
      </c>
      <c r="P346">
        <v>1</v>
      </c>
      <c r="R346" t="str">
        <f t="shared" si="5"/>
        <v/>
      </c>
    </row>
    <row r="347" spans="1:18" x14ac:dyDescent="0.3">
      <c r="A347" s="1">
        <v>344</v>
      </c>
      <c r="B347">
        <v>728</v>
      </c>
      <c r="D347" t="s">
        <v>5951</v>
      </c>
      <c r="E347" t="s">
        <v>91</v>
      </c>
      <c r="F347" t="s">
        <v>5952</v>
      </c>
      <c r="G347" t="s">
        <v>93</v>
      </c>
      <c r="H347" t="s">
        <v>5953</v>
      </c>
      <c r="I347">
        <v>1</v>
      </c>
      <c r="J347">
        <v>1</v>
      </c>
      <c r="K347">
        <v>1</v>
      </c>
      <c r="N347">
        <v>1</v>
      </c>
      <c r="O347">
        <v>1</v>
      </c>
      <c r="P347">
        <v>1</v>
      </c>
      <c r="R347" t="str">
        <f t="shared" si="5"/>
        <v/>
      </c>
    </row>
    <row r="348" spans="1:18" x14ac:dyDescent="0.3">
      <c r="A348" s="1">
        <v>345</v>
      </c>
      <c r="B348">
        <v>1620</v>
      </c>
      <c r="D348" t="s">
        <v>5954</v>
      </c>
      <c r="E348" t="s">
        <v>27</v>
      </c>
      <c r="F348" t="s">
        <v>5955</v>
      </c>
      <c r="G348" t="s">
        <v>2026</v>
      </c>
      <c r="H348" t="s">
        <v>1978</v>
      </c>
      <c r="I348">
        <v>1</v>
      </c>
      <c r="J348">
        <v>1</v>
      </c>
      <c r="K348">
        <v>1</v>
      </c>
      <c r="N348">
        <v>1</v>
      </c>
      <c r="O348">
        <v>1</v>
      </c>
      <c r="P348">
        <v>1</v>
      </c>
      <c r="R348" t="str">
        <f t="shared" si="5"/>
        <v/>
      </c>
    </row>
    <row r="349" spans="1:18" x14ac:dyDescent="0.3">
      <c r="A349" s="1">
        <v>346</v>
      </c>
      <c r="B349">
        <v>1738</v>
      </c>
      <c r="D349" t="s">
        <v>5956</v>
      </c>
      <c r="E349" t="s">
        <v>85</v>
      </c>
      <c r="F349" t="s">
        <v>5957</v>
      </c>
      <c r="G349" t="s">
        <v>44</v>
      </c>
      <c r="H349" t="s">
        <v>5958</v>
      </c>
      <c r="I349">
        <v>1</v>
      </c>
      <c r="J349">
        <v>1</v>
      </c>
      <c r="K349">
        <v>1</v>
      </c>
      <c r="N349">
        <v>1</v>
      </c>
      <c r="O349">
        <v>1</v>
      </c>
      <c r="P349">
        <v>1</v>
      </c>
      <c r="R349" t="str">
        <f t="shared" si="5"/>
        <v/>
      </c>
    </row>
    <row r="350" spans="1:18" x14ac:dyDescent="0.3">
      <c r="A350" s="1">
        <v>347</v>
      </c>
      <c r="B350">
        <v>1898</v>
      </c>
      <c r="D350" t="s">
        <v>5959</v>
      </c>
      <c r="E350" t="s">
        <v>27</v>
      </c>
      <c r="F350" t="s">
        <v>5960</v>
      </c>
      <c r="G350" t="s">
        <v>27</v>
      </c>
      <c r="H350" t="s">
        <v>1978</v>
      </c>
      <c r="I350">
        <v>1</v>
      </c>
      <c r="J350">
        <v>1</v>
      </c>
      <c r="K350">
        <v>1</v>
      </c>
      <c r="N350">
        <v>1</v>
      </c>
      <c r="O350">
        <v>1</v>
      </c>
      <c r="P350">
        <v>1</v>
      </c>
      <c r="R350" t="str">
        <f t="shared" si="5"/>
        <v/>
      </c>
    </row>
    <row r="351" spans="1:18" x14ac:dyDescent="0.3">
      <c r="A351" s="1">
        <v>348</v>
      </c>
      <c r="B351">
        <v>1556</v>
      </c>
      <c r="D351" t="s">
        <v>5961</v>
      </c>
      <c r="E351" t="s">
        <v>27</v>
      </c>
      <c r="F351" t="s">
        <v>5962</v>
      </c>
      <c r="G351" t="s">
        <v>44</v>
      </c>
      <c r="H351" t="s">
        <v>5963</v>
      </c>
      <c r="I351">
        <v>1</v>
      </c>
      <c r="J351">
        <v>1</v>
      </c>
      <c r="K351">
        <v>1</v>
      </c>
      <c r="N351">
        <v>1</v>
      </c>
      <c r="O351">
        <v>1</v>
      </c>
      <c r="P351">
        <v>1</v>
      </c>
      <c r="R351" t="str">
        <f t="shared" si="5"/>
        <v/>
      </c>
    </row>
    <row r="352" spans="1:18" x14ac:dyDescent="0.3">
      <c r="A352" s="1">
        <v>349</v>
      </c>
      <c r="B352">
        <v>984</v>
      </c>
      <c r="D352" t="s">
        <v>5964</v>
      </c>
      <c r="E352" t="s">
        <v>27</v>
      </c>
      <c r="F352" t="s">
        <v>5965</v>
      </c>
      <c r="G352" t="s">
        <v>44</v>
      </c>
      <c r="H352" t="s">
        <v>5966</v>
      </c>
      <c r="I352">
        <v>1</v>
      </c>
      <c r="J352">
        <v>1</v>
      </c>
      <c r="K352">
        <v>1</v>
      </c>
      <c r="N352">
        <v>1</v>
      </c>
      <c r="O352">
        <v>1</v>
      </c>
      <c r="P352">
        <v>1</v>
      </c>
      <c r="R352" t="str">
        <f t="shared" si="5"/>
        <v/>
      </c>
    </row>
    <row r="353" spans="1:18" x14ac:dyDescent="0.3">
      <c r="A353" s="1">
        <v>350</v>
      </c>
      <c r="B353">
        <v>1936</v>
      </c>
      <c r="D353" t="s">
        <v>5967</v>
      </c>
      <c r="E353" t="s">
        <v>27</v>
      </c>
      <c r="F353" t="s">
        <v>5968</v>
      </c>
      <c r="G353" t="s">
        <v>44</v>
      </c>
      <c r="H353" t="s">
        <v>5969</v>
      </c>
      <c r="I353">
        <v>1</v>
      </c>
      <c r="J353">
        <v>1</v>
      </c>
      <c r="K353">
        <v>1</v>
      </c>
      <c r="N353">
        <v>1</v>
      </c>
      <c r="O353">
        <v>1</v>
      </c>
      <c r="P353">
        <v>1</v>
      </c>
      <c r="R353" t="str">
        <f t="shared" si="5"/>
        <v/>
      </c>
    </row>
    <row r="354" spans="1:18" x14ac:dyDescent="0.3">
      <c r="A354" s="1">
        <v>351</v>
      </c>
      <c r="B354">
        <v>1033</v>
      </c>
      <c r="D354" t="s">
        <v>5970</v>
      </c>
      <c r="E354" t="s">
        <v>27</v>
      </c>
      <c r="F354" t="s">
        <v>5971</v>
      </c>
      <c r="G354" t="s">
        <v>44</v>
      </c>
      <c r="H354" t="s">
        <v>5972</v>
      </c>
      <c r="I354">
        <v>1</v>
      </c>
      <c r="J354">
        <v>1</v>
      </c>
      <c r="K354">
        <v>1</v>
      </c>
      <c r="N354">
        <v>1</v>
      </c>
      <c r="O354">
        <v>1</v>
      </c>
      <c r="P354">
        <v>1</v>
      </c>
      <c r="R354" t="str">
        <f t="shared" si="5"/>
        <v/>
      </c>
    </row>
    <row r="355" spans="1:18" x14ac:dyDescent="0.3">
      <c r="A355" s="1">
        <v>352</v>
      </c>
      <c r="B355">
        <v>1487</v>
      </c>
      <c r="D355" t="s">
        <v>5973</v>
      </c>
      <c r="E355" t="s">
        <v>27</v>
      </c>
      <c r="F355" t="s">
        <v>5974</v>
      </c>
      <c r="G355" t="s">
        <v>44</v>
      </c>
      <c r="H355" t="s">
        <v>5975</v>
      </c>
      <c r="I355">
        <v>520</v>
      </c>
      <c r="J355">
        <v>520</v>
      </c>
      <c r="K355">
        <v>1</v>
      </c>
      <c r="N355">
        <v>1</v>
      </c>
      <c r="O355">
        <v>520</v>
      </c>
      <c r="P355">
        <v>520</v>
      </c>
      <c r="R355" t="str">
        <f t="shared" si="5"/>
        <v>checked</v>
      </c>
    </row>
    <row r="356" spans="1:18" x14ac:dyDescent="0.3">
      <c r="A356" s="1">
        <v>353</v>
      </c>
      <c r="B356">
        <v>1145</v>
      </c>
      <c r="D356" t="s">
        <v>5976</v>
      </c>
      <c r="E356" t="s">
        <v>27</v>
      </c>
      <c r="F356" t="s">
        <v>5977</v>
      </c>
      <c r="G356" t="s">
        <v>44</v>
      </c>
      <c r="H356" t="s">
        <v>5978</v>
      </c>
      <c r="I356">
        <v>1</v>
      </c>
      <c r="J356">
        <v>1</v>
      </c>
      <c r="K356">
        <v>1</v>
      </c>
      <c r="N356">
        <v>1</v>
      </c>
      <c r="O356">
        <v>1</v>
      </c>
      <c r="P356">
        <v>1</v>
      </c>
      <c r="R356" t="str">
        <f t="shared" si="5"/>
        <v/>
      </c>
    </row>
    <row r="357" spans="1:18" x14ac:dyDescent="0.3">
      <c r="A357" s="1">
        <v>354</v>
      </c>
      <c r="B357">
        <v>541</v>
      </c>
      <c r="D357" t="s">
        <v>5979</v>
      </c>
      <c r="E357" t="s">
        <v>27</v>
      </c>
      <c r="F357" t="s">
        <v>5980</v>
      </c>
      <c r="G357" t="s">
        <v>44</v>
      </c>
      <c r="H357" t="s">
        <v>5981</v>
      </c>
      <c r="I357">
        <v>1</v>
      </c>
      <c r="J357">
        <v>1</v>
      </c>
      <c r="K357">
        <v>1</v>
      </c>
      <c r="N357">
        <v>1</v>
      </c>
      <c r="O357">
        <v>1</v>
      </c>
      <c r="P357">
        <v>1</v>
      </c>
      <c r="R357" t="str">
        <f t="shared" si="5"/>
        <v/>
      </c>
    </row>
    <row r="358" spans="1:18" x14ac:dyDescent="0.3">
      <c r="A358" s="1">
        <v>355</v>
      </c>
      <c r="B358">
        <v>1414</v>
      </c>
      <c r="D358" t="s">
        <v>5982</v>
      </c>
      <c r="E358" t="s">
        <v>27</v>
      </c>
      <c r="F358" t="s">
        <v>5983</v>
      </c>
      <c r="G358" t="s">
        <v>1018</v>
      </c>
      <c r="H358" t="s">
        <v>5984</v>
      </c>
      <c r="I358">
        <v>1</v>
      </c>
      <c r="J358">
        <v>1</v>
      </c>
      <c r="K358">
        <v>1</v>
      </c>
      <c r="N358">
        <v>1</v>
      </c>
      <c r="O358">
        <v>1</v>
      </c>
      <c r="P358">
        <v>1</v>
      </c>
      <c r="R358" t="str">
        <f t="shared" si="5"/>
        <v/>
      </c>
    </row>
    <row r="359" spans="1:18" x14ac:dyDescent="0.3">
      <c r="A359" s="1">
        <v>356</v>
      </c>
      <c r="B359">
        <v>85</v>
      </c>
      <c r="D359" t="s">
        <v>5985</v>
      </c>
      <c r="E359" t="s">
        <v>27</v>
      </c>
      <c r="F359" t="s">
        <v>5986</v>
      </c>
      <c r="G359" t="s">
        <v>44</v>
      </c>
      <c r="H359" t="s">
        <v>5987</v>
      </c>
      <c r="I359">
        <v>1</v>
      </c>
      <c r="J359">
        <v>1</v>
      </c>
      <c r="K359">
        <v>1</v>
      </c>
      <c r="N359">
        <v>1</v>
      </c>
      <c r="O359">
        <v>1</v>
      </c>
      <c r="P359">
        <v>1</v>
      </c>
      <c r="R359" t="str">
        <f t="shared" si="5"/>
        <v/>
      </c>
    </row>
    <row r="360" spans="1:18" x14ac:dyDescent="0.3">
      <c r="A360" s="1">
        <v>357</v>
      </c>
      <c r="B360">
        <v>423</v>
      </c>
      <c r="D360" t="s">
        <v>5988</v>
      </c>
      <c r="E360" t="s">
        <v>1310</v>
      </c>
      <c r="F360" t="s">
        <v>5989</v>
      </c>
      <c r="G360" t="s">
        <v>44</v>
      </c>
      <c r="H360" t="s">
        <v>5990</v>
      </c>
      <c r="I360">
        <v>1</v>
      </c>
      <c r="J360">
        <v>1</v>
      </c>
      <c r="K360">
        <v>1</v>
      </c>
      <c r="N360">
        <v>0.76</v>
      </c>
      <c r="O360">
        <v>3.8</v>
      </c>
      <c r="P360">
        <v>5</v>
      </c>
      <c r="R360" t="str">
        <f t="shared" si="5"/>
        <v>checked</v>
      </c>
    </row>
    <row r="361" spans="1:18" x14ac:dyDescent="0.3">
      <c r="A361" s="1">
        <v>358</v>
      </c>
      <c r="B361">
        <v>1352</v>
      </c>
      <c r="D361" t="s">
        <v>5991</v>
      </c>
      <c r="E361" t="s">
        <v>27</v>
      </c>
      <c r="F361" t="s">
        <v>5992</v>
      </c>
      <c r="G361" t="s">
        <v>2561</v>
      </c>
      <c r="H361" t="s">
        <v>1978</v>
      </c>
      <c r="I361">
        <v>1</v>
      </c>
      <c r="J361">
        <v>1</v>
      </c>
      <c r="K361">
        <v>1</v>
      </c>
      <c r="N361">
        <v>1</v>
      </c>
      <c r="O361">
        <v>1</v>
      </c>
      <c r="P361">
        <v>1</v>
      </c>
      <c r="R361" t="str">
        <f t="shared" si="5"/>
        <v/>
      </c>
    </row>
    <row r="362" spans="1:18" x14ac:dyDescent="0.3">
      <c r="A362" s="1">
        <v>359</v>
      </c>
      <c r="B362">
        <v>827</v>
      </c>
      <c r="D362" t="s">
        <v>5993</v>
      </c>
      <c r="E362" t="s">
        <v>27</v>
      </c>
      <c r="F362" t="s">
        <v>5994</v>
      </c>
      <c r="G362" t="s">
        <v>44</v>
      </c>
      <c r="H362" t="s">
        <v>1978</v>
      </c>
      <c r="I362">
        <v>1</v>
      </c>
      <c r="J362">
        <v>1</v>
      </c>
      <c r="K362">
        <v>1</v>
      </c>
      <c r="N362">
        <v>1</v>
      </c>
      <c r="O362">
        <v>1</v>
      </c>
      <c r="P362">
        <v>1</v>
      </c>
      <c r="R362" t="str">
        <f t="shared" si="5"/>
        <v/>
      </c>
    </row>
    <row r="363" spans="1:18" x14ac:dyDescent="0.3">
      <c r="A363" s="1">
        <v>360</v>
      </c>
      <c r="B363">
        <v>80</v>
      </c>
      <c r="D363" t="s">
        <v>5995</v>
      </c>
      <c r="E363" t="s">
        <v>27</v>
      </c>
      <c r="F363" t="s">
        <v>5996</v>
      </c>
      <c r="G363" t="s">
        <v>44</v>
      </c>
      <c r="H363" t="s">
        <v>5997</v>
      </c>
      <c r="I363">
        <v>1</v>
      </c>
      <c r="J363">
        <v>1</v>
      </c>
      <c r="K363">
        <v>1</v>
      </c>
      <c r="N363">
        <v>1</v>
      </c>
      <c r="O363">
        <v>1</v>
      </c>
      <c r="P363">
        <v>1</v>
      </c>
      <c r="R363" t="str">
        <f t="shared" si="5"/>
        <v/>
      </c>
    </row>
    <row r="364" spans="1:18" x14ac:dyDescent="0.3">
      <c r="A364" s="1">
        <v>361</v>
      </c>
      <c r="B364">
        <v>1092</v>
      </c>
      <c r="D364" t="s">
        <v>5998</v>
      </c>
      <c r="E364" t="s">
        <v>27</v>
      </c>
      <c r="F364" t="s">
        <v>5999</v>
      </c>
      <c r="G364" t="s">
        <v>44</v>
      </c>
      <c r="H364" t="s">
        <v>6000</v>
      </c>
      <c r="I364">
        <v>1</v>
      </c>
      <c r="J364">
        <v>1</v>
      </c>
      <c r="K364">
        <v>1</v>
      </c>
      <c r="N364">
        <v>1</v>
      </c>
      <c r="O364">
        <v>1</v>
      </c>
      <c r="P364">
        <v>1</v>
      </c>
      <c r="R364" t="str">
        <f t="shared" si="5"/>
        <v/>
      </c>
    </row>
    <row r="365" spans="1:18" x14ac:dyDescent="0.3">
      <c r="A365" s="1">
        <v>362</v>
      </c>
      <c r="B365">
        <v>322</v>
      </c>
      <c r="D365" t="s">
        <v>6001</v>
      </c>
      <c r="E365" t="s">
        <v>91</v>
      </c>
      <c r="F365" t="s">
        <v>6002</v>
      </c>
      <c r="G365" t="s">
        <v>6003</v>
      </c>
      <c r="H365" t="s">
        <v>1978</v>
      </c>
      <c r="I365">
        <v>1</v>
      </c>
      <c r="J365">
        <v>1</v>
      </c>
      <c r="K365">
        <v>1</v>
      </c>
      <c r="N365">
        <v>1</v>
      </c>
      <c r="O365">
        <v>1000</v>
      </c>
      <c r="P365">
        <v>1000</v>
      </c>
      <c r="R365" t="str">
        <f t="shared" si="5"/>
        <v/>
      </c>
    </row>
    <row r="366" spans="1:18" x14ac:dyDescent="0.3">
      <c r="A366" s="1">
        <v>363</v>
      </c>
      <c r="B366">
        <v>1216</v>
      </c>
      <c r="D366" t="s">
        <v>6004</v>
      </c>
      <c r="E366" t="s">
        <v>27</v>
      </c>
      <c r="F366" t="s">
        <v>5551</v>
      </c>
      <c r="G366" t="s">
        <v>44</v>
      </c>
      <c r="H366" t="s">
        <v>5552</v>
      </c>
      <c r="I366">
        <v>1</v>
      </c>
      <c r="J366">
        <v>1</v>
      </c>
      <c r="K366">
        <v>1</v>
      </c>
      <c r="N366">
        <v>1</v>
      </c>
      <c r="O366">
        <v>1</v>
      </c>
      <c r="P366">
        <v>1</v>
      </c>
      <c r="R366" t="str">
        <f t="shared" si="5"/>
        <v/>
      </c>
    </row>
    <row r="367" spans="1:18" x14ac:dyDescent="0.3">
      <c r="A367" s="1">
        <v>364</v>
      </c>
      <c r="B367">
        <v>867</v>
      </c>
      <c r="D367" t="s">
        <v>6005</v>
      </c>
      <c r="E367" t="s">
        <v>27</v>
      </c>
      <c r="F367" t="s">
        <v>6006</v>
      </c>
      <c r="G367" t="s">
        <v>44</v>
      </c>
      <c r="H367" t="s">
        <v>6007</v>
      </c>
      <c r="I367">
        <v>1</v>
      </c>
      <c r="J367">
        <v>1</v>
      </c>
      <c r="K367">
        <v>1</v>
      </c>
      <c r="N367">
        <v>1</v>
      </c>
      <c r="O367">
        <v>1</v>
      </c>
      <c r="P367">
        <v>1</v>
      </c>
      <c r="R367" t="str">
        <f t="shared" si="5"/>
        <v/>
      </c>
    </row>
    <row r="368" spans="1:18" x14ac:dyDescent="0.3">
      <c r="A368" s="1">
        <v>365</v>
      </c>
      <c r="B368">
        <v>1635</v>
      </c>
      <c r="D368" t="s">
        <v>6008</v>
      </c>
      <c r="E368" t="s">
        <v>27</v>
      </c>
      <c r="F368" t="s">
        <v>6009</v>
      </c>
      <c r="G368" t="s">
        <v>44</v>
      </c>
      <c r="H368" t="s">
        <v>1978</v>
      </c>
      <c r="I368">
        <v>1</v>
      </c>
      <c r="J368">
        <v>1</v>
      </c>
      <c r="K368">
        <v>1</v>
      </c>
      <c r="N368">
        <v>1</v>
      </c>
      <c r="O368">
        <v>1</v>
      </c>
      <c r="P368">
        <v>1</v>
      </c>
      <c r="R368" t="str">
        <f t="shared" si="5"/>
        <v/>
      </c>
    </row>
    <row r="369" spans="1:18" x14ac:dyDescent="0.3">
      <c r="A369" s="1">
        <v>366</v>
      </c>
      <c r="B369">
        <v>631</v>
      </c>
      <c r="D369" t="s">
        <v>6010</v>
      </c>
      <c r="E369" t="s">
        <v>27</v>
      </c>
      <c r="F369" t="s">
        <v>6011</v>
      </c>
      <c r="G369" t="s">
        <v>44</v>
      </c>
      <c r="H369" t="s">
        <v>6012</v>
      </c>
      <c r="I369">
        <v>1</v>
      </c>
      <c r="J369">
        <v>1</v>
      </c>
      <c r="K369">
        <v>1</v>
      </c>
      <c r="N369">
        <v>1</v>
      </c>
      <c r="O369">
        <v>1</v>
      </c>
      <c r="P369">
        <v>1</v>
      </c>
      <c r="R369" t="str">
        <f t="shared" si="5"/>
        <v/>
      </c>
    </row>
    <row r="370" spans="1:18" x14ac:dyDescent="0.3">
      <c r="A370" s="1">
        <v>367</v>
      </c>
      <c r="B370">
        <v>348</v>
      </c>
      <c r="D370" t="s">
        <v>6013</v>
      </c>
      <c r="E370" t="s">
        <v>27</v>
      </c>
      <c r="F370" t="s">
        <v>6014</v>
      </c>
      <c r="G370" t="s">
        <v>93</v>
      </c>
      <c r="H370" t="s">
        <v>1978</v>
      </c>
      <c r="I370">
        <v>0.1</v>
      </c>
      <c r="J370">
        <v>1</v>
      </c>
      <c r="K370">
        <v>10</v>
      </c>
      <c r="L370" t="s">
        <v>83</v>
      </c>
      <c r="N370">
        <v>0.1</v>
      </c>
      <c r="O370">
        <v>1</v>
      </c>
      <c r="P370">
        <v>10</v>
      </c>
      <c r="R370" t="str">
        <f t="shared" si="5"/>
        <v/>
      </c>
    </row>
    <row r="371" spans="1:18" x14ac:dyDescent="0.3">
      <c r="A371" s="1">
        <v>368</v>
      </c>
      <c r="B371">
        <v>390</v>
      </c>
      <c r="D371" t="s">
        <v>6015</v>
      </c>
      <c r="E371" t="s">
        <v>27</v>
      </c>
      <c r="F371" t="s">
        <v>6016</v>
      </c>
      <c r="G371" t="s">
        <v>44</v>
      </c>
      <c r="H371" t="s">
        <v>6017</v>
      </c>
      <c r="I371">
        <v>1</v>
      </c>
      <c r="J371">
        <v>1</v>
      </c>
      <c r="K371">
        <v>1</v>
      </c>
      <c r="N371">
        <v>1</v>
      </c>
      <c r="O371">
        <v>1</v>
      </c>
      <c r="P371">
        <v>1</v>
      </c>
      <c r="R371" t="str">
        <f t="shared" si="5"/>
        <v/>
      </c>
    </row>
    <row r="372" spans="1:18" x14ac:dyDescent="0.3">
      <c r="A372" s="1">
        <v>369</v>
      </c>
      <c r="B372">
        <v>389</v>
      </c>
      <c r="D372" t="s">
        <v>6018</v>
      </c>
      <c r="E372" t="s">
        <v>91</v>
      </c>
      <c r="F372" t="s">
        <v>6019</v>
      </c>
      <c r="G372" t="s">
        <v>393</v>
      </c>
      <c r="H372" t="s">
        <v>6020</v>
      </c>
      <c r="I372">
        <v>1</v>
      </c>
      <c r="J372">
        <v>10</v>
      </c>
      <c r="K372">
        <v>10</v>
      </c>
      <c r="N372">
        <v>1</v>
      </c>
      <c r="O372">
        <v>10</v>
      </c>
      <c r="P372">
        <v>10</v>
      </c>
      <c r="R372" t="str">
        <f t="shared" si="5"/>
        <v/>
      </c>
    </row>
    <row r="373" spans="1:18" x14ac:dyDescent="0.3">
      <c r="A373" s="1">
        <v>370</v>
      </c>
      <c r="B373">
        <v>185</v>
      </c>
      <c r="D373" t="s">
        <v>6021</v>
      </c>
      <c r="E373" t="s">
        <v>27</v>
      </c>
      <c r="F373" t="s">
        <v>6022</v>
      </c>
      <c r="G373" t="s">
        <v>44</v>
      </c>
      <c r="H373" t="s">
        <v>6023</v>
      </c>
      <c r="I373">
        <v>1</v>
      </c>
      <c r="J373">
        <v>1</v>
      </c>
      <c r="K373">
        <v>1</v>
      </c>
      <c r="N373">
        <v>1</v>
      </c>
      <c r="O373">
        <v>1</v>
      </c>
      <c r="P373">
        <v>1</v>
      </c>
      <c r="R373" t="str">
        <f t="shared" si="5"/>
        <v/>
      </c>
    </row>
    <row r="374" spans="1:18" x14ac:dyDescent="0.3">
      <c r="A374" s="1">
        <v>371</v>
      </c>
      <c r="B374">
        <v>224</v>
      </c>
      <c r="D374" t="s">
        <v>6024</v>
      </c>
      <c r="E374" t="s">
        <v>27</v>
      </c>
      <c r="F374" t="s">
        <v>6025</v>
      </c>
      <c r="G374" t="s">
        <v>44</v>
      </c>
      <c r="H374" t="s">
        <v>6026</v>
      </c>
      <c r="I374">
        <v>1</v>
      </c>
      <c r="J374">
        <v>1</v>
      </c>
      <c r="K374">
        <v>1</v>
      </c>
      <c r="N374">
        <v>1</v>
      </c>
      <c r="O374">
        <v>1</v>
      </c>
      <c r="P374">
        <v>1</v>
      </c>
      <c r="R374" t="str">
        <f t="shared" si="5"/>
        <v/>
      </c>
    </row>
    <row r="375" spans="1:18" x14ac:dyDescent="0.3">
      <c r="A375" s="1">
        <v>372</v>
      </c>
      <c r="B375">
        <v>1378</v>
      </c>
      <c r="D375" t="s">
        <v>6027</v>
      </c>
      <c r="E375" t="s">
        <v>27</v>
      </c>
      <c r="F375" t="s">
        <v>6028</v>
      </c>
      <c r="G375" t="s">
        <v>44</v>
      </c>
      <c r="H375" t="s">
        <v>6029</v>
      </c>
      <c r="I375">
        <v>1</v>
      </c>
      <c r="J375">
        <v>1</v>
      </c>
      <c r="K375">
        <v>1</v>
      </c>
      <c r="N375">
        <v>1</v>
      </c>
      <c r="O375">
        <v>1</v>
      </c>
      <c r="P375">
        <v>1</v>
      </c>
      <c r="R375" t="str">
        <f t="shared" si="5"/>
        <v/>
      </c>
    </row>
    <row r="376" spans="1:18" x14ac:dyDescent="0.3">
      <c r="A376" s="1">
        <v>373</v>
      </c>
      <c r="B376">
        <v>851</v>
      </c>
      <c r="D376" t="s">
        <v>6030</v>
      </c>
      <c r="E376" t="s">
        <v>27</v>
      </c>
      <c r="F376" t="s">
        <v>6031</v>
      </c>
      <c r="G376" t="s">
        <v>27</v>
      </c>
      <c r="H376" t="s">
        <v>1978</v>
      </c>
      <c r="I376">
        <v>1</v>
      </c>
      <c r="J376">
        <v>1</v>
      </c>
      <c r="K376">
        <v>1</v>
      </c>
      <c r="N376">
        <v>1</v>
      </c>
      <c r="O376">
        <v>1</v>
      </c>
      <c r="P376">
        <v>1</v>
      </c>
      <c r="R376" t="str">
        <f t="shared" si="5"/>
        <v/>
      </c>
    </row>
    <row r="377" spans="1:18" x14ac:dyDescent="0.3">
      <c r="A377" s="1">
        <v>374</v>
      </c>
      <c r="B377">
        <v>1366</v>
      </c>
      <c r="D377" t="s">
        <v>6032</v>
      </c>
      <c r="E377" t="s">
        <v>27</v>
      </c>
      <c r="F377" t="s">
        <v>6033</v>
      </c>
      <c r="G377" t="s">
        <v>44</v>
      </c>
      <c r="H377" t="s">
        <v>6034</v>
      </c>
      <c r="I377">
        <v>1</v>
      </c>
      <c r="J377">
        <v>1</v>
      </c>
      <c r="K377">
        <v>1</v>
      </c>
      <c r="N377">
        <v>1</v>
      </c>
      <c r="O377">
        <v>1</v>
      </c>
      <c r="P377">
        <v>1</v>
      </c>
      <c r="R377" t="str">
        <f t="shared" si="5"/>
        <v/>
      </c>
    </row>
    <row r="378" spans="1:18" x14ac:dyDescent="0.3">
      <c r="A378" s="1">
        <v>375</v>
      </c>
      <c r="B378">
        <v>1574</v>
      </c>
      <c r="D378" t="s">
        <v>6035</v>
      </c>
      <c r="E378" t="s">
        <v>27</v>
      </c>
      <c r="F378" t="s">
        <v>6036</v>
      </c>
      <c r="G378" t="s">
        <v>44</v>
      </c>
      <c r="H378" t="s">
        <v>6037</v>
      </c>
      <c r="I378">
        <v>1</v>
      </c>
      <c r="J378">
        <v>1</v>
      </c>
      <c r="K378">
        <v>1</v>
      </c>
      <c r="N378">
        <v>1</v>
      </c>
      <c r="O378">
        <v>1</v>
      </c>
      <c r="P378">
        <v>1</v>
      </c>
      <c r="R378" t="str">
        <f t="shared" si="5"/>
        <v/>
      </c>
    </row>
    <row r="379" spans="1:18" x14ac:dyDescent="0.3">
      <c r="A379" s="1">
        <v>376</v>
      </c>
      <c r="B379">
        <v>1725</v>
      </c>
      <c r="D379" t="s">
        <v>6038</v>
      </c>
      <c r="E379" t="s">
        <v>27</v>
      </c>
      <c r="F379" t="s">
        <v>6039</v>
      </c>
      <c r="G379" t="s">
        <v>44</v>
      </c>
      <c r="H379" t="s">
        <v>6040</v>
      </c>
      <c r="I379">
        <v>1</v>
      </c>
      <c r="J379">
        <v>1</v>
      </c>
      <c r="K379">
        <v>1</v>
      </c>
      <c r="N379">
        <v>1</v>
      </c>
      <c r="O379">
        <v>1</v>
      </c>
      <c r="P379">
        <v>1</v>
      </c>
      <c r="R379" t="str">
        <f t="shared" si="5"/>
        <v/>
      </c>
    </row>
    <row r="380" spans="1:18" x14ac:dyDescent="0.3">
      <c r="A380" s="1">
        <v>377</v>
      </c>
      <c r="B380">
        <v>744</v>
      </c>
      <c r="D380" t="s">
        <v>6041</v>
      </c>
      <c r="E380" t="s">
        <v>27</v>
      </c>
      <c r="F380" t="s">
        <v>6042</v>
      </c>
      <c r="G380" t="s">
        <v>44</v>
      </c>
      <c r="H380" t="s">
        <v>6043</v>
      </c>
      <c r="I380">
        <v>1</v>
      </c>
      <c r="J380">
        <v>1</v>
      </c>
      <c r="K380">
        <v>1</v>
      </c>
      <c r="N380">
        <v>1</v>
      </c>
      <c r="O380">
        <v>1</v>
      </c>
      <c r="P380">
        <v>1</v>
      </c>
      <c r="R380" t="str">
        <f t="shared" si="5"/>
        <v/>
      </c>
    </row>
    <row r="381" spans="1:18" x14ac:dyDescent="0.3">
      <c r="A381" s="1">
        <v>378</v>
      </c>
      <c r="B381">
        <v>1314</v>
      </c>
      <c r="D381" t="s">
        <v>6044</v>
      </c>
      <c r="E381" t="s">
        <v>175</v>
      </c>
      <c r="F381" t="s">
        <v>6045</v>
      </c>
      <c r="G381" t="s">
        <v>81</v>
      </c>
      <c r="H381" t="s">
        <v>1978</v>
      </c>
      <c r="I381">
        <v>0.16666666666666671</v>
      </c>
      <c r="J381">
        <v>1</v>
      </c>
      <c r="K381">
        <v>6</v>
      </c>
      <c r="L381" t="s">
        <v>83</v>
      </c>
      <c r="N381">
        <v>0.16666666699999999</v>
      </c>
      <c r="O381">
        <v>1</v>
      </c>
      <c r="P381">
        <v>6</v>
      </c>
      <c r="R381" t="str">
        <f t="shared" si="5"/>
        <v/>
      </c>
    </row>
    <row r="382" spans="1:18" x14ac:dyDescent="0.3">
      <c r="A382" s="1">
        <v>379</v>
      </c>
      <c r="B382">
        <v>1165</v>
      </c>
      <c r="D382" t="s">
        <v>6046</v>
      </c>
      <c r="E382" t="s">
        <v>27</v>
      </c>
      <c r="F382" t="s">
        <v>6047</v>
      </c>
      <c r="G382" t="s">
        <v>44</v>
      </c>
      <c r="H382" t="s">
        <v>6048</v>
      </c>
      <c r="I382">
        <v>1</v>
      </c>
      <c r="J382">
        <v>1</v>
      </c>
      <c r="K382">
        <v>1</v>
      </c>
      <c r="N382">
        <v>1</v>
      </c>
      <c r="O382">
        <v>1</v>
      </c>
      <c r="P382">
        <v>1</v>
      </c>
      <c r="R382" t="str">
        <f t="shared" si="5"/>
        <v/>
      </c>
    </row>
    <row r="383" spans="1:18" x14ac:dyDescent="0.3">
      <c r="A383" s="1">
        <v>380</v>
      </c>
      <c r="B383">
        <v>923</v>
      </c>
      <c r="D383" t="s">
        <v>6049</v>
      </c>
      <c r="E383" t="s">
        <v>27</v>
      </c>
      <c r="F383" t="s">
        <v>6050</v>
      </c>
      <c r="G383" t="s">
        <v>44</v>
      </c>
      <c r="H383" t="s">
        <v>6051</v>
      </c>
      <c r="I383">
        <v>1</v>
      </c>
      <c r="J383">
        <v>1</v>
      </c>
      <c r="K383">
        <v>1</v>
      </c>
      <c r="N383">
        <v>1</v>
      </c>
      <c r="O383">
        <v>1</v>
      </c>
      <c r="P383">
        <v>1</v>
      </c>
      <c r="R383" t="str">
        <f t="shared" si="5"/>
        <v/>
      </c>
    </row>
    <row r="384" spans="1:18" x14ac:dyDescent="0.3">
      <c r="A384" s="1">
        <v>381</v>
      </c>
      <c r="B384">
        <v>1168</v>
      </c>
      <c r="D384" t="s">
        <v>6052</v>
      </c>
      <c r="E384" t="s">
        <v>27</v>
      </c>
      <c r="F384" t="s">
        <v>6053</v>
      </c>
      <c r="G384" t="s">
        <v>44</v>
      </c>
      <c r="H384" t="s">
        <v>6054</v>
      </c>
      <c r="I384">
        <v>1</v>
      </c>
      <c r="J384">
        <v>1</v>
      </c>
      <c r="K384">
        <v>1</v>
      </c>
      <c r="N384">
        <v>1</v>
      </c>
      <c r="O384">
        <v>1</v>
      </c>
      <c r="P384">
        <v>1</v>
      </c>
      <c r="R384" t="str">
        <f t="shared" si="5"/>
        <v/>
      </c>
    </row>
    <row r="385" spans="1:18" x14ac:dyDescent="0.3">
      <c r="A385" s="1">
        <v>382</v>
      </c>
      <c r="B385">
        <v>1151</v>
      </c>
      <c r="D385" t="s">
        <v>6055</v>
      </c>
      <c r="E385" t="s">
        <v>27</v>
      </c>
      <c r="F385" t="s">
        <v>6056</v>
      </c>
      <c r="G385" t="s">
        <v>44</v>
      </c>
      <c r="H385" t="s">
        <v>6057</v>
      </c>
      <c r="I385">
        <v>1</v>
      </c>
      <c r="J385">
        <v>1</v>
      </c>
      <c r="K385">
        <v>1</v>
      </c>
      <c r="N385">
        <v>1</v>
      </c>
      <c r="O385">
        <v>1</v>
      </c>
      <c r="P385">
        <v>1</v>
      </c>
      <c r="R385" t="str">
        <f t="shared" si="5"/>
        <v/>
      </c>
    </row>
    <row r="386" spans="1:18" x14ac:dyDescent="0.3">
      <c r="A386" s="1">
        <v>383</v>
      </c>
      <c r="B386">
        <v>407</v>
      </c>
      <c r="D386" t="s">
        <v>6058</v>
      </c>
      <c r="E386" t="s">
        <v>27</v>
      </c>
      <c r="F386" t="s">
        <v>5418</v>
      </c>
      <c r="G386" t="s">
        <v>44</v>
      </c>
      <c r="H386" t="s">
        <v>6059</v>
      </c>
      <c r="I386">
        <v>1</v>
      </c>
      <c r="J386">
        <v>1</v>
      </c>
      <c r="K386">
        <v>1</v>
      </c>
      <c r="N386">
        <v>1</v>
      </c>
      <c r="O386">
        <v>1</v>
      </c>
      <c r="P386">
        <v>1</v>
      </c>
      <c r="R386" t="str">
        <f t="shared" si="5"/>
        <v/>
      </c>
    </row>
    <row r="387" spans="1:18" x14ac:dyDescent="0.3">
      <c r="A387" s="1">
        <v>384</v>
      </c>
      <c r="B387">
        <v>582</v>
      </c>
      <c r="D387" t="s">
        <v>6060</v>
      </c>
      <c r="E387" t="s">
        <v>27</v>
      </c>
      <c r="F387" t="s">
        <v>6061</v>
      </c>
      <c r="G387" t="s">
        <v>27</v>
      </c>
      <c r="H387" t="s">
        <v>1978</v>
      </c>
      <c r="I387">
        <v>1</v>
      </c>
      <c r="J387">
        <v>1</v>
      </c>
      <c r="K387">
        <v>1</v>
      </c>
      <c r="N387">
        <v>1</v>
      </c>
      <c r="O387">
        <v>1</v>
      </c>
      <c r="P387">
        <v>1</v>
      </c>
      <c r="R387" t="str">
        <f t="shared" si="5"/>
        <v/>
      </c>
    </row>
    <row r="388" spans="1:18" x14ac:dyDescent="0.3">
      <c r="A388" s="1">
        <v>385</v>
      </c>
      <c r="B388">
        <v>1939</v>
      </c>
      <c r="D388" t="s">
        <v>6062</v>
      </c>
      <c r="E388" t="s">
        <v>27</v>
      </c>
      <c r="F388" t="s">
        <v>6063</v>
      </c>
      <c r="G388" t="s">
        <v>44</v>
      </c>
      <c r="H388" t="s">
        <v>6064</v>
      </c>
      <c r="I388">
        <v>1</v>
      </c>
      <c r="J388">
        <v>1</v>
      </c>
      <c r="K388">
        <v>1</v>
      </c>
      <c r="N388">
        <v>1</v>
      </c>
      <c r="O388">
        <v>1</v>
      </c>
      <c r="P388">
        <v>1</v>
      </c>
      <c r="R388" t="str">
        <f t="shared" ref="R388:R451" si="6">IF(ROUND(N388,3)&lt;&gt;ROUND(I388,3),"checked","")</f>
        <v/>
      </c>
    </row>
    <row r="389" spans="1:18" x14ac:dyDescent="0.3">
      <c r="A389" s="1">
        <v>386</v>
      </c>
      <c r="B389">
        <v>596</v>
      </c>
      <c r="D389" t="s">
        <v>6065</v>
      </c>
      <c r="E389" t="s">
        <v>27</v>
      </c>
      <c r="F389" t="s">
        <v>6066</v>
      </c>
      <c r="G389" t="s">
        <v>44</v>
      </c>
      <c r="H389" t="s">
        <v>6067</v>
      </c>
      <c r="I389">
        <v>7.6923076923076927E-2</v>
      </c>
      <c r="J389">
        <v>1</v>
      </c>
      <c r="K389">
        <v>13</v>
      </c>
      <c r="L389" t="s">
        <v>83</v>
      </c>
      <c r="N389">
        <v>1</v>
      </c>
      <c r="O389">
        <v>1</v>
      </c>
      <c r="P389">
        <v>1</v>
      </c>
      <c r="R389" t="str">
        <f t="shared" si="6"/>
        <v>checked</v>
      </c>
    </row>
    <row r="390" spans="1:18" x14ac:dyDescent="0.3">
      <c r="A390" s="1">
        <v>387</v>
      </c>
      <c r="B390">
        <v>497</v>
      </c>
      <c r="D390" t="s">
        <v>6068</v>
      </c>
      <c r="E390" t="s">
        <v>27</v>
      </c>
      <c r="F390" t="s">
        <v>6069</v>
      </c>
      <c r="G390" t="s">
        <v>44</v>
      </c>
      <c r="H390" t="s">
        <v>6070</v>
      </c>
      <c r="I390">
        <v>1</v>
      </c>
      <c r="J390">
        <v>1</v>
      </c>
      <c r="K390">
        <v>1</v>
      </c>
      <c r="N390">
        <v>1</v>
      </c>
      <c r="O390">
        <v>1</v>
      </c>
      <c r="P390">
        <v>1</v>
      </c>
      <c r="R390" t="str">
        <f t="shared" si="6"/>
        <v/>
      </c>
    </row>
    <row r="391" spans="1:18" x14ac:dyDescent="0.3">
      <c r="A391" s="1">
        <v>388</v>
      </c>
      <c r="B391">
        <v>1804</v>
      </c>
      <c r="D391" t="s">
        <v>6071</v>
      </c>
      <c r="E391" t="s">
        <v>85</v>
      </c>
      <c r="F391" t="s">
        <v>6072</v>
      </c>
      <c r="G391" t="s">
        <v>44</v>
      </c>
      <c r="H391" t="s">
        <v>6073</v>
      </c>
      <c r="I391">
        <v>1</v>
      </c>
      <c r="J391">
        <v>1</v>
      </c>
      <c r="K391">
        <v>1</v>
      </c>
      <c r="N391">
        <v>1</v>
      </c>
      <c r="O391">
        <v>1</v>
      </c>
      <c r="P391">
        <v>1</v>
      </c>
      <c r="R391" t="str">
        <f t="shared" si="6"/>
        <v/>
      </c>
    </row>
    <row r="392" spans="1:18" x14ac:dyDescent="0.3">
      <c r="A392" s="1">
        <v>389</v>
      </c>
      <c r="B392">
        <v>1476</v>
      </c>
      <c r="D392" t="s">
        <v>6074</v>
      </c>
      <c r="E392" t="s">
        <v>27</v>
      </c>
      <c r="F392" t="s">
        <v>6075</v>
      </c>
      <c r="G392" t="s">
        <v>783</v>
      </c>
      <c r="H392" t="s">
        <v>6076</v>
      </c>
      <c r="I392">
        <v>1</v>
      </c>
      <c r="J392">
        <v>1</v>
      </c>
      <c r="K392">
        <v>1</v>
      </c>
      <c r="N392">
        <v>1</v>
      </c>
      <c r="O392">
        <v>1</v>
      </c>
      <c r="P392">
        <v>1</v>
      </c>
      <c r="R392" t="str">
        <f t="shared" si="6"/>
        <v/>
      </c>
    </row>
    <row r="393" spans="1:18" x14ac:dyDescent="0.3">
      <c r="A393" s="1">
        <v>390</v>
      </c>
      <c r="B393">
        <v>1423</v>
      </c>
      <c r="D393" t="s">
        <v>6077</v>
      </c>
      <c r="E393" t="s">
        <v>27</v>
      </c>
      <c r="F393" t="s">
        <v>6077</v>
      </c>
      <c r="G393" t="s">
        <v>27</v>
      </c>
      <c r="H393" t="s">
        <v>1978</v>
      </c>
      <c r="I393">
        <v>1</v>
      </c>
      <c r="J393">
        <v>1</v>
      </c>
      <c r="K393">
        <v>1</v>
      </c>
      <c r="N393">
        <v>1</v>
      </c>
      <c r="O393">
        <v>1</v>
      </c>
      <c r="P393">
        <v>1</v>
      </c>
      <c r="R393" t="str">
        <f t="shared" si="6"/>
        <v/>
      </c>
    </row>
    <row r="394" spans="1:18" x14ac:dyDescent="0.3">
      <c r="A394" s="1">
        <v>391</v>
      </c>
      <c r="B394">
        <v>714</v>
      </c>
      <c r="D394" t="s">
        <v>6078</v>
      </c>
      <c r="E394" t="s">
        <v>27</v>
      </c>
      <c r="F394" t="s">
        <v>6079</v>
      </c>
      <c r="G394" t="s">
        <v>44</v>
      </c>
      <c r="H394" t="s">
        <v>6080</v>
      </c>
      <c r="I394">
        <v>1</v>
      </c>
      <c r="J394">
        <v>1</v>
      </c>
      <c r="K394">
        <v>1</v>
      </c>
      <c r="N394">
        <v>1</v>
      </c>
      <c r="O394">
        <v>1</v>
      </c>
      <c r="P394">
        <v>1</v>
      </c>
      <c r="R394" t="str">
        <f t="shared" si="6"/>
        <v/>
      </c>
    </row>
    <row r="395" spans="1:18" x14ac:dyDescent="0.3">
      <c r="A395" s="1">
        <v>392</v>
      </c>
      <c r="B395">
        <v>1938</v>
      </c>
      <c r="D395" t="s">
        <v>6081</v>
      </c>
      <c r="E395" t="s">
        <v>27</v>
      </c>
      <c r="F395" t="s">
        <v>3254</v>
      </c>
      <c r="G395" t="s">
        <v>44</v>
      </c>
      <c r="H395" t="s">
        <v>3255</v>
      </c>
      <c r="I395">
        <v>1</v>
      </c>
      <c r="J395">
        <v>1</v>
      </c>
      <c r="K395">
        <v>1</v>
      </c>
      <c r="N395">
        <v>1</v>
      </c>
      <c r="O395">
        <v>1</v>
      </c>
      <c r="P395">
        <v>1</v>
      </c>
      <c r="R395" t="str">
        <f t="shared" si="6"/>
        <v/>
      </c>
    </row>
    <row r="396" spans="1:18" x14ac:dyDescent="0.3">
      <c r="A396" s="1">
        <v>393</v>
      </c>
      <c r="B396">
        <v>220</v>
      </c>
      <c r="D396" t="s">
        <v>6082</v>
      </c>
      <c r="E396" t="s">
        <v>27</v>
      </c>
      <c r="F396" t="s">
        <v>6083</v>
      </c>
      <c r="G396" t="s">
        <v>44</v>
      </c>
      <c r="H396" t="s">
        <v>6084</v>
      </c>
      <c r="I396">
        <v>1</v>
      </c>
      <c r="J396">
        <v>1</v>
      </c>
      <c r="K396">
        <v>1</v>
      </c>
      <c r="N396">
        <v>1</v>
      </c>
      <c r="O396">
        <v>1</v>
      </c>
      <c r="P396">
        <v>1</v>
      </c>
      <c r="R396" t="str">
        <f t="shared" si="6"/>
        <v/>
      </c>
    </row>
    <row r="397" spans="1:18" x14ac:dyDescent="0.3">
      <c r="A397" s="1">
        <v>394</v>
      </c>
      <c r="B397">
        <v>334</v>
      </c>
      <c r="D397" t="s">
        <v>6085</v>
      </c>
      <c r="E397" t="s">
        <v>27</v>
      </c>
      <c r="F397" t="s">
        <v>6086</v>
      </c>
      <c r="G397" t="s">
        <v>44</v>
      </c>
      <c r="H397" t="s">
        <v>6087</v>
      </c>
      <c r="I397">
        <v>1</v>
      </c>
      <c r="J397">
        <v>1</v>
      </c>
      <c r="K397">
        <v>1</v>
      </c>
      <c r="N397">
        <v>1</v>
      </c>
      <c r="O397">
        <v>1</v>
      </c>
      <c r="P397">
        <v>1</v>
      </c>
      <c r="R397" t="str">
        <f t="shared" si="6"/>
        <v/>
      </c>
    </row>
    <row r="398" spans="1:18" x14ac:dyDescent="0.3">
      <c r="A398" s="1">
        <v>395</v>
      </c>
      <c r="B398">
        <v>922</v>
      </c>
      <c r="D398" t="s">
        <v>6088</v>
      </c>
      <c r="E398" t="s">
        <v>27</v>
      </c>
      <c r="F398" t="s">
        <v>6089</v>
      </c>
      <c r="G398" t="s">
        <v>44</v>
      </c>
      <c r="H398" t="s">
        <v>6090</v>
      </c>
      <c r="I398">
        <v>1</v>
      </c>
      <c r="J398">
        <v>1</v>
      </c>
      <c r="K398">
        <v>1</v>
      </c>
      <c r="N398">
        <v>1</v>
      </c>
      <c r="O398">
        <v>1</v>
      </c>
      <c r="P398">
        <v>1</v>
      </c>
      <c r="R398" t="str">
        <f t="shared" si="6"/>
        <v/>
      </c>
    </row>
    <row r="399" spans="1:18" x14ac:dyDescent="0.3">
      <c r="A399" s="1">
        <v>396</v>
      </c>
      <c r="B399">
        <v>452</v>
      </c>
      <c r="D399" t="s">
        <v>6091</v>
      </c>
      <c r="E399" t="s">
        <v>27</v>
      </c>
      <c r="F399" t="s">
        <v>6092</v>
      </c>
      <c r="G399" t="s">
        <v>44</v>
      </c>
      <c r="H399" t="s">
        <v>6093</v>
      </c>
      <c r="I399">
        <v>1</v>
      </c>
      <c r="J399">
        <v>1</v>
      </c>
      <c r="K399">
        <v>1</v>
      </c>
      <c r="N399">
        <v>1</v>
      </c>
      <c r="O399">
        <v>1</v>
      </c>
      <c r="P399">
        <v>1</v>
      </c>
      <c r="R399" t="str">
        <f t="shared" si="6"/>
        <v/>
      </c>
    </row>
    <row r="400" spans="1:18" x14ac:dyDescent="0.3">
      <c r="A400" s="1">
        <v>397</v>
      </c>
      <c r="B400">
        <v>1717</v>
      </c>
      <c r="D400" t="s">
        <v>6094</v>
      </c>
      <c r="E400" t="s">
        <v>27</v>
      </c>
      <c r="F400" t="s">
        <v>6095</v>
      </c>
      <c r="G400" t="s">
        <v>44</v>
      </c>
      <c r="H400" t="s">
        <v>6096</v>
      </c>
      <c r="I400">
        <v>1</v>
      </c>
      <c r="J400">
        <v>1</v>
      </c>
      <c r="K400">
        <v>1</v>
      </c>
      <c r="N400">
        <v>1</v>
      </c>
      <c r="O400">
        <v>1</v>
      </c>
      <c r="P400">
        <v>1</v>
      </c>
      <c r="R400" t="str">
        <f t="shared" si="6"/>
        <v/>
      </c>
    </row>
    <row r="401" spans="1:18" x14ac:dyDescent="0.3">
      <c r="A401" s="1">
        <v>398</v>
      </c>
      <c r="B401">
        <v>1933</v>
      </c>
      <c r="D401" t="s">
        <v>6097</v>
      </c>
      <c r="E401" t="s">
        <v>27</v>
      </c>
      <c r="F401" t="s">
        <v>6098</v>
      </c>
      <c r="G401" t="s">
        <v>44</v>
      </c>
      <c r="H401" t="s">
        <v>6099</v>
      </c>
      <c r="I401">
        <v>1</v>
      </c>
      <c r="J401">
        <v>1</v>
      </c>
      <c r="K401">
        <v>1</v>
      </c>
      <c r="N401">
        <v>1</v>
      </c>
      <c r="O401">
        <v>1</v>
      </c>
      <c r="P401">
        <v>1</v>
      </c>
      <c r="R401" t="str">
        <f t="shared" si="6"/>
        <v/>
      </c>
    </row>
    <row r="402" spans="1:18" x14ac:dyDescent="0.3">
      <c r="A402" s="1">
        <v>399</v>
      </c>
      <c r="B402">
        <v>1541</v>
      </c>
      <c r="D402" t="s">
        <v>6100</v>
      </c>
      <c r="E402" t="s">
        <v>27</v>
      </c>
      <c r="F402" t="s">
        <v>6101</v>
      </c>
      <c r="G402" t="s">
        <v>44</v>
      </c>
      <c r="H402" t="s">
        <v>6102</v>
      </c>
      <c r="I402">
        <v>1</v>
      </c>
      <c r="J402">
        <v>1</v>
      </c>
      <c r="K402">
        <v>1</v>
      </c>
      <c r="N402">
        <v>1</v>
      </c>
      <c r="O402">
        <v>1</v>
      </c>
      <c r="P402">
        <v>1</v>
      </c>
      <c r="R402" t="str">
        <f t="shared" si="6"/>
        <v/>
      </c>
    </row>
    <row r="403" spans="1:18" x14ac:dyDescent="0.3">
      <c r="A403" s="1">
        <v>400</v>
      </c>
      <c r="B403">
        <v>69</v>
      </c>
      <c r="D403" t="s">
        <v>6103</v>
      </c>
      <c r="E403" t="s">
        <v>27</v>
      </c>
      <c r="F403" t="s">
        <v>5487</v>
      </c>
      <c r="G403" t="s">
        <v>44</v>
      </c>
      <c r="H403" t="s">
        <v>5488</v>
      </c>
      <c r="I403">
        <v>1</v>
      </c>
      <c r="J403">
        <v>1</v>
      </c>
      <c r="K403">
        <v>1</v>
      </c>
      <c r="N403">
        <v>1</v>
      </c>
      <c r="O403">
        <v>1</v>
      </c>
      <c r="P403">
        <v>1</v>
      </c>
      <c r="R403" t="str">
        <f t="shared" si="6"/>
        <v/>
      </c>
    </row>
    <row r="404" spans="1:18" x14ac:dyDescent="0.3">
      <c r="A404" s="1">
        <v>401</v>
      </c>
      <c r="B404">
        <v>475</v>
      </c>
      <c r="D404" t="s">
        <v>6104</v>
      </c>
      <c r="E404" t="s">
        <v>27</v>
      </c>
      <c r="F404" t="s">
        <v>6105</v>
      </c>
      <c r="G404" t="s">
        <v>44</v>
      </c>
      <c r="H404" t="s">
        <v>6106</v>
      </c>
      <c r="I404">
        <v>1</v>
      </c>
      <c r="J404">
        <v>1</v>
      </c>
      <c r="K404">
        <v>1</v>
      </c>
      <c r="N404">
        <v>1</v>
      </c>
      <c r="O404">
        <v>1</v>
      </c>
      <c r="P404">
        <v>1</v>
      </c>
      <c r="R404" t="str">
        <f t="shared" si="6"/>
        <v/>
      </c>
    </row>
    <row r="405" spans="1:18" x14ac:dyDescent="0.3">
      <c r="A405" s="1">
        <v>402</v>
      </c>
      <c r="B405">
        <v>581</v>
      </c>
      <c r="D405" t="s">
        <v>6107</v>
      </c>
      <c r="E405" t="s">
        <v>27</v>
      </c>
      <c r="F405" t="s">
        <v>6108</v>
      </c>
      <c r="G405" t="s">
        <v>44</v>
      </c>
      <c r="H405" t="s">
        <v>6109</v>
      </c>
      <c r="I405">
        <v>1</v>
      </c>
      <c r="J405">
        <v>1</v>
      </c>
      <c r="K405">
        <v>1</v>
      </c>
      <c r="N405">
        <v>1</v>
      </c>
      <c r="O405">
        <v>1</v>
      </c>
      <c r="P405">
        <v>1</v>
      </c>
      <c r="R405" t="str">
        <f t="shared" si="6"/>
        <v/>
      </c>
    </row>
    <row r="406" spans="1:18" x14ac:dyDescent="0.3">
      <c r="A406" s="1">
        <v>403</v>
      </c>
      <c r="B406">
        <v>1577</v>
      </c>
      <c r="D406" t="s">
        <v>6110</v>
      </c>
      <c r="E406" t="s">
        <v>27</v>
      </c>
      <c r="F406" t="s">
        <v>652</v>
      </c>
      <c r="G406" t="s">
        <v>44</v>
      </c>
      <c r="H406" t="s">
        <v>653</v>
      </c>
      <c r="I406">
        <v>1</v>
      </c>
      <c r="J406">
        <v>1</v>
      </c>
      <c r="K406">
        <v>1</v>
      </c>
      <c r="N406">
        <v>1</v>
      </c>
      <c r="O406">
        <v>1</v>
      </c>
      <c r="P406">
        <v>1</v>
      </c>
      <c r="R406" t="str">
        <f t="shared" si="6"/>
        <v/>
      </c>
    </row>
    <row r="407" spans="1:18" x14ac:dyDescent="0.3">
      <c r="A407" s="1">
        <v>404</v>
      </c>
      <c r="B407">
        <v>456</v>
      </c>
      <c r="D407" t="s">
        <v>6111</v>
      </c>
      <c r="E407" t="s">
        <v>27</v>
      </c>
      <c r="F407" t="s">
        <v>6112</v>
      </c>
      <c r="G407" t="s">
        <v>44</v>
      </c>
      <c r="H407" t="s">
        <v>6113</v>
      </c>
      <c r="I407">
        <v>1</v>
      </c>
      <c r="J407">
        <v>1</v>
      </c>
      <c r="K407">
        <v>1</v>
      </c>
      <c r="N407">
        <v>1</v>
      </c>
      <c r="O407">
        <v>1</v>
      </c>
      <c r="P407">
        <v>1</v>
      </c>
      <c r="R407" t="str">
        <f t="shared" si="6"/>
        <v/>
      </c>
    </row>
    <row r="408" spans="1:18" x14ac:dyDescent="0.3">
      <c r="A408" s="1">
        <v>405</v>
      </c>
      <c r="B408">
        <v>892</v>
      </c>
      <c r="D408" t="s">
        <v>6114</v>
      </c>
      <c r="E408" t="s">
        <v>27</v>
      </c>
      <c r="F408" t="s">
        <v>6115</v>
      </c>
      <c r="G408" t="s">
        <v>27</v>
      </c>
      <c r="H408" t="s">
        <v>1978</v>
      </c>
      <c r="I408">
        <v>1</v>
      </c>
      <c r="J408">
        <v>1</v>
      </c>
      <c r="K408">
        <v>1</v>
      </c>
      <c r="N408">
        <v>1</v>
      </c>
      <c r="O408">
        <v>1</v>
      </c>
      <c r="P408">
        <v>1</v>
      </c>
      <c r="R408" t="str">
        <f t="shared" si="6"/>
        <v/>
      </c>
    </row>
    <row r="409" spans="1:18" x14ac:dyDescent="0.3">
      <c r="A409" s="1">
        <v>406</v>
      </c>
      <c r="B409">
        <v>1775</v>
      </c>
      <c r="D409" t="s">
        <v>6116</v>
      </c>
      <c r="E409" t="s">
        <v>27</v>
      </c>
      <c r="F409" t="s">
        <v>6117</v>
      </c>
      <c r="G409" t="s">
        <v>44</v>
      </c>
      <c r="H409" t="s">
        <v>6118</v>
      </c>
      <c r="I409">
        <v>1</v>
      </c>
      <c r="J409">
        <v>1</v>
      </c>
      <c r="K409">
        <v>1</v>
      </c>
      <c r="N409">
        <v>1</v>
      </c>
      <c r="O409">
        <v>1</v>
      </c>
      <c r="P409">
        <v>1</v>
      </c>
      <c r="R409" t="str">
        <f t="shared" si="6"/>
        <v/>
      </c>
    </row>
    <row r="410" spans="1:18" x14ac:dyDescent="0.3">
      <c r="A410" s="1">
        <v>407</v>
      </c>
      <c r="B410">
        <v>1086</v>
      </c>
      <c r="D410" t="s">
        <v>6119</v>
      </c>
      <c r="E410" t="s">
        <v>27</v>
      </c>
      <c r="F410" t="s">
        <v>6120</v>
      </c>
      <c r="G410" t="s">
        <v>44</v>
      </c>
      <c r="H410" t="s">
        <v>6121</v>
      </c>
      <c r="I410">
        <v>1</v>
      </c>
      <c r="J410">
        <v>1</v>
      </c>
      <c r="K410">
        <v>1</v>
      </c>
      <c r="N410">
        <v>1</v>
      </c>
      <c r="O410">
        <v>1</v>
      </c>
      <c r="P410">
        <v>1</v>
      </c>
      <c r="R410" t="str">
        <f t="shared" si="6"/>
        <v/>
      </c>
    </row>
    <row r="411" spans="1:18" x14ac:dyDescent="0.3">
      <c r="A411" s="1">
        <v>408</v>
      </c>
      <c r="B411">
        <v>723</v>
      </c>
      <c r="D411" t="s">
        <v>6122</v>
      </c>
      <c r="E411" t="s">
        <v>167</v>
      </c>
      <c r="F411" t="s">
        <v>6123</v>
      </c>
      <c r="G411" t="s">
        <v>87</v>
      </c>
      <c r="H411" t="s">
        <v>6124</v>
      </c>
      <c r="I411">
        <v>1</v>
      </c>
      <c r="J411">
        <v>1</v>
      </c>
      <c r="K411">
        <v>1</v>
      </c>
      <c r="N411">
        <v>1</v>
      </c>
      <c r="O411">
        <v>1</v>
      </c>
      <c r="P411">
        <v>1</v>
      </c>
      <c r="R411" t="str">
        <f t="shared" si="6"/>
        <v/>
      </c>
    </row>
    <row r="412" spans="1:18" x14ac:dyDescent="0.3">
      <c r="A412" s="1">
        <v>409</v>
      </c>
      <c r="B412">
        <v>1703</v>
      </c>
      <c r="D412" t="s">
        <v>6125</v>
      </c>
      <c r="E412" t="s">
        <v>27</v>
      </c>
      <c r="F412" t="s">
        <v>6126</v>
      </c>
      <c r="G412" t="s">
        <v>44</v>
      </c>
      <c r="H412" t="s">
        <v>6127</v>
      </c>
      <c r="I412">
        <v>1</v>
      </c>
      <c r="J412">
        <v>1</v>
      </c>
      <c r="K412">
        <v>1</v>
      </c>
      <c r="N412">
        <v>1</v>
      </c>
      <c r="O412">
        <v>1</v>
      </c>
      <c r="P412">
        <v>1</v>
      </c>
      <c r="R412" t="str">
        <f t="shared" si="6"/>
        <v/>
      </c>
    </row>
    <row r="413" spans="1:18" x14ac:dyDescent="0.3">
      <c r="A413" s="1">
        <v>410</v>
      </c>
      <c r="B413">
        <v>1772</v>
      </c>
      <c r="D413" t="s">
        <v>6128</v>
      </c>
      <c r="E413" t="s">
        <v>27</v>
      </c>
      <c r="F413" t="s">
        <v>6129</v>
      </c>
      <c r="G413" t="s">
        <v>44</v>
      </c>
      <c r="H413" t="s">
        <v>6130</v>
      </c>
      <c r="I413">
        <v>1</v>
      </c>
      <c r="J413">
        <v>1</v>
      </c>
      <c r="K413">
        <v>1</v>
      </c>
      <c r="N413">
        <v>1</v>
      </c>
      <c r="O413">
        <v>1</v>
      </c>
      <c r="P413">
        <v>1</v>
      </c>
      <c r="R413" t="str">
        <f t="shared" si="6"/>
        <v/>
      </c>
    </row>
    <row r="414" spans="1:18" x14ac:dyDescent="0.3">
      <c r="A414" s="1">
        <v>411</v>
      </c>
      <c r="B414">
        <v>869</v>
      </c>
      <c r="D414" t="s">
        <v>6131</v>
      </c>
      <c r="E414" t="s">
        <v>27</v>
      </c>
      <c r="F414" t="s">
        <v>6131</v>
      </c>
      <c r="G414" t="s">
        <v>27</v>
      </c>
      <c r="H414" t="s">
        <v>1978</v>
      </c>
      <c r="I414">
        <v>1</v>
      </c>
      <c r="J414">
        <v>1</v>
      </c>
      <c r="K414">
        <v>1</v>
      </c>
      <c r="N414">
        <v>1</v>
      </c>
      <c r="O414">
        <v>1</v>
      </c>
      <c r="P414">
        <v>1</v>
      </c>
      <c r="R414" t="str">
        <f t="shared" si="6"/>
        <v/>
      </c>
    </row>
    <row r="415" spans="1:18" x14ac:dyDescent="0.3">
      <c r="A415" s="1">
        <v>412</v>
      </c>
      <c r="B415">
        <v>1173</v>
      </c>
      <c r="D415" t="s">
        <v>6132</v>
      </c>
      <c r="E415" t="s">
        <v>27</v>
      </c>
      <c r="F415" t="s">
        <v>6133</v>
      </c>
      <c r="G415" t="s">
        <v>44</v>
      </c>
      <c r="H415" t="s">
        <v>6134</v>
      </c>
      <c r="I415">
        <v>1</v>
      </c>
      <c r="J415">
        <v>1</v>
      </c>
      <c r="K415">
        <v>1</v>
      </c>
      <c r="N415">
        <v>1</v>
      </c>
      <c r="O415">
        <v>1</v>
      </c>
      <c r="P415">
        <v>1</v>
      </c>
      <c r="R415" t="str">
        <f t="shared" si="6"/>
        <v/>
      </c>
    </row>
    <row r="416" spans="1:18" x14ac:dyDescent="0.3">
      <c r="A416" s="1">
        <v>413</v>
      </c>
      <c r="B416">
        <v>1697</v>
      </c>
      <c r="D416" t="s">
        <v>6135</v>
      </c>
      <c r="E416" t="s">
        <v>27</v>
      </c>
      <c r="F416" t="s">
        <v>6136</v>
      </c>
      <c r="G416" t="s">
        <v>44</v>
      </c>
      <c r="H416" t="s">
        <v>6137</v>
      </c>
      <c r="I416">
        <v>1</v>
      </c>
      <c r="J416">
        <v>1</v>
      </c>
      <c r="K416">
        <v>1</v>
      </c>
      <c r="N416">
        <v>1</v>
      </c>
      <c r="O416">
        <v>1</v>
      </c>
      <c r="P416">
        <v>1</v>
      </c>
      <c r="R416" t="str">
        <f t="shared" si="6"/>
        <v/>
      </c>
    </row>
    <row r="417" spans="1:18" x14ac:dyDescent="0.3">
      <c r="A417" s="1">
        <v>414</v>
      </c>
      <c r="B417">
        <v>1212</v>
      </c>
      <c r="D417" t="s">
        <v>6138</v>
      </c>
      <c r="E417" t="s">
        <v>27</v>
      </c>
      <c r="F417" t="s">
        <v>6139</v>
      </c>
      <c r="G417" t="s">
        <v>2026</v>
      </c>
      <c r="H417" t="s">
        <v>1978</v>
      </c>
      <c r="I417">
        <v>1</v>
      </c>
      <c r="J417">
        <v>1</v>
      </c>
      <c r="K417">
        <v>1</v>
      </c>
      <c r="N417">
        <v>1</v>
      </c>
      <c r="O417">
        <v>1</v>
      </c>
      <c r="P417">
        <v>1</v>
      </c>
      <c r="R417" t="str">
        <f t="shared" si="6"/>
        <v/>
      </c>
    </row>
    <row r="418" spans="1:18" x14ac:dyDescent="0.3">
      <c r="A418" s="1">
        <v>415</v>
      </c>
      <c r="B418">
        <v>1567</v>
      </c>
      <c r="D418" t="s">
        <v>6140</v>
      </c>
      <c r="E418" t="s">
        <v>27</v>
      </c>
      <c r="F418" t="s">
        <v>6141</v>
      </c>
      <c r="G418" t="s">
        <v>27</v>
      </c>
      <c r="H418" t="s">
        <v>1978</v>
      </c>
      <c r="I418">
        <v>1</v>
      </c>
      <c r="J418">
        <v>1</v>
      </c>
      <c r="K418">
        <v>1</v>
      </c>
      <c r="N418">
        <v>1</v>
      </c>
      <c r="O418">
        <v>1</v>
      </c>
      <c r="P418">
        <v>1</v>
      </c>
      <c r="R418" t="str">
        <f t="shared" si="6"/>
        <v/>
      </c>
    </row>
    <row r="419" spans="1:18" x14ac:dyDescent="0.3">
      <c r="A419" s="1">
        <v>416</v>
      </c>
      <c r="B419">
        <v>972</v>
      </c>
      <c r="D419" t="s">
        <v>6142</v>
      </c>
      <c r="E419" t="s">
        <v>27</v>
      </c>
      <c r="F419" t="s">
        <v>6143</v>
      </c>
      <c r="G419" t="s">
        <v>44</v>
      </c>
      <c r="H419" t="s">
        <v>6144</v>
      </c>
      <c r="I419">
        <v>1</v>
      </c>
      <c r="J419">
        <v>1</v>
      </c>
      <c r="K419">
        <v>1</v>
      </c>
      <c r="N419">
        <v>1</v>
      </c>
      <c r="O419">
        <v>1</v>
      </c>
      <c r="P419">
        <v>1</v>
      </c>
      <c r="R419" t="str">
        <f t="shared" si="6"/>
        <v/>
      </c>
    </row>
    <row r="420" spans="1:18" x14ac:dyDescent="0.3">
      <c r="A420" s="1">
        <v>417</v>
      </c>
      <c r="B420">
        <v>1408</v>
      </c>
      <c r="D420" t="s">
        <v>6145</v>
      </c>
      <c r="E420" t="s">
        <v>27</v>
      </c>
      <c r="F420" t="s">
        <v>6146</v>
      </c>
      <c r="G420" t="s">
        <v>44</v>
      </c>
      <c r="H420" t="s">
        <v>6147</v>
      </c>
      <c r="I420">
        <v>1</v>
      </c>
      <c r="J420">
        <v>1</v>
      </c>
      <c r="K420">
        <v>1</v>
      </c>
      <c r="N420">
        <v>1</v>
      </c>
      <c r="O420">
        <v>1</v>
      </c>
      <c r="P420">
        <v>1</v>
      </c>
      <c r="R420" t="str">
        <f t="shared" si="6"/>
        <v/>
      </c>
    </row>
    <row r="421" spans="1:18" x14ac:dyDescent="0.3">
      <c r="A421" s="1">
        <v>418</v>
      </c>
      <c r="B421">
        <v>1569</v>
      </c>
      <c r="D421" t="s">
        <v>6148</v>
      </c>
      <c r="E421" t="s">
        <v>27</v>
      </c>
      <c r="F421" t="s">
        <v>6149</v>
      </c>
      <c r="G421" t="s">
        <v>44</v>
      </c>
      <c r="H421" t="s">
        <v>6150</v>
      </c>
      <c r="I421">
        <v>1</v>
      </c>
      <c r="J421">
        <v>1</v>
      </c>
      <c r="K421">
        <v>1</v>
      </c>
      <c r="N421">
        <v>1</v>
      </c>
      <c r="O421">
        <v>1</v>
      </c>
      <c r="P421">
        <v>1</v>
      </c>
      <c r="R421" t="str">
        <f t="shared" si="6"/>
        <v/>
      </c>
    </row>
    <row r="422" spans="1:18" x14ac:dyDescent="0.3">
      <c r="A422" s="1">
        <v>419</v>
      </c>
      <c r="B422">
        <v>1750</v>
      </c>
      <c r="D422" t="s">
        <v>6151</v>
      </c>
      <c r="E422" t="s">
        <v>27</v>
      </c>
      <c r="F422" t="s">
        <v>6151</v>
      </c>
      <c r="H422" t="s">
        <v>1978</v>
      </c>
      <c r="I422">
        <v>1</v>
      </c>
      <c r="J422">
        <v>1</v>
      </c>
      <c r="K422">
        <v>1</v>
      </c>
      <c r="N422">
        <v>1</v>
      </c>
      <c r="O422">
        <v>1</v>
      </c>
      <c r="P422">
        <v>1</v>
      </c>
      <c r="R422" t="str">
        <f t="shared" si="6"/>
        <v/>
      </c>
    </row>
    <row r="423" spans="1:18" x14ac:dyDescent="0.3">
      <c r="A423" s="1">
        <v>420</v>
      </c>
      <c r="B423">
        <v>1288</v>
      </c>
      <c r="D423" t="s">
        <v>6152</v>
      </c>
      <c r="E423" t="s">
        <v>175</v>
      </c>
      <c r="F423" t="s">
        <v>6153</v>
      </c>
      <c r="G423" t="s">
        <v>44</v>
      </c>
      <c r="H423" t="s">
        <v>6154</v>
      </c>
      <c r="I423">
        <v>1</v>
      </c>
      <c r="J423">
        <v>1</v>
      </c>
      <c r="K423">
        <v>1</v>
      </c>
      <c r="N423">
        <v>1</v>
      </c>
      <c r="O423">
        <v>1</v>
      </c>
      <c r="P423">
        <v>1</v>
      </c>
      <c r="R423" t="str">
        <f t="shared" si="6"/>
        <v/>
      </c>
    </row>
    <row r="424" spans="1:18" x14ac:dyDescent="0.3">
      <c r="A424" s="1">
        <v>421</v>
      </c>
      <c r="B424">
        <v>1008</v>
      </c>
      <c r="D424" t="s">
        <v>6155</v>
      </c>
      <c r="E424" t="s">
        <v>27</v>
      </c>
      <c r="F424" t="s">
        <v>6156</v>
      </c>
      <c r="G424" t="s">
        <v>44</v>
      </c>
      <c r="H424" t="s">
        <v>6157</v>
      </c>
      <c r="I424">
        <v>1</v>
      </c>
      <c r="J424">
        <v>1</v>
      </c>
      <c r="K424">
        <v>1</v>
      </c>
      <c r="N424">
        <v>1</v>
      </c>
      <c r="O424">
        <v>1</v>
      </c>
      <c r="P424">
        <v>1</v>
      </c>
      <c r="R424" t="str">
        <f t="shared" si="6"/>
        <v/>
      </c>
    </row>
    <row r="425" spans="1:18" x14ac:dyDescent="0.3">
      <c r="A425" s="1">
        <v>422</v>
      </c>
      <c r="B425">
        <v>900</v>
      </c>
      <c r="D425" t="s">
        <v>6158</v>
      </c>
      <c r="E425" t="s">
        <v>63</v>
      </c>
      <c r="F425" t="s">
        <v>6159</v>
      </c>
      <c r="G425" t="s">
        <v>52</v>
      </c>
      <c r="H425" t="s">
        <v>6160</v>
      </c>
      <c r="I425">
        <v>1</v>
      </c>
      <c r="J425">
        <v>1</v>
      </c>
      <c r="K425">
        <v>1</v>
      </c>
      <c r="N425">
        <v>1</v>
      </c>
      <c r="O425">
        <v>2</v>
      </c>
      <c r="P425">
        <v>2</v>
      </c>
      <c r="R425" t="str">
        <f t="shared" si="6"/>
        <v/>
      </c>
    </row>
    <row r="426" spans="1:18" x14ac:dyDescent="0.3">
      <c r="A426" s="1">
        <v>423</v>
      </c>
      <c r="B426">
        <v>601</v>
      </c>
      <c r="D426" t="s">
        <v>6161</v>
      </c>
      <c r="E426" t="s">
        <v>27</v>
      </c>
      <c r="F426" t="s">
        <v>6162</v>
      </c>
      <c r="G426" t="s">
        <v>44</v>
      </c>
      <c r="H426" t="s">
        <v>6163</v>
      </c>
      <c r="I426">
        <v>1</v>
      </c>
      <c r="J426">
        <v>1</v>
      </c>
      <c r="K426">
        <v>1</v>
      </c>
      <c r="N426">
        <v>1</v>
      </c>
      <c r="O426">
        <v>1</v>
      </c>
      <c r="P426">
        <v>1</v>
      </c>
      <c r="R426" t="str">
        <f t="shared" si="6"/>
        <v/>
      </c>
    </row>
    <row r="427" spans="1:18" x14ac:dyDescent="0.3">
      <c r="A427" s="1">
        <v>424</v>
      </c>
      <c r="B427">
        <v>1743</v>
      </c>
      <c r="D427" t="s">
        <v>6164</v>
      </c>
      <c r="E427" t="s">
        <v>27</v>
      </c>
      <c r="F427" t="s">
        <v>6165</v>
      </c>
      <c r="G427" t="s">
        <v>44</v>
      </c>
      <c r="H427" t="s">
        <v>6166</v>
      </c>
      <c r="I427">
        <v>1</v>
      </c>
      <c r="J427">
        <v>1</v>
      </c>
      <c r="K427">
        <v>1</v>
      </c>
      <c r="N427">
        <v>1</v>
      </c>
      <c r="O427">
        <v>1</v>
      </c>
      <c r="P427">
        <v>1</v>
      </c>
      <c r="R427" t="str">
        <f t="shared" si="6"/>
        <v/>
      </c>
    </row>
    <row r="428" spans="1:18" x14ac:dyDescent="0.3">
      <c r="A428" s="1">
        <v>425</v>
      </c>
      <c r="B428">
        <v>421</v>
      </c>
      <c r="D428" t="s">
        <v>6167</v>
      </c>
      <c r="E428" t="s">
        <v>175</v>
      </c>
      <c r="F428" t="s">
        <v>4595</v>
      </c>
      <c r="G428" t="s">
        <v>44</v>
      </c>
      <c r="H428" t="s">
        <v>4596</v>
      </c>
      <c r="I428">
        <v>1</v>
      </c>
      <c r="J428">
        <v>1</v>
      </c>
      <c r="K428">
        <v>1</v>
      </c>
      <c r="N428">
        <v>1</v>
      </c>
      <c r="O428">
        <v>1</v>
      </c>
      <c r="P428">
        <v>1</v>
      </c>
      <c r="R428" t="str">
        <f t="shared" si="6"/>
        <v/>
      </c>
    </row>
    <row r="429" spans="1:18" x14ac:dyDescent="0.3">
      <c r="A429" s="1">
        <v>426</v>
      </c>
      <c r="B429">
        <v>1224</v>
      </c>
      <c r="D429" t="s">
        <v>6168</v>
      </c>
      <c r="E429" t="s">
        <v>477</v>
      </c>
      <c r="F429" t="s">
        <v>6169</v>
      </c>
      <c r="G429" t="s">
        <v>44</v>
      </c>
      <c r="H429" t="s">
        <v>6170</v>
      </c>
      <c r="I429">
        <v>1</v>
      </c>
      <c r="J429">
        <v>1</v>
      </c>
      <c r="K429">
        <v>1</v>
      </c>
      <c r="N429">
        <v>1</v>
      </c>
      <c r="O429">
        <v>1</v>
      </c>
      <c r="P429">
        <v>1</v>
      </c>
      <c r="R429" t="str">
        <f t="shared" si="6"/>
        <v/>
      </c>
    </row>
    <row r="430" spans="1:18" x14ac:dyDescent="0.3">
      <c r="A430" s="1">
        <v>427</v>
      </c>
      <c r="B430">
        <v>633</v>
      </c>
      <c r="D430" t="s">
        <v>6171</v>
      </c>
      <c r="E430" t="s">
        <v>27</v>
      </c>
      <c r="F430" t="s">
        <v>6172</v>
      </c>
      <c r="G430" t="s">
        <v>44</v>
      </c>
      <c r="H430" t="s">
        <v>6173</v>
      </c>
      <c r="I430">
        <v>1</v>
      </c>
      <c r="J430">
        <v>1</v>
      </c>
      <c r="K430">
        <v>1</v>
      </c>
      <c r="N430">
        <v>1</v>
      </c>
      <c r="O430">
        <v>1</v>
      </c>
      <c r="P430">
        <v>1</v>
      </c>
      <c r="R430" t="str">
        <f t="shared" si="6"/>
        <v/>
      </c>
    </row>
    <row r="431" spans="1:18" x14ac:dyDescent="0.3">
      <c r="A431" s="1">
        <v>428</v>
      </c>
      <c r="B431">
        <v>948</v>
      </c>
      <c r="D431" t="s">
        <v>6174</v>
      </c>
      <c r="E431" t="s">
        <v>27</v>
      </c>
      <c r="F431" t="s">
        <v>6175</v>
      </c>
      <c r="G431" t="s">
        <v>44</v>
      </c>
      <c r="H431" t="s">
        <v>6176</v>
      </c>
      <c r="I431">
        <v>1</v>
      </c>
      <c r="J431">
        <v>1</v>
      </c>
      <c r="K431">
        <v>1</v>
      </c>
      <c r="N431">
        <v>1</v>
      </c>
      <c r="O431">
        <v>1</v>
      </c>
      <c r="P431">
        <v>1</v>
      </c>
      <c r="R431" t="str">
        <f t="shared" si="6"/>
        <v/>
      </c>
    </row>
    <row r="432" spans="1:18" x14ac:dyDescent="0.3">
      <c r="A432" s="1">
        <v>429</v>
      </c>
      <c r="B432">
        <v>53</v>
      </c>
      <c r="D432" t="s">
        <v>6177</v>
      </c>
      <c r="E432" t="s">
        <v>27</v>
      </c>
      <c r="F432" t="s">
        <v>6178</v>
      </c>
      <c r="G432" t="s">
        <v>44</v>
      </c>
      <c r="H432" t="s">
        <v>6179</v>
      </c>
      <c r="I432">
        <v>1</v>
      </c>
      <c r="J432">
        <v>1</v>
      </c>
      <c r="K432">
        <v>1</v>
      </c>
      <c r="N432">
        <v>1</v>
      </c>
      <c r="O432">
        <v>1</v>
      </c>
      <c r="P432">
        <v>1</v>
      </c>
      <c r="R432" t="str">
        <f t="shared" si="6"/>
        <v/>
      </c>
    </row>
    <row r="433" spans="1:18" x14ac:dyDescent="0.3">
      <c r="A433" s="1">
        <v>430</v>
      </c>
      <c r="B433">
        <v>314</v>
      </c>
      <c r="D433" t="s">
        <v>6180</v>
      </c>
      <c r="E433" t="s">
        <v>27</v>
      </c>
      <c r="F433" t="s">
        <v>6181</v>
      </c>
      <c r="G433" t="s">
        <v>648</v>
      </c>
      <c r="H433" t="s">
        <v>6182</v>
      </c>
      <c r="I433">
        <v>1</v>
      </c>
      <c r="J433">
        <v>1</v>
      </c>
      <c r="K433">
        <v>1</v>
      </c>
      <c r="N433">
        <v>1</v>
      </c>
      <c r="O433">
        <v>1</v>
      </c>
      <c r="P433">
        <v>1</v>
      </c>
      <c r="R433" t="str">
        <f t="shared" si="6"/>
        <v/>
      </c>
    </row>
    <row r="434" spans="1:18" x14ac:dyDescent="0.3">
      <c r="A434" s="1">
        <v>431</v>
      </c>
      <c r="B434">
        <v>1360</v>
      </c>
      <c r="D434" t="s">
        <v>6183</v>
      </c>
      <c r="E434" t="s">
        <v>63</v>
      </c>
      <c r="F434" t="s">
        <v>6184</v>
      </c>
      <c r="G434" t="s">
        <v>44</v>
      </c>
      <c r="H434" t="s">
        <v>6185</v>
      </c>
      <c r="I434">
        <v>1</v>
      </c>
      <c r="J434">
        <v>1</v>
      </c>
      <c r="K434">
        <v>1</v>
      </c>
      <c r="N434">
        <v>1</v>
      </c>
      <c r="O434">
        <v>1</v>
      </c>
      <c r="P434">
        <v>1</v>
      </c>
      <c r="R434" t="str">
        <f t="shared" si="6"/>
        <v/>
      </c>
    </row>
    <row r="435" spans="1:18" x14ac:dyDescent="0.3">
      <c r="A435" s="1">
        <v>432</v>
      </c>
      <c r="B435">
        <v>88</v>
      </c>
      <c r="D435" t="s">
        <v>6186</v>
      </c>
      <c r="E435" t="s">
        <v>167</v>
      </c>
      <c r="F435" t="s">
        <v>6187</v>
      </c>
      <c r="G435" t="s">
        <v>93</v>
      </c>
      <c r="H435" t="s">
        <v>6188</v>
      </c>
      <c r="I435">
        <v>0.01</v>
      </c>
      <c r="J435">
        <v>1</v>
      </c>
      <c r="K435">
        <v>100</v>
      </c>
      <c r="L435" t="s">
        <v>83</v>
      </c>
      <c r="N435">
        <v>10</v>
      </c>
      <c r="O435">
        <v>1000</v>
      </c>
      <c r="P435">
        <v>100</v>
      </c>
      <c r="R435" t="str">
        <f t="shared" si="6"/>
        <v>checked</v>
      </c>
    </row>
    <row r="436" spans="1:18" x14ac:dyDescent="0.3">
      <c r="A436" s="1">
        <v>433</v>
      </c>
      <c r="B436">
        <v>598</v>
      </c>
      <c r="D436" t="s">
        <v>6189</v>
      </c>
      <c r="E436" t="s">
        <v>1018</v>
      </c>
      <c r="F436" t="s">
        <v>3012</v>
      </c>
      <c r="G436" t="s">
        <v>44</v>
      </c>
      <c r="H436" t="s">
        <v>3013</v>
      </c>
      <c r="I436">
        <v>0.66666666666666663</v>
      </c>
      <c r="J436">
        <v>8</v>
      </c>
      <c r="K436">
        <v>12</v>
      </c>
      <c r="N436">
        <v>0.66666999999999998</v>
      </c>
      <c r="O436">
        <v>8</v>
      </c>
      <c r="P436">
        <v>12</v>
      </c>
      <c r="R436" t="str">
        <f t="shared" si="6"/>
        <v/>
      </c>
    </row>
    <row r="437" spans="1:18" x14ac:dyDescent="0.3">
      <c r="A437" s="1">
        <v>434</v>
      </c>
      <c r="B437">
        <v>534</v>
      </c>
      <c r="D437" t="s">
        <v>6190</v>
      </c>
      <c r="E437" t="s">
        <v>27</v>
      </c>
      <c r="F437" t="s">
        <v>6191</v>
      </c>
      <c r="G437" t="s">
        <v>44</v>
      </c>
      <c r="H437" t="s">
        <v>6192</v>
      </c>
      <c r="I437">
        <v>1</v>
      </c>
      <c r="J437">
        <v>1</v>
      </c>
      <c r="K437">
        <v>1</v>
      </c>
      <c r="N437">
        <v>1</v>
      </c>
      <c r="O437">
        <v>1</v>
      </c>
      <c r="P437">
        <v>1</v>
      </c>
      <c r="R437" t="str">
        <f t="shared" si="6"/>
        <v/>
      </c>
    </row>
    <row r="438" spans="1:18" x14ac:dyDescent="0.3">
      <c r="A438" s="1">
        <v>435</v>
      </c>
      <c r="B438">
        <v>1515</v>
      </c>
      <c r="D438" t="s">
        <v>6193</v>
      </c>
      <c r="E438" t="s">
        <v>27</v>
      </c>
      <c r="F438" t="s">
        <v>1361</v>
      </c>
      <c r="G438" t="s">
        <v>44</v>
      </c>
      <c r="H438" t="s">
        <v>1362</v>
      </c>
      <c r="I438">
        <v>1</v>
      </c>
      <c r="J438">
        <v>1</v>
      </c>
      <c r="K438">
        <v>1</v>
      </c>
      <c r="N438">
        <v>1</v>
      </c>
      <c r="O438">
        <v>1</v>
      </c>
      <c r="P438">
        <v>1</v>
      </c>
      <c r="R438" t="str">
        <f t="shared" si="6"/>
        <v/>
      </c>
    </row>
    <row r="439" spans="1:18" x14ac:dyDescent="0.3">
      <c r="A439" s="1">
        <v>436</v>
      </c>
      <c r="B439">
        <v>154</v>
      </c>
      <c r="D439" t="s">
        <v>6194</v>
      </c>
      <c r="E439" t="s">
        <v>27</v>
      </c>
      <c r="F439" t="s">
        <v>6195</v>
      </c>
      <c r="G439" t="s">
        <v>44</v>
      </c>
      <c r="H439" t="s">
        <v>6196</v>
      </c>
      <c r="I439">
        <v>1</v>
      </c>
      <c r="J439">
        <v>1</v>
      </c>
      <c r="K439">
        <v>1</v>
      </c>
      <c r="N439">
        <v>1</v>
      </c>
      <c r="O439">
        <v>1</v>
      </c>
      <c r="P439">
        <v>1</v>
      </c>
      <c r="R439" t="str">
        <f t="shared" si="6"/>
        <v/>
      </c>
    </row>
    <row r="440" spans="1:18" x14ac:dyDescent="0.3">
      <c r="A440" s="1">
        <v>437</v>
      </c>
      <c r="B440">
        <v>571</v>
      </c>
      <c r="D440" t="s">
        <v>6197</v>
      </c>
      <c r="E440" t="s">
        <v>27</v>
      </c>
      <c r="F440" t="s">
        <v>6198</v>
      </c>
      <c r="G440" t="s">
        <v>44</v>
      </c>
      <c r="H440" t="s">
        <v>6199</v>
      </c>
      <c r="I440">
        <v>1</v>
      </c>
      <c r="J440">
        <v>1</v>
      </c>
      <c r="K440">
        <v>1</v>
      </c>
      <c r="N440">
        <v>1</v>
      </c>
      <c r="O440">
        <v>1</v>
      </c>
      <c r="P440">
        <v>1</v>
      </c>
      <c r="R440" t="str">
        <f t="shared" si="6"/>
        <v/>
      </c>
    </row>
    <row r="441" spans="1:18" x14ac:dyDescent="0.3">
      <c r="A441" s="1">
        <v>438</v>
      </c>
      <c r="B441">
        <v>1021</v>
      </c>
      <c r="D441" t="s">
        <v>6200</v>
      </c>
      <c r="E441" t="s">
        <v>27</v>
      </c>
      <c r="F441" t="s">
        <v>6201</v>
      </c>
      <c r="G441" t="s">
        <v>44</v>
      </c>
      <c r="H441" t="s">
        <v>6202</v>
      </c>
      <c r="I441">
        <v>1</v>
      </c>
      <c r="J441">
        <v>1</v>
      </c>
      <c r="K441">
        <v>1</v>
      </c>
      <c r="N441">
        <v>1</v>
      </c>
      <c r="O441">
        <v>1</v>
      </c>
      <c r="P441">
        <v>1</v>
      </c>
      <c r="R441" t="str">
        <f t="shared" si="6"/>
        <v/>
      </c>
    </row>
    <row r="442" spans="1:18" x14ac:dyDescent="0.3">
      <c r="A442" s="1">
        <v>439</v>
      </c>
      <c r="B442">
        <v>983</v>
      </c>
      <c r="D442" t="s">
        <v>6203</v>
      </c>
      <c r="E442" t="s">
        <v>27</v>
      </c>
      <c r="F442" t="s">
        <v>6204</v>
      </c>
      <c r="G442" t="s">
        <v>44</v>
      </c>
      <c r="H442" t="s">
        <v>6205</v>
      </c>
      <c r="I442">
        <v>1</v>
      </c>
      <c r="J442">
        <v>1</v>
      </c>
      <c r="K442">
        <v>1</v>
      </c>
      <c r="N442">
        <v>1</v>
      </c>
      <c r="O442">
        <v>1</v>
      </c>
      <c r="P442">
        <v>1</v>
      </c>
      <c r="R442" t="str">
        <f t="shared" si="6"/>
        <v/>
      </c>
    </row>
    <row r="443" spans="1:18" x14ac:dyDescent="0.3">
      <c r="A443" s="1">
        <v>440</v>
      </c>
      <c r="B443">
        <v>217</v>
      </c>
      <c r="D443" t="s">
        <v>6206</v>
      </c>
      <c r="E443" t="s">
        <v>27</v>
      </c>
      <c r="F443" t="s">
        <v>6207</v>
      </c>
      <c r="G443" t="s">
        <v>2026</v>
      </c>
      <c r="H443" t="s">
        <v>1978</v>
      </c>
      <c r="I443">
        <v>1</v>
      </c>
      <c r="J443">
        <v>1</v>
      </c>
      <c r="K443">
        <v>1</v>
      </c>
      <c r="N443">
        <v>1</v>
      </c>
      <c r="O443">
        <v>1</v>
      </c>
      <c r="P443">
        <v>1</v>
      </c>
      <c r="R443" t="str">
        <f t="shared" si="6"/>
        <v/>
      </c>
    </row>
    <row r="444" spans="1:18" x14ac:dyDescent="0.3">
      <c r="A444" s="1">
        <v>441</v>
      </c>
      <c r="B444">
        <v>1488</v>
      </c>
      <c r="D444" t="s">
        <v>6208</v>
      </c>
      <c r="E444" t="s">
        <v>27</v>
      </c>
      <c r="F444" t="s">
        <v>6209</v>
      </c>
      <c r="G444" t="s">
        <v>44</v>
      </c>
      <c r="H444" t="s">
        <v>6210</v>
      </c>
      <c r="I444">
        <v>1</v>
      </c>
      <c r="J444">
        <v>1</v>
      </c>
      <c r="K444">
        <v>1</v>
      </c>
      <c r="N444">
        <v>1</v>
      </c>
      <c r="O444">
        <v>1</v>
      </c>
      <c r="P444">
        <v>1</v>
      </c>
      <c r="R444" t="str">
        <f t="shared" si="6"/>
        <v/>
      </c>
    </row>
    <row r="445" spans="1:18" x14ac:dyDescent="0.3">
      <c r="A445" s="1">
        <v>442</v>
      </c>
      <c r="B445">
        <v>1503</v>
      </c>
      <c r="D445" t="s">
        <v>6211</v>
      </c>
      <c r="E445" t="s">
        <v>27</v>
      </c>
      <c r="F445" t="s">
        <v>6212</v>
      </c>
      <c r="G445" t="s">
        <v>44</v>
      </c>
      <c r="H445" t="s">
        <v>6213</v>
      </c>
      <c r="I445">
        <v>1</v>
      </c>
      <c r="J445">
        <v>1</v>
      </c>
      <c r="K445">
        <v>1</v>
      </c>
      <c r="N445">
        <v>1</v>
      </c>
      <c r="O445">
        <v>1</v>
      </c>
      <c r="P445">
        <v>1</v>
      </c>
      <c r="R445" t="str">
        <f t="shared" si="6"/>
        <v/>
      </c>
    </row>
    <row r="446" spans="1:18" x14ac:dyDescent="0.3">
      <c r="A446" s="1">
        <v>443</v>
      </c>
      <c r="B446">
        <v>874</v>
      </c>
      <c r="D446" t="s">
        <v>6214</v>
      </c>
      <c r="E446" t="s">
        <v>27</v>
      </c>
      <c r="F446" t="s">
        <v>6214</v>
      </c>
      <c r="G446" t="s">
        <v>27</v>
      </c>
      <c r="H446" t="s">
        <v>1978</v>
      </c>
      <c r="I446">
        <v>1</v>
      </c>
      <c r="J446">
        <v>1</v>
      </c>
      <c r="K446">
        <v>1</v>
      </c>
      <c r="N446">
        <v>1</v>
      </c>
      <c r="O446">
        <v>1</v>
      </c>
      <c r="P446">
        <v>1</v>
      </c>
      <c r="R446" t="str">
        <f t="shared" si="6"/>
        <v/>
      </c>
    </row>
    <row r="447" spans="1:18" x14ac:dyDescent="0.3">
      <c r="A447" s="1">
        <v>444</v>
      </c>
      <c r="B447">
        <v>589</v>
      </c>
      <c r="D447" t="s">
        <v>6215</v>
      </c>
      <c r="E447" t="s">
        <v>27</v>
      </c>
      <c r="F447" t="s">
        <v>6146</v>
      </c>
      <c r="G447" t="s">
        <v>44</v>
      </c>
      <c r="H447" t="s">
        <v>6147</v>
      </c>
      <c r="I447">
        <v>1</v>
      </c>
      <c r="J447">
        <v>1</v>
      </c>
      <c r="K447">
        <v>1</v>
      </c>
      <c r="N447">
        <v>1</v>
      </c>
      <c r="O447">
        <v>1</v>
      </c>
      <c r="P447">
        <v>1</v>
      </c>
      <c r="R447" t="str">
        <f t="shared" si="6"/>
        <v/>
      </c>
    </row>
    <row r="448" spans="1:18" x14ac:dyDescent="0.3">
      <c r="A448" s="1">
        <v>445</v>
      </c>
      <c r="B448">
        <v>304</v>
      </c>
      <c r="D448" t="s">
        <v>6216</v>
      </c>
      <c r="E448" t="s">
        <v>27</v>
      </c>
      <c r="F448" t="s">
        <v>6217</v>
      </c>
      <c r="G448" t="s">
        <v>44</v>
      </c>
      <c r="H448" t="s">
        <v>6218</v>
      </c>
      <c r="I448">
        <v>1</v>
      </c>
      <c r="J448">
        <v>1</v>
      </c>
      <c r="K448">
        <v>1</v>
      </c>
      <c r="N448">
        <v>1</v>
      </c>
      <c r="O448">
        <v>1</v>
      </c>
      <c r="P448">
        <v>1</v>
      </c>
      <c r="R448" t="str">
        <f t="shared" si="6"/>
        <v/>
      </c>
    </row>
    <row r="449" spans="1:18" x14ac:dyDescent="0.3">
      <c r="A449" s="1">
        <v>446</v>
      </c>
      <c r="B449">
        <v>573</v>
      </c>
      <c r="D449" t="s">
        <v>6219</v>
      </c>
      <c r="E449" t="s">
        <v>27</v>
      </c>
      <c r="F449" t="s">
        <v>6220</v>
      </c>
      <c r="G449" t="s">
        <v>44</v>
      </c>
      <c r="H449" t="s">
        <v>6221</v>
      </c>
      <c r="I449">
        <v>1</v>
      </c>
      <c r="J449">
        <v>1</v>
      </c>
      <c r="K449">
        <v>1</v>
      </c>
      <c r="N449">
        <v>1</v>
      </c>
      <c r="O449">
        <v>1</v>
      </c>
      <c r="P449">
        <v>1</v>
      </c>
      <c r="R449" t="str">
        <f t="shared" si="6"/>
        <v/>
      </c>
    </row>
    <row r="450" spans="1:18" x14ac:dyDescent="0.3">
      <c r="A450" s="1">
        <v>447</v>
      </c>
      <c r="B450">
        <v>1312</v>
      </c>
      <c r="D450" t="s">
        <v>6222</v>
      </c>
      <c r="E450" t="s">
        <v>27</v>
      </c>
      <c r="F450" t="s">
        <v>6223</v>
      </c>
      <c r="G450" t="s">
        <v>27</v>
      </c>
      <c r="H450" t="s">
        <v>1978</v>
      </c>
      <c r="I450">
        <v>1</v>
      </c>
      <c r="J450">
        <v>1</v>
      </c>
      <c r="K450">
        <v>1</v>
      </c>
      <c r="N450">
        <v>1</v>
      </c>
      <c r="O450">
        <v>1</v>
      </c>
      <c r="P450">
        <v>1</v>
      </c>
      <c r="R450" t="str">
        <f t="shared" si="6"/>
        <v/>
      </c>
    </row>
    <row r="451" spans="1:18" x14ac:dyDescent="0.3">
      <c r="A451" s="1">
        <v>448</v>
      </c>
      <c r="B451">
        <v>409</v>
      </c>
      <c r="D451" t="s">
        <v>6224</v>
      </c>
      <c r="E451" t="s">
        <v>477</v>
      </c>
      <c r="F451" t="s">
        <v>6225</v>
      </c>
      <c r="G451" t="s">
        <v>4611</v>
      </c>
      <c r="H451" t="s">
        <v>1978</v>
      </c>
      <c r="I451">
        <v>1</v>
      </c>
      <c r="J451">
        <v>1</v>
      </c>
      <c r="K451">
        <v>1</v>
      </c>
      <c r="N451">
        <v>1</v>
      </c>
      <c r="O451">
        <v>5</v>
      </c>
      <c r="P451">
        <v>5</v>
      </c>
      <c r="R451" t="str">
        <f t="shared" si="6"/>
        <v/>
      </c>
    </row>
    <row r="452" spans="1:18" x14ac:dyDescent="0.3">
      <c r="A452" s="1">
        <v>449</v>
      </c>
      <c r="B452">
        <v>299</v>
      </c>
      <c r="D452" t="s">
        <v>6226</v>
      </c>
      <c r="E452" t="s">
        <v>27</v>
      </c>
      <c r="F452" t="s">
        <v>6227</v>
      </c>
      <c r="G452" t="s">
        <v>44</v>
      </c>
      <c r="H452" t="s">
        <v>6228</v>
      </c>
      <c r="I452">
        <v>1</v>
      </c>
      <c r="J452">
        <v>1</v>
      </c>
      <c r="K452">
        <v>1</v>
      </c>
      <c r="N452">
        <v>1</v>
      </c>
      <c r="O452">
        <v>1</v>
      </c>
      <c r="P452">
        <v>1</v>
      </c>
      <c r="R452" t="str">
        <f t="shared" ref="R452:R515" si="7">IF(ROUND(N452,3)&lt;&gt;ROUND(I452,3),"checked","")</f>
        <v/>
      </c>
    </row>
    <row r="453" spans="1:18" x14ac:dyDescent="0.3">
      <c r="A453" s="1">
        <v>450</v>
      </c>
      <c r="B453">
        <v>1741</v>
      </c>
      <c r="D453" t="s">
        <v>6229</v>
      </c>
      <c r="E453" t="s">
        <v>27</v>
      </c>
      <c r="F453" t="s">
        <v>6230</v>
      </c>
      <c r="G453" t="s">
        <v>44</v>
      </c>
      <c r="H453" t="s">
        <v>6231</v>
      </c>
      <c r="I453">
        <v>1</v>
      </c>
      <c r="J453">
        <v>1</v>
      </c>
      <c r="K453">
        <v>1</v>
      </c>
      <c r="N453">
        <v>1</v>
      </c>
      <c r="O453">
        <v>1</v>
      </c>
      <c r="P453">
        <v>1</v>
      </c>
      <c r="R453" t="str">
        <f t="shared" si="7"/>
        <v/>
      </c>
    </row>
    <row r="454" spans="1:18" x14ac:dyDescent="0.3">
      <c r="A454" s="1">
        <v>451</v>
      </c>
      <c r="B454">
        <v>1186</v>
      </c>
      <c r="D454" t="s">
        <v>6232</v>
      </c>
      <c r="E454" t="s">
        <v>27</v>
      </c>
      <c r="F454" t="s">
        <v>6233</v>
      </c>
      <c r="G454" t="s">
        <v>44</v>
      </c>
      <c r="H454" t="s">
        <v>3782</v>
      </c>
      <c r="I454">
        <v>1</v>
      </c>
      <c r="J454">
        <v>1</v>
      </c>
      <c r="K454">
        <v>1</v>
      </c>
      <c r="N454">
        <v>1</v>
      </c>
      <c r="O454">
        <v>1</v>
      </c>
      <c r="P454">
        <v>1</v>
      </c>
      <c r="R454" t="str">
        <f t="shared" si="7"/>
        <v/>
      </c>
    </row>
    <row r="455" spans="1:18" x14ac:dyDescent="0.3">
      <c r="A455" s="1">
        <v>452</v>
      </c>
      <c r="B455">
        <v>811</v>
      </c>
      <c r="D455" t="s">
        <v>6234</v>
      </c>
      <c r="E455" t="s">
        <v>27</v>
      </c>
      <c r="F455" t="s">
        <v>6235</v>
      </c>
      <c r="G455" t="s">
        <v>44</v>
      </c>
      <c r="H455" t="s">
        <v>6236</v>
      </c>
      <c r="I455">
        <v>1</v>
      </c>
      <c r="J455">
        <v>1</v>
      </c>
      <c r="K455">
        <v>1</v>
      </c>
      <c r="N455">
        <v>1</v>
      </c>
      <c r="O455">
        <v>1</v>
      </c>
      <c r="P455">
        <v>1</v>
      </c>
      <c r="R455" t="str">
        <f t="shared" si="7"/>
        <v/>
      </c>
    </row>
    <row r="456" spans="1:18" x14ac:dyDescent="0.3">
      <c r="A456" s="1">
        <v>453</v>
      </c>
      <c r="B456">
        <v>1036</v>
      </c>
      <c r="D456" t="s">
        <v>6237</v>
      </c>
      <c r="E456" t="s">
        <v>27</v>
      </c>
      <c r="F456" t="s">
        <v>6238</v>
      </c>
      <c r="G456" t="s">
        <v>44</v>
      </c>
      <c r="H456" t="s">
        <v>6239</v>
      </c>
      <c r="I456">
        <v>1</v>
      </c>
      <c r="J456">
        <v>1</v>
      </c>
      <c r="K456">
        <v>1</v>
      </c>
      <c r="N456">
        <v>1</v>
      </c>
      <c r="O456">
        <v>1</v>
      </c>
      <c r="P456">
        <v>1</v>
      </c>
      <c r="R456" t="str">
        <f t="shared" si="7"/>
        <v/>
      </c>
    </row>
    <row r="457" spans="1:18" x14ac:dyDescent="0.3">
      <c r="A457" s="1">
        <v>454</v>
      </c>
      <c r="B457">
        <v>253</v>
      </c>
      <c r="D457" t="s">
        <v>6240</v>
      </c>
      <c r="E457" t="s">
        <v>27</v>
      </c>
      <c r="F457" t="s">
        <v>1564</v>
      </c>
      <c r="G457" t="s">
        <v>44</v>
      </c>
      <c r="H457" t="s">
        <v>1565</v>
      </c>
      <c r="I457">
        <v>1</v>
      </c>
      <c r="J457">
        <v>1</v>
      </c>
      <c r="K457">
        <v>1</v>
      </c>
      <c r="N457">
        <v>1</v>
      </c>
      <c r="O457">
        <v>1</v>
      </c>
      <c r="P457">
        <v>1</v>
      </c>
      <c r="R457" t="str">
        <f t="shared" si="7"/>
        <v/>
      </c>
    </row>
    <row r="458" spans="1:18" x14ac:dyDescent="0.3">
      <c r="A458" s="1">
        <v>455</v>
      </c>
      <c r="B458">
        <v>48</v>
      </c>
      <c r="D458" t="s">
        <v>6241</v>
      </c>
      <c r="E458" t="s">
        <v>27</v>
      </c>
      <c r="F458" t="s">
        <v>6242</v>
      </c>
      <c r="G458" t="s">
        <v>44</v>
      </c>
      <c r="H458" t="s">
        <v>6243</v>
      </c>
      <c r="I458">
        <v>1</v>
      </c>
      <c r="J458">
        <v>1</v>
      </c>
      <c r="K458">
        <v>1</v>
      </c>
      <c r="N458">
        <v>1</v>
      </c>
      <c r="O458">
        <v>50</v>
      </c>
      <c r="P458">
        <v>50</v>
      </c>
      <c r="R458" t="str">
        <f t="shared" si="7"/>
        <v/>
      </c>
    </row>
    <row r="459" spans="1:18" x14ac:dyDescent="0.3">
      <c r="A459" s="1">
        <v>456</v>
      </c>
      <c r="B459">
        <v>1301</v>
      </c>
      <c r="D459" t="s">
        <v>6244</v>
      </c>
      <c r="E459" t="s">
        <v>27</v>
      </c>
      <c r="F459" t="s">
        <v>6245</v>
      </c>
      <c r="G459" t="s">
        <v>44</v>
      </c>
      <c r="H459" t="s">
        <v>6246</v>
      </c>
      <c r="I459">
        <v>1</v>
      </c>
      <c r="J459">
        <v>1</v>
      </c>
      <c r="K459">
        <v>1</v>
      </c>
      <c r="N459">
        <v>1</v>
      </c>
      <c r="O459">
        <v>1</v>
      </c>
      <c r="P459">
        <v>1</v>
      </c>
      <c r="R459" t="str">
        <f t="shared" si="7"/>
        <v/>
      </c>
    </row>
    <row r="460" spans="1:18" x14ac:dyDescent="0.3">
      <c r="A460" s="1">
        <v>457</v>
      </c>
      <c r="B460">
        <v>1852</v>
      </c>
      <c r="D460" t="s">
        <v>6247</v>
      </c>
      <c r="E460" t="s">
        <v>27</v>
      </c>
      <c r="F460" t="s">
        <v>6248</v>
      </c>
      <c r="G460" t="s">
        <v>44</v>
      </c>
      <c r="H460" t="s">
        <v>6249</v>
      </c>
      <c r="I460">
        <v>1</v>
      </c>
      <c r="J460">
        <v>1</v>
      </c>
      <c r="K460">
        <v>1</v>
      </c>
      <c r="N460">
        <v>1</v>
      </c>
      <c r="O460">
        <v>1</v>
      </c>
      <c r="P460">
        <v>1</v>
      </c>
      <c r="R460" t="str">
        <f t="shared" si="7"/>
        <v/>
      </c>
    </row>
    <row r="461" spans="1:18" x14ac:dyDescent="0.3">
      <c r="A461" s="1">
        <v>458</v>
      </c>
      <c r="B461">
        <v>1278</v>
      </c>
      <c r="D461" t="s">
        <v>6250</v>
      </c>
      <c r="E461" t="s">
        <v>175</v>
      </c>
      <c r="F461" t="s">
        <v>6251</v>
      </c>
      <c r="G461" t="s">
        <v>44</v>
      </c>
      <c r="H461" t="s">
        <v>1978</v>
      </c>
      <c r="I461">
        <v>1</v>
      </c>
      <c r="J461">
        <v>1</v>
      </c>
      <c r="K461">
        <v>1</v>
      </c>
      <c r="N461">
        <v>1</v>
      </c>
      <c r="O461">
        <v>1</v>
      </c>
      <c r="P461">
        <v>1</v>
      </c>
      <c r="R461" t="str">
        <f t="shared" si="7"/>
        <v/>
      </c>
    </row>
    <row r="462" spans="1:18" x14ac:dyDescent="0.3">
      <c r="A462" s="1">
        <v>459</v>
      </c>
      <c r="B462">
        <v>486</v>
      </c>
      <c r="D462" t="s">
        <v>6252</v>
      </c>
      <c r="E462" t="s">
        <v>27</v>
      </c>
      <c r="F462" t="s">
        <v>6253</v>
      </c>
      <c r="G462" t="s">
        <v>44</v>
      </c>
      <c r="H462" t="s">
        <v>6254</v>
      </c>
      <c r="I462">
        <v>1</v>
      </c>
      <c r="J462">
        <v>1</v>
      </c>
      <c r="K462">
        <v>1</v>
      </c>
      <c r="N462">
        <v>1</v>
      </c>
      <c r="O462">
        <v>1</v>
      </c>
      <c r="P462">
        <v>1</v>
      </c>
      <c r="R462" t="str">
        <f t="shared" si="7"/>
        <v/>
      </c>
    </row>
    <row r="463" spans="1:18" x14ac:dyDescent="0.3">
      <c r="A463" s="1">
        <v>460</v>
      </c>
      <c r="B463">
        <v>533</v>
      </c>
      <c r="D463" t="s">
        <v>6255</v>
      </c>
      <c r="E463" t="s">
        <v>27</v>
      </c>
      <c r="F463" t="s">
        <v>6256</v>
      </c>
      <c r="G463" t="s">
        <v>44</v>
      </c>
      <c r="H463" t="s">
        <v>6257</v>
      </c>
      <c r="I463">
        <v>1</v>
      </c>
      <c r="J463">
        <v>1</v>
      </c>
      <c r="K463">
        <v>1</v>
      </c>
      <c r="N463">
        <v>1</v>
      </c>
      <c r="O463">
        <v>1</v>
      </c>
      <c r="P463">
        <v>1</v>
      </c>
      <c r="R463" t="str">
        <f t="shared" si="7"/>
        <v/>
      </c>
    </row>
    <row r="464" spans="1:18" x14ac:dyDescent="0.3">
      <c r="A464" s="1">
        <v>461</v>
      </c>
      <c r="B464">
        <v>1511</v>
      </c>
      <c r="D464" t="s">
        <v>6258</v>
      </c>
      <c r="E464" t="s">
        <v>91</v>
      </c>
      <c r="F464" t="s">
        <v>6259</v>
      </c>
      <c r="G464" t="s">
        <v>44</v>
      </c>
      <c r="H464" t="s">
        <v>6260</v>
      </c>
      <c r="I464">
        <v>1</v>
      </c>
      <c r="J464">
        <v>25</v>
      </c>
      <c r="K464">
        <v>25</v>
      </c>
      <c r="N464">
        <v>25</v>
      </c>
      <c r="O464">
        <v>25</v>
      </c>
      <c r="P464">
        <v>1</v>
      </c>
      <c r="R464" t="str">
        <f t="shared" si="7"/>
        <v>checked</v>
      </c>
    </row>
    <row r="465" spans="1:18" x14ac:dyDescent="0.3">
      <c r="A465" s="1">
        <v>462</v>
      </c>
      <c r="B465">
        <v>1253</v>
      </c>
      <c r="D465" t="s">
        <v>6261</v>
      </c>
      <c r="E465" t="s">
        <v>27</v>
      </c>
      <c r="F465" t="s">
        <v>324</v>
      </c>
      <c r="G465" t="s">
        <v>44</v>
      </c>
      <c r="H465" t="s">
        <v>325</v>
      </c>
      <c r="I465">
        <v>1</v>
      </c>
      <c r="J465">
        <v>1</v>
      </c>
      <c r="K465">
        <v>1</v>
      </c>
      <c r="N465">
        <v>1</v>
      </c>
      <c r="O465">
        <v>1</v>
      </c>
      <c r="P465">
        <v>1</v>
      </c>
      <c r="R465" t="str">
        <f t="shared" si="7"/>
        <v/>
      </c>
    </row>
    <row r="466" spans="1:18" x14ac:dyDescent="0.3">
      <c r="A466" s="1">
        <v>463</v>
      </c>
      <c r="B466">
        <v>1260</v>
      </c>
      <c r="D466" t="s">
        <v>6262</v>
      </c>
      <c r="E466" t="s">
        <v>27</v>
      </c>
      <c r="F466" t="s">
        <v>6263</v>
      </c>
      <c r="G466" t="s">
        <v>44</v>
      </c>
      <c r="H466" t="s">
        <v>6264</v>
      </c>
      <c r="I466">
        <v>1</v>
      </c>
      <c r="J466">
        <v>1</v>
      </c>
      <c r="K466">
        <v>1</v>
      </c>
      <c r="N466">
        <v>1</v>
      </c>
      <c r="O466">
        <v>1</v>
      </c>
      <c r="P466">
        <v>1</v>
      </c>
      <c r="R466" t="str">
        <f t="shared" si="7"/>
        <v/>
      </c>
    </row>
    <row r="467" spans="1:18" x14ac:dyDescent="0.3">
      <c r="A467" s="1">
        <v>464</v>
      </c>
      <c r="B467">
        <v>77</v>
      </c>
      <c r="D467" t="s">
        <v>6265</v>
      </c>
      <c r="E467" t="s">
        <v>27</v>
      </c>
      <c r="F467" t="s">
        <v>6266</v>
      </c>
      <c r="G467" t="s">
        <v>44</v>
      </c>
      <c r="H467" t="s">
        <v>6267</v>
      </c>
      <c r="I467">
        <v>1</v>
      </c>
      <c r="J467">
        <v>1</v>
      </c>
      <c r="K467">
        <v>1</v>
      </c>
      <c r="N467">
        <v>1</v>
      </c>
      <c r="O467">
        <v>1</v>
      </c>
      <c r="P467">
        <v>1</v>
      </c>
      <c r="R467" t="str">
        <f t="shared" si="7"/>
        <v/>
      </c>
    </row>
    <row r="468" spans="1:18" x14ac:dyDescent="0.3">
      <c r="A468" s="1">
        <v>465</v>
      </c>
      <c r="B468">
        <v>1820</v>
      </c>
      <c r="D468" t="s">
        <v>6268</v>
      </c>
      <c r="E468" t="s">
        <v>27</v>
      </c>
      <c r="F468" t="s">
        <v>6269</v>
      </c>
      <c r="G468" t="s">
        <v>44</v>
      </c>
      <c r="H468" t="s">
        <v>6270</v>
      </c>
      <c r="I468">
        <v>1</v>
      </c>
      <c r="J468">
        <v>1</v>
      </c>
      <c r="K468">
        <v>1</v>
      </c>
      <c r="N468">
        <v>1</v>
      </c>
      <c r="O468">
        <v>1</v>
      </c>
      <c r="P468">
        <v>1</v>
      </c>
      <c r="R468" t="str">
        <f t="shared" si="7"/>
        <v/>
      </c>
    </row>
    <row r="469" spans="1:18" x14ac:dyDescent="0.3">
      <c r="A469" s="1">
        <v>466</v>
      </c>
      <c r="B469">
        <v>896</v>
      </c>
      <c r="D469" t="s">
        <v>6271</v>
      </c>
      <c r="E469" t="s">
        <v>27</v>
      </c>
      <c r="F469" t="s">
        <v>6272</v>
      </c>
      <c r="G469" t="s">
        <v>44</v>
      </c>
      <c r="H469" t="s">
        <v>6273</v>
      </c>
      <c r="I469">
        <v>1</v>
      </c>
      <c r="J469">
        <v>1</v>
      </c>
      <c r="K469">
        <v>1</v>
      </c>
      <c r="N469">
        <v>1</v>
      </c>
      <c r="O469">
        <v>1</v>
      </c>
      <c r="P469">
        <v>1</v>
      </c>
      <c r="R469" t="str">
        <f t="shared" si="7"/>
        <v/>
      </c>
    </row>
    <row r="470" spans="1:18" x14ac:dyDescent="0.3">
      <c r="A470" s="1">
        <v>467</v>
      </c>
      <c r="B470">
        <v>1729</v>
      </c>
      <c r="D470" t="s">
        <v>6274</v>
      </c>
      <c r="E470" t="s">
        <v>85</v>
      </c>
      <c r="F470" t="s">
        <v>6275</v>
      </c>
      <c r="G470" t="s">
        <v>87</v>
      </c>
      <c r="H470" t="s">
        <v>6276</v>
      </c>
      <c r="I470">
        <v>1</v>
      </c>
      <c r="J470">
        <v>1</v>
      </c>
      <c r="K470">
        <v>1</v>
      </c>
      <c r="N470">
        <v>1</v>
      </c>
      <c r="O470">
        <v>1</v>
      </c>
      <c r="P470">
        <v>1</v>
      </c>
      <c r="R470" t="str">
        <f t="shared" si="7"/>
        <v/>
      </c>
    </row>
    <row r="471" spans="1:18" x14ac:dyDescent="0.3">
      <c r="A471" s="1">
        <v>468</v>
      </c>
      <c r="B471">
        <v>861</v>
      </c>
      <c r="D471" t="s">
        <v>6277</v>
      </c>
      <c r="E471" t="s">
        <v>27</v>
      </c>
      <c r="F471" t="s">
        <v>6278</v>
      </c>
      <c r="G471" t="s">
        <v>44</v>
      </c>
      <c r="H471" t="s">
        <v>6279</v>
      </c>
      <c r="I471">
        <v>1</v>
      </c>
      <c r="J471">
        <v>1</v>
      </c>
      <c r="K471">
        <v>1</v>
      </c>
      <c r="N471">
        <v>1</v>
      </c>
      <c r="O471">
        <v>1</v>
      </c>
      <c r="P471">
        <v>1</v>
      </c>
      <c r="R471" t="str">
        <f t="shared" si="7"/>
        <v/>
      </c>
    </row>
    <row r="472" spans="1:18" x14ac:dyDescent="0.3">
      <c r="A472" s="1">
        <v>469</v>
      </c>
      <c r="B472">
        <v>794</v>
      </c>
      <c r="D472" t="s">
        <v>6280</v>
      </c>
      <c r="E472" t="s">
        <v>27</v>
      </c>
      <c r="F472" t="s">
        <v>6280</v>
      </c>
      <c r="G472" t="s">
        <v>1977</v>
      </c>
      <c r="H472" t="s">
        <v>1978</v>
      </c>
      <c r="I472">
        <v>1</v>
      </c>
      <c r="J472">
        <v>1</v>
      </c>
      <c r="K472">
        <v>1</v>
      </c>
      <c r="N472">
        <v>1</v>
      </c>
      <c r="O472">
        <v>1</v>
      </c>
      <c r="P472">
        <v>1</v>
      </c>
      <c r="R472" t="str">
        <f t="shared" si="7"/>
        <v/>
      </c>
    </row>
    <row r="473" spans="1:18" x14ac:dyDescent="0.3">
      <c r="A473" s="1">
        <v>470</v>
      </c>
      <c r="B473">
        <v>1456</v>
      </c>
      <c r="D473" t="s">
        <v>6281</v>
      </c>
      <c r="E473" t="s">
        <v>27</v>
      </c>
      <c r="F473" t="s">
        <v>6282</v>
      </c>
      <c r="G473" t="s">
        <v>44</v>
      </c>
      <c r="H473" t="s">
        <v>6283</v>
      </c>
      <c r="I473">
        <v>6</v>
      </c>
      <c r="J473">
        <v>6</v>
      </c>
      <c r="K473">
        <v>1</v>
      </c>
      <c r="N473">
        <v>1</v>
      </c>
      <c r="O473">
        <v>1</v>
      </c>
      <c r="P473">
        <v>1</v>
      </c>
      <c r="R473" t="str">
        <f t="shared" si="7"/>
        <v>checked</v>
      </c>
    </row>
    <row r="474" spans="1:18" x14ac:dyDescent="0.3">
      <c r="A474" s="1">
        <v>471</v>
      </c>
      <c r="B474">
        <v>878</v>
      </c>
      <c r="D474" t="s">
        <v>6284</v>
      </c>
      <c r="E474" t="s">
        <v>27</v>
      </c>
      <c r="F474" t="s">
        <v>4204</v>
      </c>
      <c r="G474" t="s">
        <v>44</v>
      </c>
      <c r="H474" t="s">
        <v>4205</v>
      </c>
      <c r="I474">
        <v>1</v>
      </c>
      <c r="J474">
        <v>1</v>
      </c>
      <c r="K474">
        <v>1</v>
      </c>
      <c r="N474">
        <v>1</v>
      </c>
      <c r="O474">
        <v>1</v>
      </c>
      <c r="P474">
        <v>1</v>
      </c>
      <c r="R474" t="str">
        <f t="shared" si="7"/>
        <v/>
      </c>
    </row>
    <row r="475" spans="1:18" x14ac:dyDescent="0.3">
      <c r="A475" s="1">
        <v>472</v>
      </c>
      <c r="B475">
        <v>1094</v>
      </c>
      <c r="D475" t="s">
        <v>6285</v>
      </c>
      <c r="E475" t="s">
        <v>27</v>
      </c>
      <c r="F475" t="s">
        <v>6286</v>
      </c>
      <c r="G475" t="s">
        <v>44</v>
      </c>
      <c r="H475" t="s">
        <v>6287</v>
      </c>
      <c r="I475">
        <v>1</v>
      </c>
      <c r="J475">
        <v>1</v>
      </c>
      <c r="K475">
        <v>1</v>
      </c>
      <c r="N475">
        <v>1</v>
      </c>
      <c r="O475">
        <v>1</v>
      </c>
      <c r="P475">
        <v>1</v>
      </c>
      <c r="R475" t="str">
        <f t="shared" si="7"/>
        <v/>
      </c>
    </row>
    <row r="476" spans="1:18" x14ac:dyDescent="0.3">
      <c r="A476" s="1">
        <v>473</v>
      </c>
      <c r="B476">
        <v>856</v>
      </c>
      <c r="D476" t="s">
        <v>6288</v>
      </c>
      <c r="E476" t="s">
        <v>27</v>
      </c>
      <c r="F476" t="s">
        <v>6289</v>
      </c>
      <c r="G476" t="s">
        <v>2512</v>
      </c>
      <c r="H476" t="s">
        <v>6290</v>
      </c>
      <c r="I476">
        <v>1</v>
      </c>
      <c r="J476">
        <v>1</v>
      </c>
      <c r="K476">
        <v>1</v>
      </c>
      <c r="N476">
        <v>1</v>
      </c>
      <c r="O476">
        <v>1</v>
      </c>
      <c r="P476">
        <v>1</v>
      </c>
      <c r="R476" t="str">
        <f t="shared" si="7"/>
        <v/>
      </c>
    </row>
    <row r="477" spans="1:18" x14ac:dyDescent="0.3">
      <c r="A477" s="1">
        <v>474</v>
      </c>
      <c r="B477">
        <v>1407</v>
      </c>
      <c r="D477" t="s">
        <v>6291</v>
      </c>
      <c r="E477" t="s">
        <v>27</v>
      </c>
      <c r="F477" t="s">
        <v>6292</v>
      </c>
      <c r="G477" t="s">
        <v>44</v>
      </c>
      <c r="H477" t="s">
        <v>6293</v>
      </c>
      <c r="I477">
        <v>1</v>
      </c>
      <c r="J477">
        <v>1</v>
      </c>
      <c r="K477">
        <v>1</v>
      </c>
      <c r="N477">
        <v>1</v>
      </c>
      <c r="O477">
        <v>1</v>
      </c>
      <c r="P477">
        <v>1</v>
      </c>
      <c r="R477" t="str">
        <f t="shared" si="7"/>
        <v/>
      </c>
    </row>
    <row r="478" spans="1:18" x14ac:dyDescent="0.3">
      <c r="A478" s="1">
        <v>475</v>
      </c>
      <c r="B478">
        <v>332</v>
      </c>
      <c r="D478" t="s">
        <v>6294</v>
      </c>
      <c r="E478" t="s">
        <v>27</v>
      </c>
      <c r="F478" t="s">
        <v>6295</v>
      </c>
      <c r="G478" t="s">
        <v>44</v>
      </c>
      <c r="H478" t="s">
        <v>6296</v>
      </c>
      <c r="I478">
        <v>1</v>
      </c>
      <c r="J478">
        <v>1</v>
      </c>
      <c r="K478">
        <v>1</v>
      </c>
      <c r="N478">
        <v>1</v>
      </c>
      <c r="O478">
        <v>1</v>
      </c>
      <c r="P478">
        <v>1</v>
      </c>
      <c r="R478" t="str">
        <f t="shared" si="7"/>
        <v/>
      </c>
    </row>
    <row r="479" spans="1:18" x14ac:dyDescent="0.3">
      <c r="A479" s="1">
        <v>476</v>
      </c>
      <c r="B479">
        <v>1469</v>
      </c>
      <c r="D479" t="s">
        <v>6297</v>
      </c>
      <c r="E479" t="s">
        <v>85</v>
      </c>
      <c r="F479" t="s">
        <v>647</v>
      </c>
      <c r="G479" t="s">
        <v>648</v>
      </c>
      <c r="H479" t="s">
        <v>649</v>
      </c>
      <c r="I479">
        <v>1</v>
      </c>
      <c r="J479">
        <v>1</v>
      </c>
      <c r="K479">
        <v>1</v>
      </c>
      <c r="N479">
        <v>1000</v>
      </c>
      <c r="O479">
        <v>1000</v>
      </c>
      <c r="P479">
        <v>1</v>
      </c>
      <c r="R479" t="str">
        <f t="shared" si="7"/>
        <v>checked</v>
      </c>
    </row>
    <row r="480" spans="1:18" x14ac:dyDescent="0.3">
      <c r="A480" s="1">
        <v>477</v>
      </c>
      <c r="B480">
        <v>904</v>
      </c>
      <c r="D480" t="s">
        <v>6298</v>
      </c>
      <c r="E480" t="s">
        <v>27</v>
      </c>
      <c r="F480" t="s">
        <v>6299</v>
      </c>
      <c r="G480" t="s">
        <v>44</v>
      </c>
      <c r="H480" t="s">
        <v>6300</v>
      </c>
      <c r="I480">
        <v>1</v>
      </c>
      <c r="J480">
        <v>1</v>
      </c>
      <c r="K480">
        <v>1</v>
      </c>
      <c r="N480">
        <v>1</v>
      </c>
      <c r="O480">
        <v>1</v>
      </c>
      <c r="P480">
        <v>1</v>
      </c>
      <c r="R480" t="str">
        <f t="shared" si="7"/>
        <v/>
      </c>
    </row>
    <row r="481" spans="1:18" x14ac:dyDescent="0.3">
      <c r="A481" s="1">
        <v>478</v>
      </c>
      <c r="B481">
        <v>995</v>
      </c>
      <c r="D481" t="s">
        <v>6301</v>
      </c>
      <c r="E481" t="s">
        <v>27</v>
      </c>
      <c r="F481" t="s">
        <v>6302</v>
      </c>
      <c r="G481" t="s">
        <v>44</v>
      </c>
      <c r="H481" t="s">
        <v>6303</v>
      </c>
      <c r="I481">
        <v>1</v>
      </c>
      <c r="J481">
        <v>1</v>
      </c>
      <c r="K481">
        <v>1</v>
      </c>
      <c r="N481">
        <v>1</v>
      </c>
      <c r="O481">
        <v>1</v>
      </c>
      <c r="P481">
        <v>1</v>
      </c>
      <c r="R481" t="str">
        <f t="shared" si="7"/>
        <v/>
      </c>
    </row>
    <row r="482" spans="1:18" x14ac:dyDescent="0.3">
      <c r="A482" s="1">
        <v>479</v>
      </c>
      <c r="B482">
        <v>110</v>
      </c>
      <c r="D482" t="s">
        <v>6304</v>
      </c>
      <c r="E482" t="s">
        <v>27</v>
      </c>
      <c r="F482" t="s">
        <v>6305</v>
      </c>
      <c r="G482" t="s">
        <v>44</v>
      </c>
      <c r="H482" t="s">
        <v>6306</v>
      </c>
      <c r="I482">
        <v>1</v>
      </c>
      <c r="J482">
        <v>1</v>
      </c>
      <c r="K482">
        <v>1</v>
      </c>
      <c r="N482">
        <v>1</v>
      </c>
      <c r="O482">
        <v>1</v>
      </c>
      <c r="P482">
        <v>1</v>
      </c>
      <c r="R482" t="str">
        <f t="shared" si="7"/>
        <v/>
      </c>
    </row>
    <row r="483" spans="1:18" x14ac:dyDescent="0.3">
      <c r="A483" s="1">
        <v>480</v>
      </c>
      <c r="B483">
        <v>445</v>
      </c>
      <c r="D483" t="s">
        <v>6307</v>
      </c>
      <c r="E483" t="s">
        <v>27</v>
      </c>
      <c r="F483" t="s">
        <v>6308</v>
      </c>
      <c r="G483" t="s">
        <v>87</v>
      </c>
      <c r="H483" t="s">
        <v>6309</v>
      </c>
      <c r="I483">
        <v>1</v>
      </c>
      <c r="J483">
        <v>1</v>
      </c>
      <c r="K483">
        <v>1</v>
      </c>
      <c r="N483">
        <v>1</v>
      </c>
      <c r="O483">
        <v>1</v>
      </c>
      <c r="P483">
        <v>1</v>
      </c>
      <c r="R483" t="str">
        <f t="shared" si="7"/>
        <v/>
      </c>
    </row>
    <row r="484" spans="1:18" x14ac:dyDescent="0.3">
      <c r="A484" s="1">
        <v>481</v>
      </c>
      <c r="B484">
        <v>254</v>
      </c>
      <c r="D484" t="s">
        <v>6310</v>
      </c>
      <c r="E484" t="s">
        <v>27</v>
      </c>
      <c r="F484" t="s">
        <v>1770</v>
      </c>
      <c r="G484" t="s">
        <v>44</v>
      </c>
      <c r="H484" t="s">
        <v>1771</v>
      </c>
      <c r="I484">
        <v>1</v>
      </c>
      <c r="J484">
        <v>1</v>
      </c>
      <c r="K484">
        <v>1</v>
      </c>
      <c r="N484">
        <v>1</v>
      </c>
      <c r="O484">
        <v>1</v>
      </c>
      <c r="P484">
        <v>1</v>
      </c>
      <c r="R484" t="str">
        <f t="shared" si="7"/>
        <v/>
      </c>
    </row>
    <row r="485" spans="1:18" x14ac:dyDescent="0.3">
      <c r="A485" s="1">
        <v>482</v>
      </c>
      <c r="B485">
        <v>1018</v>
      </c>
      <c r="D485" t="s">
        <v>6311</v>
      </c>
      <c r="E485" t="s">
        <v>27</v>
      </c>
      <c r="F485" t="s">
        <v>6312</v>
      </c>
      <c r="G485" t="s">
        <v>44</v>
      </c>
      <c r="H485" t="s">
        <v>6313</v>
      </c>
      <c r="I485">
        <v>1</v>
      </c>
      <c r="J485">
        <v>1</v>
      </c>
      <c r="K485">
        <v>1</v>
      </c>
      <c r="N485">
        <v>1</v>
      </c>
      <c r="O485">
        <v>1</v>
      </c>
      <c r="P485">
        <v>1</v>
      </c>
      <c r="R485" t="str">
        <f t="shared" si="7"/>
        <v/>
      </c>
    </row>
    <row r="486" spans="1:18" x14ac:dyDescent="0.3">
      <c r="A486" s="1">
        <v>483</v>
      </c>
      <c r="B486">
        <v>1174</v>
      </c>
      <c r="D486" t="s">
        <v>6314</v>
      </c>
      <c r="E486" t="s">
        <v>27</v>
      </c>
      <c r="F486" t="s">
        <v>6315</v>
      </c>
      <c r="G486" t="s">
        <v>44</v>
      </c>
      <c r="H486" t="s">
        <v>6316</v>
      </c>
      <c r="I486">
        <v>1</v>
      </c>
      <c r="J486">
        <v>1</v>
      </c>
      <c r="K486">
        <v>1</v>
      </c>
      <c r="N486">
        <v>1</v>
      </c>
      <c r="O486">
        <v>1</v>
      </c>
      <c r="P486">
        <v>1</v>
      </c>
      <c r="R486" t="str">
        <f t="shared" si="7"/>
        <v/>
      </c>
    </row>
    <row r="487" spans="1:18" x14ac:dyDescent="0.3">
      <c r="A487" s="1">
        <v>484</v>
      </c>
      <c r="B487">
        <v>1161</v>
      </c>
      <c r="D487" t="s">
        <v>6317</v>
      </c>
      <c r="E487" t="s">
        <v>27</v>
      </c>
      <c r="F487" t="s">
        <v>6318</v>
      </c>
      <c r="G487" t="s">
        <v>44</v>
      </c>
      <c r="H487" t="s">
        <v>6319</v>
      </c>
      <c r="I487">
        <v>1</v>
      </c>
      <c r="J487">
        <v>1</v>
      </c>
      <c r="K487">
        <v>1</v>
      </c>
      <c r="N487">
        <v>1</v>
      </c>
      <c r="O487">
        <v>1</v>
      </c>
      <c r="P487">
        <v>1</v>
      </c>
      <c r="R487" t="str">
        <f t="shared" si="7"/>
        <v/>
      </c>
    </row>
    <row r="488" spans="1:18" x14ac:dyDescent="0.3">
      <c r="A488" s="1">
        <v>485</v>
      </c>
      <c r="B488">
        <v>899</v>
      </c>
      <c r="D488" t="s">
        <v>6320</v>
      </c>
      <c r="E488" t="s">
        <v>63</v>
      </c>
      <c r="F488" t="s">
        <v>6321</v>
      </c>
      <c r="G488" t="s">
        <v>52</v>
      </c>
      <c r="H488" t="s">
        <v>6322</v>
      </c>
      <c r="I488">
        <v>1</v>
      </c>
      <c r="J488">
        <v>1</v>
      </c>
      <c r="K488">
        <v>1</v>
      </c>
      <c r="N488">
        <v>1</v>
      </c>
      <c r="O488">
        <v>1</v>
      </c>
      <c r="P488">
        <v>1</v>
      </c>
      <c r="R488" t="str">
        <f t="shared" si="7"/>
        <v/>
      </c>
    </row>
    <row r="489" spans="1:18" x14ac:dyDescent="0.3">
      <c r="A489" s="1">
        <v>486</v>
      </c>
      <c r="B489">
        <v>1919</v>
      </c>
      <c r="D489" t="s">
        <v>6323</v>
      </c>
      <c r="E489" t="s">
        <v>27</v>
      </c>
      <c r="F489" t="s">
        <v>1523</v>
      </c>
      <c r="G489" t="s">
        <v>44</v>
      </c>
      <c r="H489" t="s">
        <v>1524</v>
      </c>
      <c r="I489">
        <v>1</v>
      </c>
      <c r="J489">
        <v>1</v>
      </c>
      <c r="K489">
        <v>1</v>
      </c>
      <c r="N489">
        <v>1</v>
      </c>
      <c r="O489">
        <v>1</v>
      </c>
      <c r="P489">
        <v>1</v>
      </c>
      <c r="R489" t="str">
        <f t="shared" si="7"/>
        <v/>
      </c>
    </row>
    <row r="490" spans="1:18" x14ac:dyDescent="0.3">
      <c r="A490" s="1">
        <v>487</v>
      </c>
      <c r="B490">
        <v>1449</v>
      </c>
      <c r="D490" t="s">
        <v>6324</v>
      </c>
      <c r="E490" t="s">
        <v>27</v>
      </c>
      <c r="F490" t="s">
        <v>6325</v>
      </c>
      <c r="G490" t="s">
        <v>44</v>
      </c>
      <c r="H490" t="s">
        <v>6326</v>
      </c>
      <c r="I490">
        <v>1</v>
      </c>
      <c r="J490">
        <v>1</v>
      </c>
      <c r="K490">
        <v>1</v>
      </c>
      <c r="N490">
        <v>1</v>
      </c>
      <c r="O490">
        <v>1</v>
      </c>
      <c r="P490">
        <v>1</v>
      </c>
      <c r="R490" t="str">
        <f t="shared" si="7"/>
        <v/>
      </c>
    </row>
    <row r="491" spans="1:18" x14ac:dyDescent="0.3">
      <c r="A491" s="1">
        <v>488</v>
      </c>
      <c r="B491">
        <v>1610</v>
      </c>
      <c r="D491" t="s">
        <v>6327</v>
      </c>
      <c r="E491" t="s">
        <v>27</v>
      </c>
      <c r="F491" t="s">
        <v>6327</v>
      </c>
      <c r="G491" t="s">
        <v>2026</v>
      </c>
      <c r="H491" t="s">
        <v>1978</v>
      </c>
      <c r="I491">
        <v>1</v>
      </c>
      <c r="J491">
        <v>1</v>
      </c>
      <c r="K491">
        <v>1</v>
      </c>
      <c r="N491">
        <v>1</v>
      </c>
      <c r="O491">
        <v>1</v>
      </c>
      <c r="P491">
        <v>1</v>
      </c>
      <c r="R491" t="str">
        <f t="shared" si="7"/>
        <v/>
      </c>
    </row>
    <row r="492" spans="1:18" x14ac:dyDescent="0.3">
      <c r="A492" s="1">
        <v>489</v>
      </c>
      <c r="B492">
        <v>432</v>
      </c>
      <c r="D492" t="s">
        <v>6328</v>
      </c>
      <c r="E492" t="s">
        <v>27</v>
      </c>
      <c r="F492" t="s">
        <v>6329</v>
      </c>
      <c r="G492" t="s">
        <v>44</v>
      </c>
      <c r="H492" t="s">
        <v>6330</v>
      </c>
      <c r="I492">
        <v>1</v>
      </c>
      <c r="J492">
        <v>1</v>
      </c>
      <c r="K492">
        <v>1</v>
      </c>
      <c r="N492">
        <v>1</v>
      </c>
      <c r="O492">
        <v>1</v>
      </c>
      <c r="P492">
        <v>1</v>
      </c>
      <c r="R492" t="str">
        <f t="shared" si="7"/>
        <v/>
      </c>
    </row>
    <row r="493" spans="1:18" x14ac:dyDescent="0.3">
      <c r="A493" s="1">
        <v>490</v>
      </c>
      <c r="B493">
        <v>218</v>
      </c>
      <c r="D493" t="s">
        <v>6331</v>
      </c>
      <c r="E493" t="s">
        <v>27</v>
      </c>
      <c r="F493" t="s">
        <v>6332</v>
      </c>
      <c r="G493" t="s">
        <v>44</v>
      </c>
      <c r="H493" t="s">
        <v>6333</v>
      </c>
      <c r="I493">
        <v>1</v>
      </c>
      <c r="J493">
        <v>1</v>
      </c>
      <c r="K493">
        <v>1</v>
      </c>
      <c r="N493">
        <v>1</v>
      </c>
      <c r="O493">
        <v>1</v>
      </c>
      <c r="P493">
        <v>1</v>
      </c>
      <c r="R493" t="str">
        <f t="shared" si="7"/>
        <v/>
      </c>
    </row>
    <row r="494" spans="1:18" x14ac:dyDescent="0.3">
      <c r="A494" s="1">
        <v>491</v>
      </c>
      <c r="B494">
        <v>1932</v>
      </c>
      <c r="D494" t="s">
        <v>6334</v>
      </c>
      <c r="E494" t="s">
        <v>27</v>
      </c>
      <c r="F494" t="s">
        <v>3397</v>
      </c>
      <c r="G494" t="s">
        <v>44</v>
      </c>
      <c r="H494" t="s">
        <v>3398</v>
      </c>
      <c r="I494">
        <v>1</v>
      </c>
      <c r="J494">
        <v>1</v>
      </c>
      <c r="K494">
        <v>1</v>
      </c>
      <c r="N494">
        <v>1</v>
      </c>
      <c r="O494">
        <v>1</v>
      </c>
      <c r="P494">
        <v>1</v>
      </c>
      <c r="R494" t="str">
        <f t="shared" si="7"/>
        <v/>
      </c>
    </row>
    <row r="495" spans="1:18" x14ac:dyDescent="0.3">
      <c r="A495" s="1">
        <v>492</v>
      </c>
      <c r="B495">
        <v>204</v>
      </c>
      <c r="D495" t="s">
        <v>6335</v>
      </c>
      <c r="E495" t="s">
        <v>27</v>
      </c>
      <c r="F495" t="s">
        <v>6336</v>
      </c>
      <c r="G495" t="s">
        <v>44</v>
      </c>
      <c r="H495" t="s">
        <v>6337</v>
      </c>
      <c r="I495">
        <v>1</v>
      </c>
      <c r="J495">
        <v>1</v>
      </c>
      <c r="K495">
        <v>1</v>
      </c>
      <c r="N495">
        <v>1</v>
      </c>
      <c r="O495">
        <v>1</v>
      </c>
      <c r="P495">
        <v>1</v>
      </c>
      <c r="R495" t="str">
        <f t="shared" si="7"/>
        <v/>
      </c>
    </row>
    <row r="496" spans="1:18" x14ac:dyDescent="0.3">
      <c r="A496" s="1">
        <v>493</v>
      </c>
      <c r="B496">
        <v>1502</v>
      </c>
      <c r="D496" t="s">
        <v>6338</v>
      </c>
      <c r="E496" t="s">
        <v>27</v>
      </c>
      <c r="F496" t="s">
        <v>6339</v>
      </c>
      <c r="G496" t="s">
        <v>44</v>
      </c>
      <c r="H496" t="s">
        <v>6340</v>
      </c>
      <c r="I496">
        <v>1</v>
      </c>
      <c r="J496">
        <v>1</v>
      </c>
      <c r="K496">
        <v>1</v>
      </c>
      <c r="N496">
        <v>1</v>
      </c>
      <c r="O496">
        <v>1</v>
      </c>
      <c r="P496">
        <v>1</v>
      </c>
      <c r="R496" t="str">
        <f t="shared" si="7"/>
        <v/>
      </c>
    </row>
    <row r="497" spans="1:18" x14ac:dyDescent="0.3">
      <c r="A497" s="1">
        <v>494</v>
      </c>
      <c r="B497">
        <v>448</v>
      </c>
      <c r="D497" t="s">
        <v>6341</v>
      </c>
      <c r="E497" t="s">
        <v>27</v>
      </c>
      <c r="F497" t="s">
        <v>6342</v>
      </c>
      <c r="G497" t="s">
        <v>44</v>
      </c>
      <c r="H497" t="s">
        <v>6343</v>
      </c>
      <c r="I497">
        <v>1</v>
      </c>
      <c r="J497">
        <v>1</v>
      </c>
      <c r="K497">
        <v>1</v>
      </c>
      <c r="N497">
        <v>1</v>
      </c>
      <c r="O497">
        <v>1</v>
      </c>
      <c r="P497">
        <v>1</v>
      </c>
      <c r="R497" t="str">
        <f t="shared" si="7"/>
        <v/>
      </c>
    </row>
    <row r="498" spans="1:18" x14ac:dyDescent="0.3">
      <c r="A498" s="1">
        <v>495</v>
      </c>
      <c r="B498">
        <v>1806</v>
      </c>
      <c r="D498" t="s">
        <v>6344</v>
      </c>
      <c r="E498" t="s">
        <v>27</v>
      </c>
      <c r="F498" t="s">
        <v>6345</v>
      </c>
      <c r="G498" t="s">
        <v>44</v>
      </c>
      <c r="H498" t="s">
        <v>6346</v>
      </c>
      <c r="I498">
        <v>1</v>
      </c>
      <c r="J498">
        <v>1</v>
      </c>
      <c r="K498">
        <v>1</v>
      </c>
      <c r="N498">
        <v>1</v>
      </c>
      <c r="O498">
        <v>1</v>
      </c>
      <c r="P498">
        <v>1</v>
      </c>
      <c r="R498" t="str">
        <f t="shared" si="7"/>
        <v/>
      </c>
    </row>
    <row r="499" spans="1:18" x14ac:dyDescent="0.3">
      <c r="A499" s="1">
        <v>496</v>
      </c>
      <c r="B499">
        <v>1826</v>
      </c>
      <c r="D499" t="s">
        <v>6347</v>
      </c>
      <c r="E499" t="s">
        <v>27</v>
      </c>
      <c r="F499" t="s">
        <v>6348</v>
      </c>
      <c r="G499" t="s">
        <v>44</v>
      </c>
      <c r="H499" t="s">
        <v>6349</v>
      </c>
      <c r="I499">
        <v>1</v>
      </c>
      <c r="J499">
        <v>1</v>
      </c>
      <c r="K499">
        <v>1</v>
      </c>
      <c r="N499">
        <v>1</v>
      </c>
      <c r="O499">
        <v>1</v>
      </c>
      <c r="P499">
        <v>1</v>
      </c>
      <c r="R499" t="str">
        <f t="shared" si="7"/>
        <v/>
      </c>
    </row>
    <row r="500" spans="1:18" x14ac:dyDescent="0.3">
      <c r="A500" s="1">
        <v>497</v>
      </c>
      <c r="B500">
        <v>405</v>
      </c>
      <c r="D500" t="s">
        <v>6350</v>
      </c>
      <c r="E500" t="s">
        <v>477</v>
      </c>
      <c r="F500" t="s">
        <v>6350</v>
      </c>
      <c r="G500" t="s">
        <v>6351</v>
      </c>
      <c r="H500" t="s">
        <v>1978</v>
      </c>
      <c r="I500">
        <v>1</v>
      </c>
      <c r="J500">
        <v>1</v>
      </c>
      <c r="K500">
        <v>1</v>
      </c>
      <c r="N500">
        <v>1</v>
      </c>
      <c r="O500">
        <v>1</v>
      </c>
      <c r="P500">
        <v>1</v>
      </c>
      <c r="R500" t="str">
        <f t="shared" si="7"/>
        <v/>
      </c>
    </row>
    <row r="501" spans="1:18" x14ac:dyDescent="0.3">
      <c r="A501" s="1">
        <v>498</v>
      </c>
      <c r="B501">
        <v>98</v>
      </c>
      <c r="D501" t="s">
        <v>6352</v>
      </c>
      <c r="E501" t="s">
        <v>27</v>
      </c>
      <c r="F501" t="s">
        <v>6353</v>
      </c>
      <c r="G501" t="s">
        <v>44</v>
      </c>
      <c r="H501" t="s">
        <v>6354</v>
      </c>
      <c r="I501">
        <v>1</v>
      </c>
      <c r="J501">
        <v>1</v>
      </c>
      <c r="K501">
        <v>1</v>
      </c>
      <c r="N501">
        <v>1</v>
      </c>
      <c r="O501">
        <v>1</v>
      </c>
      <c r="P501">
        <v>1</v>
      </c>
      <c r="R501" t="str">
        <f t="shared" si="7"/>
        <v/>
      </c>
    </row>
    <row r="502" spans="1:18" x14ac:dyDescent="0.3">
      <c r="A502" s="1">
        <v>499</v>
      </c>
      <c r="B502">
        <v>1699</v>
      </c>
      <c r="D502" t="s">
        <v>6355</v>
      </c>
      <c r="E502" t="s">
        <v>85</v>
      </c>
      <c r="F502" t="s">
        <v>1279</v>
      </c>
      <c r="G502" t="s">
        <v>44</v>
      </c>
      <c r="H502" t="s">
        <v>1280</v>
      </c>
      <c r="I502">
        <v>1</v>
      </c>
      <c r="J502">
        <v>1</v>
      </c>
      <c r="K502">
        <v>1</v>
      </c>
      <c r="N502">
        <v>1</v>
      </c>
      <c r="O502">
        <v>1</v>
      </c>
      <c r="P502">
        <v>1</v>
      </c>
      <c r="R502" t="str">
        <f t="shared" si="7"/>
        <v/>
      </c>
    </row>
    <row r="503" spans="1:18" x14ac:dyDescent="0.3">
      <c r="A503" s="1">
        <v>500</v>
      </c>
      <c r="B503">
        <v>635</v>
      </c>
      <c r="D503" t="s">
        <v>6356</v>
      </c>
      <c r="E503" t="s">
        <v>27</v>
      </c>
      <c r="F503" t="s">
        <v>6357</v>
      </c>
      <c r="G503" t="s">
        <v>44</v>
      </c>
      <c r="H503" t="s">
        <v>6358</v>
      </c>
      <c r="I503">
        <v>1</v>
      </c>
      <c r="J503">
        <v>1</v>
      </c>
      <c r="K503">
        <v>1</v>
      </c>
      <c r="N503">
        <v>1</v>
      </c>
      <c r="O503">
        <v>1</v>
      </c>
      <c r="P503">
        <v>1</v>
      </c>
      <c r="R503" t="str">
        <f t="shared" si="7"/>
        <v/>
      </c>
    </row>
    <row r="504" spans="1:18" x14ac:dyDescent="0.3">
      <c r="A504" s="1">
        <v>501</v>
      </c>
      <c r="B504">
        <v>1575</v>
      </c>
      <c r="D504" t="s">
        <v>6359</v>
      </c>
      <c r="E504" t="s">
        <v>27</v>
      </c>
      <c r="F504" t="s">
        <v>6360</v>
      </c>
      <c r="G504" t="s">
        <v>44</v>
      </c>
      <c r="H504" t="s">
        <v>6361</v>
      </c>
      <c r="I504">
        <v>1</v>
      </c>
      <c r="J504">
        <v>1</v>
      </c>
      <c r="K504">
        <v>1</v>
      </c>
      <c r="N504">
        <v>1</v>
      </c>
      <c r="O504">
        <v>1</v>
      </c>
      <c r="P504">
        <v>1</v>
      </c>
      <c r="R504" t="str">
        <f t="shared" si="7"/>
        <v/>
      </c>
    </row>
    <row r="505" spans="1:18" x14ac:dyDescent="0.3">
      <c r="A505" s="1">
        <v>502</v>
      </c>
      <c r="B505">
        <v>1294</v>
      </c>
      <c r="D505" t="s">
        <v>6362</v>
      </c>
      <c r="E505" t="s">
        <v>27</v>
      </c>
      <c r="F505" t="s">
        <v>1061</v>
      </c>
      <c r="G505" t="s">
        <v>44</v>
      </c>
      <c r="H505" t="s">
        <v>1062</v>
      </c>
      <c r="I505">
        <v>1</v>
      </c>
      <c r="J505">
        <v>1</v>
      </c>
      <c r="K505">
        <v>1</v>
      </c>
      <c r="N505">
        <v>1</v>
      </c>
      <c r="O505">
        <v>1</v>
      </c>
      <c r="P505">
        <v>1</v>
      </c>
      <c r="R505" t="str">
        <f t="shared" si="7"/>
        <v/>
      </c>
    </row>
    <row r="506" spans="1:18" x14ac:dyDescent="0.3">
      <c r="A506" s="1">
        <v>503</v>
      </c>
      <c r="B506">
        <v>150</v>
      </c>
      <c r="D506" t="s">
        <v>6363</v>
      </c>
      <c r="E506" t="s">
        <v>91</v>
      </c>
      <c r="F506" t="s">
        <v>6364</v>
      </c>
      <c r="G506" t="s">
        <v>93</v>
      </c>
      <c r="H506" t="s">
        <v>6365</v>
      </c>
      <c r="I506">
        <v>1</v>
      </c>
      <c r="J506">
        <v>1</v>
      </c>
      <c r="K506">
        <v>1</v>
      </c>
      <c r="N506">
        <v>1</v>
      </c>
      <c r="O506">
        <v>5</v>
      </c>
      <c r="P506">
        <v>5</v>
      </c>
      <c r="R506" t="str">
        <f t="shared" si="7"/>
        <v/>
      </c>
    </row>
    <row r="507" spans="1:18" x14ac:dyDescent="0.3">
      <c r="A507" s="1">
        <v>504</v>
      </c>
      <c r="B507">
        <v>1381</v>
      </c>
      <c r="D507" t="s">
        <v>6366</v>
      </c>
      <c r="E507" t="s">
        <v>477</v>
      </c>
      <c r="F507" t="s">
        <v>6367</v>
      </c>
      <c r="G507" t="s">
        <v>44</v>
      </c>
      <c r="H507" t="s">
        <v>6368</v>
      </c>
      <c r="I507">
        <v>1</v>
      </c>
      <c r="J507">
        <v>1</v>
      </c>
      <c r="K507">
        <v>1</v>
      </c>
      <c r="N507">
        <v>1</v>
      </c>
      <c r="O507">
        <v>1</v>
      </c>
      <c r="P507">
        <v>1</v>
      </c>
      <c r="R507" t="str">
        <f t="shared" si="7"/>
        <v/>
      </c>
    </row>
    <row r="508" spans="1:18" x14ac:dyDescent="0.3">
      <c r="A508" s="1">
        <v>505</v>
      </c>
      <c r="B508">
        <v>1185</v>
      </c>
      <c r="D508" t="s">
        <v>6369</v>
      </c>
      <c r="E508" t="s">
        <v>1018</v>
      </c>
      <c r="F508" t="s">
        <v>6370</v>
      </c>
      <c r="G508" t="s">
        <v>1018</v>
      </c>
      <c r="H508" t="s">
        <v>6371</v>
      </c>
      <c r="I508">
        <v>1</v>
      </c>
      <c r="J508">
        <v>28</v>
      </c>
      <c r="K508">
        <v>28</v>
      </c>
      <c r="N508">
        <v>1</v>
      </c>
      <c r="O508">
        <v>1</v>
      </c>
      <c r="P508">
        <v>1</v>
      </c>
      <c r="R508" t="str">
        <f t="shared" si="7"/>
        <v/>
      </c>
    </row>
    <row r="509" spans="1:18" x14ac:dyDescent="0.3">
      <c r="A509" s="1">
        <v>506</v>
      </c>
      <c r="B509">
        <v>895</v>
      </c>
      <c r="D509" t="s">
        <v>6372</v>
      </c>
      <c r="E509" t="s">
        <v>27</v>
      </c>
      <c r="F509" t="s">
        <v>6373</v>
      </c>
      <c r="G509" t="s">
        <v>44</v>
      </c>
      <c r="H509" t="s">
        <v>6374</v>
      </c>
      <c r="I509">
        <v>1</v>
      </c>
      <c r="J509">
        <v>1</v>
      </c>
      <c r="K509">
        <v>1</v>
      </c>
      <c r="N509">
        <v>1</v>
      </c>
      <c r="O509">
        <v>1</v>
      </c>
      <c r="P509">
        <v>1</v>
      </c>
      <c r="R509" t="str">
        <f t="shared" si="7"/>
        <v/>
      </c>
    </row>
    <row r="510" spans="1:18" x14ac:dyDescent="0.3">
      <c r="A510" s="1">
        <v>507</v>
      </c>
      <c r="B510">
        <v>237</v>
      </c>
      <c r="D510" t="s">
        <v>6375</v>
      </c>
      <c r="E510" t="s">
        <v>27</v>
      </c>
      <c r="F510" t="s">
        <v>6376</v>
      </c>
      <c r="G510" t="s">
        <v>44</v>
      </c>
      <c r="H510" t="s">
        <v>6377</v>
      </c>
      <c r="I510">
        <v>1</v>
      </c>
      <c r="J510">
        <v>1</v>
      </c>
      <c r="K510">
        <v>1</v>
      </c>
      <c r="N510">
        <v>1</v>
      </c>
      <c r="O510">
        <v>1</v>
      </c>
      <c r="P510">
        <v>1</v>
      </c>
      <c r="R510" t="str">
        <f t="shared" si="7"/>
        <v/>
      </c>
    </row>
    <row r="511" spans="1:18" x14ac:dyDescent="0.3">
      <c r="A511" s="1">
        <v>508</v>
      </c>
      <c r="B511">
        <v>1563</v>
      </c>
      <c r="D511" t="s">
        <v>6378</v>
      </c>
      <c r="E511" t="s">
        <v>27</v>
      </c>
      <c r="F511" t="s">
        <v>6379</v>
      </c>
      <c r="G511" t="s">
        <v>44</v>
      </c>
      <c r="H511" t="s">
        <v>6380</v>
      </c>
      <c r="I511">
        <v>1</v>
      </c>
      <c r="J511">
        <v>1</v>
      </c>
      <c r="K511">
        <v>1</v>
      </c>
      <c r="N511">
        <v>1</v>
      </c>
      <c r="O511">
        <v>1</v>
      </c>
      <c r="P511">
        <v>1</v>
      </c>
      <c r="R511" t="str">
        <f t="shared" si="7"/>
        <v/>
      </c>
    </row>
    <row r="512" spans="1:18" x14ac:dyDescent="0.3">
      <c r="A512" s="1">
        <v>509</v>
      </c>
      <c r="B512">
        <v>149</v>
      </c>
      <c r="D512" t="s">
        <v>6381</v>
      </c>
      <c r="E512" t="s">
        <v>27</v>
      </c>
      <c r="F512" t="s">
        <v>1172</v>
      </c>
      <c r="G512" t="s">
        <v>44</v>
      </c>
      <c r="H512" t="s">
        <v>1173</v>
      </c>
      <c r="I512">
        <v>1</v>
      </c>
      <c r="J512">
        <v>1</v>
      </c>
      <c r="K512">
        <v>1</v>
      </c>
      <c r="N512">
        <v>1</v>
      </c>
      <c r="O512">
        <v>1</v>
      </c>
      <c r="P512">
        <v>1</v>
      </c>
      <c r="R512" t="str">
        <f t="shared" si="7"/>
        <v/>
      </c>
    </row>
    <row r="513" spans="1:18" x14ac:dyDescent="0.3">
      <c r="A513" s="1">
        <v>510</v>
      </c>
      <c r="B513">
        <v>1814</v>
      </c>
      <c r="D513" t="s">
        <v>6382</v>
      </c>
      <c r="E513" t="s">
        <v>27</v>
      </c>
      <c r="F513" t="s">
        <v>6383</v>
      </c>
      <c r="G513" t="s">
        <v>44</v>
      </c>
      <c r="H513" t="s">
        <v>6384</v>
      </c>
      <c r="I513">
        <v>1</v>
      </c>
      <c r="J513">
        <v>1</v>
      </c>
      <c r="K513">
        <v>1</v>
      </c>
      <c r="N513">
        <v>1</v>
      </c>
      <c r="O513">
        <v>1</v>
      </c>
      <c r="P513">
        <v>1</v>
      </c>
      <c r="R513" t="str">
        <f t="shared" si="7"/>
        <v/>
      </c>
    </row>
    <row r="514" spans="1:18" x14ac:dyDescent="0.3">
      <c r="A514" s="1">
        <v>511</v>
      </c>
      <c r="B514">
        <v>806</v>
      </c>
      <c r="D514" t="s">
        <v>6385</v>
      </c>
      <c r="E514" t="s">
        <v>27</v>
      </c>
      <c r="F514" t="s">
        <v>6386</v>
      </c>
      <c r="G514" t="s">
        <v>44</v>
      </c>
      <c r="H514" t="s">
        <v>6387</v>
      </c>
      <c r="I514">
        <v>1</v>
      </c>
      <c r="J514">
        <v>1</v>
      </c>
      <c r="K514">
        <v>1</v>
      </c>
      <c r="N514">
        <v>1</v>
      </c>
      <c r="O514">
        <v>1</v>
      </c>
      <c r="P514">
        <v>1</v>
      </c>
      <c r="R514" t="str">
        <f t="shared" si="7"/>
        <v/>
      </c>
    </row>
    <row r="515" spans="1:18" x14ac:dyDescent="0.3">
      <c r="A515" s="1">
        <v>512</v>
      </c>
      <c r="B515">
        <v>1166</v>
      </c>
      <c r="D515" t="s">
        <v>6046</v>
      </c>
      <c r="E515" t="s">
        <v>27</v>
      </c>
      <c r="F515" t="s">
        <v>6388</v>
      </c>
      <c r="G515" t="s">
        <v>44</v>
      </c>
      <c r="H515" t="s">
        <v>6389</v>
      </c>
      <c r="I515">
        <v>1</v>
      </c>
      <c r="J515">
        <v>1</v>
      </c>
      <c r="K515">
        <v>1</v>
      </c>
      <c r="N515">
        <v>1</v>
      </c>
      <c r="O515">
        <v>1</v>
      </c>
      <c r="P515">
        <v>1</v>
      </c>
      <c r="R515" t="str">
        <f t="shared" si="7"/>
        <v/>
      </c>
    </row>
    <row r="516" spans="1:18" x14ac:dyDescent="0.3">
      <c r="A516" s="1">
        <v>513</v>
      </c>
      <c r="B516">
        <v>480</v>
      </c>
      <c r="D516" t="s">
        <v>6390</v>
      </c>
      <c r="E516" t="s">
        <v>85</v>
      </c>
      <c r="F516" t="s">
        <v>6391</v>
      </c>
      <c r="G516" t="s">
        <v>6392</v>
      </c>
      <c r="H516" t="s">
        <v>6393</v>
      </c>
      <c r="I516">
        <v>1</v>
      </c>
      <c r="J516">
        <v>1</v>
      </c>
      <c r="K516">
        <v>1</v>
      </c>
      <c r="L516" t="s">
        <v>240</v>
      </c>
      <c r="N516">
        <v>1</v>
      </c>
      <c r="O516">
        <v>1</v>
      </c>
      <c r="P516">
        <v>1</v>
      </c>
      <c r="R516" t="str">
        <f t="shared" ref="R516:R579" si="8">IF(ROUND(N516,3)&lt;&gt;ROUND(I516,3),"checked","")</f>
        <v/>
      </c>
    </row>
    <row r="517" spans="1:18" x14ac:dyDescent="0.3">
      <c r="A517" s="1">
        <v>514</v>
      </c>
      <c r="B517">
        <v>1052</v>
      </c>
      <c r="D517" t="s">
        <v>6394</v>
      </c>
      <c r="E517" t="s">
        <v>27</v>
      </c>
      <c r="F517" t="s">
        <v>6395</v>
      </c>
      <c r="G517" t="s">
        <v>44</v>
      </c>
      <c r="H517" t="s">
        <v>6396</v>
      </c>
      <c r="I517">
        <v>1</v>
      </c>
      <c r="J517">
        <v>1</v>
      </c>
      <c r="K517">
        <v>1</v>
      </c>
      <c r="N517">
        <v>1</v>
      </c>
      <c r="O517">
        <v>1</v>
      </c>
      <c r="P517">
        <v>1</v>
      </c>
      <c r="R517" t="str">
        <f t="shared" si="8"/>
        <v/>
      </c>
    </row>
    <row r="518" spans="1:18" x14ac:dyDescent="0.3">
      <c r="A518" s="1">
        <v>515</v>
      </c>
      <c r="B518">
        <v>1105</v>
      </c>
      <c r="D518" t="s">
        <v>6397</v>
      </c>
      <c r="E518" t="s">
        <v>27</v>
      </c>
      <c r="F518" t="s">
        <v>6398</v>
      </c>
      <c r="G518" t="s">
        <v>4611</v>
      </c>
      <c r="H518" t="s">
        <v>6399</v>
      </c>
      <c r="I518">
        <v>1</v>
      </c>
      <c r="J518">
        <v>1</v>
      </c>
      <c r="K518">
        <v>1</v>
      </c>
      <c r="N518">
        <v>1</v>
      </c>
      <c r="O518">
        <v>20</v>
      </c>
      <c r="P518">
        <v>20</v>
      </c>
      <c r="R518" t="str">
        <f t="shared" si="8"/>
        <v/>
      </c>
    </row>
    <row r="519" spans="1:18" x14ac:dyDescent="0.3">
      <c r="A519" s="1">
        <v>516</v>
      </c>
      <c r="B519">
        <v>1389</v>
      </c>
      <c r="D519" t="s">
        <v>6400</v>
      </c>
      <c r="E519" t="s">
        <v>27</v>
      </c>
      <c r="F519" t="s">
        <v>6401</v>
      </c>
      <c r="G519" t="s">
        <v>44</v>
      </c>
      <c r="H519" t="s">
        <v>6402</v>
      </c>
      <c r="I519">
        <v>1</v>
      </c>
      <c r="J519">
        <v>1</v>
      </c>
      <c r="K519">
        <v>1</v>
      </c>
      <c r="N519">
        <v>1</v>
      </c>
      <c r="O519">
        <v>1</v>
      </c>
      <c r="P519">
        <v>1</v>
      </c>
      <c r="R519" t="str">
        <f t="shared" si="8"/>
        <v/>
      </c>
    </row>
    <row r="520" spans="1:18" x14ac:dyDescent="0.3">
      <c r="A520" s="1">
        <v>517</v>
      </c>
      <c r="B520">
        <v>748</v>
      </c>
      <c r="D520" t="s">
        <v>6403</v>
      </c>
      <c r="E520" t="s">
        <v>1018</v>
      </c>
      <c r="F520" t="s">
        <v>6404</v>
      </c>
      <c r="G520" t="s">
        <v>44</v>
      </c>
      <c r="H520" t="s">
        <v>6405</v>
      </c>
      <c r="I520">
        <v>0.8</v>
      </c>
      <c r="J520">
        <v>4</v>
      </c>
      <c r="K520">
        <v>5</v>
      </c>
      <c r="N520">
        <v>0.8</v>
      </c>
      <c r="O520">
        <v>4</v>
      </c>
      <c r="P520">
        <v>5</v>
      </c>
      <c r="R520" t="str">
        <f t="shared" si="8"/>
        <v/>
      </c>
    </row>
    <row r="521" spans="1:18" x14ac:dyDescent="0.3">
      <c r="A521" s="1">
        <v>518</v>
      </c>
      <c r="B521">
        <v>584</v>
      </c>
      <c r="D521" t="s">
        <v>6406</v>
      </c>
      <c r="E521" t="s">
        <v>27</v>
      </c>
      <c r="F521" t="s">
        <v>6407</v>
      </c>
      <c r="G521" t="s">
        <v>44</v>
      </c>
      <c r="H521" t="s">
        <v>6408</v>
      </c>
      <c r="I521">
        <v>1</v>
      </c>
      <c r="J521">
        <v>1</v>
      </c>
      <c r="K521">
        <v>1</v>
      </c>
      <c r="N521">
        <v>1</v>
      </c>
      <c r="O521">
        <v>1</v>
      </c>
      <c r="P521">
        <v>1</v>
      </c>
      <c r="R521" t="str">
        <f t="shared" si="8"/>
        <v/>
      </c>
    </row>
    <row r="522" spans="1:18" x14ac:dyDescent="0.3">
      <c r="A522" s="1">
        <v>519</v>
      </c>
      <c r="B522">
        <v>1450</v>
      </c>
      <c r="D522" t="s">
        <v>6409</v>
      </c>
      <c r="E522" t="s">
        <v>27</v>
      </c>
      <c r="F522" t="s">
        <v>6410</v>
      </c>
      <c r="G522" t="s">
        <v>44</v>
      </c>
      <c r="H522" t="s">
        <v>6411</v>
      </c>
      <c r="I522">
        <v>1</v>
      </c>
      <c r="J522">
        <v>1</v>
      </c>
      <c r="K522">
        <v>1</v>
      </c>
      <c r="N522">
        <v>1</v>
      </c>
      <c r="O522">
        <v>1</v>
      </c>
      <c r="P522">
        <v>1</v>
      </c>
      <c r="R522" t="str">
        <f t="shared" si="8"/>
        <v/>
      </c>
    </row>
    <row r="523" spans="1:18" x14ac:dyDescent="0.3">
      <c r="A523" s="1">
        <v>520</v>
      </c>
      <c r="B523">
        <v>1316</v>
      </c>
      <c r="D523" t="s">
        <v>6412</v>
      </c>
      <c r="E523" t="s">
        <v>175</v>
      </c>
      <c r="F523" t="s">
        <v>6413</v>
      </c>
      <c r="G523" t="s">
        <v>81</v>
      </c>
      <c r="H523" t="s">
        <v>1978</v>
      </c>
      <c r="I523">
        <v>0.16666666666666671</v>
      </c>
      <c r="J523">
        <v>1</v>
      </c>
      <c r="K523">
        <v>6</v>
      </c>
      <c r="L523" t="s">
        <v>83</v>
      </c>
      <c r="N523">
        <v>0.16666666699999999</v>
      </c>
      <c r="O523">
        <v>1</v>
      </c>
      <c r="P523">
        <v>6</v>
      </c>
      <c r="R523" t="str">
        <f t="shared" si="8"/>
        <v/>
      </c>
    </row>
    <row r="524" spans="1:18" x14ac:dyDescent="0.3">
      <c r="A524" s="1">
        <v>521</v>
      </c>
      <c r="B524">
        <v>1627</v>
      </c>
      <c r="D524" t="s">
        <v>6414</v>
      </c>
      <c r="E524" t="s">
        <v>27</v>
      </c>
      <c r="F524" t="s">
        <v>6415</v>
      </c>
      <c r="G524" t="s">
        <v>44</v>
      </c>
      <c r="H524" t="s">
        <v>6416</v>
      </c>
      <c r="I524">
        <v>1</v>
      </c>
      <c r="J524">
        <v>1</v>
      </c>
      <c r="K524">
        <v>1</v>
      </c>
      <c r="N524">
        <v>1</v>
      </c>
      <c r="O524">
        <v>1</v>
      </c>
      <c r="P524">
        <v>1</v>
      </c>
      <c r="R524" t="str">
        <f t="shared" si="8"/>
        <v/>
      </c>
    </row>
    <row r="525" spans="1:18" x14ac:dyDescent="0.3">
      <c r="A525" s="1">
        <v>522</v>
      </c>
      <c r="B525">
        <v>1667</v>
      </c>
      <c r="D525" t="s">
        <v>6417</v>
      </c>
      <c r="E525" t="s">
        <v>27</v>
      </c>
      <c r="F525" t="s">
        <v>3168</v>
      </c>
      <c r="G525" t="s">
        <v>44</v>
      </c>
      <c r="H525" t="s">
        <v>3169</v>
      </c>
      <c r="I525">
        <v>3</v>
      </c>
      <c r="J525">
        <v>3</v>
      </c>
      <c r="K525">
        <v>1</v>
      </c>
      <c r="N525">
        <v>1</v>
      </c>
      <c r="O525">
        <v>3</v>
      </c>
      <c r="P525">
        <v>3</v>
      </c>
      <c r="R525" t="str">
        <f t="shared" si="8"/>
        <v>checked</v>
      </c>
    </row>
    <row r="526" spans="1:18" x14ac:dyDescent="0.3">
      <c r="A526" s="1">
        <v>523</v>
      </c>
      <c r="B526">
        <v>1409</v>
      </c>
      <c r="D526" t="s">
        <v>6418</v>
      </c>
      <c r="E526" t="s">
        <v>27</v>
      </c>
      <c r="F526" t="s">
        <v>687</v>
      </c>
      <c r="G526" t="s">
        <v>44</v>
      </c>
      <c r="H526" t="s">
        <v>688</v>
      </c>
      <c r="I526">
        <v>1</v>
      </c>
      <c r="J526">
        <v>1</v>
      </c>
      <c r="K526">
        <v>1</v>
      </c>
      <c r="N526">
        <v>1</v>
      </c>
      <c r="O526">
        <v>1</v>
      </c>
      <c r="P526">
        <v>1</v>
      </c>
      <c r="R526" t="str">
        <f t="shared" si="8"/>
        <v/>
      </c>
    </row>
    <row r="527" spans="1:18" x14ac:dyDescent="0.3">
      <c r="A527" s="1">
        <v>524</v>
      </c>
      <c r="B527">
        <v>564</v>
      </c>
      <c r="D527" t="s">
        <v>6419</v>
      </c>
      <c r="E527" t="s">
        <v>27</v>
      </c>
      <c r="F527" t="s">
        <v>6420</v>
      </c>
      <c r="G527" t="s">
        <v>44</v>
      </c>
      <c r="H527" t="s">
        <v>6421</v>
      </c>
      <c r="I527">
        <v>1</v>
      </c>
      <c r="J527">
        <v>1</v>
      </c>
      <c r="K527">
        <v>1</v>
      </c>
      <c r="N527">
        <v>1</v>
      </c>
      <c r="O527">
        <v>1</v>
      </c>
      <c r="P527">
        <v>1</v>
      </c>
      <c r="R527" t="str">
        <f t="shared" si="8"/>
        <v/>
      </c>
    </row>
    <row r="528" spans="1:18" x14ac:dyDescent="0.3">
      <c r="A528" s="1">
        <v>525</v>
      </c>
      <c r="B528">
        <v>1264</v>
      </c>
      <c r="D528" t="s">
        <v>6422</v>
      </c>
      <c r="E528" t="s">
        <v>27</v>
      </c>
      <c r="F528" t="s">
        <v>6423</v>
      </c>
      <c r="G528" t="s">
        <v>44</v>
      </c>
      <c r="H528" t="s">
        <v>6424</v>
      </c>
      <c r="I528">
        <v>1</v>
      </c>
      <c r="J528">
        <v>1</v>
      </c>
      <c r="K528">
        <v>1</v>
      </c>
      <c r="N528">
        <v>1</v>
      </c>
      <c r="O528">
        <v>1</v>
      </c>
      <c r="P528">
        <v>1</v>
      </c>
      <c r="R528" t="str">
        <f t="shared" si="8"/>
        <v/>
      </c>
    </row>
    <row r="529" spans="1:18" x14ac:dyDescent="0.3">
      <c r="A529" s="1">
        <v>526</v>
      </c>
      <c r="B529">
        <v>1338</v>
      </c>
      <c r="D529" t="s">
        <v>6425</v>
      </c>
      <c r="E529" t="s">
        <v>27</v>
      </c>
      <c r="F529" t="s">
        <v>6426</v>
      </c>
      <c r="G529" t="s">
        <v>44</v>
      </c>
      <c r="H529" t="s">
        <v>6427</v>
      </c>
      <c r="I529">
        <v>1</v>
      </c>
      <c r="J529">
        <v>1</v>
      </c>
      <c r="K529">
        <v>1</v>
      </c>
      <c r="N529">
        <v>1</v>
      </c>
      <c r="O529">
        <v>1</v>
      </c>
      <c r="P529">
        <v>1</v>
      </c>
      <c r="R529" t="str">
        <f t="shared" si="8"/>
        <v/>
      </c>
    </row>
    <row r="530" spans="1:18" x14ac:dyDescent="0.3">
      <c r="A530" s="1">
        <v>527</v>
      </c>
      <c r="B530">
        <v>1001</v>
      </c>
      <c r="D530" t="s">
        <v>6428</v>
      </c>
      <c r="E530" t="s">
        <v>27</v>
      </c>
      <c r="F530" t="s">
        <v>6429</v>
      </c>
      <c r="G530" t="s">
        <v>44</v>
      </c>
      <c r="H530" t="s">
        <v>6430</v>
      </c>
      <c r="I530">
        <v>8.3333333333333329E-2</v>
      </c>
      <c r="J530">
        <v>1</v>
      </c>
      <c r="K530">
        <v>12</v>
      </c>
      <c r="L530" t="s">
        <v>83</v>
      </c>
      <c r="N530">
        <v>1</v>
      </c>
      <c r="O530">
        <v>1</v>
      </c>
      <c r="P530">
        <v>1</v>
      </c>
      <c r="R530" t="str">
        <f t="shared" si="8"/>
        <v>checked</v>
      </c>
    </row>
    <row r="531" spans="1:18" x14ac:dyDescent="0.3">
      <c r="A531" s="1">
        <v>528</v>
      </c>
      <c r="B531">
        <v>847</v>
      </c>
      <c r="D531" t="s">
        <v>6431</v>
      </c>
      <c r="E531" t="s">
        <v>27</v>
      </c>
      <c r="F531" t="s">
        <v>6432</v>
      </c>
      <c r="G531" t="s">
        <v>44</v>
      </c>
      <c r="H531" t="s">
        <v>6433</v>
      </c>
      <c r="I531">
        <v>1</v>
      </c>
      <c r="J531">
        <v>1</v>
      </c>
      <c r="K531">
        <v>1</v>
      </c>
      <c r="N531">
        <v>1</v>
      </c>
      <c r="O531">
        <v>1</v>
      </c>
      <c r="P531">
        <v>1</v>
      </c>
      <c r="R531" t="str">
        <f t="shared" si="8"/>
        <v/>
      </c>
    </row>
    <row r="532" spans="1:18" x14ac:dyDescent="0.3">
      <c r="A532" s="1">
        <v>529</v>
      </c>
      <c r="B532">
        <v>229</v>
      </c>
      <c r="D532" t="s">
        <v>6434</v>
      </c>
      <c r="E532" t="s">
        <v>27</v>
      </c>
      <c r="F532" t="s">
        <v>6435</v>
      </c>
      <c r="G532" t="s">
        <v>44</v>
      </c>
      <c r="H532" t="s">
        <v>6436</v>
      </c>
      <c r="I532">
        <v>1</v>
      </c>
      <c r="J532">
        <v>1</v>
      </c>
      <c r="K532">
        <v>1</v>
      </c>
      <c r="N532">
        <v>1</v>
      </c>
      <c r="O532">
        <v>1</v>
      </c>
      <c r="P532">
        <v>1</v>
      </c>
      <c r="R532" t="str">
        <f t="shared" si="8"/>
        <v/>
      </c>
    </row>
    <row r="533" spans="1:18" x14ac:dyDescent="0.3">
      <c r="A533" s="1">
        <v>530</v>
      </c>
      <c r="B533">
        <v>420</v>
      </c>
      <c r="D533" t="s">
        <v>6437</v>
      </c>
      <c r="E533" t="s">
        <v>27</v>
      </c>
      <c r="F533" t="s">
        <v>6438</v>
      </c>
      <c r="G533" t="s">
        <v>44</v>
      </c>
      <c r="H533" t="s">
        <v>6439</v>
      </c>
      <c r="I533">
        <v>1</v>
      </c>
      <c r="J533">
        <v>1</v>
      </c>
      <c r="K533">
        <v>1</v>
      </c>
      <c r="N533">
        <v>1</v>
      </c>
      <c r="O533">
        <v>1</v>
      </c>
      <c r="P533">
        <v>1</v>
      </c>
      <c r="R533" t="str">
        <f t="shared" si="8"/>
        <v/>
      </c>
    </row>
    <row r="534" spans="1:18" x14ac:dyDescent="0.3">
      <c r="A534" s="1">
        <v>531</v>
      </c>
      <c r="B534">
        <v>104</v>
      </c>
      <c r="D534" t="s">
        <v>6440</v>
      </c>
      <c r="E534" t="s">
        <v>27</v>
      </c>
      <c r="F534" t="s">
        <v>6441</v>
      </c>
      <c r="G534" t="s">
        <v>2026</v>
      </c>
      <c r="H534" t="s">
        <v>1978</v>
      </c>
      <c r="I534">
        <v>1</v>
      </c>
      <c r="J534">
        <v>1</v>
      </c>
      <c r="K534">
        <v>1</v>
      </c>
      <c r="N534">
        <v>1</v>
      </c>
      <c r="O534">
        <v>1</v>
      </c>
      <c r="P534">
        <v>1</v>
      </c>
      <c r="R534" t="str">
        <f t="shared" si="8"/>
        <v/>
      </c>
    </row>
    <row r="535" spans="1:18" x14ac:dyDescent="0.3">
      <c r="A535" s="1">
        <v>532</v>
      </c>
      <c r="B535">
        <v>616</v>
      </c>
      <c r="D535" t="s">
        <v>6442</v>
      </c>
      <c r="E535" t="s">
        <v>27</v>
      </c>
      <c r="F535" t="s">
        <v>6443</v>
      </c>
      <c r="G535" t="s">
        <v>44</v>
      </c>
      <c r="H535" t="s">
        <v>6444</v>
      </c>
      <c r="I535">
        <v>1</v>
      </c>
      <c r="J535">
        <v>1</v>
      </c>
      <c r="K535">
        <v>1</v>
      </c>
      <c r="N535">
        <v>1</v>
      </c>
      <c r="O535">
        <v>1</v>
      </c>
      <c r="P535">
        <v>1</v>
      </c>
      <c r="R535" t="str">
        <f t="shared" si="8"/>
        <v/>
      </c>
    </row>
    <row r="536" spans="1:18" x14ac:dyDescent="0.3">
      <c r="A536" s="1">
        <v>533</v>
      </c>
      <c r="B536">
        <v>1019</v>
      </c>
      <c r="D536" t="s">
        <v>6445</v>
      </c>
      <c r="E536" t="s">
        <v>85</v>
      </c>
      <c r="F536" t="s">
        <v>6446</v>
      </c>
      <c r="G536" t="s">
        <v>44</v>
      </c>
      <c r="H536" t="s">
        <v>6447</v>
      </c>
      <c r="I536">
        <v>1</v>
      </c>
      <c r="J536">
        <v>1</v>
      </c>
      <c r="K536">
        <v>1</v>
      </c>
      <c r="N536">
        <v>1</v>
      </c>
      <c r="O536">
        <v>1</v>
      </c>
      <c r="P536">
        <v>1</v>
      </c>
      <c r="R536" t="str">
        <f t="shared" si="8"/>
        <v/>
      </c>
    </row>
    <row r="537" spans="1:18" x14ac:dyDescent="0.3">
      <c r="A537" s="1">
        <v>534</v>
      </c>
      <c r="B537">
        <v>1640</v>
      </c>
      <c r="D537" t="s">
        <v>6448</v>
      </c>
      <c r="E537" t="s">
        <v>85</v>
      </c>
      <c r="F537" t="s">
        <v>6449</v>
      </c>
      <c r="G537" t="s">
        <v>87</v>
      </c>
      <c r="H537" t="s">
        <v>6450</v>
      </c>
      <c r="I537">
        <v>1</v>
      </c>
      <c r="J537">
        <v>1</v>
      </c>
      <c r="K537">
        <v>1</v>
      </c>
      <c r="N537">
        <v>1</v>
      </c>
      <c r="O537">
        <v>1</v>
      </c>
      <c r="P537">
        <v>1</v>
      </c>
      <c r="R537" t="str">
        <f t="shared" si="8"/>
        <v/>
      </c>
    </row>
    <row r="538" spans="1:18" x14ac:dyDescent="0.3">
      <c r="A538" s="1">
        <v>535</v>
      </c>
      <c r="B538">
        <v>29</v>
      </c>
      <c r="D538" t="s">
        <v>6451</v>
      </c>
      <c r="E538" t="s">
        <v>27</v>
      </c>
      <c r="F538" t="s">
        <v>6452</v>
      </c>
      <c r="G538" t="s">
        <v>44</v>
      </c>
      <c r="H538" t="s">
        <v>6453</v>
      </c>
      <c r="I538">
        <v>1</v>
      </c>
      <c r="J538">
        <v>1</v>
      </c>
      <c r="K538">
        <v>1</v>
      </c>
      <c r="N538">
        <v>1</v>
      </c>
      <c r="O538">
        <v>1</v>
      </c>
      <c r="P538">
        <v>1</v>
      </c>
      <c r="R538" t="str">
        <f t="shared" si="8"/>
        <v/>
      </c>
    </row>
    <row r="539" spans="1:18" x14ac:dyDescent="0.3">
      <c r="A539" s="1">
        <v>536</v>
      </c>
      <c r="B539">
        <v>226</v>
      </c>
      <c r="D539" t="s">
        <v>6454</v>
      </c>
      <c r="E539" t="s">
        <v>27</v>
      </c>
      <c r="F539" t="s">
        <v>4552</v>
      </c>
      <c r="G539" t="s">
        <v>44</v>
      </c>
      <c r="H539" t="s">
        <v>4553</v>
      </c>
      <c r="I539">
        <v>1</v>
      </c>
      <c r="J539">
        <v>1</v>
      </c>
      <c r="K539">
        <v>1</v>
      </c>
      <c r="N539">
        <v>1</v>
      </c>
      <c r="O539">
        <v>1</v>
      </c>
      <c r="P539">
        <v>1</v>
      </c>
      <c r="R539" t="str">
        <f t="shared" si="8"/>
        <v/>
      </c>
    </row>
    <row r="540" spans="1:18" x14ac:dyDescent="0.3">
      <c r="A540" s="1">
        <v>537</v>
      </c>
      <c r="B540">
        <v>111</v>
      </c>
      <c r="D540" t="s">
        <v>6455</v>
      </c>
      <c r="E540" t="s">
        <v>27</v>
      </c>
      <c r="F540" t="s">
        <v>6456</v>
      </c>
      <c r="G540" t="s">
        <v>44</v>
      </c>
      <c r="H540" t="s">
        <v>6457</v>
      </c>
      <c r="I540">
        <v>1</v>
      </c>
      <c r="J540">
        <v>1</v>
      </c>
      <c r="K540">
        <v>1</v>
      </c>
      <c r="N540">
        <v>1</v>
      </c>
      <c r="O540">
        <v>1</v>
      </c>
      <c r="P540">
        <v>1</v>
      </c>
      <c r="R540" t="str">
        <f t="shared" si="8"/>
        <v/>
      </c>
    </row>
    <row r="541" spans="1:18" x14ac:dyDescent="0.3">
      <c r="A541" s="1">
        <v>538</v>
      </c>
      <c r="B541">
        <v>235</v>
      </c>
      <c r="D541" t="s">
        <v>6458</v>
      </c>
      <c r="E541" t="s">
        <v>27</v>
      </c>
      <c r="F541" t="s">
        <v>6459</v>
      </c>
      <c r="G541" t="s">
        <v>44</v>
      </c>
      <c r="H541" t="s">
        <v>6460</v>
      </c>
      <c r="I541">
        <v>1</v>
      </c>
      <c r="J541">
        <v>1</v>
      </c>
      <c r="K541">
        <v>1</v>
      </c>
      <c r="N541">
        <v>1</v>
      </c>
      <c r="O541">
        <v>1</v>
      </c>
      <c r="P541">
        <v>1</v>
      </c>
      <c r="R541" t="str">
        <f t="shared" si="8"/>
        <v/>
      </c>
    </row>
    <row r="542" spans="1:18" x14ac:dyDescent="0.3">
      <c r="A542" s="1">
        <v>539</v>
      </c>
      <c r="B542">
        <v>826</v>
      </c>
      <c r="D542" t="s">
        <v>6461</v>
      </c>
      <c r="E542" t="s">
        <v>27</v>
      </c>
      <c r="F542" t="s">
        <v>6462</v>
      </c>
      <c r="G542" t="s">
        <v>44</v>
      </c>
      <c r="H542" t="s">
        <v>6463</v>
      </c>
      <c r="I542">
        <v>1</v>
      </c>
      <c r="J542">
        <v>1</v>
      </c>
      <c r="K542">
        <v>1</v>
      </c>
      <c r="N542">
        <v>1</v>
      </c>
      <c r="O542">
        <v>1</v>
      </c>
      <c r="P542">
        <v>1</v>
      </c>
      <c r="R542" t="str">
        <f t="shared" si="8"/>
        <v/>
      </c>
    </row>
    <row r="543" spans="1:18" x14ac:dyDescent="0.3">
      <c r="A543" s="1">
        <v>540</v>
      </c>
      <c r="B543">
        <v>1901</v>
      </c>
      <c r="D543" t="s">
        <v>6464</v>
      </c>
      <c r="E543" t="s">
        <v>27</v>
      </c>
      <c r="F543" t="s">
        <v>6465</v>
      </c>
      <c r="G543" t="s">
        <v>44</v>
      </c>
      <c r="H543" t="s">
        <v>6466</v>
      </c>
      <c r="I543">
        <v>1</v>
      </c>
      <c r="J543">
        <v>1</v>
      </c>
      <c r="K543">
        <v>1</v>
      </c>
      <c r="N543">
        <v>1</v>
      </c>
      <c r="O543">
        <v>1</v>
      </c>
      <c r="P543">
        <v>1</v>
      </c>
      <c r="R543" t="str">
        <f t="shared" si="8"/>
        <v/>
      </c>
    </row>
    <row r="544" spans="1:18" x14ac:dyDescent="0.3">
      <c r="A544" s="1">
        <v>541</v>
      </c>
      <c r="B544">
        <v>203</v>
      </c>
      <c r="D544" t="s">
        <v>6467</v>
      </c>
      <c r="E544" t="s">
        <v>27</v>
      </c>
      <c r="F544" t="s">
        <v>6468</v>
      </c>
      <c r="G544" t="s">
        <v>44</v>
      </c>
      <c r="H544" t="s">
        <v>6469</v>
      </c>
      <c r="I544">
        <v>1</v>
      </c>
      <c r="J544">
        <v>1</v>
      </c>
      <c r="K544">
        <v>1</v>
      </c>
      <c r="N544">
        <v>1</v>
      </c>
      <c r="O544">
        <v>1</v>
      </c>
      <c r="P544">
        <v>1</v>
      </c>
      <c r="R544" t="str">
        <f t="shared" si="8"/>
        <v/>
      </c>
    </row>
    <row r="545" spans="1:18" x14ac:dyDescent="0.3">
      <c r="A545" s="1">
        <v>542</v>
      </c>
      <c r="B545">
        <v>713</v>
      </c>
      <c r="D545" t="s">
        <v>6470</v>
      </c>
      <c r="E545" t="s">
        <v>27</v>
      </c>
      <c r="F545" t="s">
        <v>6471</v>
      </c>
      <c r="G545" t="s">
        <v>44</v>
      </c>
      <c r="H545" t="s">
        <v>6472</v>
      </c>
      <c r="I545">
        <v>1</v>
      </c>
      <c r="J545">
        <v>1</v>
      </c>
      <c r="K545">
        <v>1</v>
      </c>
      <c r="N545">
        <v>1</v>
      </c>
      <c r="O545">
        <v>1</v>
      </c>
      <c r="P545">
        <v>1</v>
      </c>
      <c r="R545" t="str">
        <f t="shared" si="8"/>
        <v/>
      </c>
    </row>
    <row r="546" spans="1:18" x14ac:dyDescent="0.3">
      <c r="A546" s="1">
        <v>543</v>
      </c>
      <c r="B546">
        <v>1292</v>
      </c>
      <c r="D546" t="s">
        <v>6473</v>
      </c>
      <c r="E546" t="s">
        <v>175</v>
      </c>
      <c r="F546" t="s">
        <v>6474</v>
      </c>
      <c r="G546" t="s">
        <v>44</v>
      </c>
      <c r="H546" t="s">
        <v>6475</v>
      </c>
      <c r="I546">
        <v>1</v>
      </c>
      <c r="J546">
        <v>1</v>
      </c>
      <c r="K546">
        <v>1</v>
      </c>
      <c r="N546">
        <v>1</v>
      </c>
      <c r="O546">
        <v>1</v>
      </c>
      <c r="P546">
        <v>1</v>
      </c>
      <c r="R546" t="str">
        <f t="shared" si="8"/>
        <v/>
      </c>
    </row>
    <row r="547" spans="1:18" x14ac:dyDescent="0.3">
      <c r="A547" s="1">
        <v>544</v>
      </c>
      <c r="B547">
        <v>1514</v>
      </c>
      <c r="D547" t="s">
        <v>6476</v>
      </c>
      <c r="E547" t="s">
        <v>27</v>
      </c>
      <c r="F547" t="s">
        <v>6477</v>
      </c>
      <c r="G547" t="s">
        <v>44</v>
      </c>
      <c r="H547" t="s">
        <v>6478</v>
      </c>
      <c r="I547">
        <v>1</v>
      </c>
      <c r="J547">
        <v>1</v>
      </c>
      <c r="K547">
        <v>1</v>
      </c>
      <c r="N547">
        <v>1</v>
      </c>
      <c r="O547">
        <v>1</v>
      </c>
      <c r="P547">
        <v>1</v>
      </c>
      <c r="R547" t="str">
        <f t="shared" si="8"/>
        <v/>
      </c>
    </row>
    <row r="548" spans="1:18" x14ac:dyDescent="0.3">
      <c r="A548" s="1">
        <v>545</v>
      </c>
      <c r="B548">
        <v>1445</v>
      </c>
      <c r="D548" t="s">
        <v>6479</v>
      </c>
      <c r="E548" t="s">
        <v>4067</v>
      </c>
      <c r="F548" t="s">
        <v>6480</v>
      </c>
      <c r="G548" t="s">
        <v>44</v>
      </c>
      <c r="H548" t="s">
        <v>6481</v>
      </c>
      <c r="I548">
        <v>1</v>
      </c>
      <c r="J548">
        <v>1</v>
      </c>
      <c r="K548">
        <v>1</v>
      </c>
      <c r="N548">
        <v>1</v>
      </c>
      <c r="O548">
        <v>1</v>
      </c>
      <c r="P548">
        <v>1</v>
      </c>
      <c r="R548" t="str">
        <f t="shared" si="8"/>
        <v/>
      </c>
    </row>
    <row r="549" spans="1:18" x14ac:dyDescent="0.3">
      <c r="A549" s="1">
        <v>546</v>
      </c>
      <c r="B549">
        <v>545</v>
      </c>
      <c r="D549" t="s">
        <v>6482</v>
      </c>
      <c r="E549" t="s">
        <v>27</v>
      </c>
      <c r="F549" t="s">
        <v>6483</v>
      </c>
      <c r="G549" t="s">
        <v>44</v>
      </c>
      <c r="H549" t="s">
        <v>6484</v>
      </c>
      <c r="I549">
        <v>1</v>
      </c>
      <c r="J549">
        <v>1</v>
      </c>
      <c r="K549">
        <v>1</v>
      </c>
      <c r="N549">
        <v>1</v>
      </c>
      <c r="O549">
        <v>1</v>
      </c>
      <c r="P549">
        <v>1</v>
      </c>
      <c r="R549" t="str">
        <f t="shared" si="8"/>
        <v/>
      </c>
    </row>
    <row r="550" spans="1:18" x14ac:dyDescent="0.3">
      <c r="A550" s="1">
        <v>547</v>
      </c>
      <c r="B550">
        <v>1857</v>
      </c>
      <c r="D550" t="s">
        <v>6485</v>
      </c>
      <c r="E550" t="s">
        <v>27</v>
      </c>
      <c r="F550" t="s">
        <v>6486</v>
      </c>
      <c r="G550" t="s">
        <v>44</v>
      </c>
      <c r="H550" t="s">
        <v>6487</v>
      </c>
      <c r="I550">
        <v>1</v>
      </c>
      <c r="J550">
        <v>1</v>
      </c>
      <c r="K550">
        <v>1</v>
      </c>
      <c r="N550">
        <v>1</v>
      </c>
      <c r="O550">
        <v>1</v>
      </c>
      <c r="P550">
        <v>1</v>
      </c>
      <c r="R550" t="str">
        <f t="shared" si="8"/>
        <v/>
      </c>
    </row>
    <row r="551" spans="1:18" x14ac:dyDescent="0.3">
      <c r="A551" s="1">
        <v>548</v>
      </c>
      <c r="B551">
        <v>305</v>
      </c>
      <c r="D551" t="s">
        <v>6488</v>
      </c>
      <c r="E551" t="s">
        <v>27</v>
      </c>
      <c r="F551" t="s">
        <v>6489</v>
      </c>
      <c r="G551" t="s">
        <v>44</v>
      </c>
      <c r="H551" t="s">
        <v>6490</v>
      </c>
      <c r="I551">
        <v>1</v>
      </c>
      <c r="J551">
        <v>1</v>
      </c>
      <c r="K551">
        <v>1</v>
      </c>
      <c r="N551">
        <v>1</v>
      </c>
      <c r="O551">
        <v>1</v>
      </c>
      <c r="P551">
        <v>1</v>
      </c>
      <c r="R551" t="str">
        <f t="shared" si="8"/>
        <v/>
      </c>
    </row>
    <row r="552" spans="1:18" x14ac:dyDescent="0.3">
      <c r="A552" s="1">
        <v>549</v>
      </c>
      <c r="B552">
        <v>34</v>
      </c>
      <c r="D552" t="s">
        <v>6491</v>
      </c>
      <c r="E552" t="s">
        <v>175</v>
      </c>
      <c r="F552" t="s">
        <v>6492</v>
      </c>
      <c r="G552" t="s">
        <v>44</v>
      </c>
      <c r="H552" t="s">
        <v>6493</v>
      </c>
      <c r="I552">
        <v>1</v>
      </c>
      <c r="J552">
        <v>1</v>
      </c>
      <c r="K552">
        <v>1</v>
      </c>
      <c r="N552">
        <v>1</v>
      </c>
      <c r="O552">
        <v>1</v>
      </c>
      <c r="P552">
        <v>1</v>
      </c>
      <c r="R552" t="str">
        <f t="shared" si="8"/>
        <v/>
      </c>
    </row>
    <row r="553" spans="1:18" x14ac:dyDescent="0.3">
      <c r="A553" s="1">
        <v>550</v>
      </c>
      <c r="B553">
        <v>485</v>
      </c>
      <c r="D553" t="s">
        <v>6494</v>
      </c>
      <c r="E553" t="s">
        <v>27</v>
      </c>
      <c r="F553" t="s">
        <v>6495</v>
      </c>
      <c r="G553" t="s">
        <v>44</v>
      </c>
      <c r="H553" t="s">
        <v>6496</v>
      </c>
      <c r="I553">
        <v>1</v>
      </c>
      <c r="J553">
        <v>1</v>
      </c>
      <c r="K553">
        <v>1</v>
      </c>
      <c r="N553">
        <v>1</v>
      </c>
      <c r="O553">
        <v>1</v>
      </c>
      <c r="P553">
        <v>1</v>
      </c>
      <c r="R553" t="str">
        <f t="shared" si="8"/>
        <v/>
      </c>
    </row>
    <row r="554" spans="1:18" x14ac:dyDescent="0.3">
      <c r="A554" s="1">
        <v>551</v>
      </c>
      <c r="B554">
        <v>1234</v>
      </c>
      <c r="D554" t="s">
        <v>6497</v>
      </c>
      <c r="E554" t="s">
        <v>27</v>
      </c>
      <c r="F554" t="s">
        <v>6498</v>
      </c>
      <c r="G554" t="s">
        <v>44</v>
      </c>
      <c r="H554" t="s">
        <v>6499</v>
      </c>
      <c r="I554">
        <v>1</v>
      </c>
      <c r="J554">
        <v>1</v>
      </c>
      <c r="K554">
        <v>1</v>
      </c>
      <c r="N554">
        <v>1</v>
      </c>
      <c r="O554">
        <v>1</v>
      </c>
      <c r="P554">
        <v>1</v>
      </c>
      <c r="R554" t="str">
        <f t="shared" si="8"/>
        <v/>
      </c>
    </row>
    <row r="555" spans="1:18" x14ac:dyDescent="0.3">
      <c r="A555" s="1">
        <v>552</v>
      </c>
      <c r="B555">
        <v>579</v>
      </c>
      <c r="D555" t="s">
        <v>6500</v>
      </c>
      <c r="E555" t="s">
        <v>27</v>
      </c>
      <c r="F555" t="s">
        <v>6501</v>
      </c>
      <c r="G555" t="s">
        <v>44</v>
      </c>
      <c r="H555" t="s">
        <v>6502</v>
      </c>
      <c r="I555">
        <v>1</v>
      </c>
      <c r="J555">
        <v>1</v>
      </c>
      <c r="K555">
        <v>1</v>
      </c>
      <c r="N555">
        <v>1</v>
      </c>
      <c r="O555">
        <v>1</v>
      </c>
      <c r="P555">
        <v>1</v>
      </c>
      <c r="R555" t="str">
        <f t="shared" si="8"/>
        <v/>
      </c>
    </row>
    <row r="556" spans="1:18" x14ac:dyDescent="0.3">
      <c r="A556" s="1">
        <v>553</v>
      </c>
      <c r="B556">
        <v>1240</v>
      </c>
      <c r="D556" t="s">
        <v>6503</v>
      </c>
      <c r="E556" t="s">
        <v>27</v>
      </c>
      <c r="F556" t="s">
        <v>6504</v>
      </c>
      <c r="G556" t="s">
        <v>44</v>
      </c>
      <c r="H556" t="s">
        <v>6505</v>
      </c>
      <c r="I556">
        <v>1</v>
      </c>
      <c r="J556">
        <v>1</v>
      </c>
      <c r="K556">
        <v>1</v>
      </c>
      <c r="N556">
        <v>1</v>
      </c>
      <c r="O556">
        <v>1</v>
      </c>
      <c r="P556">
        <v>1</v>
      </c>
      <c r="R556" t="str">
        <f t="shared" si="8"/>
        <v/>
      </c>
    </row>
    <row r="557" spans="1:18" x14ac:dyDescent="0.3">
      <c r="A557" s="1">
        <v>554</v>
      </c>
      <c r="B557">
        <v>1199</v>
      </c>
      <c r="D557" t="s">
        <v>6506</v>
      </c>
      <c r="E557" t="s">
        <v>27</v>
      </c>
      <c r="F557" t="s">
        <v>6507</v>
      </c>
      <c r="G557" t="s">
        <v>44</v>
      </c>
      <c r="H557" t="s">
        <v>6508</v>
      </c>
      <c r="I557">
        <v>1</v>
      </c>
      <c r="J557">
        <v>1</v>
      </c>
      <c r="K557">
        <v>1</v>
      </c>
      <c r="N557">
        <v>1</v>
      </c>
      <c r="O557">
        <v>1</v>
      </c>
      <c r="P557">
        <v>1</v>
      </c>
      <c r="R557" t="str">
        <f t="shared" si="8"/>
        <v/>
      </c>
    </row>
    <row r="558" spans="1:18" x14ac:dyDescent="0.3">
      <c r="A558" s="1">
        <v>555</v>
      </c>
      <c r="B558">
        <v>1622</v>
      </c>
      <c r="D558" t="s">
        <v>6509</v>
      </c>
      <c r="E558" t="s">
        <v>27</v>
      </c>
      <c r="F558" t="s">
        <v>6510</v>
      </c>
      <c r="G558" t="s">
        <v>27</v>
      </c>
      <c r="H558" t="s">
        <v>1978</v>
      </c>
      <c r="I558">
        <v>1</v>
      </c>
      <c r="J558">
        <v>1</v>
      </c>
      <c r="K558">
        <v>1</v>
      </c>
      <c r="N558">
        <v>1</v>
      </c>
      <c r="O558">
        <v>1</v>
      </c>
      <c r="P558">
        <v>1</v>
      </c>
      <c r="R558" t="str">
        <f t="shared" si="8"/>
        <v/>
      </c>
    </row>
    <row r="559" spans="1:18" x14ac:dyDescent="0.3">
      <c r="A559" s="1">
        <v>556</v>
      </c>
      <c r="B559">
        <v>1881</v>
      </c>
      <c r="D559" t="s">
        <v>6511</v>
      </c>
      <c r="E559" t="s">
        <v>27</v>
      </c>
      <c r="F559" t="s">
        <v>6512</v>
      </c>
      <c r="G559" t="s">
        <v>44</v>
      </c>
      <c r="H559" t="s">
        <v>6513</v>
      </c>
      <c r="I559">
        <v>1</v>
      </c>
      <c r="J559">
        <v>1</v>
      </c>
      <c r="K559">
        <v>1</v>
      </c>
      <c r="N559">
        <v>1</v>
      </c>
      <c r="O559">
        <v>1</v>
      </c>
      <c r="P559">
        <v>1</v>
      </c>
      <c r="R559" t="str">
        <f t="shared" si="8"/>
        <v/>
      </c>
    </row>
    <row r="560" spans="1:18" x14ac:dyDescent="0.3">
      <c r="A560" s="1">
        <v>557</v>
      </c>
      <c r="B560">
        <v>1362</v>
      </c>
      <c r="D560" t="s">
        <v>6514</v>
      </c>
      <c r="E560" t="s">
        <v>4067</v>
      </c>
      <c r="F560" t="s">
        <v>2621</v>
      </c>
      <c r="G560" t="s">
        <v>160</v>
      </c>
      <c r="H560" t="s">
        <v>2622</v>
      </c>
      <c r="I560">
        <v>1</v>
      </c>
      <c r="J560">
        <v>200</v>
      </c>
      <c r="K560">
        <v>200</v>
      </c>
      <c r="N560">
        <v>1</v>
      </c>
      <c r="O560">
        <v>200</v>
      </c>
      <c r="P560">
        <v>200</v>
      </c>
      <c r="R560" t="str">
        <f t="shared" si="8"/>
        <v/>
      </c>
    </row>
    <row r="561" spans="1:18" x14ac:dyDescent="0.3">
      <c r="A561" s="1">
        <v>558</v>
      </c>
      <c r="B561">
        <v>1756</v>
      </c>
      <c r="D561" t="s">
        <v>6515</v>
      </c>
      <c r="E561" t="s">
        <v>477</v>
      </c>
      <c r="F561" t="s">
        <v>6516</v>
      </c>
      <c r="G561" t="s">
        <v>44</v>
      </c>
      <c r="H561" t="s">
        <v>6517</v>
      </c>
      <c r="I561">
        <v>1</v>
      </c>
      <c r="J561">
        <v>1</v>
      </c>
      <c r="K561">
        <v>1</v>
      </c>
      <c r="N561">
        <v>1</v>
      </c>
      <c r="O561">
        <v>1</v>
      </c>
      <c r="P561">
        <v>1</v>
      </c>
      <c r="R561" t="str">
        <f t="shared" si="8"/>
        <v/>
      </c>
    </row>
    <row r="562" spans="1:18" x14ac:dyDescent="0.3">
      <c r="A562" s="1">
        <v>559</v>
      </c>
      <c r="B562">
        <v>1226</v>
      </c>
      <c r="D562" t="s">
        <v>6518</v>
      </c>
      <c r="E562" t="s">
        <v>27</v>
      </c>
      <c r="F562" t="s">
        <v>6519</v>
      </c>
      <c r="G562" t="s">
        <v>44</v>
      </c>
      <c r="H562" t="s">
        <v>6520</v>
      </c>
      <c r="I562">
        <v>1</v>
      </c>
      <c r="J562">
        <v>1</v>
      </c>
      <c r="K562">
        <v>1</v>
      </c>
      <c r="N562">
        <v>1</v>
      </c>
      <c r="O562">
        <v>1</v>
      </c>
      <c r="P562">
        <v>1</v>
      </c>
      <c r="R562" t="str">
        <f t="shared" si="8"/>
        <v/>
      </c>
    </row>
    <row r="563" spans="1:18" x14ac:dyDescent="0.3">
      <c r="A563" s="1">
        <v>560</v>
      </c>
      <c r="B563">
        <v>887</v>
      </c>
      <c r="D563" t="s">
        <v>6521</v>
      </c>
      <c r="E563" t="s">
        <v>27</v>
      </c>
      <c r="F563" t="s">
        <v>6522</v>
      </c>
      <c r="G563" t="s">
        <v>44</v>
      </c>
      <c r="H563" t="s">
        <v>6523</v>
      </c>
      <c r="I563">
        <v>1</v>
      </c>
      <c r="J563">
        <v>1</v>
      </c>
      <c r="K563">
        <v>1</v>
      </c>
      <c r="N563">
        <v>1</v>
      </c>
      <c r="O563">
        <v>1</v>
      </c>
      <c r="P563">
        <v>1</v>
      </c>
      <c r="R563" t="str">
        <f t="shared" si="8"/>
        <v/>
      </c>
    </row>
    <row r="564" spans="1:18" x14ac:dyDescent="0.3">
      <c r="A564" s="1">
        <v>561</v>
      </c>
      <c r="B564">
        <v>1923</v>
      </c>
      <c r="D564" t="s">
        <v>6524</v>
      </c>
      <c r="E564" t="s">
        <v>27</v>
      </c>
      <c r="F564" t="s">
        <v>3509</v>
      </c>
      <c r="G564" t="s">
        <v>44</v>
      </c>
      <c r="H564" t="s">
        <v>3510</v>
      </c>
      <c r="I564">
        <v>1</v>
      </c>
      <c r="J564">
        <v>1</v>
      </c>
      <c r="K564">
        <v>1</v>
      </c>
      <c r="N564">
        <v>1</v>
      </c>
      <c r="O564">
        <v>1</v>
      </c>
      <c r="P564">
        <v>1</v>
      </c>
      <c r="R564" t="str">
        <f t="shared" si="8"/>
        <v/>
      </c>
    </row>
    <row r="565" spans="1:18" x14ac:dyDescent="0.3">
      <c r="A565" s="1">
        <v>562</v>
      </c>
      <c r="B565">
        <v>1082</v>
      </c>
      <c r="D565" t="s">
        <v>6525</v>
      </c>
      <c r="E565" t="s">
        <v>27</v>
      </c>
      <c r="F565" t="s">
        <v>6526</v>
      </c>
      <c r="G565" t="s">
        <v>44</v>
      </c>
      <c r="H565" t="s">
        <v>6527</v>
      </c>
      <c r="I565">
        <v>1</v>
      </c>
      <c r="J565">
        <v>1</v>
      </c>
      <c r="K565">
        <v>1</v>
      </c>
      <c r="N565">
        <v>1</v>
      </c>
      <c r="O565">
        <v>1</v>
      </c>
      <c r="P565">
        <v>1</v>
      </c>
      <c r="R565" t="str">
        <f t="shared" si="8"/>
        <v/>
      </c>
    </row>
    <row r="566" spans="1:18" x14ac:dyDescent="0.3">
      <c r="A566" s="1">
        <v>563</v>
      </c>
      <c r="B566">
        <v>281</v>
      </c>
      <c r="D566" t="s">
        <v>6528</v>
      </c>
      <c r="E566" t="s">
        <v>27</v>
      </c>
      <c r="F566" t="s">
        <v>6529</v>
      </c>
      <c r="G566" t="s">
        <v>44</v>
      </c>
      <c r="H566" t="s">
        <v>6530</v>
      </c>
      <c r="I566">
        <v>1</v>
      </c>
      <c r="J566">
        <v>1</v>
      </c>
      <c r="K566">
        <v>1</v>
      </c>
      <c r="N566">
        <v>1</v>
      </c>
      <c r="O566">
        <v>1</v>
      </c>
      <c r="P566">
        <v>1</v>
      </c>
      <c r="R566" t="str">
        <f t="shared" si="8"/>
        <v/>
      </c>
    </row>
    <row r="567" spans="1:18" x14ac:dyDescent="0.3">
      <c r="A567" s="1">
        <v>564</v>
      </c>
      <c r="B567">
        <v>1906</v>
      </c>
      <c r="D567" t="s">
        <v>6531</v>
      </c>
      <c r="E567" t="s">
        <v>27</v>
      </c>
      <c r="F567" t="s">
        <v>6532</v>
      </c>
      <c r="G567" t="s">
        <v>87</v>
      </c>
      <c r="H567" t="s">
        <v>6533</v>
      </c>
      <c r="I567">
        <v>1</v>
      </c>
      <c r="J567">
        <v>1</v>
      </c>
      <c r="K567">
        <v>1</v>
      </c>
      <c r="N567">
        <v>1</v>
      </c>
      <c r="O567">
        <v>1</v>
      </c>
      <c r="P567">
        <v>1</v>
      </c>
      <c r="R567" t="str">
        <f t="shared" si="8"/>
        <v/>
      </c>
    </row>
    <row r="568" spans="1:18" x14ac:dyDescent="0.3">
      <c r="A568" s="1">
        <v>565</v>
      </c>
      <c r="B568">
        <v>876</v>
      </c>
      <c r="D568" t="s">
        <v>6534</v>
      </c>
      <c r="E568" t="s">
        <v>27</v>
      </c>
      <c r="F568" t="s">
        <v>6534</v>
      </c>
      <c r="G568" t="s">
        <v>2026</v>
      </c>
      <c r="H568" t="s">
        <v>1978</v>
      </c>
      <c r="I568">
        <v>1</v>
      </c>
      <c r="J568">
        <v>1</v>
      </c>
      <c r="K568">
        <v>1</v>
      </c>
      <c r="N568">
        <v>1</v>
      </c>
      <c r="O568">
        <v>1</v>
      </c>
      <c r="P568">
        <v>1</v>
      </c>
      <c r="R568" t="str">
        <f t="shared" si="8"/>
        <v/>
      </c>
    </row>
    <row r="569" spans="1:18" x14ac:dyDescent="0.3">
      <c r="A569" s="1">
        <v>566</v>
      </c>
      <c r="B569">
        <v>1609</v>
      </c>
      <c r="D569" t="s">
        <v>6535</v>
      </c>
      <c r="E569" t="s">
        <v>27</v>
      </c>
      <c r="F569" t="s">
        <v>2767</v>
      </c>
      <c r="G569" t="s">
        <v>44</v>
      </c>
      <c r="H569" t="s">
        <v>2768</v>
      </c>
      <c r="I569">
        <v>1</v>
      </c>
      <c r="J569">
        <v>1</v>
      </c>
      <c r="K569">
        <v>1</v>
      </c>
      <c r="N569">
        <v>1</v>
      </c>
      <c r="O569">
        <v>1</v>
      </c>
      <c r="P569">
        <v>1</v>
      </c>
      <c r="R569" t="str">
        <f t="shared" si="8"/>
        <v/>
      </c>
    </row>
    <row r="570" spans="1:18" x14ac:dyDescent="0.3">
      <c r="A570" s="1">
        <v>567</v>
      </c>
      <c r="B570">
        <v>1313</v>
      </c>
      <c r="D570" t="s">
        <v>6536</v>
      </c>
      <c r="E570" t="s">
        <v>175</v>
      </c>
      <c r="F570" t="s">
        <v>6537</v>
      </c>
      <c r="G570" t="s">
        <v>81</v>
      </c>
      <c r="H570" t="s">
        <v>1978</v>
      </c>
      <c r="I570">
        <v>0.16666666666666671</v>
      </c>
      <c r="J570">
        <v>1</v>
      </c>
      <c r="K570">
        <v>6</v>
      </c>
      <c r="L570" t="s">
        <v>83</v>
      </c>
      <c r="N570">
        <v>0.16666666699999999</v>
      </c>
      <c r="O570">
        <v>1</v>
      </c>
      <c r="P570">
        <v>6</v>
      </c>
      <c r="R570" t="str">
        <f t="shared" si="8"/>
        <v/>
      </c>
    </row>
    <row r="571" spans="1:18" x14ac:dyDescent="0.3">
      <c r="A571" s="1">
        <v>568</v>
      </c>
      <c r="B571">
        <v>346</v>
      </c>
      <c r="D571" t="s">
        <v>6538</v>
      </c>
      <c r="E571" t="s">
        <v>27</v>
      </c>
      <c r="F571" t="s">
        <v>6539</v>
      </c>
      <c r="G571" t="s">
        <v>44</v>
      </c>
      <c r="H571" t="s">
        <v>6540</v>
      </c>
      <c r="I571">
        <v>1</v>
      </c>
      <c r="J571">
        <v>1</v>
      </c>
      <c r="K571">
        <v>1</v>
      </c>
      <c r="N571">
        <v>1</v>
      </c>
      <c r="O571">
        <v>1</v>
      </c>
      <c r="P571">
        <v>1</v>
      </c>
      <c r="R571" t="str">
        <f t="shared" si="8"/>
        <v/>
      </c>
    </row>
    <row r="572" spans="1:18" x14ac:dyDescent="0.3">
      <c r="A572" s="1">
        <v>569</v>
      </c>
      <c r="B572">
        <v>1728</v>
      </c>
      <c r="D572" t="s">
        <v>6274</v>
      </c>
      <c r="E572" t="s">
        <v>85</v>
      </c>
      <c r="F572" t="s">
        <v>6541</v>
      </c>
      <c r="G572" t="s">
        <v>87</v>
      </c>
      <c r="H572" t="s">
        <v>6542</v>
      </c>
      <c r="I572">
        <v>1</v>
      </c>
      <c r="J572">
        <v>1</v>
      </c>
      <c r="K572">
        <v>1</v>
      </c>
      <c r="N572">
        <v>1</v>
      </c>
      <c r="O572">
        <v>1</v>
      </c>
      <c r="P572">
        <v>1</v>
      </c>
      <c r="R572" t="str">
        <f t="shared" si="8"/>
        <v/>
      </c>
    </row>
    <row r="573" spans="1:18" x14ac:dyDescent="0.3">
      <c r="A573" s="1">
        <v>570</v>
      </c>
      <c r="B573">
        <v>971</v>
      </c>
      <c r="D573" t="s">
        <v>6543</v>
      </c>
      <c r="E573" t="s">
        <v>27</v>
      </c>
      <c r="F573" t="s">
        <v>6544</v>
      </c>
      <c r="G573" t="s">
        <v>44</v>
      </c>
      <c r="H573" t="s">
        <v>6545</v>
      </c>
      <c r="I573">
        <v>1</v>
      </c>
      <c r="J573">
        <v>1</v>
      </c>
      <c r="K573">
        <v>1</v>
      </c>
      <c r="N573">
        <v>1</v>
      </c>
      <c r="O573">
        <v>1</v>
      </c>
      <c r="P573">
        <v>1</v>
      </c>
      <c r="R573" t="str">
        <f t="shared" si="8"/>
        <v/>
      </c>
    </row>
    <row r="574" spans="1:18" x14ac:dyDescent="0.3">
      <c r="A574" s="1">
        <v>571</v>
      </c>
      <c r="B574">
        <v>79</v>
      </c>
      <c r="D574" t="s">
        <v>6546</v>
      </c>
      <c r="E574" t="s">
        <v>27</v>
      </c>
      <c r="F574" t="s">
        <v>6547</v>
      </c>
      <c r="G574" t="s">
        <v>44</v>
      </c>
      <c r="H574" t="s">
        <v>6548</v>
      </c>
      <c r="I574">
        <v>1</v>
      </c>
      <c r="J574">
        <v>1</v>
      </c>
      <c r="K574">
        <v>1</v>
      </c>
      <c r="N574">
        <v>1</v>
      </c>
      <c r="O574">
        <v>1</v>
      </c>
      <c r="P574">
        <v>1</v>
      </c>
      <c r="R574" t="str">
        <f t="shared" si="8"/>
        <v/>
      </c>
    </row>
    <row r="575" spans="1:18" x14ac:dyDescent="0.3">
      <c r="A575" s="1">
        <v>572</v>
      </c>
      <c r="B575">
        <v>1548</v>
      </c>
      <c r="D575" t="s">
        <v>6549</v>
      </c>
      <c r="E575" t="s">
        <v>27</v>
      </c>
      <c r="F575" t="s">
        <v>6550</v>
      </c>
      <c r="G575" t="s">
        <v>44</v>
      </c>
      <c r="H575" t="s">
        <v>6551</v>
      </c>
      <c r="I575">
        <v>1</v>
      </c>
      <c r="J575">
        <v>1</v>
      </c>
      <c r="K575">
        <v>1</v>
      </c>
      <c r="N575">
        <v>1</v>
      </c>
      <c r="O575">
        <v>1</v>
      </c>
      <c r="P575">
        <v>1</v>
      </c>
      <c r="R575" t="str">
        <f t="shared" si="8"/>
        <v/>
      </c>
    </row>
    <row r="576" spans="1:18" x14ac:dyDescent="0.3">
      <c r="A576" s="1">
        <v>573</v>
      </c>
      <c r="B576">
        <v>1668</v>
      </c>
      <c r="D576" t="s">
        <v>6552</v>
      </c>
      <c r="E576" t="s">
        <v>27</v>
      </c>
      <c r="F576" t="s">
        <v>3170</v>
      </c>
      <c r="G576" t="s">
        <v>44</v>
      </c>
      <c r="H576" t="s">
        <v>3171</v>
      </c>
      <c r="I576">
        <v>3</v>
      </c>
      <c r="J576">
        <v>3</v>
      </c>
      <c r="K576">
        <v>1</v>
      </c>
      <c r="N576">
        <v>1</v>
      </c>
      <c r="O576">
        <v>3</v>
      </c>
      <c r="P576">
        <v>3</v>
      </c>
      <c r="R576" t="str">
        <f t="shared" si="8"/>
        <v>checked</v>
      </c>
    </row>
    <row r="577" spans="1:18" x14ac:dyDescent="0.3">
      <c r="A577" s="1">
        <v>574</v>
      </c>
      <c r="B577">
        <v>1040</v>
      </c>
      <c r="D577" t="s">
        <v>6553</v>
      </c>
      <c r="E577" t="s">
        <v>27</v>
      </c>
      <c r="F577" t="s">
        <v>6554</v>
      </c>
      <c r="G577" t="s">
        <v>44</v>
      </c>
      <c r="H577" t="s">
        <v>6555</v>
      </c>
      <c r="I577">
        <v>1</v>
      </c>
      <c r="J577">
        <v>1</v>
      </c>
      <c r="K577">
        <v>1</v>
      </c>
      <c r="N577">
        <v>1</v>
      </c>
      <c r="O577">
        <v>1</v>
      </c>
      <c r="P577">
        <v>1</v>
      </c>
      <c r="R577" t="str">
        <f t="shared" si="8"/>
        <v/>
      </c>
    </row>
    <row r="578" spans="1:18" x14ac:dyDescent="0.3">
      <c r="A578" s="1">
        <v>575</v>
      </c>
      <c r="B578">
        <v>1643</v>
      </c>
      <c r="D578" t="s">
        <v>6556</v>
      </c>
      <c r="E578" t="s">
        <v>85</v>
      </c>
      <c r="F578" t="s">
        <v>6557</v>
      </c>
      <c r="G578" t="s">
        <v>87</v>
      </c>
      <c r="H578" t="s">
        <v>6558</v>
      </c>
      <c r="I578">
        <v>1</v>
      </c>
      <c r="J578">
        <v>1</v>
      </c>
      <c r="K578">
        <v>1</v>
      </c>
      <c r="N578">
        <v>1</v>
      </c>
      <c r="O578">
        <v>1</v>
      </c>
      <c r="P578">
        <v>1</v>
      </c>
      <c r="R578" t="str">
        <f t="shared" si="8"/>
        <v/>
      </c>
    </row>
    <row r="579" spans="1:18" x14ac:dyDescent="0.3">
      <c r="A579" s="1">
        <v>576</v>
      </c>
      <c r="B579">
        <v>455</v>
      </c>
      <c r="D579" t="s">
        <v>6559</v>
      </c>
      <c r="E579" t="s">
        <v>27</v>
      </c>
      <c r="F579" t="s">
        <v>6560</v>
      </c>
      <c r="G579" t="s">
        <v>27</v>
      </c>
      <c r="H579" t="s">
        <v>1978</v>
      </c>
      <c r="I579">
        <v>1</v>
      </c>
      <c r="J579">
        <v>1</v>
      </c>
      <c r="K579">
        <v>1</v>
      </c>
      <c r="N579">
        <v>1</v>
      </c>
      <c r="O579">
        <v>1</v>
      </c>
      <c r="P579">
        <v>1</v>
      </c>
      <c r="R579" t="str">
        <f t="shared" si="8"/>
        <v/>
      </c>
    </row>
    <row r="580" spans="1:18" x14ac:dyDescent="0.3">
      <c r="A580" s="1">
        <v>577</v>
      </c>
      <c r="B580">
        <v>712</v>
      </c>
      <c r="D580" t="s">
        <v>6561</v>
      </c>
      <c r="E580" t="s">
        <v>27</v>
      </c>
      <c r="F580" t="s">
        <v>6562</v>
      </c>
      <c r="G580" t="s">
        <v>44</v>
      </c>
      <c r="H580" t="s">
        <v>6563</v>
      </c>
      <c r="I580">
        <v>1</v>
      </c>
      <c r="J580">
        <v>1</v>
      </c>
      <c r="K580">
        <v>1</v>
      </c>
      <c r="N580">
        <v>1</v>
      </c>
      <c r="O580">
        <v>1</v>
      </c>
      <c r="P580">
        <v>1</v>
      </c>
      <c r="R580" t="str">
        <f t="shared" ref="R580:R643" si="9">IF(ROUND(N580,3)&lt;&gt;ROUND(I580,3),"checked","")</f>
        <v/>
      </c>
    </row>
    <row r="581" spans="1:18" x14ac:dyDescent="0.3">
      <c r="A581" s="1">
        <v>578</v>
      </c>
      <c r="B581">
        <v>553</v>
      </c>
      <c r="D581" t="s">
        <v>6564</v>
      </c>
      <c r="E581" t="s">
        <v>27</v>
      </c>
      <c r="F581" t="s">
        <v>6565</v>
      </c>
      <c r="G581" t="s">
        <v>44</v>
      </c>
      <c r="H581" t="s">
        <v>6566</v>
      </c>
      <c r="I581">
        <v>1</v>
      </c>
      <c r="J581">
        <v>1</v>
      </c>
      <c r="K581">
        <v>1</v>
      </c>
      <c r="N581">
        <v>1</v>
      </c>
      <c r="O581">
        <v>1</v>
      </c>
      <c r="P581">
        <v>1</v>
      </c>
      <c r="R581" t="str">
        <f t="shared" si="9"/>
        <v/>
      </c>
    </row>
    <row r="582" spans="1:18" x14ac:dyDescent="0.3">
      <c r="A582" s="1">
        <v>579</v>
      </c>
      <c r="B582">
        <v>1774</v>
      </c>
      <c r="D582" t="s">
        <v>6567</v>
      </c>
      <c r="E582" t="s">
        <v>27</v>
      </c>
      <c r="F582" t="s">
        <v>6568</v>
      </c>
      <c r="G582" t="s">
        <v>44</v>
      </c>
      <c r="H582" t="s">
        <v>6569</v>
      </c>
      <c r="I582">
        <v>1</v>
      </c>
      <c r="J582">
        <v>1</v>
      </c>
      <c r="K582">
        <v>1</v>
      </c>
      <c r="N582">
        <v>1</v>
      </c>
      <c r="O582">
        <v>1</v>
      </c>
      <c r="P582">
        <v>1</v>
      </c>
      <c r="R582" t="str">
        <f t="shared" si="9"/>
        <v/>
      </c>
    </row>
    <row r="583" spans="1:18" x14ac:dyDescent="0.3">
      <c r="A583" s="1">
        <v>580</v>
      </c>
      <c r="B583">
        <v>743</v>
      </c>
      <c r="D583" t="s">
        <v>6570</v>
      </c>
      <c r="E583" t="s">
        <v>27</v>
      </c>
      <c r="F583" t="s">
        <v>6571</v>
      </c>
      <c r="G583" t="s">
        <v>44</v>
      </c>
      <c r="H583" t="s">
        <v>6572</v>
      </c>
      <c r="I583">
        <v>1</v>
      </c>
      <c r="J583">
        <v>1</v>
      </c>
      <c r="K583">
        <v>1</v>
      </c>
      <c r="N583">
        <v>1</v>
      </c>
      <c r="O583">
        <v>1</v>
      </c>
      <c r="P583">
        <v>1</v>
      </c>
      <c r="R583" t="str">
        <f t="shared" si="9"/>
        <v/>
      </c>
    </row>
    <row r="584" spans="1:18" x14ac:dyDescent="0.3">
      <c r="A584" s="1">
        <v>581</v>
      </c>
      <c r="B584">
        <v>216</v>
      </c>
      <c r="D584" t="s">
        <v>6207</v>
      </c>
      <c r="E584" t="s">
        <v>27</v>
      </c>
      <c r="F584" t="s">
        <v>6207</v>
      </c>
      <c r="G584" t="s">
        <v>2026</v>
      </c>
      <c r="H584" t="s">
        <v>1978</v>
      </c>
      <c r="I584">
        <v>1</v>
      </c>
      <c r="J584">
        <v>1</v>
      </c>
      <c r="K584">
        <v>1</v>
      </c>
      <c r="N584">
        <v>1</v>
      </c>
      <c r="O584">
        <v>1</v>
      </c>
      <c r="P584">
        <v>1</v>
      </c>
      <c r="R584" t="str">
        <f t="shared" si="9"/>
        <v/>
      </c>
    </row>
    <row r="585" spans="1:18" x14ac:dyDescent="0.3">
      <c r="A585" s="1">
        <v>582</v>
      </c>
      <c r="B585">
        <v>1712</v>
      </c>
      <c r="D585" t="s">
        <v>6573</v>
      </c>
      <c r="E585" t="s">
        <v>27</v>
      </c>
      <c r="F585" t="s">
        <v>6574</v>
      </c>
      <c r="G585" t="s">
        <v>44</v>
      </c>
      <c r="H585" t="s">
        <v>6575</v>
      </c>
      <c r="I585">
        <v>1</v>
      </c>
      <c r="J585">
        <v>1</v>
      </c>
      <c r="K585">
        <v>1</v>
      </c>
      <c r="N585">
        <v>1</v>
      </c>
      <c r="O585">
        <v>1</v>
      </c>
      <c r="P585">
        <v>1</v>
      </c>
      <c r="R585" t="str">
        <f t="shared" si="9"/>
        <v/>
      </c>
    </row>
    <row r="586" spans="1:18" x14ac:dyDescent="0.3">
      <c r="A586" s="1">
        <v>583</v>
      </c>
      <c r="B586">
        <v>1698</v>
      </c>
      <c r="D586" t="s">
        <v>6576</v>
      </c>
      <c r="E586" t="s">
        <v>85</v>
      </c>
      <c r="F586" t="s">
        <v>1125</v>
      </c>
      <c r="G586" t="s">
        <v>44</v>
      </c>
      <c r="H586" t="s">
        <v>1126</v>
      </c>
      <c r="I586">
        <v>1</v>
      </c>
      <c r="J586">
        <v>1</v>
      </c>
      <c r="K586">
        <v>1</v>
      </c>
      <c r="N586">
        <v>1</v>
      </c>
      <c r="O586">
        <v>1</v>
      </c>
      <c r="P586">
        <v>1</v>
      </c>
      <c r="R586" t="str">
        <f t="shared" si="9"/>
        <v/>
      </c>
    </row>
    <row r="587" spans="1:18" x14ac:dyDescent="0.3">
      <c r="A587" s="1">
        <v>584</v>
      </c>
      <c r="B587">
        <v>425</v>
      </c>
      <c r="D587" t="s">
        <v>6577</v>
      </c>
      <c r="E587" t="s">
        <v>27</v>
      </c>
      <c r="F587" t="s">
        <v>6578</v>
      </c>
      <c r="G587" t="s">
        <v>44</v>
      </c>
      <c r="H587" t="s">
        <v>6579</v>
      </c>
      <c r="I587">
        <v>1</v>
      </c>
      <c r="J587">
        <v>1</v>
      </c>
      <c r="K587">
        <v>1</v>
      </c>
      <c r="N587">
        <v>1</v>
      </c>
      <c r="O587">
        <v>1</v>
      </c>
      <c r="P587">
        <v>1</v>
      </c>
      <c r="R587" t="str">
        <f t="shared" si="9"/>
        <v/>
      </c>
    </row>
    <row r="588" spans="1:18" x14ac:dyDescent="0.3">
      <c r="A588" s="1">
        <v>585</v>
      </c>
      <c r="B588">
        <v>902</v>
      </c>
      <c r="D588" t="s">
        <v>6580</v>
      </c>
      <c r="E588" t="s">
        <v>27</v>
      </c>
      <c r="F588" t="s">
        <v>6581</v>
      </c>
      <c r="G588" t="s">
        <v>2026</v>
      </c>
      <c r="H588" t="s">
        <v>1978</v>
      </c>
      <c r="I588">
        <v>1</v>
      </c>
      <c r="J588">
        <v>1</v>
      </c>
      <c r="K588">
        <v>1</v>
      </c>
      <c r="N588">
        <v>1</v>
      </c>
      <c r="O588">
        <v>1</v>
      </c>
      <c r="P588">
        <v>1</v>
      </c>
      <c r="R588" t="str">
        <f t="shared" si="9"/>
        <v/>
      </c>
    </row>
    <row r="589" spans="1:18" x14ac:dyDescent="0.3">
      <c r="A589" s="1">
        <v>586</v>
      </c>
      <c r="B589">
        <v>78</v>
      </c>
      <c r="D589" t="s">
        <v>6582</v>
      </c>
      <c r="E589" t="s">
        <v>27</v>
      </c>
      <c r="F589" t="s">
        <v>6583</v>
      </c>
      <c r="G589" t="s">
        <v>44</v>
      </c>
      <c r="H589" t="s">
        <v>6584</v>
      </c>
      <c r="I589">
        <v>1</v>
      </c>
      <c r="J589">
        <v>1</v>
      </c>
      <c r="K589">
        <v>1</v>
      </c>
      <c r="N589">
        <v>1</v>
      </c>
      <c r="O589">
        <v>1</v>
      </c>
      <c r="P589">
        <v>1</v>
      </c>
      <c r="R589" t="str">
        <f t="shared" si="9"/>
        <v/>
      </c>
    </row>
    <row r="590" spans="1:18" x14ac:dyDescent="0.3">
      <c r="A590" s="1">
        <v>587</v>
      </c>
      <c r="B590">
        <v>1400</v>
      </c>
      <c r="D590" t="s">
        <v>6585</v>
      </c>
      <c r="E590" t="s">
        <v>27</v>
      </c>
      <c r="F590" t="s">
        <v>1025</v>
      </c>
      <c r="G590" t="s">
        <v>44</v>
      </c>
      <c r="H590" t="s">
        <v>1026</v>
      </c>
      <c r="I590">
        <v>1</v>
      </c>
      <c r="J590">
        <v>1</v>
      </c>
      <c r="K590">
        <v>1</v>
      </c>
      <c r="N590">
        <v>1</v>
      </c>
      <c r="O590">
        <v>1</v>
      </c>
      <c r="P590">
        <v>1</v>
      </c>
      <c r="R590" t="str">
        <f t="shared" si="9"/>
        <v/>
      </c>
    </row>
    <row r="591" spans="1:18" x14ac:dyDescent="0.3">
      <c r="A591" s="1">
        <v>588</v>
      </c>
      <c r="B591">
        <v>263</v>
      </c>
      <c r="D591" t="s">
        <v>6586</v>
      </c>
      <c r="E591" t="s">
        <v>27</v>
      </c>
      <c r="F591" t="s">
        <v>6587</v>
      </c>
      <c r="G591" t="s">
        <v>44</v>
      </c>
      <c r="H591" t="s">
        <v>6588</v>
      </c>
      <c r="I591">
        <v>1</v>
      </c>
      <c r="J591">
        <v>1</v>
      </c>
      <c r="K591">
        <v>1</v>
      </c>
      <c r="N591">
        <v>1</v>
      </c>
      <c r="O591">
        <v>1</v>
      </c>
      <c r="P591">
        <v>1</v>
      </c>
      <c r="R591" t="str">
        <f t="shared" si="9"/>
        <v/>
      </c>
    </row>
    <row r="592" spans="1:18" x14ac:dyDescent="0.3">
      <c r="A592" s="1">
        <v>589</v>
      </c>
      <c r="B592">
        <v>942</v>
      </c>
      <c r="D592" t="s">
        <v>6589</v>
      </c>
      <c r="E592" t="s">
        <v>27</v>
      </c>
      <c r="F592" t="s">
        <v>6590</v>
      </c>
      <c r="G592" t="s">
        <v>44</v>
      </c>
      <c r="H592" t="s">
        <v>6591</v>
      </c>
      <c r="I592">
        <v>1</v>
      </c>
      <c r="J592">
        <v>1</v>
      </c>
      <c r="K592">
        <v>1</v>
      </c>
      <c r="N592">
        <v>1</v>
      </c>
      <c r="O592">
        <v>1</v>
      </c>
      <c r="P592">
        <v>1</v>
      </c>
      <c r="R592" t="str">
        <f t="shared" si="9"/>
        <v/>
      </c>
    </row>
    <row r="593" spans="1:18" x14ac:dyDescent="0.3">
      <c r="A593" s="1">
        <v>590</v>
      </c>
      <c r="B593">
        <v>137</v>
      </c>
      <c r="D593" t="s">
        <v>6592</v>
      </c>
      <c r="E593" t="s">
        <v>27</v>
      </c>
      <c r="F593" t="s">
        <v>6593</v>
      </c>
      <c r="G593" t="s">
        <v>44</v>
      </c>
      <c r="H593" t="s">
        <v>6594</v>
      </c>
      <c r="I593">
        <v>1</v>
      </c>
      <c r="J593">
        <v>1</v>
      </c>
      <c r="K593">
        <v>1</v>
      </c>
      <c r="N593">
        <v>1</v>
      </c>
      <c r="O593">
        <v>1</v>
      </c>
      <c r="P593">
        <v>1</v>
      </c>
      <c r="R593" t="str">
        <f t="shared" si="9"/>
        <v/>
      </c>
    </row>
    <row r="594" spans="1:18" x14ac:dyDescent="0.3">
      <c r="A594" s="1">
        <v>591</v>
      </c>
      <c r="B594">
        <v>439</v>
      </c>
      <c r="D594" t="s">
        <v>6595</v>
      </c>
      <c r="E594" t="s">
        <v>85</v>
      </c>
      <c r="F594" t="s">
        <v>6596</v>
      </c>
      <c r="G594" t="s">
        <v>44</v>
      </c>
      <c r="H594" t="s">
        <v>6597</v>
      </c>
      <c r="I594">
        <v>1</v>
      </c>
      <c r="J594">
        <v>1</v>
      </c>
      <c r="K594">
        <v>1</v>
      </c>
      <c r="N594">
        <v>1</v>
      </c>
      <c r="O594">
        <v>1</v>
      </c>
      <c r="P594">
        <v>1</v>
      </c>
      <c r="R594" t="str">
        <f t="shared" si="9"/>
        <v/>
      </c>
    </row>
    <row r="595" spans="1:18" x14ac:dyDescent="0.3">
      <c r="A595" s="1">
        <v>592</v>
      </c>
      <c r="B595">
        <v>638</v>
      </c>
      <c r="D595" t="s">
        <v>6598</v>
      </c>
      <c r="E595" t="s">
        <v>27</v>
      </c>
      <c r="F595" t="s">
        <v>6599</v>
      </c>
      <c r="G595" t="s">
        <v>44</v>
      </c>
      <c r="H595" t="s">
        <v>6600</v>
      </c>
      <c r="I595">
        <v>1</v>
      </c>
      <c r="J595">
        <v>1</v>
      </c>
      <c r="K595">
        <v>1</v>
      </c>
      <c r="N595">
        <v>1</v>
      </c>
      <c r="O595">
        <v>1</v>
      </c>
      <c r="P595">
        <v>1</v>
      </c>
      <c r="R595" t="str">
        <f t="shared" si="9"/>
        <v/>
      </c>
    </row>
    <row r="596" spans="1:18" x14ac:dyDescent="0.3">
      <c r="A596" s="1">
        <v>593</v>
      </c>
      <c r="B596">
        <v>623</v>
      </c>
      <c r="D596" t="s">
        <v>6601</v>
      </c>
      <c r="E596" t="s">
        <v>27</v>
      </c>
      <c r="F596" t="s">
        <v>6602</v>
      </c>
      <c r="G596" t="s">
        <v>44</v>
      </c>
      <c r="H596" t="s">
        <v>6603</v>
      </c>
      <c r="I596">
        <v>1</v>
      </c>
      <c r="J596">
        <v>1</v>
      </c>
      <c r="K596">
        <v>1</v>
      </c>
      <c r="N596">
        <v>1</v>
      </c>
      <c r="O596">
        <v>1</v>
      </c>
      <c r="P596">
        <v>1</v>
      </c>
      <c r="R596" t="str">
        <f t="shared" si="9"/>
        <v/>
      </c>
    </row>
    <row r="597" spans="1:18" x14ac:dyDescent="0.3">
      <c r="A597" s="1">
        <v>594</v>
      </c>
      <c r="B597">
        <v>33</v>
      </c>
      <c r="D597" t="s">
        <v>6604</v>
      </c>
      <c r="E597" t="s">
        <v>27</v>
      </c>
      <c r="F597" t="s">
        <v>6452</v>
      </c>
      <c r="G597" t="s">
        <v>44</v>
      </c>
      <c r="H597" t="s">
        <v>6453</v>
      </c>
      <c r="I597">
        <v>1</v>
      </c>
      <c r="J597">
        <v>1</v>
      </c>
      <c r="K597">
        <v>1</v>
      </c>
      <c r="N597">
        <v>1</v>
      </c>
      <c r="O597">
        <v>1</v>
      </c>
      <c r="P597">
        <v>1</v>
      </c>
      <c r="R597" t="str">
        <f t="shared" si="9"/>
        <v/>
      </c>
    </row>
    <row r="598" spans="1:18" x14ac:dyDescent="0.3">
      <c r="A598" s="1">
        <v>595</v>
      </c>
      <c r="B598">
        <v>936</v>
      </c>
      <c r="D598" t="s">
        <v>6605</v>
      </c>
      <c r="E598" t="s">
        <v>27</v>
      </c>
      <c r="F598" t="s">
        <v>6606</v>
      </c>
      <c r="G598" t="s">
        <v>2026</v>
      </c>
      <c r="H598" t="s">
        <v>1978</v>
      </c>
      <c r="I598">
        <v>1</v>
      </c>
      <c r="J598">
        <v>1</v>
      </c>
      <c r="K598">
        <v>1</v>
      </c>
      <c r="N598">
        <v>1</v>
      </c>
      <c r="O598">
        <v>1</v>
      </c>
      <c r="P598">
        <v>1</v>
      </c>
      <c r="R598" t="str">
        <f t="shared" si="9"/>
        <v/>
      </c>
    </row>
    <row r="599" spans="1:18" x14ac:dyDescent="0.3">
      <c r="A599" s="1">
        <v>596</v>
      </c>
      <c r="B599">
        <v>1326</v>
      </c>
      <c r="D599" t="s">
        <v>6607</v>
      </c>
      <c r="E599" t="s">
        <v>27</v>
      </c>
      <c r="F599" t="s">
        <v>6608</v>
      </c>
      <c r="G599" t="s">
        <v>44</v>
      </c>
      <c r="H599" t="s">
        <v>6609</v>
      </c>
      <c r="I599">
        <v>1</v>
      </c>
      <c r="J599">
        <v>1</v>
      </c>
      <c r="K599">
        <v>1</v>
      </c>
      <c r="N599">
        <v>1</v>
      </c>
      <c r="O599">
        <v>1</v>
      </c>
      <c r="P599">
        <v>1</v>
      </c>
      <c r="R599" t="str">
        <f t="shared" si="9"/>
        <v/>
      </c>
    </row>
    <row r="600" spans="1:18" x14ac:dyDescent="0.3">
      <c r="A600" s="1">
        <v>597</v>
      </c>
      <c r="B600">
        <v>1359</v>
      </c>
      <c r="D600" t="s">
        <v>6610</v>
      </c>
      <c r="E600" t="s">
        <v>63</v>
      </c>
      <c r="F600" t="s">
        <v>3340</v>
      </c>
      <c r="G600" t="s">
        <v>44</v>
      </c>
      <c r="H600" t="s">
        <v>3341</v>
      </c>
      <c r="I600">
        <v>1</v>
      </c>
      <c r="J600">
        <v>1</v>
      </c>
      <c r="K600">
        <v>1</v>
      </c>
      <c r="N600">
        <v>1</v>
      </c>
      <c r="O600">
        <v>1</v>
      </c>
      <c r="P600">
        <v>1</v>
      </c>
      <c r="R600" t="str">
        <f t="shared" si="9"/>
        <v/>
      </c>
    </row>
    <row r="601" spans="1:18" x14ac:dyDescent="0.3">
      <c r="A601" s="1">
        <v>598</v>
      </c>
      <c r="B601">
        <v>908</v>
      </c>
      <c r="D601" t="s">
        <v>6611</v>
      </c>
      <c r="E601" t="s">
        <v>27</v>
      </c>
      <c r="F601" t="s">
        <v>893</v>
      </c>
      <c r="G601" t="s">
        <v>44</v>
      </c>
      <c r="H601" t="s">
        <v>894</v>
      </c>
      <c r="I601">
        <v>1</v>
      </c>
      <c r="J601">
        <v>1</v>
      </c>
      <c r="K601">
        <v>1</v>
      </c>
      <c r="N601">
        <v>1</v>
      </c>
      <c r="O601">
        <v>1</v>
      </c>
      <c r="P601">
        <v>1</v>
      </c>
      <c r="R601" t="str">
        <f t="shared" si="9"/>
        <v/>
      </c>
    </row>
    <row r="602" spans="1:18" x14ac:dyDescent="0.3">
      <c r="A602" s="1">
        <v>599</v>
      </c>
      <c r="B602">
        <v>188</v>
      </c>
      <c r="D602" t="s">
        <v>6612</v>
      </c>
      <c r="E602" t="s">
        <v>27</v>
      </c>
      <c r="F602" t="s">
        <v>6613</v>
      </c>
      <c r="G602" t="s">
        <v>44</v>
      </c>
      <c r="H602" t="s">
        <v>6614</v>
      </c>
      <c r="I602">
        <v>1</v>
      </c>
      <c r="J602">
        <v>1</v>
      </c>
      <c r="K602">
        <v>1</v>
      </c>
      <c r="N602">
        <v>1</v>
      </c>
      <c r="O602">
        <v>1</v>
      </c>
      <c r="P602">
        <v>1</v>
      </c>
      <c r="R602" t="str">
        <f t="shared" si="9"/>
        <v/>
      </c>
    </row>
    <row r="603" spans="1:18" x14ac:dyDescent="0.3">
      <c r="A603" s="1">
        <v>600</v>
      </c>
      <c r="B603">
        <v>1835</v>
      </c>
      <c r="D603" t="s">
        <v>6615</v>
      </c>
      <c r="E603" t="s">
        <v>27</v>
      </c>
      <c r="F603" t="s">
        <v>6615</v>
      </c>
      <c r="G603" t="s">
        <v>27</v>
      </c>
      <c r="H603" t="s">
        <v>1978</v>
      </c>
      <c r="I603">
        <v>1</v>
      </c>
      <c r="J603">
        <v>1</v>
      </c>
      <c r="K603">
        <v>1</v>
      </c>
      <c r="N603">
        <v>1</v>
      </c>
      <c r="O603">
        <v>1</v>
      </c>
      <c r="P603">
        <v>1</v>
      </c>
      <c r="R603" t="str">
        <f t="shared" si="9"/>
        <v/>
      </c>
    </row>
    <row r="604" spans="1:18" x14ac:dyDescent="0.3">
      <c r="A604" s="1">
        <v>601</v>
      </c>
      <c r="B604">
        <v>1170</v>
      </c>
      <c r="D604" t="s">
        <v>6616</v>
      </c>
      <c r="E604" t="s">
        <v>27</v>
      </c>
      <c r="F604" t="s">
        <v>6617</v>
      </c>
      <c r="G604" t="s">
        <v>44</v>
      </c>
      <c r="H604" t="s">
        <v>6618</v>
      </c>
      <c r="I604">
        <v>1</v>
      </c>
      <c r="J604">
        <v>1</v>
      </c>
      <c r="K604">
        <v>1</v>
      </c>
      <c r="N604">
        <v>1</v>
      </c>
      <c r="O604">
        <v>1</v>
      </c>
      <c r="P604">
        <v>1</v>
      </c>
      <c r="R604" t="str">
        <f t="shared" si="9"/>
        <v/>
      </c>
    </row>
    <row r="605" spans="1:18" x14ac:dyDescent="0.3">
      <c r="A605" s="1">
        <v>602</v>
      </c>
      <c r="B605">
        <v>910</v>
      </c>
      <c r="D605" t="s">
        <v>6619</v>
      </c>
      <c r="E605" t="s">
        <v>27</v>
      </c>
      <c r="F605" t="s">
        <v>6620</v>
      </c>
      <c r="G605" t="s">
        <v>44</v>
      </c>
      <c r="H605" t="s">
        <v>6621</v>
      </c>
      <c r="I605">
        <v>1</v>
      </c>
      <c r="J605">
        <v>1</v>
      </c>
      <c r="K605">
        <v>1</v>
      </c>
      <c r="N605">
        <v>1</v>
      </c>
      <c r="O605">
        <v>1</v>
      </c>
      <c r="P605">
        <v>1</v>
      </c>
      <c r="R605" t="str">
        <f t="shared" si="9"/>
        <v/>
      </c>
    </row>
    <row r="606" spans="1:18" x14ac:dyDescent="0.3">
      <c r="A606" s="1">
        <v>603</v>
      </c>
      <c r="B606">
        <v>1158</v>
      </c>
      <c r="D606" t="s">
        <v>6622</v>
      </c>
      <c r="E606" t="s">
        <v>27</v>
      </c>
      <c r="F606" t="s">
        <v>6623</v>
      </c>
      <c r="G606" t="s">
        <v>44</v>
      </c>
      <c r="H606" t="s">
        <v>6624</v>
      </c>
      <c r="I606">
        <v>1</v>
      </c>
      <c r="J606">
        <v>1</v>
      </c>
      <c r="K606">
        <v>1</v>
      </c>
      <c r="N606">
        <v>1</v>
      </c>
      <c r="O606">
        <v>1</v>
      </c>
      <c r="P606">
        <v>1</v>
      </c>
      <c r="R606" t="str">
        <f t="shared" si="9"/>
        <v/>
      </c>
    </row>
    <row r="607" spans="1:18" x14ac:dyDescent="0.3">
      <c r="A607" s="1">
        <v>604</v>
      </c>
      <c r="B607">
        <v>1299</v>
      </c>
      <c r="D607" t="s">
        <v>6625</v>
      </c>
      <c r="E607" t="s">
        <v>27</v>
      </c>
      <c r="F607" t="s">
        <v>6626</v>
      </c>
      <c r="G607" t="s">
        <v>44</v>
      </c>
      <c r="H607" t="s">
        <v>6627</v>
      </c>
      <c r="I607">
        <v>1</v>
      </c>
      <c r="J607">
        <v>1</v>
      </c>
      <c r="K607">
        <v>1</v>
      </c>
      <c r="N607">
        <v>1</v>
      </c>
      <c r="O607">
        <v>1</v>
      </c>
      <c r="P607">
        <v>1</v>
      </c>
      <c r="R607" t="str">
        <f t="shared" si="9"/>
        <v/>
      </c>
    </row>
    <row r="608" spans="1:18" x14ac:dyDescent="0.3">
      <c r="A608" s="1">
        <v>605</v>
      </c>
      <c r="B608">
        <v>1925</v>
      </c>
      <c r="D608" t="s">
        <v>6628</v>
      </c>
      <c r="E608" t="s">
        <v>27</v>
      </c>
      <c r="F608" t="s">
        <v>3391</v>
      </c>
      <c r="G608" t="s">
        <v>44</v>
      </c>
      <c r="H608" t="s">
        <v>3392</v>
      </c>
      <c r="I608">
        <v>1</v>
      </c>
      <c r="J608">
        <v>1</v>
      </c>
      <c r="K608">
        <v>1</v>
      </c>
      <c r="N608">
        <v>1</v>
      </c>
      <c r="O608">
        <v>1</v>
      </c>
      <c r="P608">
        <v>1</v>
      </c>
      <c r="R608" t="str">
        <f t="shared" si="9"/>
        <v/>
      </c>
    </row>
    <row r="609" spans="1:18" x14ac:dyDescent="0.3">
      <c r="A609" s="1">
        <v>606</v>
      </c>
      <c r="B609">
        <v>1095</v>
      </c>
      <c r="D609" t="s">
        <v>6629</v>
      </c>
      <c r="E609" t="s">
        <v>27</v>
      </c>
      <c r="F609" t="s">
        <v>6630</v>
      </c>
      <c r="G609" t="s">
        <v>44</v>
      </c>
      <c r="H609" t="s">
        <v>6631</v>
      </c>
      <c r="I609">
        <v>1</v>
      </c>
      <c r="J609">
        <v>1</v>
      </c>
      <c r="K609">
        <v>1</v>
      </c>
      <c r="N609">
        <v>1</v>
      </c>
      <c r="O609">
        <v>1</v>
      </c>
      <c r="P609">
        <v>1</v>
      </c>
      <c r="R609" t="str">
        <f t="shared" si="9"/>
        <v/>
      </c>
    </row>
    <row r="610" spans="1:18" x14ac:dyDescent="0.3">
      <c r="A610" s="1">
        <v>607</v>
      </c>
      <c r="B610">
        <v>1795</v>
      </c>
      <c r="D610" t="s">
        <v>6632</v>
      </c>
      <c r="E610" t="s">
        <v>27</v>
      </c>
      <c r="F610" t="s">
        <v>6633</v>
      </c>
      <c r="G610" t="s">
        <v>44</v>
      </c>
      <c r="H610" t="s">
        <v>6634</v>
      </c>
      <c r="I610">
        <v>1</v>
      </c>
      <c r="J610">
        <v>1</v>
      </c>
      <c r="K610">
        <v>1</v>
      </c>
      <c r="N610">
        <v>1</v>
      </c>
      <c r="O610">
        <v>1</v>
      </c>
      <c r="P610">
        <v>1</v>
      </c>
      <c r="R610" t="str">
        <f t="shared" si="9"/>
        <v/>
      </c>
    </row>
    <row r="611" spans="1:18" x14ac:dyDescent="0.3">
      <c r="A611" s="1">
        <v>608</v>
      </c>
      <c r="B611">
        <v>1891</v>
      </c>
      <c r="D611" t="s">
        <v>6635</v>
      </c>
      <c r="E611" t="s">
        <v>27</v>
      </c>
      <c r="F611" t="s">
        <v>6636</v>
      </c>
      <c r="G611" t="s">
        <v>44</v>
      </c>
      <c r="H611" t="s">
        <v>6637</v>
      </c>
      <c r="I611">
        <v>1</v>
      </c>
      <c r="J611">
        <v>1</v>
      </c>
      <c r="K611">
        <v>1</v>
      </c>
      <c r="N611">
        <v>1</v>
      </c>
      <c r="O611">
        <v>1</v>
      </c>
      <c r="P611">
        <v>1</v>
      </c>
      <c r="R611" t="str">
        <f t="shared" si="9"/>
        <v/>
      </c>
    </row>
    <row r="612" spans="1:18" x14ac:dyDescent="0.3">
      <c r="A612" s="1">
        <v>609</v>
      </c>
      <c r="B612">
        <v>1245</v>
      </c>
      <c r="D612" t="s">
        <v>6638</v>
      </c>
      <c r="E612" t="s">
        <v>91</v>
      </c>
      <c r="F612" t="s">
        <v>6639</v>
      </c>
      <c r="G612" t="s">
        <v>81</v>
      </c>
      <c r="H612" t="s">
        <v>6640</v>
      </c>
      <c r="I612">
        <v>5.0000000000000001E-3</v>
      </c>
      <c r="J612">
        <v>1</v>
      </c>
      <c r="K612">
        <v>200</v>
      </c>
      <c r="L612" t="s">
        <v>83</v>
      </c>
      <c r="N612">
        <v>5.0000000000000001E-3</v>
      </c>
      <c r="O612">
        <v>1</v>
      </c>
      <c r="P612">
        <v>200</v>
      </c>
      <c r="R612" t="str">
        <f t="shared" si="9"/>
        <v/>
      </c>
    </row>
    <row r="613" spans="1:18" x14ac:dyDescent="0.3">
      <c r="A613" s="1">
        <v>610</v>
      </c>
      <c r="B613">
        <v>1552</v>
      </c>
      <c r="D613" t="s">
        <v>6641</v>
      </c>
      <c r="E613" t="s">
        <v>27</v>
      </c>
      <c r="F613" t="s">
        <v>1344</v>
      </c>
      <c r="G613" t="s">
        <v>93</v>
      </c>
      <c r="H613" t="s">
        <v>1345</v>
      </c>
      <c r="I613">
        <v>0.5</v>
      </c>
      <c r="J613">
        <v>1</v>
      </c>
      <c r="K613">
        <v>2</v>
      </c>
      <c r="L613" t="s">
        <v>83</v>
      </c>
      <c r="N613">
        <v>0.5</v>
      </c>
      <c r="O613">
        <v>1</v>
      </c>
      <c r="P613">
        <v>2</v>
      </c>
      <c r="R613" t="str">
        <f t="shared" si="9"/>
        <v/>
      </c>
    </row>
    <row r="614" spans="1:18" x14ac:dyDescent="0.3">
      <c r="A614" s="1">
        <v>611</v>
      </c>
      <c r="B614">
        <v>483</v>
      </c>
      <c r="D614" t="s">
        <v>6642</v>
      </c>
      <c r="E614" t="s">
        <v>27</v>
      </c>
      <c r="F614" t="s">
        <v>6643</v>
      </c>
      <c r="G614" t="s">
        <v>44</v>
      </c>
      <c r="H614" t="s">
        <v>6644</v>
      </c>
      <c r="I614">
        <v>1</v>
      </c>
      <c r="J614">
        <v>1</v>
      </c>
      <c r="K614">
        <v>1</v>
      </c>
      <c r="N614">
        <v>1</v>
      </c>
      <c r="O614">
        <v>1</v>
      </c>
      <c r="P614">
        <v>1</v>
      </c>
      <c r="R614" t="str">
        <f t="shared" si="9"/>
        <v/>
      </c>
    </row>
    <row r="615" spans="1:18" x14ac:dyDescent="0.3">
      <c r="A615" s="1">
        <v>612</v>
      </c>
      <c r="B615">
        <v>1519</v>
      </c>
      <c r="D615" t="s">
        <v>6645</v>
      </c>
      <c r="E615" t="s">
        <v>175</v>
      </c>
      <c r="F615" t="s">
        <v>6646</v>
      </c>
      <c r="G615" t="s">
        <v>44</v>
      </c>
      <c r="H615" t="s">
        <v>6647</v>
      </c>
      <c r="I615">
        <v>1</v>
      </c>
      <c r="J615">
        <v>1</v>
      </c>
      <c r="K615">
        <v>1</v>
      </c>
      <c r="N615">
        <v>1</v>
      </c>
      <c r="O615">
        <v>1</v>
      </c>
      <c r="P615">
        <v>1</v>
      </c>
      <c r="R615" t="str">
        <f t="shared" si="9"/>
        <v/>
      </c>
    </row>
    <row r="616" spans="1:18" x14ac:dyDescent="0.3">
      <c r="A616" s="1">
        <v>613</v>
      </c>
      <c r="B616">
        <v>1888</v>
      </c>
      <c r="D616" t="s">
        <v>6648</v>
      </c>
      <c r="E616" t="s">
        <v>27</v>
      </c>
      <c r="F616" t="s">
        <v>6649</v>
      </c>
      <c r="G616" t="s">
        <v>44</v>
      </c>
      <c r="H616" t="s">
        <v>6650</v>
      </c>
      <c r="I616">
        <v>1</v>
      </c>
      <c r="J616">
        <v>1</v>
      </c>
      <c r="K616">
        <v>1</v>
      </c>
      <c r="N616">
        <v>1</v>
      </c>
      <c r="O616">
        <v>1</v>
      </c>
      <c r="P616">
        <v>1</v>
      </c>
      <c r="R616" t="str">
        <f t="shared" si="9"/>
        <v/>
      </c>
    </row>
    <row r="617" spans="1:18" x14ac:dyDescent="0.3">
      <c r="A617" s="1">
        <v>614</v>
      </c>
      <c r="B617">
        <v>1471</v>
      </c>
      <c r="D617" t="s">
        <v>6651</v>
      </c>
      <c r="E617" t="s">
        <v>27</v>
      </c>
      <c r="F617" t="s">
        <v>6039</v>
      </c>
      <c r="G617" t="s">
        <v>44</v>
      </c>
      <c r="H617" t="s">
        <v>6040</v>
      </c>
      <c r="I617">
        <v>1</v>
      </c>
      <c r="J617">
        <v>1</v>
      </c>
      <c r="K617">
        <v>1</v>
      </c>
      <c r="N617">
        <v>1</v>
      </c>
      <c r="O617">
        <v>1</v>
      </c>
      <c r="P617">
        <v>1</v>
      </c>
      <c r="R617" t="str">
        <f t="shared" si="9"/>
        <v/>
      </c>
    </row>
    <row r="618" spans="1:18" x14ac:dyDescent="0.3">
      <c r="A618" s="1">
        <v>615</v>
      </c>
      <c r="B618">
        <v>1011</v>
      </c>
      <c r="D618" t="s">
        <v>6652</v>
      </c>
      <c r="E618" t="s">
        <v>27</v>
      </c>
      <c r="F618" t="s">
        <v>6653</v>
      </c>
      <c r="G618" t="s">
        <v>44</v>
      </c>
      <c r="H618" t="s">
        <v>6654</v>
      </c>
      <c r="I618">
        <v>1</v>
      </c>
      <c r="J618">
        <v>1</v>
      </c>
      <c r="K618">
        <v>1</v>
      </c>
      <c r="N618">
        <v>1</v>
      </c>
      <c r="O618">
        <v>1</v>
      </c>
      <c r="P618">
        <v>1</v>
      </c>
      <c r="R618" t="str">
        <f t="shared" si="9"/>
        <v/>
      </c>
    </row>
    <row r="619" spans="1:18" x14ac:dyDescent="0.3">
      <c r="A619" s="1">
        <v>616</v>
      </c>
      <c r="B619">
        <v>1486</v>
      </c>
      <c r="D619" t="s">
        <v>6655</v>
      </c>
      <c r="E619" t="s">
        <v>27</v>
      </c>
      <c r="F619" t="s">
        <v>6656</v>
      </c>
      <c r="G619" t="s">
        <v>44</v>
      </c>
      <c r="H619" t="s">
        <v>6657</v>
      </c>
      <c r="I619">
        <v>1</v>
      </c>
      <c r="J619">
        <v>1</v>
      </c>
      <c r="K619">
        <v>1</v>
      </c>
      <c r="N619">
        <v>1</v>
      </c>
      <c r="O619">
        <v>1</v>
      </c>
      <c r="P619">
        <v>1</v>
      </c>
      <c r="R619" t="str">
        <f t="shared" si="9"/>
        <v/>
      </c>
    </row>
    <row r="620" spans="1:18" x14ac:dyDescent="0.3">
      <c r="A620" s="1">
        <v>617</v>
      </c>
      <c r="B620">
        <v>1205</v>
      </c>
      <c r="D620" t="s">
        <v>6658</v>
      </c>
      <c r="E620" t="s">
        <v>27</v>
      </c>
      <c r="F620" t="s">
        <v>6659</v>
      </c>
      <c r="G620" t="s">
        <v>44</v>
      </c>
      <c r="H620" t="s">
        <v>6660</v>
      </c>
      <c r="I620">
        <v>1</v>
      </c>
      <c r="J620">
        <v>1</v>
      </c>
      <c r="K620">
        <v>1</v>
      </c>
      <c r="N620">
        <v>1</v>
      </c>
      <c r="O620">
        <v>1</v>
      </c>
      <c r="P620">
        <v>1</v>
      </c>
      <c r="R620" t="str">
        <f t="shared" si="9"/>
        <v/>
      </c>
    </row>
    <row r="621" spans="1:18" x14ac:dyDescent="0.3">
      <c r="A621" s="1">
        <v>618</v>
      </c>
      <c r="B621">
        <v>634</v>
      </c>
      <c r="D621" t="s">
        <v>6661</v>
      </c>
      <c r="E621" t="s">
        <v>27</v>
      </c>
      <c r="F621" t="s">
        <v>6662</v>
      </c>
      <c r="G621" t="s">
        <v>44</v>
      </c>
      <c r="H621" t="s">
        <v>6663</v>
      </c>
      <c r="I621">
        <v>1</v>
      </c>
      <c r="J621">
        <v>1</v>
      </c>
      <c r="K621">
        <v>1</v>
      </c>
      <c r="N621">
        <v>1</v>
      </c>
      <c r="O621">
        <v>1</v>
      </c>
      <c r="P621">
        <v>1</v>
      </c>
      <c r="R621" t="str">
        <f t="shared" si="9"/>
        <v/>
      </c>
    </row>
    <row r="622" spans="1:18" x14ac:dyDescent="0.3">
      <c r="A622" s="1">
        <v>619</v>
      </c>
      <c r="B622">
        <v>920</v>
      </c>
      <c r="D622" t="s">
        <v>6664</v>
      </c>
      <c r="E622" t="s">
        <v>27</v>
      </c>
      <c r="F622" t="s">
        <v>6665</v>
      </c>
      <c r="G622" t="s">
        <v>44</v>
      </c>
      <c r="H622" t="s">
        <v>6666</v>
      </c>
      <c r="I622">
        <v>1</v>
      </c>
      <c r="J622">
        <v>1</v>
      </c>
      <c r="K622">
        <v>1</v>
      </c>
      <c r="N622">
        <v>1</v>
      </c>
      <c r="O622">
        <v>1</v>
      </c>
      <c r="P622">
        <v>1</v>
      </c>
      <c r="R622" t="str">
        <f t="shared" si="9"/>
        <v/>
      </c>
    </row>
    <row r="623" spans="1:18" x14ac:dyDescent="0.3">
      <c r="A623" s="1">
        <v>620</v>
      </c>
      <c r="B623">
        <v>144</v>
      </c>
      <c r="D623" t="s">
        <v>6667</v>
      </c>
      <c r="E623" t="s">
        <v>27</v>
      </c>
      <c r="F623" t="s">
        <v>6668</v>
      </c>
      <c r="G623" t="s">
        <v>44</v>
      </c>
      <c r="H623" t="s">
        <v>6669</v>
      </c>
      <c r="I623">
        <v>1</v>
      </c>
      <c r="J623">
        <v>1</v>
      </c>
      <c r="K623">
        <v>1</v>
      </c>
      <c r="N623">
        <v>1</v>
      </c>
      <c r="O623">
        <v>1</v>
      </c>
      <c r="P623">
        <v>1</v>
      </c>
      <c r="R623" t="str">
        <f t="shared" si="9"/>
        <v/>
      </c>
    </row>
    <row r="624" spans="1:18" x14ac:dyDescent="0.3">
      <c r="A624" s="1">
        <v>621</v>
      </c>
      <c r="B624">
        <v>1540</v>
      </c>
      <c r="D624" t="s">
        <v>6670</v>
      </c>
      <c r="E624" t="s">
        <v>27</v>
      </c>
      <c r="F624" t="s">
        <v>6671</v>
      </c>
      <c r="G624" t="s">
        <v>44</v>
      </c>
      <c r="H624" t="s">
        <v>6672</v>
      </c>
      <c r="I624">
        <v>1</v>
      </c>
      <c r="J624">
        <v>1</v>
      </c>
      <c r="K624">
        <v>1</v>
      </c>
      <c r="N624">
        <v>1</v>
      </c>
      <c r="O624">
        <v>1</v>
      </c>
      <c r="P624">
        <v>1</v>
      </c>
      <c r="R624" t="str">
        <f t="shared" si="9"/>
        <v/>
      </c>
    </row>
    <row r="625" spans="1:18" x14ac:dyDescent="0.3">
      <c r="A625" s="1">
        <v>622</v>
      </c>
      <c r="B625">
        <v>317</v>
      </c>
      <c r="D625" t="s">
        <v>6673</v>
      </c>
      <c r="E625" t="s">
        <v>27</v>
      </c>
      <c r="F625" t="s">
        <v>6674</v>
      </c>
      <c r="G625" t="s">
        <v>648</v>
      </c>
      <c r="H625" t="s">
        <v>6675</v>
      </c>
      <c r="I625">
        <v>1</v>
      </c>
      <c r="J625">
        <v>1</v>
      </c>
      <c r="K625">
        <v>1</v>
      </c>
      <c r="N625">
        <v>1</v>
      </c>
      <c r="O625">
        <v>1</v>
      </c>
      <c r="P625">
        <v>1</v>
      </c>
      <c r="R625" t="str">
        <f t="shared" si="9"/>
        <v/>
      </c>
    </row>
    <row r="626" spans="1:18" x14ac:dyDescent="0.3">
      <c r="A626" s="1">
        <v>623</v>
      </c>
      <c r="B626">
        <v>720</v>
      </c>
      <c r="D626" t="s">
        <v>6676</v>
      </c>
      <c r="E626" t="s">
        <v>91</v>
      </c>
      <c r="F626" t="s">
        <v>6677</v>
      </c>
      <c r="G626" t="s">
        <v>93</v>
      </c>
      <c r="H626" t="s">
        <v>6678</v>
      </c>
      <c r="I626">
        <v>1</v>
      </c>
      <c r="J626">
        <v>1</v>
      </c>
      <c r="K626">
        <v>1</v>
      </c>
      <c r="N626">
        <v>1</v>
      </c>
      <c r="O626">
        <v>1</v>
      </c>
      <c r="P626">
        <v>1</v>
      </c>
      <c r="R626" t="str">
        <f t="shared" si="9"/>
        <v/>
      </c>
    </row>
    <row r="627" spans="1:18" x14ac:dyDescent="0.3">
      <c r="A627" s="1">
        <v>624</v>
      </c>
      <c r="B627">
        <v>1304</v>
      </c>
      <c r="D627" t="s">
        <v>6679</v>
      </c>
      <c r="E627" t="s">
        <v>27</v>
      </c>
      <c r="F627" t="s">
        <v>6680</v>
      </c>
      <c r="G627" t="s">
        <v>44</v>
      </c>
      <c r="H627" t="s">
        <v>6681</v>
      </c>
      <c r="I627">
        <v>1</v>
      </c>
      <c r="J627">
        <v>1</v>
      </c>
      <c r="K627">
        <v>1</v>
      </c>
      <c r="N627">
        <v>1</v>
      </c>
      <c r="O627">
        <v>1</v>
      </c>
      <c r="P627">
        <v>1</v>
      </c>
      <c r="R627" t="str">
        <f t="shared" si="9"/>
        <v/>
      </c>
    </row>
    <row r="628" spans="1:18" x14ac:dyDescent="0.3">
      <c r="A628" s="1">
        <v>625</v>
      </c>
      <c r="B628">
        <v>1475</v>
      </c>
      <c r="D628" t="s">
        <v>6682</v>
      </c>
      <c r="E628" t="s">
        <v>27</v>
      </c>
      <c r="F628" t="s">
        <v>6683</v>
      </c>
      <c r="G628" t="s">
        <v>2026</v>
      </c>
      <c r="H628" t="s">
        <v>1978</v>
      </c>
      <c r="I628">
        <v>1</v>
      </c>
      <c r="J628">
        <v>1</v>
      </c>
      <c r="K628">
        <v>1</v>
      </c>
      <c r="N628">
        <v>1</v>
      </c>
      <c r="O628">
        <v>1</v>
      </c>
      <c r="P628">
        <v>1</v>
      </c>
      <c r="R628" t="str">
        <f t="shared" si="9"/>
        <v/>
      </c>
    </row>
    <row r="629" spans="1:18" x14ac:dyDescent="0.3">
      <c r="A629" s="1">
        <v>626</v>
      </c>
      <c r="B629">
        <v>1198</v>
      </c>
      <c r="D629" t="s">
        <v>6684</v>
      </c>
      <c r="E629" t="s">
        <v>27</v>
      </c>
      <c r="F629" t="s">
        <v>6685</v>
      </c>
      <c r="G629" t="s">
        <v>44</v>
      </c>
      <c r="H629" t="s">
        <v>6686</v>
      </c>
      <c r="I629">
        <v>1</v>
      </c>
      <c r="J629">
        <v>1</v>
      </c>
      <c r="K629">
        <v>1</v>
      </c>
      <c r="N629">
        <v>1</v>
      </c>
      <c r="O629">
        <v>1</v>
      </c>
      <c r="P629">
        <v>1</v>
      </c>
      <c r="R629" t="str">
        <f t="shared" si="9"/>
        <v/>
      </c>
    </row>
    <row r="630" spans="1:18" x14ac:dyDescent="0.3">
      <c r="A630" s="1">
        <v>627</v>
      </c>
      <c r="B630">
        <v>451</v>
      </c>
      <c r="D630" t="s">
        <v>6687</v>
      </c>
      <c r="E630" t="s">
        <v>27</v>
      </c>
      <c r="F630" t="s">
        <v>6688</v>
      </c>
      <c r="G630" t="s">
        <v>44</v>
      </c>
      <c r="H630" t="s">
        <v>6689</v>
      </c>
      <c r="I630">
        <v>1</v>
      </c>
      <c r="J630">
        <v>1</v>
      </c>
      <c r="K630">
        <v>1</v>
      </c>
      <c r="N630">
        <v>1</v>
      </c>
      <c r="O630">
        <v>1</v>
      </c>
      <c r="P630">
        <v>1</v>
      </c>
      <c r="R630" t="str">
        <f t="shared" si="9"/>
        <v/>
      </c>
    </row>
    <row r="631" spans="1:18" x14ac:dyDescent="0.3">
      <c r="A631" s="1">
        <v>628</v>
      </c>
      <c r="B631">
        <v>1657</v>
      </c>
      <c r="D631" t="s">
        <v>6690</v>
      </c>
      <c r="E631" t="s">
        <v>27</v>
      </c>
      <c r="F631" t="s">
        <v>6691</v>
      </c>
      <c r="G631" t="s">
        <v>44</v>
      </c>
      <c r="H631" t="s">
        <v>6692</v>
      </c>
      <c r="I631">
        <v>1</v>
      </c>
      <c r="J631">
        <v>1</v>
      </c>
      <c r="K631">
        <v>1</v>
      </c>
      <c r="N631">
        <v>1</v>
      </c>
      <c r="O631">
        <v>1</v>
      </c>
      <c r="P631">
        <v>1</v>
      </c>
      <c r="R631" t="str">
        <f t="shared" si="9"/>
        <v/>
      </c>
    </row>
    <row r="632" spans="1:18" x14ac:dyDescent="0.3">
      <c r="A632" s="1">
        <v>629</v>
      </c>
      <c r="B632">
        <v>1753</v>
      </c>
      <c r="D632" t="s">
        <v>6693</v>
      </c>
      <c r="E632" t="s">
        <v>175</v>
      </c>
      <c r="F632" t="s">
        <v>6694</v>
      </c>
      <c r="G632" t="s">
        <v>44</v>
      </c>
      <c r="H632" t="s">
        <v>6695</v>
      </c>
      <c r="I632">
        <v>1</v>
      </c>
      <c r="J632">
        <v>1</v>
      </c>
      <c r="K632">
        <v>1</v>
      </c>
      <c r="N632">
        <v>1</v>
      </c>
      <c r="O632">
        <v>1</v>
      </c>
      <c r="P632">
        <v>1</v>
      </c>
      <c r="R632" t="str">
        <f t="shared" si="9"/>
        <v/>
      </c>
    </row>
    <row r="633" spans="1:18" x14ac:dyDescent="0.3">
      <c r="A633" s="1">
        <v>630</v>
      </c>
      <c r="B633">
        <v>525</v>
      </c>
      <c r="D633" t="s">
        <v>6696</v>
      </c>
      <c r="E633" t="s">
        <v>27</v>
      </c>
      <c r="F633" t="s">
        <v>6697</v>
      </c>
      <c r="G633" t="s">
        <v>44</v>
      </c>
      <c r="H633" t="s">
        <v>6698</v>
      </c>
      <c r="I633">
        <v>1</v>
      </c>
      <c r="J633">
        <v>1</v>
      </c>
      <c r="K633">
        <v>1</v>
      </c>
      <c r="N633">
        <v>1</v>
      </c>
      <c r="O633">
        <v>1</v>
      </c>
      <c r="P633">
        <v>1</v>
      </c>
      <c r="R633" t="str">
        <f t="shared" si="9"/>
        <v/>
      </c>
    </row>
    <row r="634" spans="1:18" x14ac:dyDescent="0.3">
      <c r="A634" s="1">
        <v>631</v>
      </c>
      <c r="B634">
        <v>1282</v>
      </c>
      <c r="D634" t="s">
        <v>6699</v>
      </c>
      <c r="E634" t="s">
        <v>27</v>
      </c>
      <c r="F634" t="s">
        <v>2334</v>
      </c>
      <c r="G634" t="s">
        <v>44</v>
      </c>
      <c r="H634" t="s">
        <v>2335</v>
      </c>
      <c r="I634">
        <v>1</v>
      </c>
      <c r="J634">
        <v>1</v>
      </c>
      <c r="K634">
        <v>1</v>
      </c>
      <c r="N634">
        <v>1</v>
      </c>
      <c r="O634">
        <v>1</v>
      </c>
      <c r="P634">
        <v>1</v>
      </c>
      <c r="R634" t="str">
        <f t="shared" si="9"/>
        <v/>
      </c>
    </row>
    <row r="635" spans="1:18" x14ac:dyDescent="0.3">
      <c r="A635" s="1">
        <v>632</v>
      </c>
      <c r="B635">
        <v>1006</v>
      </c>
      <c r="D635" t="s">
        <v>6700</v>
      </c>
      <c r="E635" t="s">
        <v>646</v>
      </c>
      <c r="F635" t="s">
        <v>6701</v>
      </c>
      <c r="G635" t="s">
        <v>648</v>
      </c>
      <c r="H635" t="s">
        <v>6702</v>
      </c>
      <c r="I635">
        <v>1</v>
      </c>
      <c r="J635">
        <v>1</v>
      </c>
      <c r="K635">
        <v>1</v>
      </c>
      <c r="N635">
        <v>1</v>
      </c>
      <c r="O635">
        <v>1</v>
      </c>
      <c r="P635">
        <v>1</v>
      </c>
      <c r="R635" t="str">
        <f t="shared" si="9"/>
        <v/>
      </c>
    </row>
    <row r="636" spans="1:18" x14ac:dyDescent="0.3">
      <c r="A636" s="1">
        <v>633</v>
      </c>
      <c r="B636">
        <v>1886</v>
      </c>
      <c r="D636" t="s">
        <v>6703</v>
      </c>
      <c r="E636" t="s">
        <v>27</v>
      </c>
      <c r="F636" t="s">
        <v>6704</v>
      </c>
      <c r="G636" t="s">
        <v>44</v>
      </c>
      <c r="H636" t="s">
        <v>6705</v>
      </c>
      <c r="I636">
        <v>1</v>
      </c>
      <c r="J636">
        <v>1</v>
      </c>
      <c r="K636">
        <v>1</v>
      </c>
      <c r="N636">
        <v>1</v>
      </c>
      <c r="O636">
        <v>1</v>
      </c>
      <c r="P636">
        <v>1</v>
      </c>
      <c r="R636" t="str">
        <f t="shared" si="9"/>
        <v/>
      </c>
    </row>
    <row r="637" spans="1:18" x14ac:dyDescent="0.3">
      <c r="A637" s="1">
        <v>634</v>
      </c>
      <c r="B637">
        <v>1146</v>
      </c>
      <c r="D637" t="s">
        <v>6706</v>
      </c>
      <c r="E637" t="s">
        <v>63</v>
      </c>
      <c r="F637" t="s">
        <v>6707</v>
      </c>
      <c r="G637" t="s">
        <v>52</v>
      </c>
      <c r="H637" t="s">
        <v>6708</v>
      </c>
      <c r="I637">
        <v>1</v>
      </c>
      <c r="J637">
        <v>1</v>
      </c>
      <c r="K637">
        <v>1</v>
      </c>
      <c r="N637">
        <v>1</v>
      </c>
      <c r="O637">
        <v>1</v>
      </c>
      <c r="P637">
        <v>1</v>
      </c>
      <c r="R637" t="str">
        <f t="shared" si="9"/>
        <v/>
      </c>
    </row>
    <row r="638" spans="1:18" x14ac:dyDescent="0.3">
      <c r="A638" s="1">
        <v>635</v>
      </c>
      <c r="B638">
        <v>1201</v>
      </c>
      <c r="D638" t="s">
        <v>6709</v>
      </c>
      <c r="E638" t="s">
        <v>27</v>
      </c>
      <c r="F638" t="s">
        <v>6710</v>
      </c>
      <c r="G638" t="s">
        <v>44</v>
      </c>
      <c r="H638" t="s">
        <v>6711</v>
      </c>
      <c r="I638">
        <v>1</v>
      </c>
      <c r="J638">
        <v>1</v>
      </c>
      <c r="K638">
        <v>1</v>
      </c>
      <c r="N638">
        <v>1</v>
      </c>
      <c r="O638">
        <v>1</v>
      </c>
      <c r="P638">
        <v>1</v>
      </c>
      <c r="R638" t="str">
        <f t="shared" si="9"/>
        <v/>
      </c>
    </row>
    <row r="639" spans="1:18" x14ac:dyDescent="0.3">
      <c r="A639" s="1">
        <v>636</v>
      </c>
      <c r="B639">
        <v>1603</v>
      </c>
      <c r="D639" t="s">
        <v>6712</v>
      </c>
      <c r="E639" t="s">
        <v>85</v>
      </c>
      <c r="F639" t="s">
        <v>6713</v>
      </c>
      <c r="G639" t="s">
        <v>44</v>
      </c>
      <c r="H639" t="s">
        <v>6714</v>
      </c>
      <c r="I639">
        <v>1</v>
      </c>
      <c r="J639">
        <v>1</v>
      </c>
      <c r="K639">
        <v>1</v>
      </c>
      <c r="N639">
        <v>1</v>
      </c>
      <c r="O639">
        <v>1</v>
      </c>
      <c r="P639">
        <v>1</v>
      </c>
      <c r="R639" t="str">
        <f t="shared" si="9"/>
        <v/>
      </c>
    </row>
    <row r="640" spans="1:18" x14ac:dyDescent="0.3">
      <c r="A640" s="1">
        <v>637</v>
      </c>
      <c r="B640">
        <v>547</v>
      </c>
      <c r="D640" t="s">
        <v>6715</v>
      </c>
      <c r="E640" t="s">
        <v>27</v>
      </c>
      <c r="F640" t="s">
        <v>6715</v>
      </c>
      <c r="G640" t="s">
        <v>6351</v>
      </c>
      <c r="H640" t="s">
        <v>1978</v>
      </c>
      <c r="I640">
        <v>1</v>
      </c>
      <c r="J640">
        <v>1</v>
      </c>
      <c r="K640">
        <v>1</v>
      </c>
      <c r="N640">
        <v>1</v>
      </c>
      <c r="O640">
        <v>1</v>
      </c>
      <c r="P640">
        <v>1</v>
      </c>
      <c r="R640" t="str">
        <f t="shared" si="9"/>
        <v/>
      </c>
    </row>
    <row r="641" spans="1:18" x14ac:dyDescent="0.3">
      <c r="A641" s="1">
        <v>638</v>
      </c>
      <c r="B641">
        <v>1439</v>
      </c>
      <c r="D641" t="s">
        <v>6716</v>
      </c>
      <c r="E641" t="s">
        <v>27</v>
      </c>
      <c r="F641" t="s">
        <v>6716</v>
      </c>
      <c r="G641" t="s">
        <v>44</v>
      </c>
      <c r="H641" t="s">
        <v>1978</v>
      </c>
      <c r="I641">
        <v>1</v>
      </c>
      <c r="J641">
        <v>1</v>
      </c>
      <c r="K641">
        <v>1</v>
      </c>
      <c r="N641">
        <v>1</v>
      </c>
      <c r="O641">
        <v>1</v>
      </c>
      <c r="P641">
        <v>1</v>
      </c>
      <c r="R641" t="str">
        <f t="shared" si="9"/>
        <v/>
      </c>
    </row>
    <row r="642" spans="1:18" x14ac:dyDescent="0.3">
      <c r="A642" s="1">
        <v>639</v>
      </c>
      <c r="B642">
        <v>535</v>
      </c>
      <c r="D642" t="s">
        <v>6717</v>
      </c>
      <c r="E642" t="s">
        <v>27</v>
      </c>
      <c r="F642" t="s">
        <v>6718</v>
      </c>
      <c r="G642" t="s">
        <v>44</v>
      </c>
      <c r="H642" t="s">
        <v>6719</v>
      </c>
      <c r="I642">
        <v>1</v>
      </c>
      <c r="J642">
        <v>1</v>
      </c>
      <c r="K642">
        <v>1</v>
      </c>
      <c r="N642">
        <v>1</v>
      </c>
      <c r="O642">
        <v>1</v>
      </c>
      <c r="P642">
        <v>1</v>
      </c>
      <c r="R642" t="str">
        <f t="shared" si="9"/>
        <v/>
      </c>
    </row>
    <row r="643" spans="1:18" x14ac:dyDescent="0.3">
      <c r="A643" s="1">
        <v>640</v>
      </c>
      <c r="B643">
        <v>520</v>
      </c>
      <c r="D643" t="s">
        <v>6720</v>
      </c>
      <c r="E643" t="s">
        <v>27</v>
      </c>
      <c r="F643" t="s">
        <v>6721</v>
      </c>
      <c r="G643" t="s">
        <v>44</v>
      </c>
      <c r="H643" t="s">
        <v>6722</v>
      </c>
      <c r="I643">
        <v>1</v>
      </c>
      <c r="J643">
        <v>1</v>
      </c>
      <c r="K643">
        <v>1</v>
      </c>
      <c r="N643">
        <v>1</v>
      </c>
      <c r="O643">
        <v>1</v>
      </c>
      <c r="P643">
        <v>1</v>
      </c>
      <c r="R643" t="str">
        <f t="shared" si="9"/>
        <v/>
      </c>
    </row>
    <row r="644" spans="1:18" x14ac:dyDescent="0.3">
      <c r="A644" s="1">
        <v>641</v>
      </c>
      <c r="B644">
        <v>313</v>
      </c>
      <c r="D644" t="s">
        <v>6723</v>
      </c>
      <c r="E644" t="s">
        <v>646</v>
      </c>
      <c r="F644" t="s">
        <v>6724</v>
      </c>
      <c r="G644" t="s">
        <v>648</v>
      </c>
      <c r="H644" t="s">
        <v>6725</v>
      </c>
      <c r="I644">
        <v>1</v>
      </c>
      <c r="J644">
        <v>1</v>
      </c>
      <c r="K644">
        <v>1</v>
      </c>
      <c r="N644">
        <v>1</v>
      </c>
      <c r="O644">
        <v>1</v>
      </c>
      <c r="P644">
        <v>1</v>
      </c>
      <c r="R644" t="str">
        <f t="shared" ref="R644:R707" si="10">IF(ROUND(N644,3)&lt;&gt;ROUND(I644,3),"checked","")</f>
        <v/>
      </c>
    </row>
    <row r="645" spans="1:18" x14ac:dyDescent="0.3">
      <c r="A645" s="1">
        <v>642</v>
      </c>
      <c r="B645">
        <v>927</v>
      </c>
      <c r="D645" t="s">
        <v>6726</v>
      </c>
      <c r="E645" t="s">
        <v>27</v>
      </c>
      <c r="F645" t="s">
        <v>6727</v>
      </c>
      <c r="G645" t="s">
        <v>27</v>
      </c>
      <c r="H645" t="s">
        <v>1978</v>
      </c>
      <c r="I645">
        <v>1</v>
      </c>
      <c r="J645">
        <v>1</v>
      </c>
      <c r="K645">
        <v>1</v>
      </c>
      <c r="N645">
        <v>1</v>
      </c>
      <c r="O645">
        <v>1</v>
      </c>
      <c r="P645">
        <v>1</v>
      </c>
      <c r="R645" t="str">
        <f t="shared" si="10"/>
        <v/>
      </c>
    </row>
    <row r="646" spans="1:18" x14ac:dyDescent="0.3">
      <c r="A646" s="1">
        <v>643</v>
      </c>
      <c r="B646">
        <v>1324</v>
      </c>
      <c r="D646" t="s">
        <v>6728</v>
      </c>
      <c r="E646" t="s">
        <v>167</v>
      </c>
      <c r="F646" t="s">
        <v>6729</v>
      </c>
      <c r="G646" t="s">
        <v>81</v>
      </c>
      <c r="H646" t="s">
        <v>6730</v>
      </c>
      <c r="I646">
        <v>2.0833333333333329E-2</v>
      </c>
      <c r="J646">
        <v>1</v>
      </c>
      <c r="K646">
        <v>48</v>
      </c>
      <c r="L646" t="s">
        <v>83</v>
      </c>
      <c r="N646">
        <v>2.0833332999999999E-2</v>
      </c>
      <c r="O646">
        <v>1</v>
      </c>
      <c r="P646">
        <v>48</v>
      </c>
      <c r="R646" t="str">
        <f t="shared" si="10"/>
        <v/>
      </c>
    </row>
    <row r="647" spans="1:18" x14ac:dyDescent="0.3">
      <c r="A647" s="1">
        <v>644</v>
      </c>
      <c r="B647">
        <v>620</v>
      </c>
      <c r="D647" t="s">
        <v>6731</v>
      </c>
      <c r="E647" t="s">
        <v>27</v>
      </c>
      <c r="F647" t="s">
        <v>6732</v>
      </c>
      <c r="G647" t="s">
        <v>44</v>
      </c>
      <c r="H647" t="s">
        <v>6733</v>
      </c>
      <c r="I647">
        <v>1</v>
      </c>
      <c r="J647">
        <v>1</v>
      </c>
      <c r="K647">
        <v>1</v>
      </c>
      <c r="N647">
        <v>1</v>
      </c>
      <c r="O647">
        <v>1</v>
      </c>
      <c r="P647">
        <v>1</v>
      </c>
      <c r="R647" t="str">
        <f t="shared" si="10"/>
        <v/>
      </c>
    </row>
    <row r="648" spans="1:18" x14ac:dyDescent="0.3">
      <c r="A648" s="1">
        <v>645</v>
      </c>
      <c r="B648">
        <v>152</v>
      </c>
      <c r="D648" t="s">
        <v>6734</v>
      </c>
      <c r="E648" t="s">
        <v>27</v>
      </c>
      <c r="F648" t="s">
        <v>6735</v>
      </c>
      <c r="G648" t="s">
        <v>44</v>
      </c>
      <c r="H648" t="s">
        <v>6736</v>
      </c>
      <c r="I648">
        <v>1</v>
      </c>
      <c r="J648">
        <v>1</v>
      </c>
      <c r="K648">
        <v>1</v>
      </c>
      <c r="N648">
        <v>1</v>
      </c>
      <c r="O648">
        <v>1</v>
      </c>
      <c r="P648">
        <v>1</v>
      </c>
      <c r="R648" t="str">
        <f t="shared" si="10"/>
        <v/>
      </c>
    </row>
    <row r="649" spans="1:18" x14ac:dyDescent="0.3">
      <c r="A649" s="1">
        <v>646</v>
      </c>
      <c r="B649">
        <v>536</v>
      </c>
      <c r="D649" t="s">
        <v>6737</v>
      </c>
      <c r="E649" t="s">
        <v>27</v>
      </c>
      <c r="F649" t="s">
        <v>6738</v>
      </c>
      <c r="G649" t="s">
        <v>44</v>
      </c>
      <c r="H649" t="s">
        <v>6739</v>
      </c>
      <c r="I649">
        <v>1</v>
      </c>
      <c r="J649">
        <v>1</v>
      </c>
      <c r="K649">
        <v>1</v>
      </c>
      <c r="N649">
        <v>1</v>
      </c>
      <c r="O649">
        <v>1</v>
      </c>
      <c r="P649">
        <v>1</v>
      </c>
      <c r="R649" t="str">
        <f t="shared" si="10"/>
        <v/>
      </c>
    </row>
    <row r="650" spans="1:18" x14ac:dyDescent="0.3">
      <c r="A650" s="1">
        <v>647</v>
      </c>
      <c r="B650">
        <v>636</v>
      </c>
      <c r="D650" t="s">
        <v>6740</v>
      </c>
      <c r="E650" t="s">
        <v>27</v>
      </c>
      <c r="F650" t="s">
        <v>6741</v>
      </c>
      <c r="G650" t="s">
        <v>44</v>
      </c>
      <c r="H650" t="s">
        <v>6742</v>
      </c>
      <c r="I650">
        <v>1</v>
      </c>
      <c r="J650">
        <v>1</v>
      </c>
      <c r="K650">
        <v>1</v>
      </c>
      <c r="N650">
        <v>1</v>
      </c>
      <c r="O650">
        <v>1</v>
      </c>
      <c r="P650">
        <v>1</v>
      </c>
      <c r="R650" t="str">
        <f t="shared" si="10"/>
        <v/>
      </c>
    </row>
    <row r="651" spans="1:18" x14ac:dyDescent="0.3">
      <c r="A651" s="1">
        <v>648</v>
      </c>
      <c r="B651">
        <v>1641</v>
      </c>
      <c r="D651" t="s">
        <v>6743</v>
      </c>
      <c r="E651" t="s">
        <v>27</v>
      </c>
      <c r="F651" t="s">
        <v>6744</v>
      </c>
      <c r="G651" t="s">
        <v>87</v>
      </c>
      <c r="H651" t="s">
        <v>6745</v>
      </c>
      <c r="I651">
        <v>1</v>
      </c>
      <c r="J651">
        <v>1</v>
      </c>
      <c r="K651">
        <v>1</v>
      </c>
      <c r="N651">
        <v>1</v>
      </c>
      <c r="O651">
        <v>1</v>
      </c>
      <c r="P651">
        <v>1</v>
      </c>
      <c r="R651" t="str">
        <f t="shared" si="10"/>
        <v/>
      </c>
    </row>
    <row r="652" spans="1:18" x14ac:dyDescent="0.3">
      <c r="A652" s="1">
        <v>649</v>
      </c>
      <c r="B652">
        <v>544</v>
      </c>
      <c r="D652" t="s">
        <v>6746</v>
      </c>
      <c r="E652" t="s">
        <v>27</v>
      </c>
      <c r="F652" t="s">
        <v>6747</v>
      </c>
      <c r="G652" t="s">
        <v>44</v>
      </c>
      <c r="H652" t="s">
        <v>6748</v>
      </c>
      <c r="I652">
        <v>1</v>
      </c>
      <c r="J652">
        <v>1</v>
      </c>
      <c r="K652">
        <v>1</v>
      </c>
      <c r="N652">
        <v>1</v>
      </c>
      <c r="O652">
        <v>1</v>
      </c>
      <c r="P652">
        <v>1</v>
      </c>
      <c r="R652" t="str">
        <f t="shared" si="10"/>
        <v/>
      </c>
    </row>
    <row r="653" spans="1:18" x14ac:dyDescent="0.3">
      <c r="A653" s="1">
        <v>650</v>
      </c>
      <c r="B653">
        <v>54</v>
      </c>
      <c r="D653" t="s">
        <v>6749</v>
      </c>
      <c r="E653" t="s">
        <v>27</v>
      </c>
      <c r="F653" t="s">
        <v>6750</v>
      </c>
      <c r="G653" t="s">
        <v>44</v>
      </c>
      <c r="H653" t="s">
        <v>6751</v>
      </c>
      <c r="I653">
        <v>1</v>
      </c>
      <c r="J653">
        <v>1</v>
      </c>
      <c r="K653">
        <v>1</v>
      </c>
      <c r="N653">
        <v>1</v>
      </c>
      <c r="O653">
        <v>1</v>
      </c>
      <c r="P653">
        <v>1</v>
      </c>
      <c r="R653" t="str">
        <f t="shared" si="10"/>
        <v/>
      </c>
    </row>
    <row r="654" spans="1:18" x14ac:dyDescent="0.3">
      <c r="A654" s="1">
        <v>651</v>
      </c>
      <c r="B654">
        <v>1653</v>
      </c>
      <c r="D654" t="s">
        <v>6752</v>
      </c>
      <c r="E654" t="s">
        <v>27</v>
      </c>
      <c r="F654" t="s">
        <v>6753</v>
      </c>
      <c r="G654" t="s">
        <v>44</v>
      </c>
      <c r="H654" t="s">
        <v>1978</v>
      </c>
      <c r="I654">
        <v>1</v>
      </c>
      <c r="J654">
        <v>1</v>
      </c>
      <c r="K654">
        <v>1</v>
      </c>
      <c r="N654">
        <v>1</v>
      </c>
      <c r="O654">
        <v>1</v>
      </c>
      <c r="P654">
        <v>1</v>
      </c>
      <c r="R654" t="str">
        <f t="shared" si="10"/>
        <v/>
      </c>
    </row>
    <row r="655" spans="1:18" x14ac:dyDescent="0.3">
      <c r="A655" s="1">
        <v>652</v>
      </c>
      <c r="B655">
        <v>135</v>
      </c>
      <c r="D655" t="s">
        <v>6754</v>
      </c>
      <c r="E655" t="s">
        <v>1310</v>
      </c>
      <c r="F655" t="s">
        <v>6755</v>
      </c>
      <c r="G655" t="s">
        <v>44</v>
      </c>
      <c r="H655" t="s">
        <v>6756</v>
      </c>
      <c r="I655">
        <v>1</v>
      </c>
      <c r="J655">
        <v>1</v>
      </c>
      <c r="K655">
        <v>1</v>
      </c>
      <c r="N655">
        <v>1</v>
      </c>
      <c r="O655">
        <v>1</v>
      </c>
      <c r="P655">
        <v>1</v>
      </c>
      <c r="R655" t="str">
        <f t="shared" si="10"/>
        <v/>
      </c>
    </row>
    <row r="656" spans="1:18" x14ac:dyDescent="0.3">
      <c r="A656" s="1">
        <v>653</v>
      </c>
      <c r="B656">
        <v>1651</v>
      </c>
      <c r="D656" t="s">
        <v>6757</v>
      </c>
      <c r="E656" t="s">
        <v>27</v>
      </c>
      <c r="F656" t="s">
        <v>6757</v>
      </c>
      <c r="G656" t="s">
        <v>44</v>
      </c>
      <c r="H656" t="s">
        <v>1978</v>
      </c>
      <c r="I656">
        <v>1</v>
      </c>
      <c r="J656">
        <v>1</v>
      </c>
      <c r="K656">
        <v>1</v>
      </c>
      <c r="N656">
        <v>1</v>
      </c>
      <c r="O656">
        <v>1</v>
      </c>
      <c r="P656">
        <v>1</v>
      </c>
      <c r="R656" t="str">
        <f t="shared" si="10"/>
        <v/>
      </c>
    </row>
    <row r="657" spans="1:18" x14ac:dyDescent="0.3">
      <c r="A657" s="1">
        <v>654</v>
      </c>
      <c r="B657">
        <v>57</v>
      </c>
      <c r="D657" t="s">
        <v>6758</v>
      </c>
      <c r="E657" t="s">
        <v>27</v>
      </c>
      <c r="F657" t="s">
        <v>6759</v>
      </c>
      <c r="G657" t="s">
        <v>44</v>
      </c>
      <c r="H657" t="s">
        <v>6760</v>
      </c>
      <c r="I657">
        <v>1</v>
      </c>
      <c r="J657">
        <v>1</v>
      </c>
      <c r="K657">
        <v>1</v>
      </c>
      <c r="N657">
        <v>1</v>
      </c>
      <c r="O657">
        <v>1</v>
      </c>
      <c r="P657">
        <v>1</v>
      </c>
      <c r="R657" t="str">
        <f t="shared" si="10"/>
        <v/>
      </c>
    </row>
    <row r="658" spans="1:18" x14ac:dyDescent="0.3">
      <c r="A658" s="1">
        <v>655</v>
      </c>
      <c r="B658">
        <v>901</v>
      </c>
      <c r="D658" t="s">
        <v>6761</v>
      </c>
      <c r="E658" t="s">
        <v>63</v>
      </c>
      <c r="F658" t="s">
        <v>6762</v>
      </c>
      <c r="G658" t="s">
        <v>52</v>
      </c>
      <c r="H658" t="s">
        <v>6763</v>
      </c>
      <c r="I658">
        <v>1</v>
      </c>
      <c r="J658">
        <v>1</v>
      </c>
      <c r="K658">
        <v>1</v>
      </c>
      <c r="N658">
        <v>1</v>
      </c>
      <c r="O658">
        <v>1</v>
      </c>
      <c r="P658">
        <v>1</v>
      </c>
      <c r="R658" t="str">
        <f t="shared" si="10"/>
        <v/>
      </c>
    </row>
    <row r="659" spans="1:18" x14ac:dyDescent="0.3">
      <c r="A659" s="1">
        <v>656</v>
      </c>
      <c r="B659">
        <v>1782</v>
      </c>
      <c r="D659" t="s">
        <v>6764</v>
      </c>
      <c r="E659" t="s">
        <v>91</v>
      </c>
      <c r="F659" t="s">
        <v>6765</v>
      </c>
      <c r="G659" t="s">
        <v>27</v>
      </c>
      <c r="H659" t="s">
        <v>1978</v>
      </c>
      <c r="I659">
        <v>1</v>
      </c>
      <c r="J659">
        <v>1</v>
      </c>
      <c r="K659">
        <v>1</v>
      </c>
      <c r="N659">
        <v>1</v>
      </c>
      <c r="O659">
        <v>1</v>
      </c>
      <c r="P659">
        <v>1</v>
      </c>
      <c r="R659" t="str">
        <f t="shared" si="10"/>
        <v/>
      </c>
    </row>
    <row r="660" spans="1:18" x14ac:dyDescent="0.3">
      <c r="A660" s="1">
        <v>657</v>
      </c>
      <c r="B660">
        <v>637</v>
      </c>
      <c r="D660" t="s">
        <v>6766</v>
      </c>
      <c r="E660" t="s">
        <v>27</v>
      </c>
      <c r="F660" t="s">
        <v>6767</v>
      </c>
      <c r="G660" t="s">
        <v>44</v>
      </c>
      <c r="H660" t="s">
        <v>6768</v>
      </c>
      <c r="I660">
        <v>1</v>
      </c>
      <c r="J660">
        <v>1</v>
      </c>
      <c r="K660">
        <v>1</v>
      </c>
      <c r="N660">
        <v>1</v>
      </c>
      <c r="O660">
        <v>1</v>
      </c>
      <c r="P660">
        <v>1</v>
      </c>
      <c r="R660" t="str">
        <f t="shared" si="10"/>
        <v/>
      </c>
    </row>
    <row r="661" spans="1:18" x14ac:dyDescent="0.3">
      <c r="A661" s="1">
        <v>658</v>
      </c>
      <c r="B661">
        <v>797</v>
      </c>
      <c r="D661" t="s">
        <v>6769</v>
      </c>
      <c r="E661" t="s">
        <v>27</v>
      </c>
      <c r="F661" t="s">
        <v>6770</v>
      </c>
      <c r="G661" t="s">
        <v>44</v>
      </c>
      <c r="H661" t="s">
        <v>6771</v>
      </c>
      <c r="I661">
        <v>1</v>
      </c>
      <c r="J661">
        <v>1</v>
      </c>
      <c r="K661">
        <v>1</v>
      </c>
      <c r="N661">
        <v>1</v>
      </c>
      <c r="O661">
        <v>1</v>
      </c>
      <c r="P661">
        <v>1</v>
      </c>
      <c r="R661" t="str">
        <f t="shared" si="10"/>
        <v/>
      </c>
    </row>
    <row r="662" spans="1:18" x14ac:dyDescent="0.3">
      <c r="A662" s="1">
        <v>659</v>
      </c>
      <c r="B662">
        <v>1658</v>
      </c>
      <c r="D662" t="s">
        <v>6772</v>
      </c>
      <c r="E662" t="s">
        <v>27</v>
      </c>
      <c r="F662" t="s">
        <v>6772</v>
      </c>
      <c r="G662" t="s">
        <v>2026</v>
      </c>
      <c r="H662" t="s">
        <v>1978</v>
      </c>
      <c r="I662">
        <v>1</v>
      </c>
      <c r="J662">
        <v>1</v>
      </c>
      <c r="K662">
        <v>1</v>
      </c>
      <c r="N662">
        <v>1</v>
      </c>
      <c r="O662">
        <v>1</v>
      </c>
      <c r="P662">
        <v>1</v>
      </c>
      <c r="R662" t="str">
        <f t="shared" si="10"/>
        <v/>
      </c>
    </row>
    <row r="663" spans="1:18" x14ac:dyDescent="0.3">
      <c r="A663" s="1">
        <v>660</v>
      </c>
      <c r="B663">
        <v>177</v>
      </c>
      <c r="D663" t="s">
        <v>6773</v>
      </c>
      <c r="E663" t="s">
        <v>91</v>
      </c>
      <c r="F663" t="s">
        <v>6774</v>
      </c>
      <c r="G663" t="s">
        <v>93</v>
      </c>
      <c r="H663" t="s">
        <v>6775</v>
      </c>
      <c r="I663">
        <v>1</v>
      </c>
      <c r="J663">
        <v>1</v>
      </c>
      <c r="K663">
        <v>1</v>
      </c>
      <c r="N663">
        <v>1</v>
      </c>
      <c r="O663">
        <v>5</v>
      </c>
      <c r="P663">
        <v>5</v>
      </c>
      <c r="R663" t="str">
        <f t="shared" si="10"/>
        <v/>
      </c>
    </row>
    <row r="664" spans="1:18" x14ac:dyDescent="0.3">
      <c r="A664" s="1">
        <v>661</v>
      </c>
      <c r="B664">
        <v>801</v>
      </c>
      <c r="D664" t="s">
        <v>6776</v>
      </c>
      <c r="E664" t="s">
        <v>27</v>
      </c>
      <c r="F664" t="s">
        <v>6777</v>
      </c>
      <c r="G664" t="s">
        <v>44</v>
      </c>
      <c r="H664" t="s">
        <v>6778</v>
      </c>
      <c r="I664">
        <v>1</v>
      </c>
      <c r="J664">
        <v>1</v>
      </c>
      <c r="K664">
        <v>1</v>
      </c>
      <c r="N664">
        <v>1</v>
      </c>
      <c r="O664">
        <v>1</v>
      </c>
      <c r="P664">
        <v>1</v>
      </c>
      <c r="R664" t="str">
        <f t="shared" si="10"/>
        <v/>
      </c>
    </row>
    <row r="665" spans="1:18" x14ac:dyDescent="0.3">
      <c r="A665" s="1">
        <v>662</v>
      </c>
      <c r="B665">
        <v>291</v>
      </c>
      <c r="D665" t="s">
        <v>6779</v>
      </c>
      <c r="E665" t="s">
        <v>27</v>
      </c>
      <c r="F665" t="s">
        <v>6780</v>
      </c>
      <c r="G665" t="s">
        <v>44</v>
      </c>
      <c r="H665" t="s">
        <v>6781</v>
      </c>
      <c r="I665">
        <v>1</v>
      </c>
      <c r="J665">
        <v>1</v>
      </c>
      <c r="K665">
        <v>1</v>
      </c>
      <c r="N665">
        <v>1</v>
      </c>
      <c r="O665">
        <v>1</v>
      </c>
      <c r="P665">
        <v>1</v>
      </c>
      <c r="R665" t="str">
        <f t="shared" si="10"/>
        <v/>
      </c>
    </row>
    <row r="666" spans="1:18" x14ac:dyDescent="0.3">
      <c r="A666" s="1">
        <v>663</v>
      </c>
      <c r="B666">
        <v>1629</v>
      </c>
      <c r="D666" t="s">
        <v>6782</v>
      </c>
      <c r="E666" t="s">
        <v>27</v>
      </c>
      <c r="F666" t="s">
        <v>2882</v>
      </c>
      <c r="G666" t="s">
        <v>44</v>
      </c>
      <c r="H666" t="s">
        <v>2219</v>
      </c>
      <c r="I666">
        <v>1</v>
      </c>
      <c r="J666">
        <v>1</v>
      </c>
      <c r="K666">
        <v>1</v>
      </c>
      <c r="N666">
        <v>1</v>
      </c>
      <c r="O666">
        <v>1</v>
      </c>
      <c r="P666">
        <v>1</v>
      </c>
      <c r="R666" t="str">
        <f t="shared" si="10"/>
        <v/>
      </c>
    </row>
    <row r="667" spans="1:18" x14ac:dyDescent="0.3">
      <c r="A667" s="1">
        <v>664</v>
      </c>
      <c r="B667">
        <v>1195</v>
      </c>
      <c r="D667" t="s">
        <v>6783</v>
      </c>
      <c r="E667" t="s">
        <v>27</v>
      </c>
      <c r="F667" t="s">
        <v>6784</v>
      </c>
      <c r="G667" t="s">
        <v>44</v>
      </c>
      <c r="H667" t="s">
        <v>6785</v>
      </c>
      <c r="I667">
        <v>1</v>
      </c>
      <c r="J667">
        <v>1</v>
      </c>
      <c r="K667">
        <v>1</v>
      </c>
      <c r="N667">
        <v>1</v>
      </c>
      <c r="O667">
        <v>1</v>
      </c>
      <c r="P667">
        <v>1</v>
      </c>
      <c r="R667" t="str">
        <f t="shared" si="10"/>
        <v/>
      </c>
    </row>
    <row r="668" spans="1:18" x14ac:dyDescent="0.3">
      <c r="A668" s="1">
        <v>665</v>
      </c>
      <c r="B668">
        <v>12</v>
      </c>
      <c r="D668" t="s">
        <v>6786</v>
      </c>
      <c r="E668" t="s">
        <v>27</v>
      </c>
      <c r="F668" t="s">
        <v>6787</v>
      </c>
      <c r="G668" t="s">
        <v>44</v>
      </c>
      <c r="H668" t="s">
        <v>6788</v>
      </c>
      <c r="I668">
        <v>1</v>
      </c>
      <c r="J668">
        <v>1</v>
      </c>
      <c r="K668">
        <v>1</v>
      </c>
      <c r="N668">
        <v>1</v>
      </c>
      <c r="O668">
        <v>1</v>
      </c>
      <c r="P668">
        <v>1</v>
      </c>
      <c r="R668" t="str">
        <f t="shared" si="10"/>
        <v/>
      </c>
    </row>
    <row r="669" spans="1:18" x14ac:dyDescent="0.3">
      <c r="A669" s="1">
        <v>666</v>
      </c>
      <c r="B669">
        <v>1280</v>
      </c>
      <c r="D669" t="s">
        <v>6789</v>
      </c>
      <c r="E669" t="s">
        <v>175</v>
      </c>
      <c r="F669" t="s">
        <v>2350</v>
      </c>
      <c r="G669" t="s">
        <v>44</v>
      </c>
      <c r="H669" t="s">
        <v>2351</v>
      </c>
      <c r="I669">
        <v>1</v>
      </c>
      <c r="J669">
        <v>1</v>
      </c>
      <c r="K669">
        <v>1</v>
      </c>
      <c r="N669">
        <v>1</v>
      </c>
      <c r="O669">
        <v>1</v>
      </c>
      <c r="P669">
        <v>1</v>
      </c>
      <c r="R669" t="str">
        <f t="shared" si="10"/>
        <v/>
      </c>
    </row>
    <row r="670" spans="1:18" x14ac:dyDescent="0.3">
      <c r="A670" s="1">
        <v>667</v>
      </c>
      <c r="B670">
        <v>142</v>
      </c>
      <c r="D670" t="s">
        <v>6790</v>
      </c>
      <c r="E670" t="s">
        <v>27</v>
      </c>
      <c r="F670" t="s">
        <v>6791</v>
      </c>
      <c r="G670" t="s">
        <v>44</v>
      </c>
      <c r="H670" t="s">
        <v>6792</v>
      </c>
      <c r="I670">
        <v>1</v>
      </c>
      <c r="J670">
        <v>1</v>
      </c>
      <c r="K670">
        <v>1</v>
      </c>
      <c r="N670">
        <v>1</v>
      </c>
      <c r="O670">
        <v>1</v>
      </c>
      <c r="P670">
        <v>1</v>
      </c>
      <c r="R670" t="str">
        <f t="shared" si="10"/>
        <v/>
      </c>
    </row>
    <row r="671" spans="1:18" x14ac:dyDescent="0.3">
      <c r="A671" s="1">
        <v>668</v>
      </c>
      <c r="B671">
        <v>296</v>
      </c>
      <c r="D671" t="s">
        <v>6793</v>
      </c>
      <c r="E671" t="s">
        <v>27</v>
      </c>
      <c r="F671" t="s">
        <v>6794</v>
      </c>
      <c r="G671" t="s">
        <v>44</v>
      </c>
      <c r="H671" t="s">
        <v>6795</v>
      </c>
      <c r="I671">
        <v>1</v>
      </c>
      <c r="J671">
        <v>1</v>
      </c>
      <c r="K671">
        <v>1</v>
      </c>
      <c r="N671">
        <v>1</v>
      </c>
      <c r="O671">
        <v>1</v>
      </c>
      <c r="P671">
        <v>1</v>
      </c>
      <c r="R671" t="str">
        <f t="shared" si="10"/>
        <v/>
      </c>
    </row>
    <row r="672" spans="1:18" x14ac:dyDescent="0.3">
      <c r="A672" s="1">
        <v>669</v>
      </c>
      <c r="B672">
        <v>729</v>
      </c>
      <c r="D672" t="s">
        <v>6796</v>
      </c>
      <c r="E672" t="s">
        <v>91</v>
      </c>
      <c r="F672" t="s">
        <v>6797</v>
      </c>
      <c r="G672" t="s">
        <v>93</v>
      </c>
      <c r="H672" t="s">
        <v>6798</v>
      </c>
      <c r="I672">
        <v>1</v>
      </c>
      <c r="J672">
        <v>1</v>
      </c>
      <c r="K672">
        <v>1</v>
      </c>
      <c r="N672">
        <v>1</v>
      </c>
      <c r="O672">
        <v>1</v>
      </c>
      <c r="P672">
        <v>1</v>
      </c>
      <c r="R672" t="str">
        <f t="shared" si="10"/>
        <v/>
      </c>
    </row>
    <row r="673" spans="1:18" x14ac:dyDescent="0.3">
      <c r="A673" s="1">
        <v>670</v>
      </c>
      <c r="B673">
        <v>1531</v>
      </c>
      <c r="D673" t="s">
        <v>6799</v>
      </c>
      <c r="E673" t="s">
        <v>27</v>
      </c>
      <c r="F673" t="s">
        <v>6800</v>
      </c>
      <c r="G673" t="s">
        <v>44</v>
      </c>
      <c r="H673" t="s">
        <v>6801</v>
      </c>
      <c r="I673">
        <v>1</v>
      </c>
      <c r="J673">
        <v>1</v>
      </c>
      <c r="K673">
        <v>1</v>
      </c>
      <c r="N673">
        <v>1</v>
      </c>
      <c r="O673">
        <v>1</v>
      </c>
      <c r="P673">
        <v>1</v>
      </c>
      <c r="R673" t="str">
        <f t="shared" si="10"/>
        <v/>
      </c>
    </row>
    <row r="674" spans="1:18" x14ac:dyDescent="0.3">
      <c r="A674" s="1">
        <v>671</v>
      </c>
      <c r="B674">
        <v>710</v>
      </c>
      <c r="D674" t="s">
        <v>6802</v>
      </c>
      <c r="E674" t="s">
        <v>27</v>
      </c>
      <c r="F674" t="s">
        <v>6802</v>
      </c>
      <c r="G674" t="s">
        <v>27</v>
      </c>
      <c r="H674" t="s">
        <v>1978</v>
      </c>
      <c r="I674">
        <v>1</v>
      </c>
      <c r="J674">
        <v>1</v>
      </c>
      <c r="K674">
        <v>1</v>
      </c>
      <c r="N674">
        <v>1</v>
      </c>
      <c r="O674">
        <v>1</v>
      </c>
      <c r="P674">
        <v>1</v>
      </c>
      <c r="R674" t="str">
        <f t="shared" si="10"/>
        <v/>
      </c>
    </row>
    <row r="675" spans="1:18" x14ac:dyDescent="0.3">
      <c r="A675" s="1">
        <v>672</v>
      </c>
      <c r="B675">
        <v>1297</v>
      </c>
      <c r="D675" t="s">
        <v>6803</v>
      </c>
      <c r="E675" t="s">
        <v>175</v>
      </c>
      <c r="F675" t="s">
        <v>6803</v>
      </c>
      <c r="G675" t="s">
        <v>6804</v>
      </c>
      <c r="H675" t="s">
        <v>1978</v>
      </c>
      <c r="I675">
        <v>1</v>
      </c>
      <c r="J675">
        <v>1</v>
      </c>
      <c r="K675">
        <v>1</v>
      </c>
      <c r="N675">
        <v>1</v>
      </c>
      <c r="O675">
        <v>1</v>
      </c>
      <c r="P675">
        <v>1</v>
      </c>
      <c r="R675" t="str">
        <f t="shared" si="10"/>
        <v/>
      </c>
    </row>
    <row r="676" spans="1:18" x14ac:dyDescent="0.3">
      <c r="A676" s="1">
        <v>673</v>
      </c>
      <c r="B676">
        <v>779</v>
      </c>
      <c r="D676" t="s">
        <v>6805</v>
      </c>
      <c r="E676" t="s">
        <v>27</v>
      </c>
      <c r="F676" t="s">
        <v>6806</v>
      </c>
      <c r="G676" t="s">
        <v>44</v>
      </c>
      <c r="H676" t="s">
        <v>6807</v>
      </c>
      <c r="I676">
        <v>1</v>
      </c>
      <c r="J676">
        <v>1</v>
      </c>
      <c r="K676">
        <v>1</v>
      </c>
      <c r="N676">
        <v>1</v>
      </c>
      <c r="O676">
        <v>1</v>
      </c>
      <c r="P676">
        <v>1</v>
      </c>
      <c r="R676" t="str">
        <f t="shared" si="10"/>
        <v/>
      </c>
    </row>
    <row r="677" spans="1:18" x14ac:dyDescent="0.3">
      <c r="A677" s="1">
        <v>674</v>
      </c>
      <c r="B677">
        <v>1829</v>
      </c>
      <c r="D677" t="s">
        <v>6808</v>
      </c>
      <c r="E677" t="s">
        <v>27</v>
      </c>
      <c r="F677" t="s">
        <v>1784</v>
      </c>
      <c r="G677" t="s">
        <v>44</v>
      </c>
      <c r="H677" t="s">
        <v>1785</v>
      </c>
      <c r="I677">
        <v>1</v>
      </c>
      <c r="J677">
        <v>1</v>
      </c>
      <c r="K677">
        <v>1</v>
      </c>
      <c r="N677">
        <v>1</v>
      </c>
      <c r="O677">
        <v>1</v>
      </c>
      <c r="P677">
        <v>1</v>
      </c>
      <c r="R677" t="str">
        <f t="shared" si="10"/>
        <v/>
      </c>
    </row>
    <row r="678" spans="1:18" x14ac:dyDescent="0.3">
      <c r="A678" s="1">
        <v>675</v>
      </c>
      <c r="B678">
        <v>621</v>
      </c>
      <c r="D678" t="s">
        <v>6809</v>
      </c>
      <c r="E678" t="s">
        <v>27</v>
      </c>
      <c r="F678" t="s">
        <v>6810</v>
      </c>
      <c r="G678" t="s">
        <v>44</v>
      </c>
      <c r="H678" t="s">
        <v>6811</v>
      </c>
      <c r="I678">
        <v>1</v>
      </c>
      <c r="J678">
        <v>1</v>
      </c>
      <c r="K678">
        <v>1</v>
      </c>
      <c r="N678">
        <v>1</v>
      </c>
      <c r="O678">
        <v>1</v>
      </c>
      <c r="P678">
        <v>1</v>
      </c>
      <c r="R678" t="str">
        <f t="shared" si="10"/>
        <v/>
      </c>
    </row>
    <row r="679" spans="1:18" x14ac:dyDescent="0.3">
      <c r="A679" s="1">
        <v>676</v>
      </c>
      <c r="B679">
        <v>1010</v>
      </c>
      <c r="D679" t="s">
        <v>6812</v>
      </c>
      <c r="E679" t="s">
        <v>646</v>
      </c>
      <c r="F679" t="s">
        <v>6813</v>
      </c>
      <c r="G679" t="s">
        <v>648</v>
      </c>
      <c r="H679" t="s">
        <v>6814</v>
      </c>
      <c r="I679">
        <v>1</v>
      </c>
      <c r="J679">
        <v>1</v>
      </c>
      <c r="K679">
        <v>1</v>
      </c>
      <c r="N679">
        <v>1</v>
      </c>
      <c r="O679">
        <v>1</v>
      </c>
      <c r="P679">
        <v>1</v>
      </c>
      <c r="R679" t="str">
        <f t="shared" si="10"/>
        <v/>
      </c>
    </row>
    <row r="680" spans="1:18" x14ac:dyDescent="0.3">
      <c r="A680" s="1">
        <v>677</v>
      </c>
      <c r="B680">
        <v>882</v>
      </c>
      <c r="D680" t="s">
        <v>6815</v>
      </c>
      <c r="E680" t="s">
        <v>27</v>
      </c>
      <c r="F680" t="s">
        <v>6816</v>
      </c>
      <c r="G680" t="s">
        <v>44</v>
      </c>
      <c r="H680" t="s">
        <v>6817</v>
      </c>
      <c r="I680">
        <v>1</v>
      </c>
      <c r="J680">
        <v>1</v>
      </c>
      <c r="K680">
        <v>1</v>
      </c>
      <c r="N680">
        <v>1</v>
      </c>
      <c r="O680">
        <v>1</v>
      </c>
      <c r="P680">
        <v>1</v>
      </c>
      <c r="R680" t="str">
        <f t="shared" si="10"/>
        <v/>
      </c>
    </row>
    <row r="681" spans="1:18" x14ac:dyDescent="0.3">
      <c r="A681" s="1">
        <v>678</v>
      </c>
      <c r="B681">
        <v>1594</v>
      </c>
      <c r="D681" t="s">
        <v>6818</v>
      </c>
      <c r="E681" t="s">
        <v>27</v>
      </c>
      <c r="F681" t="s">
        <v>6819</v>
      </c>
      <c r="G681" t="s">
        <v>44</v>
      </c>
      <c r="H681" t="s">
        <v>6820</v>
      </c>
      <c r="I681">
        <v>1</v>
      </c>
      <c r="J681">
        <v>1</v>
      </c>
      <c r="K681">
        <v>1</v>
      </c>
      <c r="N681">
        <v>1</v>
      </c>
      <c r="O681">
        <v>1</v>
      </c>
      <c r="P681">
        <v>1</v>
      </c>
      <c r="R681" t="str">
        <f t="shared" si="10"/>
        <v/>
      </c>
    </row>
    <row r="682" spans="1:18" x14ac:dyDescent="0.3">
      <c r="A682" s="1">
        <v>679</v>
      </c>
      <c r="B682">
        <v>1924</v>
      </c>
      <c r="D682" t="s">
        <v>6821</v>
      </c>
      <c r="E682" t="s">
        <v>27</v>
      </c>
      <c r="F682" t="s">
        <v>3388</v>
      </c>
      <c r="G682" t="s">
        <v>44</v>
      </c>
      <c r="H682" t="s">
        <v>3389</v>
      </c>
      <c r="I682">
        <v>1</v>
      </c>
      <c r="J682">
        <v>1</v>
      </c>
      <c r="K682">
        <v>1</v>
      </c>
      <c r="N682">
        <v>1</v>
      </c>
      <c r="O682">
        <v>1</v>
      </c>
      <c r="P682">
        <v>1</v>
      </c>
      <c r="R682" t="str">
        <f t="shared" si="10"/>
        <v/>
      </c>
    </row>
    <row r="683" spans="1:18" x14ac:dyDescent="0.3">
      <c r="A683" s="1">
        <v>680</v>
      </c>
      <c r="B683">
        <v>586</v>
      </c>
      <c r="D683" t="s">
        <v>6822</v>
      </c>
      <c r="E683" t="s">
        <v>27</v>
      </c>
      <c r="F683" t="s">
        <v>6146</v>
      </c>
      <c r="G683" t="s">
        <v>44</v>
      </c>
      <c r="H683" t="s">
        <v>6147</v>
      </c>
      <c r="I683">
        <v>1</v>
      </c>
      <c r="J683">
        <v>1</v>
      </c>
      <c r="K683">
        <v>1</v>
      </c>
      <c r="N683">
        <v>1</v>
      </c>
      <c r="O683">
        <v>1</v>
      </c>
      <c r="P683">
        <v>1</v>
      </c>
      <c r="R683" t="str">
        <f t="shared" si="10"/>
        <v/>
      </c>
    </row>
    <row r="684" spans="1:18" x14ac:dyDescent="0.3">
      <c r="A684" s="1">
        <v>681</v>
      </c>
      <c r="B684">
        <v>1328</v>
      </c>
      <c r="D684" t="s">
        <v>6823</v>
      </c>
      <c r="E684" t="s">
        <v>27</v>
      </c>
      <c r="F684" t="s">
        <v>6824</v>
      </c>
      <c r="G684" t="s">
        <v>81</v>
      </c>
      <c r="H684" t="s">
        <v>6825</v>
      </c>
      <c r="I684">
        <v>0.16666666666666671</v>
      </c>
      <c r="J684">
        <v>1</v>
      </c>
      <c r="K684">
        <v>6</v>
      </c>
      <c r="L684" t="s">
        <v>83</v>
      </c>
      <c r="N684">
        <v>0.16666666699999999</v>
      </c>
      <c r="O684">
        <v>1</v>
      </c>
      <c r="P684">
        <v>6</v>
      </c>
      <c r="R684" t="str">
        <f t="shared" si="10"/>
        <v/>
      </c>
    </row>
    <row r="685" spans="1:18" x14ac:dyDescent="0.3">
      <c r="A685" s="1">
        <v>682</v>
      </c>
      <c r="B685">
        <v>1794</v>
      </c>
      <c r="D685" t="s">
        <v>6826</v>
      </c>
      <c r="E685" t="s">
        <v>27</v>
      </c>
      <c r="F685" t="s">
        <v>6827</v>
      </c>
      <c r="G685" t="s">
        <v>81</v>
      </c>
      <c r="H685" t="s">
        <v>1978</v>
      </c>
      <c r="I685">
        <v>1</v>
      </c>
      <c r="J685">
        <v>1</v>
      </c>
      <c r="K685">
        <v>1</v>
      </c>
      <c r="N685">
        <v>1</v>
      </c>
      <c r="O685">
        <v>25</v>
      </c>
      <c r="P685">
        <v>25</v>
      </c>
      <c r="R685" t="str">
        <f t="shared" si="10"/>
        <v/>
      </c>
    </row>
    <row r="686" spans="1:18" x14ac:dyDescent="0.3">
      <c r="A686" s="1">
        <v>683</v>
      </c>
      <c r="B686">
        <v>1534</v>
      </c>
      <c r="D686" t="s">
        <v>6828</v>
      </c>
      <c r="E686" t="s">
        <v>27</v>
      </c>
      <c r="F686" t="s">
        <v>4613</v>
      </c>
      <c r="G686" t="s">
        <v>44</v>
      </c>
      <c r="H686" t="s">
        <v>4614</v>
      </c>
      <c r="I686">
        <v>1</v>
      </c>
      <c r="J686">
        <v>1</v>
      </c>
      <c r="K686">
        <v>1</v>
      </c>
      <c r="N686">
        <v>1</v>
      </c>
      <c r="O686">
        <v>1</v>
      </c>
      <c r="P686">
        <v>1</v>
      </c>
      <c r="R686" t="str">
        <f t="shared" si="10"/>
        <v/>
      </c>
    </row>
    <row r="687" spans="1:18" x14ac:dyDescent="0.3">
      <c r="A687" s="1">
        <v>684</v>
      </c>
      <c r="B687">
        <v>1533</v>
      </c>
      <c r="D687" t="s">
        <v>6829</v>
      </c>
      <c r="E687" t="s">
        <v>27</v>
      </c>
      <c r="F687" t="s">
        <v>6830</v>
      </c>
      <c r="G687" t="s">
        <v>44</v>
      </c>
      <c r="H687" t="s">
        <v>6831</v>
      </c>
      <c r="I687">
        <v>1</v>
      </c>
      <c r="J687">
        <v>1</v>
      </c>
      <c r="K687">
        <v>1</v>
      </c>
      <c r="N687">
        <v>1</v>
      </c>
      <c r="O687">
        <v>1</v>
      </c>
      <c r="P687">
        <v>1</v>
      </c>
      <c r="R687" t="str">
        <f t="shared" si="10"/>
        <v/>
      </c>
    </row>
    <row r="688" spans="1:18" x14ac:dyDescent="0.3">
      <c r="A688" s="1">
        <v>685</v>
      </c>
      <c r="B688">
        <v>101</v>
      </c>
      <c r="D688" t="s">
        <v>6832</v>
      </c>
      <c r="E688" t="s">
        <v>27</v>
      </c>
      <c r="F688" t="s">
        <v>5831</v>
      </c>
      <c r="G688" t="s">
        <v>44</v>
      </c>
      <c r="H688" t="s">
        <v>5832</v>
      </c>
      <c r="I688">
        <v>1</v>
      </c>
      <c r="J688">
        <v>1</v>
      </c>
      <c r="K688">
        <v>1</v>
      </c>
      <c r="N688">
        <v>1</v>
      </c>
      <c r="O688">
        <v>1</v>
      </c>
      <c r="P688">
        <v>1</v>
      </c>
      <c r="R688" t="str">
        <f t="shared" si="10"/>
        <v/>
      </c>
    </row>
    <row r="689" spans="1:18" x14ac:dyDescent="0.3">
      <c r="A689" s="1">
        <v>686</v>
      </c>
      <c r="B689">
        <v>319</v>
      </c>
      <c r="D689" t="s">
        <v>6833</v>
      </c>
      <c r="E689" t="s">
        <v>91</v>
      </c>
      <c r="F689" t="s">
        <v>6834</v>
      </c>
      <c r="G689" t="s">
        <v>160</v>
      </c>
      <c r="H689" t="s">
        <v>6835</v>
      </c>
      <c r="I689">
        <v>1.136363636363636</v>
      </c>
      <c r="J689">
        <v>50</v>
      </c>
      <c r="K689">
        <v>44</v>
      </c>
      <c r="N689">
        <v>1.136363636</v>
      </c>
      <c r="O689">
        <v>50</v>
      </c>
      <c r="P689">
        <v>44</v>
      </c>
      <c r="R689" t="str">
        <f t="shared" si="10"/>
        <v/>
      </c>
    </row>
    <row r="690" spans="1:18" x14ac:dyDescent="0.3">
      <c r="A690" s="1">
        <v>687</v>
      </c>
      <c r="B690">
        <v>1538</v>
      </c>
      <c r="D690" t="s">
        <v>6836</v>
      </c>
      <c r="E690" t="s">
        <v>27</v>
      </c>
      <c r="F690" t="s">
        <v>6837</v>
      </c>
      <c r="G690" t="s">
        <v>1977</v>
      </c>
      <c r="H690" t="s">
        <v>1978</v>
      </c>
      <c r="I690">
        <v>1</v>
      </c>
      <c r="J690">
        <v>1</v>
      </c>
      <c r="K690">
        <v>1</v>
      </c>
      <c r="N690">
        <v>1</v>
      </c>
      <c r="O690">
        <v>1</v>
      </c>
      <c r="P690">
        <v>1</v>
      </c>
      <c r="R690" t="str">
        <f t="shared" si="10"/>
        <v/>
      </c>
    </row>
    <row r="691" spans="1:18" x14ac:dyDescent="0.3">
      <c r="A691" s="1">
        <v>688</v>
      </c>
      <c r="B691">
        <v>919</v>
      </c>
      <c r="D691" t="s">
        <v>6838</v>
      </c>
      <c r="E691" t="s">
        <v>27</v>
      </c>
      <c r="F691" t="s">
        <v>6839</v>
      </c>
      <c r="G691" t="s">
        <v>44</v>
      </c>
      <c r="H691" t="s">
        <v>6840</v>
      </c>
      <c r="I691">
        <v>1</v>
      </c>
      <c r="J691">
        <v>1</v>
      </c>
      <c r="K691">
        <v>1</v>
      </c>
      <c r="N691">
        <v>1</v>
      </c>
      <c r="O691">
        <v>1</v>
      </c>
      <c r="P691">
        <v>1</v>
      </c>
      <c r="R691" t="str">
        <f t="shared" si="10"/>
        <v/>
      </c>
    </row>
    <row r="692" spans="1:18" x14ac:dyDescent="0.3">
      <c r="A692" s="1">
        <v>689</v>
      </c>
      <c r="B692">
        <v>109</v>
      </c>
      <c r="D692" t="s">
        <v>6841</v>
      </c>
      <c r="E692" t="s">
        <v>27</v>
      </c>
      <c r="F692" t="s">
        <v>6842</v>
      </c>
      <c r="G692" t="s">
        <v>44</v>
      </c>
      <c r="H692" t="s">
        <v>6843</v>
      </c>
      <c r="I692">
        <v>1</v>
      </c>
      <c r="J692">
        <v>1</v>
      </c>
      <c r="K692">
        <v>1</v>
      </c>
      <c r="N692">
        <v>1</v>
      </c>
      <c r="O692">
        <v>1</v>
      </c>
      <c r="P692">
        <v>1</v>
      </c>
      <c r="R692" t="str">
        <f t="shared" si="10"/>
        <v/>
      </c>
    </row>
    <row r="693" spans="1:18" x14ac:dyDescent="0.3">
      <c r="A693" s="1">
        <v>690</v>
      </c>
      <c r="B693">
        <v>239</v>
      </c>
      <c r="D693" t="s">
        <v>6844</v>
      </c>
      <c r="E693" t="s">
        <v>27</v>
      </c>
      <c r="F693" t="s">
        <v>6845</v>
      </c>
      <c r="G693" t="s">
        <v>44</v>
      </c>
      <c r="H693" t="s">
        <v>6846</v>
      </c>
      <c r="I693">
        <v>1</v>
      </c>
      <c r="J693">
        <v>1</v>
      </c>
      <c r="K693">
        <v>1</v>
      </c>
      <c r="N693">
        <v>1</v>
      </c>
      <c r="O693">
        <v>1</v>
      </c>
      <c r="P693">
        <v>1</v>
      </c>
      <c r="R693" t="str">
        <f t="shared" si="10"/>
        <v/>
      </c>
    </row>
    <row r="694" spans="1:18" x14ac:dyDescent="0.3">
      <c r="A694" s="1">
        <v>691</v>
      </c>
      <c r="B694">
        <v>1549</v>
      </c>
      <c r="D694" t="s">
        <v>6847</v>
      </c>
      <c r="E694" t="s">
        <v>27</v>
      </c>
      <c r="F694" t="s">
        <v>6848</v>
      </c>
      <c r="G694" t="s">
        <v>44</v>
      </c>
      <c r="H694" t="s">
        <v>6849</v>
      </c>
      <c r="I694">
        <v>1</v>
      </c>
      <c r="J694">
        <v>1</v>
      </c>
      <c r="K694">
        <v>1</v>
      </c>
      <c r="N694">
        <v>1</v>
      </c>
      <c r="O694">
        <v>1</v>
      </c>
      <c r="P694">
        <v>1</v>
      </c>
      <c r="R694" t="str">
        <f t="shared" si="10"/>
        <v/>
      </c>
    </row>
    <row r="695" spans="1:18" x14ac:dyDescent="0.3">
      <c r="A695" s="1">
        <v>692</v>
      </c>
      <c r="B695">
        <v>1928</v>
      </c>
      <c r="D695" t="s">
        <v>6850</v>
      </c>
      <c r="E695" t="s">
        <v>27</v>
      </c>
      <c r="F695" t="s">
        <v>6851</v>
      </c>
      <c r="G695" t="s">
        <v>44</v>
      </c>
      <c r="H695" t="s">
        <v>6852</v>
      </c>
      <c r="I695">
        <v>1</v>
      </c>
      <c r="J695">
        <v>1</v>
      </c>
      <c r="K695">
        <v>1</v>
      </c>
      <c r="N695">
        <v>1</v>
      </c>
      <c r="O695">
        <v>1</v>
      </c>
      <c r="P695">
        <v>1</v>
      </c>
      <c r="R695" t="str">
        <f t="shared" si="10"/>
        <v/>
      </c>
    </row>
    <row r="696" spans="1:18" x14ac:dyDescent="0.3">
      <c r="A696" s="1">
        <v>693</v>
      </c>
      <c r="B696">
        <v>1231</v>
      </c>
      <c r="D696" t="s">
        <v>6853</v>
      </c>
      <c r="E696" t="s">
        <v>27</v>
      </c>
      <c r="F696" t="s">
        <v>6854</v>
      </c>
      <c r="G696" t="s">
        <v>44</v>
      </c>
      <c r="H696" t="s">
        <v>6855</v>
      </c>
      <c r="I696">
        <v>1</v>
      </c>
      <c r="J696">
        <v>1</v>
      </c>
      <c r="K696">
        <v>1</v>
      </c>
      <c r="N696">
        <v>1</v>
      </c>
      <c r="O696">
        <v>1</v>
      </c>
      <c r="P696">
        <v>1</v>
      </c>
      <c r="R696" t="str">
        <f t="shared" si="10"/>
        <v/>
      </c>
    </row>
    <row r="697" spans="1:18" x14ac:dyDescent="0.3">
      <c r="A697" s="1">
        <v>694</v>
      </c>
      <c r="B697">
        <v>1424</v>
      </c>
      <c r="D697" t="s">
        <v>6856</v>
      </c>
      <c r="E697" t="s">
        <v>27</v>
      </c>
      <c r="F697" t="s">
        <v>6857</v>
      </c>
      <c r="G697" t="s">
        <v>44</v>
      </c>
      <c r="H697" t="s">
        <v>6858</v>
      </c>
      <c r="I697">
        <v>1</v>
      </c>
      <c r="J697">
        <v>1</v>
      </c>
      <c r="K697">
        <v>1</v>
      </c>
      <c r="N697">
        <v>1</v>
      </c>
      <c r="O697">
        <v>1</v>
      </c>
      <c r="P697">
        <v>1</v>
      </c>
      <c r="R697" t="str">
        <f t="shared" si="10"/>
        <v/>
      </c>
    </row>
    <row r="698" spans="1:18" x14ac:dyDescent="0.3">
      <c r="A698" s="1">
        <v>695</v>
      </c>
      <c r="B698">
        <v>1446</v>
      </c>
      <c r="D698" t="s">
        <v>6859</v>
      </c>
      <c r="E698" t="s">
        <v>27</v>
      </c>
      <c r="F698" t="s">
        <v>6860</v>
      </c>
      <c r="G698" t="s">
        <v>44</v>
      </c>
      <c r="H698" t="s">
        <v>6861</v>
      </c>
      <c r="I698">
        <v>1</v>
      </c>
      <c r="J698">
        <v>1</v>
      </c>
      <c r="K698">
        <v>1</v>
      </c>
      <c r="N698">
        <v>1</v>
      </c>
      <c r="O698">
        <v>1</v>
      </c>
      <c r="P698">
        <v>1</v>
      </c>
      <c r="R698" t="str">
        <f t="shared" si="10"/>
        <v/>
      </c>
    </row>
    <row r="699" spans="1:18" x14ac:dyDescent="0.3">
      <c r="A699" s="1">
        <v>696</v>
      </c>
      <c r="B699">
        <v>66</v>
      </c>
      <c r="D699" t="s">
        <v>6862</v>
      </c>
      <c r="E699" t="s">
        <v>27</v>
      </c>
      <c r="F699" t="s">
        <v>6863</v>
      </c>
      <c r="G699" t="s">
        <v>27</v>
      </c>
      <c r="H699" t="s">
        <v>1978</v>
      </c>
      <c r="I699">
        <v>1</v>
      </c>
      <c r="J699">
        <v>1</v>
      </c>
      <c r="K699">
        <v>1</v>
      </c>
      <c r="N699">
        <v>1</v>
      </c>
      <c r="O699">
        <v>1</v>
      </c>
      <c r="P699">
        <v>1</v>
      </c>
      <c r="R699" t="str">
        <f t="shared" si="10"/>
        <v/>
      </c>
    </row>
    <row r="700" spans="1:18" x14ac:dyDescent="0.3">
      <c r="A700" s="1">
        <v>697</v>
      </c>
      <c r="B700">
        <v>818</v>
      </c>
      <c r="D700" t="s">
        <v>6864</v>
      </c>
      <c r="E700" t="s">
        <v>27</v>
      </c>
      <c r="F700" t="s">
        <v>6865</v>
      </c>
      <c r="G700" t="s">
        <v>44</v>
      </c>
      <c r="H700" t="s">
        <v>6866</v>
      </c>
      <c r="I700">
        <v>1</v>
      </c>
      <c r="J700">
        <v>1</v>
      </c>
      <c r="K700">
        <v>1</v>
      </c>
      <c r="N700">
        <v>1</v>
      </c>
      <c r="O700">
        <v>1</v>
      </c>
      <c r="P700">
        <v>1</v>
      </c>
      <c r="R700" t="str">
        <f t="shared" si="10"/>
        <v/>
      </c>
    </row>
    <row r="701" spans="1:18" x14ac:dyDescent="0.3">
      <c r="A701" s="1">
        <v>698</v>
      </c>
      <c r="B701">
        <v>438</v>
      </c>
      <c r="D701" t="s">
        <v>6867</v>
      </c>
      <c r="E701" t="s">
        <v>85</v>
      </c>
      <c r="F701" t="s">
        <v>6868</v>
      </c>
      <c r="G701" t="s">
        <v>44</v>
      </c>
      <c r="H701" t="s">
        <v>6869</v>
      </c>
      <c r="I701">
        <v>1</v>
      </c>
      <c r="J701">
        <v>1</v>
      </c>
      <c r="K701">
        <v>1</v>
      </c>
      <c r="N701">
        <v>1</v>
      </c>
      <c r="O701">
        <v>1</v>
      </c>
      <c r="P701">
        <v>1</v>
      </c>
      <c r="R701" t="str">
        <f t="shared" si="10"/>
        <v/>
      </c>
    </row>
    <row r="702" spans="1:18" x14ac:dyDescent="0.3">
      <c r="A702" s="1">
        <v>699</v>
      </c>
      <c r="B702">
        <v>252</v>
      </c>
      <c r="D702" t="s">
        <v>6870</v>
      </c>
      <c r="E702" t="s">
        <v>27</v>
      </c>
      <c r="F702" t="s">
        <v>6871</v>
      </c>
      <c r="G702" t="s">
        <v>44</v>
      </c>
      <c r="H702" t="s">
        <v>6872</v>
      </c>
      <c r="I702">
        <v>1</v>
      </c>
      <c r="J702">
        <v>1</v>
      </c>
      <c r="K702">
        <v>1</v>
      </c>
      <c r="N702">
        <v>1</v>
      </c>
      <c r="O702">
        <v>1</v>
      </c>
      <c r="P702">
        <v>1</v>
      </c>
      <c r="R702" t="str">
        <f t="shared" si="10"/>
        <v/>
      </c>
    </row>
    <row r="703" spans="1:18" x14ac:dyDescent="0.3">
      <c r="A703" s="1">
        <v>700</v>
      </c>
      <c r="B703">
        <v>930</v>
      </c>
      <c r="D703" t="s">
        <v>6873</v>
      </c>
      <c r="E703" t="s">
        <v>27</v>
      </c>
      <c r="F703" t="s">
        <v>1687</v>
      </c>
      <c r="G703" t="s">
        <v>44</v>
      </c>
      <c r="H703" t="s">
        <v>1688</v>
      </c>
      <c r="I703">
        <v>1</v>
      </c>
      <c r="J703">
        <v>1</v>
      </c>
      <c r="K703">
        <v>1</v>
      </c>
      <c r="N703">
        <v>1</v>
      </c>
      <c r="O703">
        <v>1</v>
      </c>
      <c r="P703">
        <v>1</v>
      </c>
      <c r="R703" t="str">
        <f t="shared" si="10"/>
        <v/>
      </c>
    </row>
    <row r="704" spans="1:18" x14ac:dyDescent="0.3">
      <c r="A704" s="1">
        <v>701</v>
      </c>
      <c r="B704">
        <v>678</v>
      </c>
      <c r="D704" t="s">
        <v>6874</v>
      </c>
      <c r="E704" t="s">
        <v>27</v>
      </c>
      <c r="F704" t="s">
        <v>1760</v>
      </c>
      <c r="G704" t="s">
        <v>44</v>
      </c>
      <c r="H704" t="s">
        <v>1761</v>
      </c>
      <c r="I704">
        <v>1</v>
      </c>
      <c r="J704">
        <v>1</v>
      </c>
      <c r="K704">
        <v>1</v>
      </c>
      <c r="N704">
        <v>1</v>
      </c>
      <c r="O704">
        <v>1</v>
      </c>
      <c r="P704">
        <v>1</v>
      </c>
      <c r="R704" t="str">
        <f t="shared" si="10"/>
        <v/>
      </c>
    </row>
    <row r="705" spans="1:18" x14ac:dyDescent="0.3">
      <c r="A705" s="1">
        <v>702</v>
      </c>
      <c r="B705">
        <v>784</v>
      </c>
      <c r="D705" t="s">
        <v>6875</v>
      </c>
      <c r="E705" t="s">
        <v>27</v>
      </c>
      <c r="F705" t="s">
        <v>6876</v>
      </c>
      <c r="G705" t="s">
        <v>44</v>
      </c>
      <c r="H705" t="s">
        <v>6877</v>
      </c>
      <c r="I705">
        <v>1</v>
      </c>
      <c r="J705">
        <v>1</v>
      </c>
      <c r="K705">
        <v>1</v>
      </c>
      <c r="N705">
        <v>1</v>
      </c>
      <c r="O705">
        <v>1</v>
      </c>
      <c r="P705">
        <v>1</v>
      </c>
      <c r="R705" t="str">
        <f t="shared" si="10"/>
        <v/>
      </c>
    </row>
    <row r="706" spans="1:18" x14ac:dyDescent="0.3">
      <c r="A706" s="1">
        <v>703</v>
      </c>
      <c r="B706">
        <v>813</v>
      </c>
      <c r="D706" t="s">
        <v>6878</v>
      </c>
      <c r="E706" t="s">
        <v>27</v>
      </c>
      <c r="F706" t="s">
        <v>6879</v>
      </c>
      <c r="G706" t="s">
        <v>44</v>
      </c>
      <c r="H706" t="s">
        <v>6880</v>
      </c>
      <c r="I706">
        <v>1</v>
      </c>
      <c r="J706">
        <v>1</v>
      </c>
      <c r="K706">
        <v>1</v>
      </c>
      <c r="N706">
        <v>1</v>
      </c>
      <c r="O706">
        <v>1</v>
      </c>
      <c r="P706">
        <v>1</v>
      </c>
      <c r="R706" t="str">
        <f t="shared" si="10"/>
        <v/>
      </c>
    </row>
    <row r="707" spans="1:18" x14ac:dyDescent="0.3">
      <c r="A707" s="1">
        <v>704</v>
      </c>
      <c r="B707">
        <v>285</v>
      </c>
      <c r="D707" t="s">
        <v>6881</v>
      </c>
      <c r="E707" t="s">
        <v>91</v>
      </c>
      <c r="F707" t="s">
        <v>6881</v>
      </c>
      <c r="G707" t="s">
        <v>27</v>
      </c>
      <c r="H707" t="s">
        <v>1978</v>
      </c>
      <c r="I707">
        <v>1</v>
      </c>
      <c r="J707">
        <v>1</v>
      </c>
      <c r="K707">
        <v>1</v>
      </c>
      <c r="N707">
        <v>1</v>
      </c>
      <c r="O707">
        <v>500</v>
      </c>
      <c r="P707">
        <v>500</v>
      </c>
      <c r="R707" t="str">
        <f t="shared" si="10"/>
        <v/>
      </c>
    </row>
    <row r="708" spans="1:18" x14ac:dyDescent="0.3">
      <c r="A708" s="1">
        <v>705</v>
      </c>
      <c r="B708">
        <v>1755</v>
      </c>
      <c r="D708" t="s">
        <v>6882</v>
      </c>
      <c r="E708" t="s">
        <v>27</v>
      </c>
      <c r="F708" t="s">
        <v>6883</v>
      </c>
      <c r="G708" t="s">
        <v>44</v>
      </c>
      <c r="H708" t="s">
        <v>6884</v>
      </c>
      <c r="I708">
        <v>1</v>
      </c>
      <c r="J708">
        <v>1</v>
      </c>
      <c r="K708">
        <v>1</v>
      </c>
      <c r="N708">
        <v>1</v>
      </c>
      <c r="O708">
        <v>1</v>
      </c>
      <c r="P708">
        <v>1</v>
      </c>
      <c r="R708" t="str">
        <f t="shared" ref="R708:R771" si="11">IF(ROUND(N708,3)&lt;&gt;ROUND(I708,3),"checked","")</f>
        <v/>
      </c>
    </row>
    <row r="709" spans="1:18" x14ac:dyDescent="0.3">
      <c r="A709" s="1">
        <v>706</v>
      </c>
      <c r="B709">
        <v>1870</v>
      </c>
      <c r="D709" t="s">
        <v>6885</v>
      </c>
      <c r="E709" t="s">
        <v>27</v>
      </c>
      <c r="F709" t="s">
        <v>6886</v>
      </c>
      <c r="G709" t="s">
        <v>44</v>
      </c>
      <c r="H709" t="s">
        <v>6887</v>
      </c>
      <c r="I709">
        <v>1</v>
      </c>
      <c r="J709">
        <v>1</v>
      </c>
      <c r="K709">
        <v>1</v>
      </c>
      <c r="N709">
        <v>1</v>
      </c>
      <c r="O709">
        <v>1</v>
      </c>
      <c r="P709">
        <v>1</v>
      </c>
      <c r="R709" t="str">
        <f t="shared" si="11"/>
        <v/>
      </c>
    </row>
    <row r="710" spans="1:18" x14ac:dyDescent="0.3">
      <c r="A710" s="1">
        <v>707</v>
      </c>
      <c r="B710">
        <v>1831</v>
      </c>
      <c r="D710" t="s">
        <v>6888</v>
      </c>
      <c r="E710" t="s">
        <v>27</v>
      </c>
      <c r="F710" t="s">
        <v>6889</v>
      </c>
      <c r="G710" t="s">
        <v>44</v>
      </c>
      <c r="H710" t="s">
        <v>6890</v>
      </c>
      <c r="I710">
        <v>1</v>
      </c>
      <c r="J710">
        <v>1</v>
      </c>
      <c r="K710">
        <v>1</v>
      </c>
      <c r="N710">
        <v>1</v>
      </c>
      <c r="O710">
        <v>1</v>
      </c>
      <c r="P710">
        <v>1</v>
      </c>
      <c r="R710" t="str">
        <f t="shared" si="11"/>
        <v/>
      </c>
    </row>
    <row r="711" spans="1:18" x14ac:dyDescent="0.3">
      <c r="A711" s="1">
        <v>708</v>
      </c>
      <c r="B711">
        <v>464</v>
      </c>
      <c r="D711" t="s">
        <v>6891</v>
      </c>
      <c r="E711" t="s">
        <v>27</v>
      </c>
      <c r="F711" t="s">
        <v>6892</v>
      </c>
      <c r="G711" t="s">
        <v>44</v>
      </c>
      <c r="H711" t="s">
        <v>6893</v>
      </c>
      <c r="I711">
        <v>1</v>
      </c>
      <c r="J711">
        <v>1</v>
      </c>
      <c r="K711">
        <v>1</v>
      </c>
      <c r="N711">
        <v>1</v>
      </c>
      <c r="O711">
        <v>1</v>
      </c>
      <c r="P711">
        <v>1</v>
      </c>
      <c r="R711" t="str">
        <f t="shared" si="11"/>
        <v/>
      </c>
    </row>
    <row r="712" spans="1:18" x14ac:dyDescent="0.3">
      <c r="A712" s="1">
        <v>709</v>
      </c>
      <c r="B712">
        <v>592</v>
      </c>
      <c r="D712" t="s">
        <v>6894</v>
      </c>
      <c r="E712" t="s">
        <v>1310</v>
      </c>
      <c r="F712" t="s">
        <v>6895</v>
      </c>
      <c r="G712" t="s">
        <v>44</v>
      </c>
      <c r="H712" t="s">
        <v>6896</v>
      </c>
      <c r="I712">
        <v>1</v>
      </c>
      <c r="J712">
        <v>1</v>
      </c>
      <c r="K712">
        <v>1</v>
      </c>
      <c r="N712">
        <v>1</v>
      </c>
      <c r="O712">
        <v>1</v>
      </c>
      <c r="P712">
        <v>1</v>
      </c>
      <c r="R712" t="str">
        <f t="shared" si="11"/>
        <v/>
      </c>
    </row>
    <row r="713" spans="1:18" x14ac:dyDescent="0.3">
      <c r="A713" s="1">
        <v>710</v>
      </c>
      <c r="B713">
        <v>591</v>
      </c>
      <c r="D713" t="s">
        <v>6897</v>
      </c>
      <c r="E713" t="s">
        <v>27</v>
      </c>
      <c r="F713" t="s">
        <v>6897</v>
      </c>
      <c r="G713" t="s">
        <v>27</v>
      </c>
      <c r="H713" t="s">
        <v>1978</v>
      </c>
      <c r="I713">
        <v>1</v>
      </c>
      <c r="J713">
        <v>1</v>
      </c>
      <c r="K713">
        <v>1</v>
      </c>
      <c r="N713">
        <v>1</v>
      </c>
      <c r="O713">
        <v>1</v>
      </c>
      <c r="P713">
        <v>1</v>
      </c>
      <c r="R713" t="str">
        <f t="shared" si="11"/>
        <v/>
      </c>
    </row>
    <row r="714" spans="1:18" x14ac:dyDescent="0.3">
      <c r="A714" s="1">
        <v>711</v>
      </c>
      <c r="B714">
        <v>182</v>
      </c>
      <c r="D714" t="s">
        <v>6898</v>
      </c>
      <c r="E714" t="s">
        <v>91</v>
      </c>
      <c r="F714" t="s">
        <v>6899</v>
      </c>
      <c r="G714" t="s">
        <v>93</v>
      </c>
      <c r="H714" t="s">
        <v>6900</v>
      </c>
      <c r="I714">
        <v>1</v>
      </c>
      <c r="J714">
        <v>1</v>
      </c>
      <c r="K714">
        <v>1</v>
      </c>
      <c r="N714">
        <v>1</v>
      </c>
      <c r="O714">
        <v>1</v>
      </c>
      <c r="P714">
        <v>1</v>
      </c>
      <c r="R714" t="str">
        <f t="shared" si="11"/>
        <v/>
      </c>
    </row>
    <row r="715" spans="1:18" x14ac:dyDescent="0.3">
      <c r="A715" s="1">
        <v>712</v>
      </c>
      <c r="B715">
        <v>138</v>
      </c>
      <c r="D715" t="s">
        <v>6901</v>
      </c>
      <c r="E715" t="s">
        <v>27</v>
      </c>
      <c r="F715" t="s">
        <v>4050</v>
      </c>
      <c r="G715" t="s">
        <v>44</v>
      </c>
      <c r="H715" t="s">
        <v>4051</v>
      </c>
      <c r="I715">
        <v>1</v>
      </c>
      <c r="J715">
        <v>1</v>
      </c>
      <c r="K715">
        <v>1</v>
      </c>
      <c r="N715">
        <v>1</v>
      </c>
      <c r="O715">
        <v>1</v>
      </c>
      <c r="P715">
        <v>1</v>
      </c>
      <c r="R715" t="str">
        <f t="shared" si="11"/>
        <v/>
      </c>
    </row>
    <row r="716" spans="1:18" x14ac:dyDescent="0.3">
      <c r="A716" s="1">
        <v>713</v>
      </c>
      <c r="B716">
        <v>911</v>
      </c>
      <c r="D716" t="s">
        <v>6902</v>
      </c>
      <c r="E716" t="s">
        <v>27</v>
      </c>
      <c r="F716" t="s">
        <v>6903</v>
      </c>
      <c r="G716" t="s">
        <v>44</v>
      </c>
      <c r="H716" t="s">
        <v>6904</v>
      </c>
      <c r="I716">
        <v>1</v>
      </c>
      <c r="J716">
        <v>1</v>
      </c>
      <c r="K716">
        <v>1</v>
      </c>
      <c r="N716">
        <v>1</v>
      </c>
      <c r="O716">
        <v>1</v>
      </c>
      <c r="P716">
        <v>1</v>
      </c>
      <c r="R716" t="str">
        <f t="shared" si="11"/>
        <v/>
      </c>
    </row>
    <row r="717" spans="1:18" x14ac:dyDescent="0.3">
      <c r="A717" s="1">
        <v>714</v>
      </c>
      <c r="B717">
        <v>233</v>
      </c>
      <c r="D717" t="s">
        <v>6905</v>
      </c>
      <c r="E717" t="s">
        <v>27</v>
      </c>
      <c r="F717" t="s">
        <v>6906</v>
      </c>
      <c r="G717" t="s">
        <v>44</v>
      </c>
      <c r="H717" t="s">
        <v>6907</v>
      </c>
      <c r="I717">
        <v>1</v>
      </c>
      <c r="J717">
        <v>1</v>
      </c>
      <c r="K717">
        <v>1</v>
      </c>
      <c r="N717">
        <v>1</v>
      </c>
      <c r="O717">
        <v>1</v>
      </c>
      <c r="P717">
        <v>1</v>
      </c>
      <c r="R717" t="str">
        <f t="shared" si="11"/>
        <v/>
      </c>
    </row>
    <row r="718" spans="1:18" x14ac:dyDescent="0.3">
      <c r="A718" s="1">
        <v>715</v>
      </c>
      <c r="B718">
        <v>284</v>
      </c>
      <c r="D718" t="s">
        <v>6908</v>
      </c>
      <c r="E718" t="s">
        <v>27</v>
      </c>
      <c r="F718" t="s">
        <v>6909</v>
      </c>
      <c r="G718" t="s">
        <v>44</v>
      </c>
      <c r="H718" t="s">
        <v>6910</v>
      </c>
      <c r="I718">
        <v>1</v>
      </c>
      <c r="J718">
        <v>1</v>
      </c>
      <c r="K718">
        <v>1</v>
      </c>
      <c r="N718">
        <v>1</v>
      </c>
      <c r="O718">
        <v>1</v>
      </c>
      <c r="P718">
        <v>1</v>
      </c>
      <c r="R718" t="str">
        <f t="shared" si="11"/>
        <v/>
      </c>
    </row>
    <row r="719" spans="1:18" x14ac:dyDescent="0.3">
      <c r="A719" s="1">
        <v>716</v>
      </c>
      <c r="B719">
        <v>622</v>
      </c>
      <c r="D719" t="s">
        <v>6809</v>
      </c>
      <c r="E719" t="s">
        <v>27</v>
      </c>
      <c r="F719" t="s">
        <v>6911</v>
      </c>
      <c r="G719" t="s">
        <v>44</v>
      </c>
      <c r="H719" t="s">
        <v>6912</v>
      </c>
      <c r="I719">
        <v>1</v>
      </c>
      <c r="J719">
        <v>1</v>
      </c>
      <c r="K719">
        <v>1</v>
      </c>
      <c r="N719">
        <v>1</v>
      </c>
      <c r="O719">
        <v>1</v>
      </c>
      <c r="P719">
        <v>1</v>
      </c>
      <c r="R719" t="str">
        <f t="shared" si="11"/>
        <v/>
      </c>
    </row>
    <row r="720" spans="1:18" x14ac:dyDescent="0.3">
      <c r="A720" s="1">
        <v>717</v>
      </c>
      <c r="B720">
        <v>1169</v>
      </c>
      <c r="D720" t="s">
        <v>6913</v>
      </c>
      <c r="E720" t="s">
        <v>27</v>
      </c>
      <c r="F720" t="s">
        <v>2796</v>
      </c>
      <c r="G720" t="s">
        <v>44</v>
      </c>
      <c r="H720" t="s">
        <v>2797</v>
      </c>
      <c r="I720">
        <v>1</v>
      </c>
      <c r="J720">
        <v>1</v>
      </c>
      <c r="K720">
        <v>1</v>
      </c>
      <c r="N720">
        <v>1</v>
      </c>
      <c r="O720">
        <v>1</v>
      </c>
      <c r="P720">
        <v>1</v>
      </c>
      <c r="R720" t="str">
        <f t="shared" si="11"/>
        <v/>
      </c>
    </row>
    <row r="721" spans="1:18" x14ac:dyDescent="0.3">
      <c r="A721" s="1">
        <v>718</v>
      </c>
      <c r="B721">
        <v>1335</v>
      </c>
      <c r="D721" t="s">
        <v>6914</v>
      </c>
      <c r="E721" t="s">
        <v>27</v>
      </c>
      <c r="F721" t="s">
        <v>6915</v>
      </c>
      <c r="G721" t="s">
        <v>44</v>
      </c>
      <c r="H721" t="s">
        <v>6916</v>
      </c>
      <c r="I721">
        <v>1</v>
      </c>
      <c r="J721">
        <v>1</v>
      </c>
      <c r="K721">
        <v>1</v>
      </c>
      <c r="N721">
        <v>1</v>
      </c>
      <c r="O721">
        <v>1</v>
      </c>
      <c r="P721">
        <v>1</v>
      </c>
      <c r="R721" t="str">
        <f t="shared" si="11"/>
        <v/>
      </c>
    </row>
    <row r="722" spans="1:18" x14ac:dyDescent="0.3">
      <c r="A722" s="1">
        <v>719</v>
      </c>
      <c r="B722">
        <v>1263</v>
      </c>
      <c r="D722" t="s">
        <v>6917</v>
      </c>
      <c r="E722" t="s">
        <v>27</v>
      </c>
      <c r="F722" t="s">
        <v>6918</v>
      </c>
      <c r="G722" t="s">
        <v>44</v>
      </c>
      <c r="H722" t="s">
        <v>6919</v>
      </c>
      <c r="I722">
        <v>1</v>
      </c>
      <c r="J722">
        <v>1</v>
      </c>
      <c r="K722">
        <v>1</v>
      </c>
      <c r="N722">
        <v>1</v>
      </c>
      <c r="O722">
        <v>1</v>
      </c>
      <c r="P722">
        <v>1</v>
      </c>
      <c r="R722" t="str">
        <f t="shared" si="11"/>
        <v/>
      </c>
    </row>
    <row r="723" spans="1:18" x14ac:dyDescent="0.3">
      <c r="A723" s="1">
        <v>720</v>
      </c>
      <c r="B723">
        <v>996</v>
      </c>
      <c r="D723" t="s">
        <v>6920</v>
      </c>
      <c r="E723" t="s">
        <v>27</v>
      </c>
      <c r="F723" t="s">
        <v>6921</v>
      </c>
      <c r="G723" t="s">
        <v>44</v>
      </c>
      <c r="H723" t="s">
        <v>6922</v>
      </c>
      <c r="I723">
        <v>1</v>
      </c>
      <c r="J723">
        <v>1</v>
      </c>
      <c r="K723">
        <v>1</v>
      </c>
      <c r="N723">
        <v>1</v>
      </c>
      <c r="O723">
        <v>1</v>
      </c>
      <c r="P723">
        <v>1</v>
      </c>
      <c r="R723" t="str">
        <f t="shared" si="11"/>
        <v/>
      </c>
    </row>
    <row r="724" spans="1:18" x14ac:dyDescent="0.3">
      <c r="A724" s="1">
        <v>721</v>
      </c>
      <c r="B724">
        <v>647</v>
      </c>
      <c r="D724" t="s">
        <v>6923</v>
      </c>
      <c r="E724" t="s">
        <v>27</v>
      </c>
      <c r="F724" t="s">
        <v>6924</v>
      </c>
      <c r="G724" t="s">
        <v>44</v>
      </c>
      <c r="H724" t="s">
        <v>6925</v>
      </c>
      <c r="I724">
        <v>1</v>
      </c>
      <c r="J724">
        <v>1</v>
      </c>
      <c r="K724">
        <v>1</v>
      </c>
      <c r="N724">
        <v>1</v>
      </c>
      <c r="O724">
        <v>1</v>
      </c>
      <c r="P724">
        <v>1</v>
      </c>
      <c r="R724" t="str">
        <f t="shared" si="11"/>
        <v/>
      </c>
    </row>
    <row r="725" spans="1:18" x14ac:dyDescent="0.3">
      <c r="A725" s="1">
        <v>722</v>
      </c>
      <c r="B725">
        <v>1934</v>
      </c>
      <c r="D725" t="s">
        <v>6926</v>
      </c>
      <c r="E725" t="s">
        <v>27</v>
      </c>
      <c r="F725" t="s">
        <v>6927</v>
      </c>
      <c r="G725" t="s">
        <v>44</v>
      </c>
      <c r="H725" t="s">
        <v>6928</v>
      </c>
      <c r="I725">
        <v>1</v>
      </c>
      <c r="J725">
        <v>1</v>
      </c>
      <c r="K725">
        <v>1</v>
      </c>
      <c r="N725">
        <v>1</v>
      </c>
      <c r="O725">
        <v>1</v>
      </c>
      <c r="P725">
        <v>1</v>
      </c>
      <c r="R725" t="str">
        <f t="shared" si="11"/>
        <v/>
      </c>
    </row>
    <row r="726" spans="1:18" x14ac:dyDescent="0.3">
      <c r="A726" s="1">
        <v>723</v>
      </c>
      <c r="B726">
        <v>905</v>
      </c>
      <c r="D726" t="s">
        <v>6929</v>
      </c>
      <c r="E726" t="s">
        <v>167</v>
      </c>
      <c r="F726" t="s">
        <v>6930</v>
      </c>
      <c r="G726" t="s">
        <v>44</v>
      </c>
      <c r="H726" t="s">
        <v>6931</v>
      </c>
      <c r="I726">
        <v>1</v>
      </c>
      <c r="J726">
        <v>1</v>
      </c>
      <c r="K726">
        <v>1</v>
      </c>
      <c r="N726">
        <v>1</v>
      </c>
      <c r="O726">
        <v>1</v>
      </c>
      <c r="P726">
        <v>1</v>
      </c>
      <c r="R726" t="str">
        <f t="shared" si="11"/>
        <v/>
      </c>
    </row>
    <row r="727" spans="1:18" x14ac:dyDescent="0.3">
      <c r="A727" s="1">
        <v>724</v>
      </c>
      <c r="B727">
        <v>549</v>
      </c>
      <c r="D727" t="s">
        <v>6932</v>
      </c>
      <c r="E727" t="s">
        <v>27</v>
      </c>
      <c r="F727" t="s">
        <v>6933</v>
      </c>
      <c r="G727" t="s">
        <v>44</v>
      </c>
      <c r="H727" t="s">
        <v>6934</v>
      </c>
      <c r="I727">
        <v>1</v>
      </c>
      <c r="J727">
        <v>1</v>
      </c>
      <c r="K727">
        <v>1</v>
      </c>
      <c r="N727">
        <v>1</v>
      </c>
      <c r="O727">
        <v>1</v>
      </c>
      <c r="P727">
        <v>1</v>
      </c>
      <c r="R727" t="str">
        <f t="shared" si="11"/>
        <v/>
      </c>
    </row>
    <row r="728" spans="1:18" x14ac:dyDescent="0.3">
      <c r="A728" s="1">
        <v>725</v>
      </c>
      <c r="B728">
        <v>1009</v>
      </c>
      <c r="D728" t="s">
        <v>6935</v>
      </c>
      <c r="E728" t="s">
        <v>91</v>
      </c>
      <c r="F728" t="s">
        <v>6936</v>
      </c>
      <c r="G728" t="s">
        <v>44</v>
      </c>
      <c r="H728" t="s">
        <v>2154</v>
      </c>
      <c r="I728">
        <v>1</v>
      </c>
      <c r="J728">
        <v>1</v>
      </c>
      <c r="K728">
        <v>1</v>
      </c>
      <c r="N728">
        <v>1</v>
      </c>
      <c r="O728">
        <v>1</v>
      </c>
      <c r="P728">
        <v>1</v>
      </c>
      <c r="R728" t="str">
        <f t="shared" si="11"/>
        <v/>
      </c>
    </row>
    <row r="729" spans="1:18" x14ac:dyDescent="0.3">
      <c r="A729" s="1">
        <v>726</v>
      </c>
      <c r="B729">
        <v>236</v>
      </c>
      <c r="D729" t="s">
        <v>6937</v>
      </c>
      <c r="E729" t="s">
        <v>27</v>
      </c>
      <c r="F729" t="s">
        <v>6459</v>
      </c>
      <c r="G729" t="s">
        <v>44</v>
      </c>
      <c r="H729" t="s">
        <v>6460</v>
      </c>
      <c r="I729">
        <v>1</v>
      </c>
      <c r="J729">
        <v>1</v>
      </c>
      <c r="K729">
        <v>1</v>
      </c>
      <c r="N729">
        <v>1</v>
      </c>
      <c r="O729">
        <v>1</v>
      </c>
      <c r="P729">
        <v>1</v>
      </c>
      <c r="R729" t="str">
        <f t="shared" si="11"/>
        <v/>
      </c>
    </row>
    <row r="730" spans="1:18" x14ac:dyDescent="0.3">
      <c r="A730" s="1">
        <v>727</v>
      </c>
      <c r="B730">
        <v>515</v>
      </c>
      <c r="D730" t="s">
        <v>6938</v>
      </c>
      <c r="E730" t="s">
        <v>91</v>
      </c>
      <c r="F730" t="s">
        <v>2623</v>
      </c>
      <c r="G730" t="s">
        <v>44</v>
      </c>
      <c r="H730" t="s">
        <v>2624</v>
      </c>
      <c r="I730">
        <v>0.2</v>
      </c>
      <c r="J730">
        <v>1</v>
      </c>
      <c r="K730">
        <v>5</v>
      </c>
      <c r="L730" t="s">
        <v>83</v>
      </c>
      <c r="N730">
        <v>0.2</v>
      </c>
      <c r="O730">
        <v>1</v>
      </c>
      <c r="P730">
        <v>5</v>
      </c>
      <c r="R730" t="str">
        <f t="shared" si="11"/>
        <v/>
      </c>
    </row>
    <row r="731" spans="1:18" x14ac:dyDescent="0.3">
      <c r="A731" s="1">
        <v>728</v>
      </c>
      <c r="B731">
        <v>1848</v>
      </c>
      <c r="D731" t="s">
        <v>6939</v>
      </c>
      <c r="E731" t="s">
        <v>27</v>
      </c>
      <c r="F731" t="s">
        <v>6940</v>
      </c>
      <c r="G731" t="s">
        <v>44</v>
      </c>
      <c r="H731" t="s">
        <v>6941</v>
      </c>
      <c r="I731">
        <v>1</v>
      </c>
      <c r="J731">
        <v>1</v>
      </c>
      <c r="K731">
        <v>1</v>
      </c>
      <c r="N731">
        <v>1</v>
      </c>
      <c r="O731">
        <v>1</v>
      </c>
      <c r="P731">
        <v>1</v>
      </c>
      <c r="R731" t="str">
        <f t="shared" si="11"/>
        <v/>
      </c>
    </row>
    <row r="732" spans="1:18" x14ac:dyDescent="0.3">
      <c r="A732" s="1">
        <v>729</v>
      </c>
      <c r="B732">
        <v>1220</v>
      </c>
      <c r="D732" t="s">
        <v>6942</v>
      </c>
      <c r="E732" t="s">
        <v>27</v>
      </c>
      <c r="F732" t="s">
        <v>6943</v>
      </c>
      <c r="G732" t="s">
        <v>44</v>
      </c>
      <c r="H732" t="s">
        <v>6944</v>
      </c>
      <c r="I732">
        <v>1</v>
      </c>
      <c r="J732">
        <v>1</v>
      </c>
      <c r="K732">
        <v>1</v>
      </c>
      <c r="N732">
        <v>1</v>
      </c>
      <c r="O732">
        <v>1</v>
      </c>
      <c r="P732">
        <v>1</v>
      </c>
      <c r="R732" t="str">
        <f t="shared" si="11"/>
        <v/>
      </c>
    </row>
    <row r="733" spans="1:18" x14ac:dyDescent="0.3">
      <c r="A733" s="1">
        <v>730</v>
      </c>
      <c r="B733">
        <v>725</v>
      </c>
      <c r="D733" t="s">
        <v>6945</v>
      </c>
      <c r="E733" t="s">
        <v>27</v>
      </c>
      <c r="F733" t="s">
        <v>1316</v>
      </c>
      <c r="G733" t="s">
        <v>93</v>
      </c>
      <c r="H733" t="s">
        <v>1317</v>
      </c>
      <c r="I733">
        <v>0.5</v>
      </c>
      <c r="J733">
        <v>1</v>
      </c>
      <c r="K733">
        <v>2</v>
      </c>
      <c r="L733" t="s">
        <v>83</v>
      </c>
      <c r="N733">
        <v>1</v>
      </c>
      <c r="O733">
        <v>2.5</v>
      </c>
      <c r="P733">
        <v>2.5</v>
      </c>
      <c r="R733" t="str">
        <f t="shared" si="11"/>
        <v>checked</v>
      </c>
    </row>
    <row r="734" spans="1:18" x14ac:dyDescent="0.3">
      <c r="A734" s="1">
        <v>731</v>
      </c>
      <c r="B734">
        <v>1087</v>
      </c>
      <c r="D734" t="s">
        <v>6946</v>
      </c>
      <c r="E734" t="s">
        <v>27</v>
      </c>
      <c r="F734" t="s">
        <v>6947</v>
      </c>
      <c r="G734" t="s">
        <v>1977</v>
      </c>
      <c r="H734" t="s">
        <v>1978</v>
      </c>
      <c r="I734">
        <v>1</v>
      </c>
      <c r="J734">
        <v>1</v>
      </c>
      <c r="K734">
        <v>1</v>
      </c>
      <c r="N734">
        <v>1</v>
      </c>
      <c r="O734">
        <v>1</v>
      </c>
      <c r="P734">
        <v>1</v>
      </c>
      <c r="R734" t="str">
        <f t="shared" si="11"/>
        <v/>
      </c>
    </row>
    <row r="735" spans="1:18" x14ac:dyDescent="0.3">
      <c r="A735" s="1">
        <v>732</v>
      </c>
      <c r="B735">
        <v>938</v>
      </c>
      <c r="D735" t="s">
        <v>6948</v>
      </c>
      <c r="E735" t="s">
        <v>27</v>
      </c>
      <c r="F735" t="s">
        <v>6949</v>
      </c>
      <c r="G735" t="s">
        <v>2026</v>
      </c>
      <c r="H735" t="s">
        <v>1978</v>
      </c>
      <c r="I735">
        <v>1</v>
      </c>
      <c r="J735">
        <v>1</v>
      </c>
      <c r="K735">
        <v>1</v>
      </c>
      <c r="N735">
        <v>1</v>
      </c>
      <c r="O735">
        <v>1</v>
      </c>
      <c r="P735">
        <v>1</v>
      </c>
      <c r="R735" t="str">
        <f t="shared" si="11"/>
        <v/>
      </c>
    </row>
    <row r="736" spans="1:18" x14ac:dyDescent="0.3">
      <c r="A736" s="1">
        <v>733</v>
      </c>
      <c r="B736">
        <v>1909</v>
      </c>
      <c r="D736" t="s">
        <v>6950</v>
      </c>
      <c r="E736" t="s">
        <v>27</v>
      </c>
      <c r="F736" t="s">
        <v>6951</v>
      </c>
      <c r="G736" t="s">
        <v>87</v>
      </c>
      <c r="H736" t="s">
        <v>6952</v>
      </c>
      <c r="I736">
        <v>1</v>
      </c>
      <c r="J736">
        <v>1</v>
      </c>
      <c r="K736">
        <v>1</v>
      </c>
      <c r="N736">
        <v>1</v>
      </c>
      <c r="O736">
        <v>1</v>
      </c>
      <c r="P736">
        <v>1</v>
      </c>
      <c r="R736" t="str">
        <f t="shared" si="11"/>
        <v/>
      </c>
    </row>
    <row r="737" spans="1:18" x14ac:dyDescent="0.3">
      <c r="A737" s="1">
        <v>734</v>
      </c>
      <c r="B737">
        <v>1124</v>
      </c>
      <c r="D737" t="s">
        <v>6953</v>
      </c>
      <c r="E737" t="s">
        <v>27</v>
      </c>
      <c r="F737" t="s">
        <v>1323</v>
      </c>
      <c r="G737" t="s">
        <v>44</v>
      </c>
      <c r="H737" t="s">
        <v>1324</v>
      </c>
      <c r="I737">
        <v>1</v>
      </c>
      <c r="J737">
        <v>1</v>
      </c>
      <c r="K737">
        <v>1</v>
      </c>
      <c r="N737">
        <v>1</v>
      </c>
      <c r="O737">
        <v>1</v>
      </c>
      <c r="P737">
        <v>1</v>
      </c>
      <c r="R737" t="str">
        <f t="shared" si="11"/>
        <v/>
      </c>
    </row>
    <row r="738" spans="1:18" x14ac:dyDescent="0.3">
      <c r="A738" s="1">
        <v>735</v>
      </c>
      <c r="B738">
        <v>1877</v>
      </c>
      <c r="D738" t="s">
        <v>6954</v>
      </c>
      <c r="E738" t="s">
        <v>27</v>
      </c>
      <c r="F738" t="s">
        <v>6955</v>
      </c>
      <c r="G738" t="s">
        <v>44</v>
      </c>
      <c r="H738" t="s">
        <v>6956</v>
      </c>
      <c r="I738">
        <v>1</v>
      </c>
      <c r="J738">
        <v>1</v>
      </c>
      <c r="K738">
        <v>1</v>
      </c>
      <c r="N738">
        <v>1</v>
      </c>
      <c r="O738">
        <v>1</v>
      </c>
      <c r="P738">
        <v>1</v>
      </c>
      <c r="R738" t="str">
        <f t="shared" si="11"/>
        <v/>
      </c>
    </row>
    <row r="739" spans="1:18" x14ac:dyDescent="0.3">
      <c r="A739" s="1">
        <v>736</v>
      </c>
      <c r="B739">
        <v>526</v>
      </c>
      <c r="D739" t="s">
        <v>6957</v>
      </c>
      <c r="E739" t="s">
        <v>27</v>
      </c>
      <c r="F739" t="s">
        <v>6958</v>
      </c>
      <c r="G739" t="s">
        <v>44</v>
      </c>
      <c r="H739" t="s">
        <v>6959</v>
      </c>
      <c r="I739">
        <v>1</v>
      </c>
      <c r="J739">
        <v>1</v>
      </c>
      <c r="K739">
        <v>1</v>
      </c>
      <c r="N739">
        <v>1</v>
      </c>
      <c r="O739">
        <v>1</v>
      </c>
      <c r="P739">
        <v>1</v>
      </c>
      <c r="R739" t="str">
        <f t="shared" si="11"/>
        <v/>
      </c>
    </row>
    <row r="740" spans="1:18" x14ac:dyDescent="0.3">
      <c r="A740" s="1">
        <v>737</v>
      </c>
      <c r="B740">
        <v>1745</v>
      </c>
      <c r="D740" t="s">
        <v>6960</v>
      </c>
      <c r="E740" t="s">
        <v>91</v>
      </c>
      <c r="F740" t="s">
        <v>6961</v>
      </c>
      <c r="G740" t="s">
        <v>44</v>
      </c>
      <c r="H740" t="s">
        <v>6962</v>
      </c>
      <c r="I740">
        <v>1</v>
      </c>
      <c r="J740">
        <v>1</v>
      </c>
      <c r="K740">
        <v>1</v>
      </c>
      <c r="N740">
        <v>1</v>
      </c>
      <c r="O740">
        <v>1</v>
      </c>
      <c r="P740">
        <v>1</v>
      </c>
      <c r="R740" t="str">
        <f t="shared" si="11"/>
        <v/>
      </c>
    </row>
    <row r="741" spans="1:18" x14ac:dyDescent="0.3">
      <c r="A741" s="1">
        <v>738</v>
      </c>
      <c r="B741">
        <v>215</v>
      </c>
      <c r="D741" t="s">
        <v>6963</v>
      </c>
      <c r="E741" t="s">
        <v>27</v>
      </c>
      <c r="F741" t="s">
        <v>6964</v>
      </c>
      <c r="G741" t="s">
        <v>44</v>
      </c>
      <c r="H741" t="s">
        <v>6965</v>
      </c>
      <c r="I741">
        <v>1</v>
      </c>
      <c r="J741">
        <v>1</v>
      </c>
      <c r="K741">
        <v>1</v>
      </c>
      <c r="N741">
        <v>1</v>
      </c>
      <c r="O741">
        <v>1</v>
      </c>
      <c r="P741">
        <v>1</v>
      </c>
      <c r="R741" t="str">
        <f t="shared" si="11"/>
        <v/>
      </c>
    </row>
    <row r="742" spans="1:18" x14ac:dyDescent="0.3">
      <c r="A742" s="1">
        <v>739</v>
      </c>
      <c r="B742">
        <v>158</v>
      </c>
      <c r="D742" t="s">
        <v>6966</v>
      </c>
      <c r="E742" t="s">
        <v>27</v>
      </c>
      <c r="F742" t="s">
        <v>6967</v>
      </c>
      <c r="G742" t="s">
        <v>44</v>
      </c>
      <c r="H742" t="s">
        <v>6968</v>
      </c>
      <c r="I742">
        <v>1</v>
      </c>
      <c r="J742">
        <v>1</v>
      </c>
      <c r="K742">
        <v>1</v>
      </c>
      <c r="N742">
        <v>1</v>
      </c>
      <c r="O742">
        <v>1</v>
      </c>
      <c r="P742">
        <v>1</v>
      </c>
      <c r="R742" t="str">
        <f t="shared" si="11"/>
        <v/>
      </c>
    </row>
    <row r="743" spans="1:18" x14ac:dyDescent="0.3">
      <c r="A743" s="1">
        <v>740</v>
      </c>
      <c r="B743">
        <v>530</v>
      </c>
      <c r="D743" t="s">
        <v>6969</v>
      </c>
      <c r="E743" t="s">
        <v>85</v>
      </c>
      <c r="F743" t="s">
        <v>6970</v>
      </c>
      <c r="G743" t="s">
        <v>87</v>
      </c>
      <c r="H743" t="s">
        <v>6971</v>
      </c>
      <c r="I743">
        <v>1</v>
      </c>
      <c r="J743">
        <v>1</v>
      </c>
      <c r="K743">
        <v>1</v>
      </c>
      <c r="N743">
        <v>1</v>
      </c>
      <c r="O743">
        <v>1</v>
      </c>
      <c r="P743">
        <v>1</v>
      </c>
      <c r="R743" t="str">
        <f t="shared" si="11"/>
        <v/>
      </c>
    </row>
    <row r="744" spans="1:18" x14ac:dyDescent="0.3">
      <c r="A744" s="1">
        <v>741</v>
      </c>
      <c r="B744">
        <v>538</v>
      </c>
      <c r="D744" t="s">
        <v>6972</v>
      </c>
      <c r="E744" t="s">
        <v>27</v>
      </c>
      <c r="F744" t="s">
        <v>6973</v>
      </c>
      <c r="G744" t="s">
        <v>27</v>
      </c>
      <c r="H744" t="s">
        <v>1978</v>
      </c>
      <c r="I744">
        <v>1</v>
      </c>
      <c r="J744">
        <v>1</v>
      </c>
      <c r="K744">
        <v>1</v>
      </c>
      <c r="N744">
        <v>1</v>
      </c>
      <c r="O744">
        <v>1</v>
      </c>
      <c r="P744">
        <v>1</v>
      </c>
      <c r="R744" t="str">
        <f t="shared" si="11"/>
        <v/>
      </c>
    </row>
    <row r="745" spans="1:18" x14ac:dyDescent="0.3">
      <c r="A745" s="1">
        <v>742</v>
      </c>
      <c r="B745">
        <v>985</v>
      </c>
      <c r="D745" t="s">
        <v>6974</v>
      </c>
      <c r="E745" t="s">
        <v>27</v>
      </c>
      <c r="F745" t="s">
        <v>6975</v>
      </c>
      <c r="G745" t="s">
        <v>44</v>
      </c>
      <c r="H745" t="s">
        <v>6976</v>
      </c>
      <c r="I745">
        <v>1</v>
      </c>
      <c r="J745">
        <v>1</v>
      </c>
      <c r="K745">
        <v>1</v>
      </c>
      <c r="N745">
        <v>1</v>
      </c>
      <c r="O745">
        <v>1</v>
      </c>
      <c r="P745">
        <v>1</v>
      </c>
      <c r="R745" t="str">
        <f t="shared" si="11"/>
        <v/>
      </c>
    </row>
    <row r="746" spans="1:18" x14ac:dyDescent="0.3">
      <c r="A746" s="1">
        <v>743</v>
      </c>
      <c r="B746">
        <v>1093</v>
      </c>
      <c r="D746" t="s">
        <v>6977</v>
      </c>
      <c r="E746" t="s">
        <v>27</v>
      </c>
      <c r="F746" t="s">
        <v>6978</v>
      </c>
      <c r="G746" t="s">
        <v>44</v>
      </c>
      <c r="H746" t="s">
        <v>6979</v>
      </c>
      <c r="I746">
        <v>1</v>
      </c>
      <c r="J746">
        <v>1</v>
      </c>
      <c r="K746">
        <v>1</v>
      </c>
      <c r="N746">
        <v>1</v>
      </c>
      <c r="O746">
        <v>1</v>
      </c>
      <c r="P746">
        <v>1</v>
      </c>
      <c r="R746" t="str">
        <f t="shared" si="11"/>
        <v/>
      </c>
    </row>
    <row r="747" spans="1:18" x14ac:dyDescent="0.3">
      <c r="A747" s="1">
        <v>744</v>
      </c>
      <c r="B747">
        <v>503</v>
      </c>
      <c r="D747" t="s">
        <v>6980</v>
      </c>
      <c r="E747" t="s">
        <v>27</v>
      </c>
      <c r="F747" t="s">
        <v>6981</v>
      </c>
      <c r="G747" t="s">
        <v>44</v>
      </c>
      <c r="H747" t="s">
        <v>6982</v>
      </c>
      <c r="I747">
        <v>1</v>
      </c>
      <c r="J747">
        <v>1</v>
      </c>
      <c r="K747">
        <v>1</v>
      </c>
      <c r="N747">
        <v>1</v>
      </c>
      <c r="O747">
        <v>1</v>
      </c>
      <c r="P747">
        <v>1</v>
      </c>
      <c r="R747" t="str">
        <f t="shared" si="11"/>
        <v/>
      </c>
    </row>
    <row r="748" spans="1:18" x14ac:dyDescent="0.3">
      <c r="A748" s="1">
        <v>745</v>
      </c>
      <c r="B748">
        <v>1520</v>
      </c>
      <c r="D748" t="s">
        <v>6983</v>
      </c>
      <c r="E748" t="s">
        <v>27</v>
      </c>
      <c r="F748" t="s">
        <v>6984</v>
      </c>
      <c r="G748" t="s">
        <v>44</v>
      </c>
      <c r="H748" t="s">
        <v>6985</v>
      </c>
      <c r="I748">
        <v>1</v>
      </c>
      <c r="J748">
        <v>1</v>
      </c>
      <c r="K748">
        <v>1</v>
      </c>
      <c r="N748">
        <v>1</v>
      </c>
      <c r="O748">
        <v>1</v>
      </c>
      <c r="P748">
        <v>1</v>
      </c>
      <c r="R748" t="str">
        <f t="shared" si="11"/>
        <v/>
      </c>
    </row>
    <row r="749" spans="1:18" x14ac:dyDescent="0.3">
      <c r="A749" s="1">
        <v>746</v>
      </c>
      <c r="B749">
        <v>1459</v>
      </c>
      <c r="D749" t="s">
        <v>6986</v>
      </c>
      <c r="E749" t="s">
        <v>27</v>
      </c>
      <c r="F749" t="s">
        <v>6987</v>
      </c>
      <c r="G749" t="s">
        <v>44</v>
      </c>
      <c r="H749" t="s">
        <v>6988</v>
      </c>
      <c r="I749">
        <v>1</v>
      </c>
      <c r="J749">
        <v>1</v>
      </c>
      <c r="K749">
        <v>1</v>
      </c>
      <c r="N749">
        <v>1</v>
      </c>
      <c r="O749">
        <v>1</v>
      </c>
      <c r="P749">
        <v>1</v>
      </c>
      <c r="R749" t="str">
        <f t="shared" si="11"/>
        <v/>
      </c>
    </row>
    <row r="750" spans="1:18" x14ac:dyDescent="0.3">
      <c r="A750" s="1">
        <v>747</v>
      </c>
      <c r="B750">
        <v>577</v>
      </c>
      <c r="D750" t="s">
        <v>6989</v>
      </c>
      <c r="E750" t="s">
        <v>27</v>
      </c>
      <c r="F750" t="s">
        <v>4424</v>
      </c>
      <c r="G750" t="s">
        <v>44</v>
      </c>
      <c r="H750" t="s">
        <v>6990</v>
      </c>
      <c r="I750">
        <v>1</v>
      </c>
      <c r="J750">
        <v>1</v>
      </c>
      <c r="K750">
        <v>1</v>
      </c>
      <c r="N750">
        <v>1</v>
      </c>
      <c r="O750">
        <v>1</v>
      </c>
      <c r="P750">
        <v>1</v>
      </c>
      <c r="R750" t="str">
        <f t="shared" si="11"/>
        <v/>
      </c>
    </row>
    <row r="751" spans="1:18" x14ac:dyDescent="0.3">
      <c r="A751" s="1">
        <v>748</v>
      </c>
      <c r="B751">
        <v>590</v>
      </c>
      <c r="D751" t="s">
        <v>6991</v>
      </c>
      <c r="E751" t="s">
        <v>27</v>
      </c>
      <c r="F751" t="s">
        <v>6992</v>
      </c>
      <c r="G751" t="s">
        <v>1977</v>
      </c>
      <c r="H751" t="s">
        <v>1978</v>
      </c>
      <c r="I751">
        <v>1</v>
      </c>
      <c r="J751">
        <v>1</v>
      </c>
      <c r="K751">
        <v>1</v>
      </c>
      <c r="N751">
        <v>1</v>
      </c>
      <c r="O751">
        <v>1</v>
      </c>
      <c r="P751">
        <v>1</v>
      </c>
      <c r="R751" t="str">
        <f t="shared" si="11"/>
        <v/>
      </c>
    </row>
    <row r="752" spans="1:18" x14ac:dyDescent="0.3">
      <c r="A752" s="1">
        <v>749</v>
      </c>
      <c r="B752">
        <v>82</v>
      </c>
      <c r="D752" t="s">
        <v>6993</v>
      </c>
      <c r="E752" t="s">
        <v>27</v>
      </c>
      <c r="F752" t="s">
        <v>6994</v>
      </c>
      <c r="G752" t="s">
        <v>44</v>
      </c>
      <c r="H752" t="s">
        <v>6995</v>
      </c>
      <c r="I752">
        <v>1</v>
      </c>
      <c r="J752">
        <v>1</v>
      </c>
      <c r="K752">
        <v>1</v>
      </c>
      <c r="N752">
        <v>1</v>
      </c>
      <c r="O752">
        <v>1</v>
      </c>
      <c r="P752">
        <v>1</v>
      </c>
      <c r="R752" t="str">
        <f t="shared" si="11"/>
        <v/>
      </c>
    </row>
    <row r="753" spans="1:18" x14ac:dyDescent="0.3">
      <c r="A753" s="1">
        <v>750</v>
      </c>
      <c r="B753">
        <v>1334</v>
      </c>
      <c r="D753" t="s">
        <v>6996</v>
      </c>
      <c r="E753" t="s">
        <v>27</v>
      </c>
      <c r="F753" t="s">
        <v>6997</v>
      </c>
      <c r="G753" t="s">
        <v>44</v>
      </c>
      <c r="H753" t="s">
        <v>6998</v>
      </c>
      <c r="I753">
        <v>1</v>
      </c>
      <c r="J753">
        <v>1</v>
      </c>
      <c r="K753">
        <v>1</v>
      </c>
      <c r="N753">
        <v>1</v>
      </c>
      <c r="O753">
        <v>1</v>
      </c>
      <c r="P753">
        <v>1</v>
      </c>
      <c r="R753" t="str">
        <f t="shared" si="11"/>
        <v/>
      </c>
    </row>
    <row r="754" spans="1:18" x14ac:dyDescent="0.3">
      <c r="A754" s="1">
        <v>751</v>
      </c>
      <c r="B754">
        <v>22</v>
      </c>
      <c r="D754" t="s">
        <v>6999</v>
      </c>
      <c r="E754" t="s">
        <v>27</v>
      </c>
      <c r="F754" t="s">
        <v>7000</v>
      </c>
      <c r="G754" t="s">
        <v>44</v>
      </c>
      <c r="H754" t="s">
        <v>7001</v>
      </c>
      <c r="I754">
        <v>1</v>
      </c>
      <c r="J754">
        <v>1</v>
      </c>
      <c r="K754">
        <v>1</v>
      </c>
      <c r="N754">
        <v>1</v>
      </c>
      <c r="O754">
        <v>1</v>
      </c>
      <c r="P754">
        <v>1</v>
      </c>
      <c r="R754" t="str">
        <f t="shared" si="11"/>
        <v/>
      </c>
    </row>
    <row r="755" spans="1:18" x14ac:dyDescent="0.3">
      <c r="A755" s="1">
        <v>752</v>
      </c>
      <c r="B755">
        <v>1650</v>
      </c>
      <c r="D755" t="s">
        <v>7002</v>
      </c>
      <c r="E755" t="s">
        <v>27</v>
      </c>
      <c r="F755" t="s">
        <v>7003</v>
      </c>
      <c r="G755" t="s">
        <v>44</v>
      </c>
      <c r="H755" t="s">
        <v>1978</v>
      </c>
      <c r="I755">
        <v>1</v>
      </c>
      <c r="J755">
        <v>1</v>
      </c>
      <c r="K755">
        <v>1</v>
      </c>
      <c r="N755">
        <v>1</v>
      </c>
      <c r="O755">
        <v>1</v>
      </c>
      <c r="P755">
        <v>1</v>
      </c>
      <c r="R755" t="str">
        <f t="shared" si="11"/>
        <v/>
      </c>
    </row>
    <row r="756" spans="1:18" x14ac:dyDescent="0.3">
      <c r="A756" s="1">
        <v>753</v>
      </c>
      <c r="B756">
        <v>427</v>
      </c>
      <c r="D756" t="s">
        <v>7004</v>
      </c>
      <c r="E756" t="s">
        <v>27</v>
      </c>
      <c r="F756" t="s">
        <v>7005</v>
      </c>
      <c r="G756" t="s">
        <v>2026</v>
      </c>
      <c r="H756" t="s">
        <v>1978</v>
      </c>
      <c r="I756">
        <v>1</v>
      </c>
      <c r="J756">
        <v>1</v>
      </c>
      <c r="K756">
        <v>1</v>
      </c>
      <c r="N756">
        <v>1</v>
      </c>
      <c r="O756">
        <v>1</v>
      </c>
      <c r="P756">
        <v>1</v>
      </c>
      <c r="R756" t="str">
        <f t="shared" si="11"/>
        <v/>
      </c>
    </row>
    <row r="757" spans="1:18" x14ac:dyDescent="0.3">
      <c r="A757" s="1">
        <v>754</v>
      </c>
      <c r="B757">
        <v>1149</v>
      </c>
      <c r="D757" t="s">
        <v>7006</v>
      </c>
      <c r="E757" t="s">
        <v>167</v>
      </c>
      <c r="F757" t="s">
        <v>7007</v>
      </c>
      <c r="G757" t="s">
        <v>81</v>
      </c>
      <c r="H757" t="s">
        <v>1978</v>
      </c>
      <c r="I757">
        <v>2E-3</v>
      </c>
      <c r="J757">
        <v>1</v>
      </c>
      <c r="K757">
        <v>500</v>
      </c>
      <c r="L757" t="s">
        <v>83</v>
      </c>
      <c r="N757">
        <v>1</v>
      </c>
      <c r="O757">
        <v>500</v>
      </c>
      <c r="P757">
        <v>500</v>
      </c>
      <c r="R757" t="str">
        <f t="shared" si="11"/>
        <v>checked</v>
      </c>
    </row>
    <row r="758" spans="1:18" x14ac:dyDescent="0.3">
      <c r="A758" s="1">
        <v>755</v>
      </c>
      <c r="B758">
        <v>588</v>
      </c>
      <c r="D758" t="s">
        <v>7008</v>
      </c>
      <c r="E758" t="s">
        <v>27</v>
      </c>
      <c r="F758" t="s">
        <v>7009</v>
      </c>
      <c r="G758" t="s">
        <v>44</v>
      </c>
      <c r="H758" t="s">
        <v>7010</v>
      </c>
      <c r="I758">
        <v>1</v>
      </c>
      <c r="J758">
        <v>1</v>
      </c>
      <c r="K758">
        <v>1</v>
      </c>
      <c r="N758">
        <v>1</v>
      </c>
      <c r="O758">
        <v>1</v>
      </c>
      <c r="P758">
        <v>1</v>
      </c>
      <c r="R758" t="str">
        <f t="shared" si="11"/>
        <v/>
      </c>
    </row>
    <row r="759" spans="1:18" x14ac:dyDescent="0.3">
      <c r="A759" s="1">
        <v>756</v>
      </c>
      <c r="B759">
        <v>1915</v>
      </c>
      <c r="D759" t="s">
        <v>7011</v>
      </c>
      <c r="E759" t="s">
        <v>27</v>
      </c>
      <c r="F759" t="s">
        <v>7012</v>
      </c>
      <c r="G759" t="s">
        <v>44</v>
      </c>
      <c r="H759" t="s">
        <v>7013</v>
      </c>
      <c r="I759">
        <v>20</v>
      </c>
      <c r="J759">
        <v>20</v>
      </c>
      <c r="K759">
        <v>1</v>
      </c>
      <c r="N759">
        <v>1</v>
      </c>
      <c r="O759">
        <v>20</v>
      </c>
      <c r="P759">
        <v>20</v>
      </c>
      <c r="R759" t="str">
        <f t="shared" si="11"/>
        <v>checked</v>
      </c>
    </row>
    <row r="760" spans="1:18" x14ac:dyDescent="0.3">
      <c r="A760" s="1">
        <v>757</v>
      </c>
      <c r="B760">
        <v>1921</v>
      </c>
      <c r="D760" t="s">
        <v>7014</v>
      </c>
      <c r="E760" t="s">
        <v>27</v>
      </c>
      <c r="F760" t="s">
        <v>7015</v>
      </c>
      <c r="G760" t="s">
        <v>44</v>
      </c>
      <c r="H760" t="s">
        <v>7016</v>
      </c>
      <c r="I760">
        <v>1</v>
      </c>
      <c r="J760">
        <v>1</v>
      </c>
      <c r="K760">
        <v>1</v>
      </c>
      <c r="N760">
        <v>1</v>
      </c>
      <c r="O760">
        <v>1</v>
      </c>
      <c r="P760">
        <v>1</v>
      </c>
      <c r="R760" t="str">
        <f t="shared" si="11"/>
        <v/>
      </c>
    </row>
    <row r="761" spans="1:18" x14ac:dyDescent="0.3">
      <c r="A761" s="1">
        <v>758</v>
      </c>
      <c r="B761">
        <v>1512</v>
      </c>
      <c r="D761" t="s">
        <v>7017</v>
      </c>
      <c r="E761" t="s">
        <v>167</v>
      </c>
      <c r="F761" t="s">
        <v>7018</v>
      </c>
      <c r="G761" t="s">
        <v>93</v>
      </c>
      <c r="H761" t="s">
        <v>7019</v>
      </c>
      <c r="I761">
        <v>1</v>
      </c>
      <c r="J761">
        <v>1000</v>
      </c>
      <c r="K761">
        <v>1000</v>
      </c>
      <c r="N761">
        <v>1</v>
      </c>
      <c r="O761">
        <v>1000</v>
      </c>
      <c r="P761">
        <v>1000</v>
      </c>
      <c r="R761" t="str">
        <f t="shared" si="11"/>
        <v/>
      </c>
    </row>
    <row r="762" spans="1:18" x14ac:dyDescent="0.3">
      <c r="A762" s="1">
        <v>759</v>
      </c>
      <c r="B762">
        <v>1041</v>
      </c>
      <c r="D762" t="s">
        <v>7020</v>
      </c>
      <c r="E762" t="s">
        <v>27</v>
      </c>
      <c r="F762" t="s">
        <v>6554</v>
      </c>
      <c r="G762" t="s">
        <v>44</v>
      </c>
      <c r="H762" t="s">
        <v>6555</v>
      </c>
      <c r="I762">
        <v>1</v>
      </c>
      <c r="J762">
        <v>1</v>
      </c>
      <c r="K762">
        <v>1</v>
      </c>
      <c r="N762">
        <v>1</v>
      </c>
      <c r="O762">
        <v>1</v>
      </c>
      <c r="P762">
        <v>1</v>
      </c>
      <c r="R762" t="str">
        <f t="shared" si="11"/>
        <v/>
      </c>
    </row>
    <row r="763" spans="1:18" x14ac:dyDescent="0.3">
      <c r="A763" s="1">
        <v>760</v>
      </c>
      <c r="B763">
        <v>561</v>
      </c>
      <c r="D763" t="s">
        <v>7021</v>
      </c>
      <c r="E763" t="s">
        <v>27</v>
      </c>
      <c r="F763" t="s">
        <v>7022</v>
      </c>
      <c r="G763" t="s">
        <v>1018</v>
      </c>
      <c r="H763" t="s">
        <v>7023</v>
      </c>
      <c r="I763">
        <v>1</v>
      </c>
      <c r="J763">
        <v>1</v>
      </c>
      <c r="K763">
        <v>1</v>
      </c>
      <c r="N763">
        <v>1</v>
      </c>
      <c r="O763">
        <v>1</v>
      </c>
      <c r="P763">
        <v>1</v>
      </c>
      <c r="R763" t="str">
        <f t="shared" si="11"/>
        <v/>
      </c>
    </row>
    <row r="764" spans="1:18" x14ac:dyDescent="0.3">
      <c r="A764" s="1">
        <v>761</v>
      </c>
      <c r="B764">
        <v>885</v>
      </c>
      <c r="D764" t="s">
        <v>7024</v>
      </c>
      <c r="E764" t="s">
        <v>27</v>
      </c>
      <c r="F764" t="s">
        <v>7025</v>
      </c>
      <c r="G764" t="s">
        <v>1977</v>
      </c>
      <c r="H764" t="s">
        <v>1978</v>
      </c>
      <c r="I764">
        <v>1</v>
      </c>
      <c r="J764">
        <v>1</v>
      </c>
      <c r="K764">
        <v>1</v>
      </c>
      <c r="N764">
        <v>1</v>
      </c>
      <c r="O764">
        <v>1</v>
      </c>
      <c r="P764">
        <v>1</v>
      </c>
      <c r="R764" t="str">
        <f t="shared" si="11"/>
        <v/>
      </c>
    </row>
    <row r="765" spans="1:18" x14ac:dyDescent="0.3">
      <c r="A765" s="1">
        <v>762</v>
      </c>
      <c r="B765">
        <v>437</v>
      </c>
      <c r="D765" t="s">
        <v>7026</v>
      </c>
      <c r="E765" t="s">
        <v>85</v>
      </c>
      <c r="F765" t="s">
        <v>7027</v>
      </c>
      <c r="G765" t="s">
        <v>44</v>
      </c>
      <c r="H765" t="s">
        <v>7028</v>
      </c>
      <c r="I765">
        <v>1</v>
      </c>
      <c r="J765">
        <v>1</v>
      </c>
      <c r="K765">
        <v>1</v>
      </c>
      <c r="N765">
        <v>1</v>
      </c>
      <c r="O765">
        <v>1</v>
      </c>
      <c r="P765">
        <v>1</v>
      </c>
      <c r="R765" t="str">
        <f t="shared" si="11"/>
        <v/>
      </c>
    </row>
    <row r="766" spans="1:18" x14ac:dyDescent="0.3">
      <c r="A766" s="1">
        <v>763</v>
      </c>
      <c r="B766">
        <v>1396</v>
      </c>
      <c r="D766" t="s">
        <v>7029</v>
      </c>
      <c r="E766" t="s">
        <v>27</v>
      </c>
      <c r="F766" t="s">
        <v>7030</v>
      </c>
      <c r="G766" t="s">
        <v>44</v>
      </c>
      <c r="H766" t="s">
        <v>7031</v>
      </c>
      <c r="I766">
        <v>1</v>
      </c>
      <c r="J766">
        <v>1</v>
      </c>
      <c r="K766">
        <v>1</v>
      </c>
      <c r="N766">
        <v>1</v>
      </c>
      <c r="O766">
        <v>1</v>
      </c>
      <c r="P766">
        <v>1</v>
      </c>
      <c r="R766" t="str">
        <f t="shared" si="11"/>
        <v/>
      </c>
    </row>
    <row r="767" spans="1:18" x14ac:dyDescent="0.3">
      <c r="A767" s="1">
        <v>764</v>
      </c>
      <c r="B767">
        <v>859</v>
      </c>
      <c r="D767" t="s">
        <v>7032</v>
      </c>
      <c r="E767" t="s">
        <v>27</v>
      </c>
      <c r="F767" t="s">
        <v>7033</v>
      </c>
      <c r="G767" t="s">
        <v>44</v>
      </c>
      <c r="H767" t="s">
        <v>7034</v>
      </c>
      <c r="I767">
        <v>1</v>
      </c>
      <c r="J767">
        <v>1</v>
      </c>
      <c r="K767">
        <v>1</v>
      </c>
      <c r="N767">
        <v>1</v>
      </c>
      <c r="O767">
        <v>1</v>
      </c>
      <c r="P767">
        <v>1</v>
      </c>
      <c r="R767" t="str">
        <f t="shared" si="11"/>
        <v/>
      </c>
    </row>
    <row r="768" spans="1:18" x14ac:dyDescent="0.3">
      <c r="A768" s="1">
        <v>765</v>
      </c>
      <c r="B768">
        <v>727</v>
      </c>
      <c r="D768" t="s">
        <v>7035</v>
      </c>
      <c r="E768" t="s">
        <v>91</v>
      </c>
      <c r="F768" t="s">
        <v>7036</v>
      </c>
      <c r="G768" t="s">
        <v>93</v>
      </c>
      <c r="H768" t="s">
        <v>7037</v>
      </c>
      <c r="I768">
        <v>1</v>
      </c>
      <c r="J768">
        <v>1</v>
      </c>
      <c r="K768">
        <v>1</v>
      </c>
      <c r="N768">
        <v>1</v>
      </c>
      <c r="O768">
        <v>1</v>
      </c>
      <c r="P768">
        <v>1</v>
      </c>
      <c r="R768" t="str">
        <f t="shared" si="11"/>
        <v/>
      </c>
    </row>
    <row r="769" spans="1:18" x14ac:dyDescent="0.3">
      <c r="A769" s="1">
        <v>766</v>
      </c>
      <c r="B769">
        <v>1639</v>
      </c>
      <c r="D769" t="s">
        <v>7038</v>
      </c>
      <c r="E769" t="s">
        <v>85</v>
      </c>
      <c r="F769" t="s">
        <v>7039</v>
      </c>
      <c r="G769" t="s">
        <v>87</v>
      </c>
      <c r="H769" t="s">
        <v>7040</v>
      </c>
      <c r="I769">
        <v>1</v>
      </c>
      <c r="J769">
        <v>1</v>
      </c>
      <c r="K769">
        <v>1</v>
      </c>
      <c r="N769">
        <v>1</v>
      </c>
      <c r="O769">
        <v>1</v>
      </c>
      <c r="P769">
        <v>1</v>
      </c>
      <c r="R769" t="str">
        <f t="shared" si="11"/>
        <v/>
      </c>
    </row>
    <row r="770" spans="1:18" x14ac:dyDescent="0.3">
      <c r="A770" s="1">
        <v>767</v>
      </c>
      <c r="B770">
        <v>835</v>
      </c>
      <c r="D770" t="s">
        <v>7041</v>
      </c>
      <c r="E770" t="s">
        <v>85</v>
      </c>
      <c r="F770" t="s">
        <v>7042</v>
      </c>
      <c r="G770" t="s">
        <v>44</v>
      </c>
      <c r="H770" t="s">
        <v>7043</v>
      </c>
      <c r="I770">
        <v>1</v>
      </c>
      <c r="J770">
        <v>1</v>
      </c>
      <c r="K770">
        <v>1</v>
      </c>
      <c r="N770">
        <v>1</v>
      </c>
      <c r="O770">
        <v>1</v>
      </c>
      <c r="P770">
        <v>1</v>
      </c>
      <c r="R770" t="str">
        <f t="shared" si="11"/>
        <v/>
      </c>
    </row>
    <row r="771" spans="1:18" x14ac:dyDescent="0.3">
      <c r="A771" s="1">
        <v>768</v>
      </c>
      <c r="B771">
        <v>780</v>
      </c>
      <c r="D771" t="s">
        <v>7044</v>
      </c>
      <c r="E771" t="s">
        <v>27</v>
      </c>
      <c r="F771" t="s">
        <v>7045</v>
      </c>
      <c r="G771" t="s">
        <v>44</v>
      </c>
      <c r="H771" t="s">
        <v>7046</v>
      </c>
      <c r="I771">
        <v>1</v>
      </c>
      <c r="J771">
        <v>1</v>
      </c>
      <c r="K771">
        <v>1</v>
      </c>
      <c r="N771">
        <v>1</v>
      </c>
      <c r="O771">
        <v>1</v>
      </c>
      <c r="P771">
        <v>1</v>
      </c>
      <c r="R771" t="str">
        <f t="shared" si="11"/>
        <v/>
      </c>
    </row>
    <row r="772" spans="1:18" x14ac:dyDescent="0.3">
      <c r="A772" s="1">
        <v>769</v>
      </c>
      <c r="B772">
        <v>1365</v>
      </c>
      <c r="D772" t="s">
        <v>7047</v>
      </c>
      <c r="E772" t="s">
        <v>27</v>
      </c>
      <c r="F772" t="s">
        <v>7048</v>
      </c>
      <c r="G772" t="s">
        <v>44</v>
      </c>
      <c r="H772" t="s">
        <v>7049</v>
      </c>
      <c r="I772">
        <v>1</v>
      </c>
      <c r="J772">
        <v>1</v>
      </c>
      <c r="K772">
        <v>1</v>
      </c>
      <c r="N772">
        <v>1</v>
      </c>
      <c r="O772">
        <v>1</v>
      </c>
      <c r="P772">
        <v>1</v>
      </c>
      <c r="R772" t="str">
        <f t="shared" ref="R772:R835" si="12">IF(ROUND(N772,3)&lt;&gt;ROUND(I772,3),"checked","")</f>
        <v/>
      </c>
    </row>
    <row r="773" spans="1:18" x14ac:dyDescent="0.3">
      <c r="A773" s="1">
        <v>770</v>
      </c>
      <c r="B773">
        <v>361</v>
      </c>
      <c r="D773" t="s">
        <v>7050</v>
      </c>
      <c r="E773" t="s">
        <v>91</v>
      </c>
      <c r="F773" t="s">
        <v>7051</v>
      </c>
      <c r="G773" t="s">
        <v>44</v>
      </c>
      <c r="H773" t="s">
        <v>7052</v>
      </c>
      <c r="I773">
        <v>10</v>
      </c>
      <c r="J773">
        <v>10</v>
      </c>
      <c r="K773">
        <v>1</v>
      </c>
      <c r="N773">
        <v>10</v>
      </c>
      <c r="O773">
        <v>10</v>
      </c>
      <c r="P773">
        <v>1</v>
      </c>
      <c r="R773" t="str">
        <f t="shared" si="12"/>
        <v/>
      </c>
    </row>
    <row r="774" spans="1:18" x14ac:dyDescent="0.3">
      <c r="A774" s="1">
        <v>771</v>
      </c>
      <c r="B774">
        <v>1296</v>
      </c>
      <c r="D774" t="s">
        <v>7053</v>
      </c>
      <c r="E774" t="s">
        <v>27</v>
      </c>
      <c r="F774" t="s">
        <v>2334</v>
      </c>
      <c r="G774" t="s">
        <v>44</v>
      </c>
      <c r="H774" t="s">
        <v>2335</v>
      </c>
      <c r="I774">
        <v>1</v>
      </c>
      <c r="J774">
        <v>1</v>
      </c>
      <c r="K774">
        <v>1</v>
      </c>
      <c r="N774">
        <v>1</v>
      </c>
      <c r="O774">
        <v>1</v>
      </c>
      <c r="P774">
        <v>1</v>
      </c>
      <c r="R774" t="str">
        <f t="shared" si="12"/>
        <v/>
      </c>
    </row>
    <row r="775" spans="1:18" x14ac:dyDescent="0.3">
      <c r="A775" s="1">
        <v>772</v>
      </c>
      <c r="B775">
        <v>507</v>
      </c>
      <c r="D775" t="s">
        <v>7054</v>
      </c>
      <c r="E775" t="s">
        <v>27</v>
      </c>
      <c r="F775" t="s">
        <v>7055</v>
      </c>
      <c r="G775" t="s">
        <v>44</v>
      </c>
      <c r="H775" t="s">
        <v>7056</v>
      </c>
      <c r="I775">
        <v>1</v>
      </c>
      <c r="J775">
        <v>1</v>
      </c>
      <c r="K775">
        <v>1</v>
      </c>
      <c r="N775">
        <v>1</v>
      </c>
      <c r="O775">
        <v>1</v>
      </c>
      <c r="P775">
        <v>1</v>
      </c>
      <c r="R775" t="str">
        <f t="shared" si="12"/>
        <v/>
      </c>
    </row>
    <row r="776" spans="1:18" x14ac:dyDescent="0.3">
      <c r="A776" s="1">
        <v>773</v>
      </c>
      <c r="B776">
        <v>1500</v>
      </c>
      <c r="D776" t="s">
        <v>7057</v>
      </c>
      <c r="E776" t="s">
        <v>27</v>
      </c>
      <c r="F776" t="s">
        <v>7058</v>
      </c>
      <c r="G776" t="s">
        <v>44</v>
      </c>
      <c r="H776" t="s">
        <v>7059</v>
      </c>
      <c r="I776">
        <v>1</v>
      </c>
      <c r="J776">
        <v>1</v>
      </c>
      <c r="K776">
        <v>1</v>
      </c>
      <c r="N776">
        <v>1</v>
      </c>
      <c r="O776">
        <v>1</v>
      </c>
      <c r="P776">
        <v>1</v>
      </c>
      <c r="R776" t="str">
        <f t="shared" si="12"/>
        <v/>
      </c>
    </row>
    <row r="777" spans="1:18" x14ac:dyDescent="0.3">
      <c r="A777" s="1">
        <v>774</v>
      </c>
      <c r="B777">
        <v>167</v>
      </c>
      <c r="D777" t="s">
        <v>7060</v>
      </c>
      <c r="E777" t="s">
        <v>91</v>
      </c>
      <c r="F777" t="s">
        <v>7061</v>
      </c>
      <c r="G777" t="s">
        <v>7062</v>
      </c>
      <c r="H777" t="s">
        <v>1978</v>
      </c>
      <c r="I777">
        <v>1</v>
      </c>
      <c r="J777">
        <v>5</v>
      </c>
      <c r="K777">
        <v>5</v>
      </c>
      <c r="N777">
        <v>1</v>
      </c>
      <c r="O777">
        <v>5</v>
      </c>
      <c r="P777">
        <v>5</v>
      </c>
      <c r="R777" t="str">
        <f t="shared" si="12"/>
        <v/>
      </c>
    </row>
    <row r="778" spans="1:18" x14ac:dyDescent="0.3">
      <c r="A778" s="1">
        <v>775</v>
      </c>
      <c r="B778">
        <v>454</v>
      </c>
      <c r="D778" t="s">
        <v>7063</v>
      </c>
      <c r="E778" t="s">
        <v>27</v>
      </c>
      <c r="F778" t="s">
        <v>7064</v>
      </c>
      <c r="G778" t="s">
        <v>27</v>
      </c>
      <c r="H778" t="s">
        <v>1978</v>
      </c>
      <c r="I778">
        <v>1</v>
      </c>
      <c r="J778">
        <v>1</v>
      </c>
      <c r="K778">
        <v>1</v>
      </c>
      <c r="N778">
        <v>1</v>
      </c>
      <c r="O778">
        <v>1</v>
      </c>
      <c r="P778">
        <v>1</v>
      </c>
      <c r="R778" t="str">
        <f t="shared" si="12"/>
        <v/>
      </c>
    </row>
    <row r="779" spans="1:18" x14ac:dyDescent="0.3">
      <c r="A779" s="1">
        <v>776</v>
      </c>
      <c r="B779">
        <v>251</v>
      </c>
      <c r="D779" t="s">
        <v>7065</v>
      </c>
      <c r="E779" t="s">
        <v>27</v>
      </c>
      <c r="F779" t="s">
        <v>7066</v>
      </c>
      <c r="G779" t="s">
        <v>44</v>
      </c>
      <c r="H779" t="s">
        <v>7067</v>
      </c>
      <c r="I779">
        <v>1</v>
      </c>
      <c r="J779">
        <v>1</v>
      </c>
      <c r="K779">
        <v>1</v>
      </c>
      <c r="N779">
        <v>1</v>
      </c>
      <c r="O779">
        <v>1</v>
      </c>
      <c r="P779">
        <v>1</v>
      </c>
      <c r="R779" t="str">
        <f t="shared" si="12"/>
        <v/>
      </c>
    </row>
    <row r="780" spans="1:18" x14ac:dyDescent="0.3">
      <c r="A780" s="1">
        <v>777</v>
      </c>
      <c r="B780">
        <v>686</v>
      </c>
      <c r="D780" t="s">
        <v>7068</v>
      </c>
      <c r="E780" t="s">
        <v>27</v>
      </c>
      <c r="F780" t="s">
        <v>7069</v>
      </c>
      <c r="G780" t="s">
        <v>44</v>
      </c>
      <c r="H780" t="s">
        <v>7070</v>
      </c>
      <c r="I780">
        <v>1</v>
      </c>
      <c r="J780">
        <v>1</v>
      </c>
      <c r="K780">
        <v>1</v>
      </c>
      <c r="N780">
        <v>1</v>
      </c>
      <c r="O780">
        <v>1</v>
      </c>
      <c r="P780">
        <v>1</v>
      </c>
      <c r="R780" t="str">
        <f t="shared" si="12"/>
        <v/>
      </c>
    </row>
    <row r="781" spans="1:18" x14ac:dyDescent="0.3">
      <c r="A781" s="1">
        <v>778</v>
      </c>
      <c r="B781">
        <v>1139</v>
      </c>
      <c r="D781" t="s">
        <v>7071</v>
      </c>
      <c r="E781" t="s">
        <v>27</v>
      </c>
      <c r="F781" t="s">
        <v>7071</v>
      </c>
      <c r="G781" t="s">
        <v>27</v>
      </c>
      <c r="H781" t="s">
        <v>1978</v>
      </c>
      <c r="I781">
        <v>1</v>
      </c>
      <c r="J781">
        <v>1</v>
      </c>
      <c r="K781">
        <v>1</v>
      </c>
      <c r="N781">
        <v>1</v>
      </c>
      <c r="O781">
        <v>1</v>
      </c>
      <c r="P781">
        <v>1</v>
      </c>
      <c r="R781" t="str">
        <f t="shared" si="12"/>
        <v/>
      </c>
    </row>
    <row r="782" spans="1:18" x14ac:dyDescent="0.3">
      <c r="A782" s="1">
        <v>779</v>
      </c>
      <c r="B782">
        <v>255</v>
      </c>
      <c r="D782" t="s">
        <v>7072</v>
      </c>
      <c r="E782" t="s">
        <v>27</v>
      </c>
      <c r="F782" t="s">
        <v>7072</v>
      </c>
      <c r="G782" t="s">
        <v>44</v>
      </c>
      <c r="H782" t="s">
        <v>1978</v>
      </c>
      <c r="I782">
        <v>1</v>
      </c>
      <c r="J782">
        <v>1</v>
      </c>
      <c r="K782">
        <v>1</v>
      </c>
      <c r="N782">
        <v>1</v>
      </c>
      <c r="O782">
        <v>1</v>
      </c>
      <c r="P782">
        <v>1</v>
      </c>
      <c r="R782" t="str">
        <f t="shared" si="12"/>
        <v/>
      </c>
    </row>
    <row r="783" spans="1:18" x14ac:dyDescent="0.3">
      <c r="A783" s="1">
        <v>780</v>
      </c>
      <c r="B783">
        <v>1295</v>
      </c>
      <c r="D783" t="s">
        <v>7073</v>
      </c>
      <c r="E783" t="s">
        <v>175</v>
      </c>
      <c r="F783" t="s">
        <v>7074</v>
      </c>
      <c r="G783" t="s">
        <v>44</v>
      </c>
      <c r="H783" t="s">
        <v>7075</v>
      </c>
      <c r="I783">
        <v>1</v>
      </c>
      <c r="J783">
        <v>1</v>
      </c>
      <c r="K783">
        <v>1</v>
      </c>
      <c r="N783">
        <v>1</v>
      </c>
      <c r="O783">
        <v>1</v>
      </c>
      <c r="P783">
        <v>1</v>
      </c>
      <c r="R783" t="str">
        <f t="shared" si="12"/>
        <v/>
      </c>
    </row>
    <row r="784" spans="1:18" x14ac:dyDescent="0.3">
      <c r="A784" s="1">
        <v>781</v>
      </c>
      <c r="B784">
        <v>392</v>
      </c>
      <c r="D784" t="s">
        <v>7076</v>
      </c>
      <c r="E784" t="s">
        <v>27</v>
      </c>
      <c r="F784" t="s">
        <v>1296</v>
      </c>
      <c r="G784" t="s">
        <v>44</v>
      </c>
      <c r="H784" t="s">
        <v>1297</v>
      </c>
      <c r="I784">
        <v>1</v>
      </c>
      <c r="J784">
        <v>1</v>
      </c>
      <c r="K784">
        <v>1</v>
      </c>
      <c r="N784">
        <v>1</v>
      </c>
      <c r="O784">
        <v>1</v>
      </c>
      <c r="P784">
        <v>1</v>
      </c>
      <c r="R784" t="str">
        <f t="shared" si="12"/>
        <v/>
      </c>
    </row>
    <row r="785" spans="1:18" x14ac:dyDescent="0.3">
      <c r="A785" s="1">
        <v>782</v>
      </c>
      <c r="B785">
        <v>1062</v>
      </c>
      <c r="D785" t="s">
        <v>7077</v>
      </c>
      <c r="E785" t="s">
        <v>27</v>
      </c>
      <c r="F785" t="s">
        <v>7078</v>
      </c>
      <c r="G785" t="s">
        <v>44</v>
      </c>
      <c r="H785" t="s">
        <v>7079</v>
      </c>
      <c r="I785">
        <v>1</v>
      </c>
      <c r="J785">
        <v>1</v>
      </c>
      <c r="K785">
        <v>1</v>
      </c>
      <c r="N785">
        <v>1</v>
      </c>
      <c r="O785">
        <v>1</v>
      </c>
      <c r="P785">
        <v>1</v>
      </c>
      <c r="R785" t="str">
        <f t="shared" si="12"/>
        <v/>
      </c>
    </row>
    <row r="786" spans="1:18" x14ac:dyDescent="0.3">
      <c r="A786" s="1">
        <v>783</v>
      </c>
      <c r="B786">
        <v>1171</v>
      </c>
      <c r="D786" t="s">
        <v>7080</v>
      </c>
      <c r="E786" t="s">
        <v>27</v>
      </c>
      <c r="F786" t="s">
        <v>7081</v>
      </c>
      <c r="G786" t="s">
        <v>44</v>
      </c>
      <c r="H786" t="s">
        <v>7082</v>
      </c>
      <c r="I786">
        <v>1</v>
      </c>
      <c r="J786">
        <v>1</v>
      </c>
      <c r="K786">
        <v>1</v>
      </c>
      <c r="N786">
        <v>1</v>
      </c>
      <c r="O786">
        <v>1</v>
      </c>
      <c r="P786">
        <v>1</v>
      </c>
      <c r="R786" t="str">
        <f t="shared" si="12"/>
        <v/>
      </c>
    </row>
    <row r="787" spans="1:18" x14ac:dyDescent="0.3">
      <c r="A787" s="1">
        <v>784</v>
      </c>
      <c r="B787">
        <v>1342</v>
      </c>
      <c r="D787" t="s">
        <v>7083</v>
      </c>
      <c r="E787" t="s">
        <v>27</v>
      </c>
      <c r="F787" t="s">
        <v>7084</v>
      </c>
      <c r="G787" t="s">
        <v>44</v>
      </c>
      <c r="H787" t="s">
        <v>7085</v>
      </c>
      <c r="I787">
        <v>1</v>
      </c>
      <c r="J787">
        <v>1</v>
      </c>
      <c r="K787">
        <v>1</v>
      </c>
      <c r="N787">
        <v>1</v>
      </c>
      <c r="O787">
        <v>1</v>
      </c>
      <c r="P787">
        <v>1</v>
      </c>
      <c r="R787" t="str">
        <f t="shared" si="12"/>
        <v/>
      </c>
    </row>
    <row r="788" spans="1:18" x14ac:dyDescent="0.3">
      <c r="A788" s="1">
        <v>785</v>
      </c>
      <c r="B788">
        <v>1524</v>
      </c>
      <c r="D788" t="s">
        <v>7086</v>
      </c>
      <c r="E788" t="s">
        <v>27</v>
      </c>
      <c r="F788" t="s">
        <v>7087</v>
      </c>
      <c r="G788" t="s">
        <v>44</v>
      </c>
      <c r="H788" t="s">
        <v>7088</v>
      </c>
      <c r="I788">
        <v>1</v>
      </c>
      <c r="J788">
        <v>1</v>
      </c>
      <c r="K788">
        <v>1</v>
      </c>
      <c r="N788">
        <v>1</v>
      </c>
      <c r="O788">
        <v>1</v>
      </c>
      <c r="P788">
        <v>1</v>
      </c>
      <c r="R788" t="str">
        <f t="shared" si="12"/>
        <v/>
      </c>
    </row>
    <row r="789" spans="1:18" x14ac:dyDescent="0.3">
      <c r="A789" s="1">
        <v>786</v>
      </c>
      <c r="B789">
        <v>159</v>
      </c>
      <c r="D789" t="s">
        <v>7089</v>
      </c>
      <c r="E789" t="s">
        <v>27</v>
      </c>
      <c r="F789" t="s">
        <v>7090</v>
      </c>
      <c r="G789" t="s">
        <v>44</v>
      </c>
      <c r="H789" t="s">
        <v>7091</v>
      </c>
      <c r="I789">
        <v>1</v>
      </c>
      <c r="J789">
        <v>1</v>
      </c>
      <c r="K789">
        <v>1</v>
      </c>
      <c r="N789">
        <v>1</v>
      </c>
      <c r="O789">
        <v>1</v>
      </c>
      <c r="P789">
        <v>1</v>
      </c>
      <c r="R789" t="str">
        <f t="shared" si="12"/>
        <v/>
      </c>
    </row>
    <row r="790" spans="1:18" x14ac:dyDescent="0.3">
      <c r="A790" s="1">
        <v>787</v>
      </c>
      <c r="B790">
        <v>1839</v>
      </c>
      <c r="D790" t="s">
        <v>7092</v>
      </c>
      <c r="E790" t="s">
        <v>27</v>
      </c>
      <c r="F790" t="s">
        <v>7093</v>
      </c>
      <c r="G790" t="s">
        <v>44</v>
      </c>
      <c r="H790" t="s">
        <v>7094</v>
      </c>
      <c r="I790">
        <v>1</v>
      </c>
      <c r="J790">
        <v>1</v>
      </c>
      <c r="K790">
        <v>1</v>
      </c>
      <c r="N790">
        <v>1</v>
      </c>
      <c r="O790">
        <v>1</v>
      </c>
      <c r="P790">
        <v>1</v>
      </c>
      <c r="R790" t="str">
        <f t="shared" si="12"/>
        <v/>
      </c>
    </row>
    <row r="791" spans="1:18" x14ac:dyDescent="0.3">
      <c r="A791" s="1">
        <v>788</v>
      </c>
      <c r="B791">
        <v>95</v>
      </c>
      <c r="D791" t="s">
        <v>7095</v>
      </c>
      <c r="E791" t="s">
        <v>27</v>
      </c>
      <c r="F791" t="s">
        <v>7096</v>
      </c>
      <c r="G791" t="s">
        <v>44</v>
      </c>
      <c r="H791" t="s">
        <v>7097</v>
      </c>
      <c r="I791">
        <v>1</v>
      </c>
      <c r="J791">
        <v>1</v>
      </c>
      <c r="K791">
        <v>1</v>
      </c>
      <c r="N791">
        <v>1</v>
      </c>
      <c r="O791">
        <v>1</v>
      </c>
      <c r="P791">
        <v>1</v>
      </c>
      <c r="R791" t="str">
        <f t="shared" si="12"/>
        <v/>
      </c>
    </row>
    <row r="792" spans="1:18" x14ac:dyDescent="0.3">
      <c r="A792" s="1">
        <v>789</v>
      </c>
      <c r="B792">
        <v>1340</v>
      </c>
      <c r="D792" t="s">
        <v>7098</v>
      </c>
      <c r="E792" t="s">
        <v>27</v>
      </c>
      <c r="F792" t="s">
        <v>7099</v>
      </c>
      <c r="G792" t="s">
        <v>44</v>
      </c>
      <c r="H792" t="s">
        <v>7100</v>
      </c>
      <c r="I792">
        <v>1</v>
      </c>
      <c r="J792">
        <v>1</v>
      </c>
      <c r="K792">
        <v>1</v>
      </c>
      <c r="N792">
        <v>1</v>
      </c>
      <c r="O792">
        <v>1</v>
      </c>
      <c r="P792">
        <v>1</v>
      </c>
      <c r="R792" t="str">
        <f t="shared" si="12"/>
        <v/>
      </c>
    </row>
    <row r="793" spans="1:18" x14ac:dyDescent="0.3">
      <c r="A793" s="1">
        <v>790</v>
      </c>
      <c r="B793">
        <v>81</v>
      </c>
      <c r="D793" t="s">
        <v>7101</v>
      </c>
      <c r="E793" t="s">
        <v>27</v>
      </c>
      <c r="F793" t="s">
        <v>7102</v>
      </c>
      <c r="G793" t="s">
        <v>44</v>
      </c>
      <c r="H793" t="s">
        <v>7103</v>
      </c>
      <c r="I793">
        <v>1</v>
      </c>
      <c r="J793">
        <v>1</v>
      </c>
      <c r="K793">
        <v>1</v>
      </c>
      <c r="N793">
        <v>1</v>
      </c>
      <c r="O793">
        <v>1</v>
      </c>
      <c r="P793">
        <v>1</v>
      </c>
      <c r="R793" t="str">
        <f t="shared" si="12"/>
        <v/>
      </c>
    </row>
    <row r="794" spans="1:18" x14ac:dyDescent="0.3">
      <c r="A794" s="1">
        <v>791</v>
      </c>
      <c r="B794">
        <v>213</v>
      </c>
      <c r="D794" t="s">
        <v>7104</v>
      </c>
      <c r="E794" t="s">
        <v>91</v>
      </c>
      <c r="F794" t="s">
        <v>7105</v>
      </c>
      <c r="G794" t="s">
        <v>93</v>
      </c>
      <c r="H794" t="s">
        <v>7106</v>
      </c>
      <c r="I794">
        <v>1</v>
      </c>
      <c r="J794">
        <v>1</v>
      </c>
      <c r="K794">
        <v>1</v>
      </c>
      <c r="N794">
        <v>1</v>
      </c>
      <c r="O794">
        <v>1</v>
      </c>
      <c r="P794">
        <v>1</v>
      </c>
      <c r="R794" t="str">
        <f t="shared" si="12"/>
        <v/>
      </c>
    </row>
    <row r="795" spans="1:18" x14ac:dyDescent="0.3">
      <c r="A795" s="1">
        <v>792</v>
      </c>
      <c r="B795">
        <v>550</v>
      </c>
      <c r="D795" t="s">
        <v>7107</v>
      </c>
      <c r="E795" t="s">
        <v>27</v>
      </c>
      <c r="F795" t="s">
        <v>6933</v>
      </c>
      <c r="G795" t="s">
        <v>44</v>
      </c>
      <c r="H795" t="s">
        <v>6934</v>
      </c>
      <c r="I795">
        <v>1</v>
      </c>
      <c r="J795">
        <v>1</v>
      </c>
      <c r="K795">
        <v>1</v>
      </c>
      <c r="N795">
        <v>1</v>
      </c>
      <c r="O795">
        <v>1</v>
      </c>
      <c r="P795">
        <v>1</v>
      </c>
      <c r="R795" t="str">
        <f t="shared" si="12"/>
        <v/>
      </c>
    </row>
    <row r="796" spans="1:18" x14ac:dyDescent="0.3">
      <c r="A796" s="1">
        <v>793</v>
      </c>
      <c r="B796">
        <v>396</v>
      </c>
      <c r="D796" t="s">
        <v>7108</v>
      </c>
      <c r="E796" t="s">
        <v>27</v>
      </c>
      <c r="F796" t="s">
        <v>7109</v>
      </c>
      <c r="G796" t="s">
        <v>44</v>
      </c>
      <c r="H796" t="s">
        <v>7110</v>
      </c>
      <c r="I796">
        <v>1</v>
      </c>
      <c r="J796">
        <v>1</v>
      </c>
      <c r="K796">
        <v>1</v>
      </c>
      <c r="N796">
        <v>1</v>
      </c>
      <c r="O796">
        <v>1</v>
      </c>
      <c r="P796">
        <v>1</v>
      </c>
      <c r="R796" t="str">
        <f t="shared" si="12"/>
        <v/>
      </c>
    </row>
    <row r="797" spans="1:18" x14ac:dyDescent="0.3">
      <c r="A797" s="1">
        <v>794</v>
      </c>
      <c r="B797">
        <v>103</v>
      </c>
      <c r="D797" t="s">
        <v>7111</v>
      </c>
      <c r="E797" t="s">
        <v>167</v>
      </c>
      <c r="F797" t="s">
        <v>7112</v>
      </c>
      <c r="G797" t="s">
        <v>93</v>
      </c>
      <c r="H797" t="s">
        <v>7113</v>
      </c>
      <c r="I797">
        <v>3.3333333333333333E-2</v>
      </c>
      <c r="J797">
        <v>1</v>
      </c>
      <c r="K797">
        <v>30</v>
      </c>
      <c r="L797" t="s">
        <v>83</v>
      </c>
      <c r="N797">
        <v>6.6666666670000003</v>
      </c>
      <c r="O797">
        <v>200</v>
      </c>
      <c r="P797">
        <v>30</v>
      </c>
      <c r="R797" t="str">
        <f t="shared" si="12"/>
        <v>checked</v>
      </c>
    </row>
    <row r="798" spans="1:18" x14ac:dyDescent="0.3">
      <c r="A798" s="1">
        <v>795</v>
      </c>
      <c r="B798">
        <v>1043</v>
      </c>
      <c r="D798" t="s">
        <v>7114</v>
      </c>
      <c r="E798" t="s">
        <v>27</v>
      </c>
      <c r="F798" t="s">
        <v>6554</v>
      </c>
      <c r="G798" t="s">
        <v>44</v>
      </c>
      <c r="H798" t="s">
        <v>6555</v>
      </c>
      <c r="I798">
        <v>1</v>
      </c>
      <c r="J798">
        <v>1</v>
      </c>
      <c r="K798">
        <v>1</v>
      </c>
      <c r="N798">
        <v>1</v>
      </c>
      <c r="O798">
        <v>1</v>
      </c>
      <c r="P798">
        <v>1</v>
      </c>
      <c r="R798" t="str">
        <f t="shared" si="12"/>
        <v/>
      </c>
    </row>
    <row r="799" spans="1:18" x14ac:dyDescent="0.3">
      <c r="A799" s="1">
        <v>796</v>
      </c>
      <c r="B799">
        <v>540</v>
      </c>
      <c r="D799" t="s">
        <v>7115</v>
      </c>
      <c r="E799" t="s">
        <v>477</v>
      </c>
      <c r="F799" t="s">
        <v>7116</v>
      </c>
      <c r="G799" t="s">
        <v>44</v>
      </c>
      <c r="H799" t="s">
        <v>7117</v>
      </c>
      <c r="I799">
        <v>1</v>
      </c>
      <c r="J799">
        <v>1</v>
      </c>
      <c r="K799">
        <v>1</v>
      </c>
      <c r="N799">
        <v>1</v>
      </c>
      <c r="O799">
        <v>1</v>
      </c>
      <c r="P799">
        <v>1</v>
      </c>
      <c r="R799" t="str">
        <f t="shared" si="12"/>
        <v/>
      </c>
    </row>
    <row r="800" spans="1:18" x14ac:dyDescent="0.3">
      <c r="A800" s="1">
        <v>797</v>
      </c>
      <c r="B800">
        <v>890</v>
      </c>
      <c r="D800" t="s">
        <v>7118</v>
      </c>
      <c r="E800" t="s">
        <v>27</v>
      </c>
      <c r="F800" t="s">
        <v>7119</v>
      </c>
      <c r="G800" t="s">
        <v>44</v>
      </c>
      <c r="H800" t="s">
        <v>7120</v>
      </c>
      <c r="I800">
        <v>1</v>
      </c>
      <c r="J800">
        <v>1</v>
      </c>
      <c r="K800">
        <v>1</v>
      </c>
      <c r="N800">
        <v>1</v>
      </c>
      <c r="O800">
        <v>1</v>
      </c>
      <c r="P800">
        <v>1</v>
      </c>
      <c r="R800" t="str">
        <f t="shared" si="12"/>
        <v/>
      </c>
    </row>
    <row r="801" spans="1:18" x14ac:dyDescent="0.3">
      <c r="A801" s="1">
        <v>798</v>
      </c>
      <c r="B801">
        <v>1587</v>
      </c>
      <c r="D801" t="s">
        <v>7121</v>
      </c>
      <c r="E801" t="s">
        <v>27</v>
      </c>
      <c r="F801" t="s">
        <v>7122</v>
      </c>
      <c r="G801" t="s">
        <v>44</v>
      </c>
      <c r="H801" t="s">
        <v>7123</v>
      </c>
      <c r="I801">
        <v>1</v>
      </c>
      <c r="J801">
        <v>1</v>
      </c>
      <c r="K801">
        <v>1</v>
      </c>
      <c r="N801">
        <v>1</v>
      </c>
      <c r="O801">
        <v>1</v>
      </c>
      <c r="P801">
        <v>1</v>
      </c>
      <c r="R801" t="str">
        <f t="shared" si="12"/>
        <v/>
      </c>
    </row>
    <row r="802" spans="1:18" x14ac:dyDescent="0.3">
      <c r="A802" s="1">
        <v>799</v>
      </c>
      <c r="B802">
        <v>366</v>
      </c>
      <c r="D802" t="s">
        <v>7124</v>
      </c>
      <c r="E802" t="s">
        <v>91</v>
      </c>
      <c r="F802" t="s">
        <v>7125</v>
      </c>
      <c r="G802" t="s">
        <v>44</v>
      </c>
      <c r="H802" t="s">
        <v>7126</v>
      </c>
      <c r="I802">
        <v>10</v>
      </c>
      <c r="J802">
        <v>10</v>
      </c>
      <c r="K802">
        <v>1</v>
      </c>
      <c r="N802">
        <v>10</v>
      </c>
      <c r="O802">
        <v>10</v>
      </c>
      <c r="P802">
        <v>1</v>
      </c>
      <c r="R802" t="str">
        <f t="shared" si="12"/>
        <v/>
      </c>
    </row>
    <row r="803" spans="1:18" x14ac:dyDescent="0.3">
      <c r="A803" s="1">
        <v>800</v>
      </c>
      <c r="B803">
        <v>1602</v>
      </c>
      <c r="D803" t="s">
        <v>7127</v>
      </c>
      <c r="E803" t="s">
        <v>85</v>
      </c>
      <c r="F803" t="s">
        <v>7128</v>
      </c>
      <c r="G803" t="s">
        <v>44</v>
      </c>
      <c r="H803" t="s">
        <v>7129</v>
      </c>
      <c r="I803">
        <v>1</v>
      </c>
      <c r="J803">
        <v>1</v>
      </c>
      <c r="K803">
        <v>1</v>
      </c>
      <c r="N803">
        <v>1</v>
      </c>
      <c r="O803">
        <v>1</v>
      </c>
      <c r="P803">
        <v>1</v>
      </c>
      <c r="R803" t="str">
        <f t="shared" si="12"/>
        <v/>
      </c>
    </row>
    <row r="804" spans="1:18" x14ac:dyDescent="0.3">
      <c r="A804" s="1">
        <v>801</v>
      </c>
      <c r="B804">
        <v>1608</v>
      </c>
      <c r="D804" t="s">
        <v>7130</v>
      </c>
      <c r="E804" t="s">
        <v>27</v>
      </c>
      <c r="F804" t="s">
        <v>3428</v>
      </c>
      <c r="G804" t="s">
        <v>44</v>
      </c>
      <c r="H804" t="s">
        <v>3429</v>
      </c>
      <c r="I804">
        <v>1</v>
      </c>
      <c r="J804">
        <v>1</v>
      </c>
      <c r="K804">
        <v>1</v>
      </c>
      <c r="N804">
        <v>1</v>
      </c>
      <c r="O804">
        <v>1</v>
      </c>
      <c r="P804">
        <v>1</v>
      </c>
      <c r="R804" t="str">
        <f t="shared" si="12"/>
        <v/>
      </c>
    </row>
    <row r="805" spans="1:18" x14ac:dyDescent="0.3">
      <c r="A805" s="1">
        <v>802</v>
      </c>
      <c r="B805">
        <v>457</v>
      </c>
      <c r="D805" t="s">
        <v>7131</v>
      </c>
      <c r="E805" t="s">
        <v>27</v>
      </c>
      <c r="F805" t="s">
        <v>6112</v>
      </c>
      <c r="G805" t="s">
        <v>44</v>
      </c>
      <c r="H805" t="s">
        <v>6113</v>
      </c>
      <c r="I805">
        <v>1</v>
      </c>
      <c r="J805">
        <v>1</v>
      </c>
      <c r="K805">
        <v>1</v>
      </c>
      <c r="N805">
        <v>1</v>
      </c>
      <c r="O805">
        <v>1</v>
      </c>
      <c r="P805">
        <v>1</v>
      </c>
      <c r="R805" t="str">
        <f t="shared" si="12"/>
        <v/>
      </c>
    </row>
    <row r="806" spans="1:18" x14ac:dyDescent="0.3">
      <c r="A806" s="1">
        <v>803</v>
      </c>
      <c r="B806">
        <v>632</v>
      </c>
      <c r="D806" t="s">
        <v>7132</v>
      </c>
      <c r="E806" t="s">
        <v>27</v>
      </c>
      <c r="F806" t="s">
        <v>7133</v>
      </c>
      <c r="G806" t="s">
        <v>44</v>
      </c>
      <c r="H806" t="s">
        <v>6603</v>
      </c>
      <c r="I806">
        <v>1</v>
      </c>
      <c r="J806">
        <v>1</v>
      </c>
      <c r="K806">
        <v>1</v>
      </c>
      <c r="N806">
        <v>1</v>
      </c>
      <c r="O806">
        <v>1</v>
      </c>
      <c r="P806">
        <v>1</v>
      </c>
      <c r="R806" t="str">
        <f t="shared" si="12"/>
        <v/>
      </c>
    </row>
    <row r="807" spans="1:18" x14ac:dyDescent="0.3">
      <c r="A807" s="1">
        <v>804</v>
      </c>
      <c r="B807">
        <v>55</v>
      </c>
      <c r="D807" t="s">
        <v>7134</v>
      </c>
      <c r="E807" t="s">
        <v>27</v>
      </c>
      <c r="F807" t="s">
        <v>7135</v>
      </c>
      <c r="G807" t="s">
        <v>44</v>
      </c>
      <c r="H807" t="s">
        <v>7136</v>
      </c>
      <c r="I807">
        <v>1</v>
      </c>
      <c r="J807">
        <v>1</v>
      </c>
      <c r="K807">
        <v>1</v>
      </c>
      <c r="N807">
        <v>1</v>
      </c>
      <c r="O807">
        <v>1</v>
      </c>
      <c r="P807">
        <v>1</v>
      </c>
      <c r="R807" t="str">
        <f t="shared" si="12"/>
        <v/>
      </c>
    </row>
    <row r="808" spans="1:18" x14ac:dyDescent="0.3">
      <c r="A808" s="1">
        <v>805</v>
      </c>
      <c r="B808">
        <v>157</v>
      </c>
      <c r="D808" t="s">
        <v>7137</v>
      </c>
      <c r="E808" t="s">
        <v>27</v>
      </c>
      <c r="F808" t="s">
        <v>7138</v>
      </c>
      <c r="G808" t="s">
        <v>44</v>
      </c>
      <c r="H808" t="s">
        <v>7139</v>
      </c>
      <c r="I808">
        <v>1</v>
      </c>
      <c r="J808">
        <v>1</v>
      </c>
      <c r="K808">
        <v>1</v>
      </c>
      <c r="N808">
        <v>1</v>
      </c>
      <c r="O808">
        <v>1</v>
      </c>
      <c r="P808">
        <v>1</v>
      </c>
      <c r="R808" t="str">
        <f t="shared" si="12"/>
        <v/>
      </c>
    </row>
    <row r="809" spans="1:18" x14ac:dyDescent="0.3">
      <c r="A809" s="1">
        <v>806</v>
      </c>
      <c r="B809">
        <v>364</v>
      </c>
      <c r="D809" t="s">
        <v>7140</v>
      </c>
      <c r="E809" t="s">
        <v>91</v>
      </c>
      <c r="F809" t="s">
        <v>7141</v>
      </c>
      <c r="G809" t="s">
        <v>44</v>
      </c>
      <c r="H809" t="s">
        <v>7142</v>
      </c>
      <c r="I809">
        <v>10</v>
      </c>
      <c r="J809">
        <v>10</v>
      </c>
      <c r="K809">
        <v>1</v>
      </c>
      <c r="N809">
        <v>10</v>
      </c>
      <c r="O809">
        <v>10</v>
      </c>
      <c r="P809">
        <v>1</v>
      </c>
      <c r="R809" t="str">
        <f t="shared" si="12"/>
        <v/>
      </c>
    </row>
    <row r="810" spans="1:18" x14ac:dyDescent="0.3">
      <c r="A810" s="1">
        <v>807</v>
      </c>
      <c r="B810">
        <v>404</v>
      </c>
      <c r="D810" t="s">
        <v>7143</v>
      </c>
      <c r="E810" t="s">
        <v>27</v>
      </c>
      <c r="F810" t="s">
        <v>7144</v>
      </c>
      <c r="G810" t="s">
        <v>44</v>
      </c>
      <c r="H810" t="s">
        <v>7145</v>
      </c>
      <c r="I810">
        <v>1</v>
      </c>
      <c r="J810">
        <v>1</v>
      </c>
      <c r="K810">
        <v>1</v>
      </c>
      <c r="N810">
        <v>1</v>
      </c>
      <c r="O810">
        <v>1</v>
      </c>
      <c r="P810">
        <v>1</v>
      </c>
      <c r="R810" t="str">
        <f t="shared" si="12"/>
        <v/>
      </c>
    </row>
    <row r="811" spans="1:18" x14ac:dyDescent="0.3">
      <c r="A811" s="1">
        <v>808</v>
      </c>
      <c r="B811">
        <v>991</v>
      </c>
      <c r="D811" t="s">
        <v>7146</v>
      </c>
      <c r="E811" t="s">
        <v>27</v>
      </c>
      <c r="F811" t="s">
        <v>7147</v>
      </c>
      <c r="G811" t="s">
        <v>2026</v>
      </c>
      <c r="H811" t="s">
        <v>1978</v>
      </c>
      <c r="I811">
        <v>1</v>
      </c>
      <c r="J811">
        <v>1</v>
      </c>
      <c r="K811">
        <v>1</v>
      </c>
      <c r="N811">
        <v>1</v>
      </c>
      <c r="O811">
        <v>1</v>
      </c>
      <c r="P811">
        <v>1</v>
      </c>
      <c r="R811" t="str">
        <f t="shared" si="12"/>
        <v/>
      </c>
    </row>
    <row r="812" spans="1:18" x14ac:dyDescent="0.3">
      <c r="A812" s="1">
        <v>809</v>
      </c>
      <c r="B812">
        <v>1865</v>
      </c>
      <c r="D812" t="s">
        <v>7148</v>
      </c>
      <c r="E812" t="s">
        <v>27</v>
      </c>
      <c r="F812" t="s">
        <v>7149</v>
      </c>
      <c r="G812" t="s">
        <v>44</v>
      </c>
      <c r="H812" t="s">
        <v>7150</v>
      </c>
      <c r="I812">
        <v>1</v>
      </c>
      <c r="J812">
        <v>1</v>
      </c>
      <c r="K812">
        <v>1</v>
      </c>
      <c r="N812">
        <v>1</v>
      </c>
      <c r="O812">
        <v>1</v>
      </c>
      <c r="P812">
        <v>1</v>
      </c>
      <c r="R812" t="str">
        <f t="shared" si="12"/>
        <v/>
      </c>
    </row>
    <row r="813" spans="1:18" x14ac:dyDescent="0.3">
      <c r="A813" s="1">
        <v>810</v>
      </c>
      <c r="B813">
        <v>864</v>
      </c>
      <c r="D813" t="s">
        <v>7151</v>
      </c>
      <c r="E813" t="s">
        <v>27</v>
      </c>
      <c r="F813" t="s">
        <v>6006</v>
      </c>
      <c r="G813" t="s">
        <v>44</v>
      </c>
      <c r="H813" t="s">
        <v>6007</v>
      </c>
      <c r="I813">
        <v>1</v>
      </c>
      <c r="J813">
        <v>1</v>
      </c>
      <c r="K813">
        <v>1</v>
      </c>
      <c r="N813">
        <v>1</v>
      </c>
      <c r="O813">
        <v>1</v>
      </c>
      <c r="P813">
        <v>1</v>
      </c>
      <c r="R813" t="str">
        <f t="shared" si="12"/>
        <v/>
      </c>
    </row>
    <row r="814" spans="1:18" x14ac:dyDescent="0.3">
      <c r="A814" s="1">
        <v>811</v>
      </c>
      <c r="B814">
        <v>1793</v>
      </c>
      <c r="D814" t="s">
        <v>7152</v>
      </c>
      <c r="E814" t="s">
        <v>27</v>
      </c>
      <c r="F814" t="s">
        <v>7153</v>
      </c>
      <c r="G814" t="s">
        <v>44</v>
      </c>
      <c r="H814" t="s">
        <v>7154</v>
      </c>
      <c r="I814">
        <v>1</v>
      </c>
      <c r="J814">
        <v>1</v>
      </c>
      <c r="K814">
        <v>1</v>
      </c>
      <c r="N814">
        <v>1</v>
      </c>
      <c r="O814">
        <v>1</v>
      </c>
      <c r="P814">
        <v>1</v>
      </c>
      <c r="R814" t="str">
        <f t="shared" si="12"/>
        <v/>
      </c>
    </row>
    <row r="815" spans="1:18" x14ac:dyDescent="0.3">
      <c r="A815" s="1">
        <v>812</v>
      </c>
      <c r="B815">
        <v>1783</v>
      </c>
      <c r="D815" t="s">
        <v>7155</v>
      </c>
      <c r="E815" t="s">
        <v>27</v>
      </c>
      <c r="F815" t="s">
        <v>7156</v>
      </c>
      <c r="G815" t="s">
        <v>44</v>
      </c>
      <c r="H815" t="s">
        <v>7157</v>
      </c>
      <c r="I815">
        <v>1</v>
      </c>
      <c r="J815">
        <v>1</v>
      </c>
      <c r="K815">
        <v>1</v>
      </c>
      <c r="N815">
        <v>1</v>
      </c>
      <c r="O815">
        <v>1</v>
      </c>
      <c r="P815">
        <v>1</v>
      </c>
      <c r="R815" t="str">
        <f t="shared" si="12"/>
        <v/>
      </c>
    </row>
    <row r="816" spans="1:18" x14ac:dyDescent="0.3">
      <c r="A816" s="1">
        <v>813</v>
      </c>
      <c r="B816">
        <v>1346</v>
      </c>
      <c r="D816" t="s">
        <v>7158</v>
      </c>
      <c r="E816" t="s">
        <v>27</v>
      </c>
      <c r="F816" t="s">
        <v>7159</v>
      </c>
      <c r="G816" t="s">
        <v>44</v>
      </c>
      <c r="H816" t="s">
        <v>7160</v>
      </c>
      <c r="I816">
        <v>1</v>
      </c>
      <c r="J816">
        <v>1</v>
      </c>
      <c r="K816">
        <v>1</v>
      </c>
      <c r="N816">
        <v>1</v>
      </c>
      <c r="O816">
        <v>1</v>
      </c>
      <c r="P816">
        <v>1</v>
      </c>
      <c r="R816" t="str">
        <f t="shared" si="12"/>
        <v/>
      </c>
    </row>
    <row r="817" spans="1:18" x14ac:dyDescent="0.3">
      <c r="A817" s="1">
        <v>814</v>
      </c>
      <c r="B817">
        <v>629</v>
      </c>
      <c r="D817" t="s">
        <v>7161</v>
      </c>
      <c r="E817" t="s">
        <v>27</v>
      </c>
      <c r="F817" t="s">
        <v>7162</v>
      </c>
      <c r="G817" t="s">
        <v>44</v>
      </c>
      <c r="H817" t="s">
        <v>7163</v>
      </c>
      <c r="I817">
        <v>1</v>
      </c>
      <c r="J817">
        <v>1</v>
      </c>
      <c r="K817">
        <v>1</v>
      </c>
      <c r="N817">
        <v>1</v>
      </c>
      <c r="O817">
        <v>1</v>
      </c>
      <c r="P817">
        <v>1</v>
      </c>
      <c r="R817" t="str">
        <f t="shared" si="12"/>
        <v/>
      </c>
    </row>
    <row r="818" spans="1:18" x14ac:dyDescent="0.3">
      <c r="A818" s="1">
        <v>815</v>
      </c>
      <c r="B818">
        <v>988</v>
      </c>
      <c r="D818" t="s">
        <v>7164</v>
      </c>
      <c r="E818" t="s">
        <v>27</v>
      </c>
      <c r="F818" t="s">
        <v>7165</v>
      </c>
      <c r="G818" t="s">
        <v>44</v>
      </c>
      <c r="H818" t="s">
        <v>7166</v>
      </c>
      <c r="I818">
        <v>1</v>
      </c>
      <c r="J818">
        <v>1</v>
      </c>
      <c r="K818">
        <v>1</v>
      </c>
      <c r="N818">
        <v>1</v>
      </c>
      <c r="O818">
        <v>1</v>
      </c>
      <c r="P818">
        <v>1</v>
      </c>
      <c r="R818" t="str">
        <f t="shared" si="12"/>
        <v/>
      </c>
    </row>
    <row r="819" spans="1:18" x14ac:dyDescent="0.3">
      <c r="A819" s="1">
        <v>816</v>
      </c>
      <c r="B819">
        <v>1918</v>
      </c>
      <c r="D819" t="s">
        <v>7167</v>
      </c>
      <c r="E819" t="s">
        <v>27</v>
      </c>
      <c r="F819" t="s">
        <v>7168</v>
      </c>
      <c r="G819" t="s">
        <v>44</v>
      </c>
      <c r="H819" t="s">
        <v>7169</v>
      </c>
      <c r="I819">
        <v>1</v>
      </c>
      <c r="J819">
        <v>1</v>
      </c>
      <c r="K819">
        <v>1</v>
      </c>
      <c r="N819">
        <v>1</v>
      </c>
      <c r="O819">
        <v>1</v>
      </c>
      <c r="P819">
        <v>1</v>
      </c>
      <c r="R819" t="str">
        <f t="shared" si="12"/>
        <v/>
      </c>
    </row>
    <row r="820" spans="1:18" x14ac:dyDescent="0.3">
      <c r="A820" s="1">
        <v>817</v>
      </c>
      <c r="B820">
        <v>1885</v>
      </c>
      <c r="D820" t="s">
        <v>7170</v>
      </c>
      <c r="E820" t="s">
        <v>27</v>
      </c>
      <c r="F820" t="s">
        <v>7171</v>
      </c>
      <c r="G820" t="s">
        <v>44</v>
      </c>
      <c r="H820" t="s">
        <v>7172</v>
      </c>
      <c r="I820">
        <v>1</v>
      </c>
      <c r="J820">
        <v>1</v>
      </c>
      <c r="K820">
        <v>1</v>
      </c>
      <c r="N820">
        <v>1</v>
      </c>
      <c r="O820">
        <v>1</v>
      </c>
      <c r="P820">
        <v>1</v>
      </c>
      <c r="R820" t="str">
        <f t="shared" si="12"/>
        <v/>
      </c>
    </row>
    <row r="821" spans="1:18" x14ac:dyDescent="0.3">
      <c r="A821" s="1">
        <v>818</v>
      </c>
      <c r="B821">
        <v>1666</v>
      </c>
      <c r="D821" t="s">
        <v>7173</v>
      </c>
      <c r="E821" t="s">
        <v>27</v>
      </c>
      <c r="F821" t="s">
        <v>7174</v>
      </c>
      <c r="G821" t="s">
        <v>44</v>
      </c>
      <c r="H821" t="s">
        <v>7175</v>
      </c>
      <c r="I821">
        <v>1</v>
      </c>
      <c r="J821">
        <v>3</v>
      </c>
      <c r="K821">
        <v>3</v>
      </c>
      <c r="N821">
        <v>1</v>
      </c>
      <c r="O821">
        <v>3</v>
      </c>
      <c r="P821">
        <v>3</v>
      </c>
      <c r="R821" t="str">
        <f t="shared" si="12"/>
        <v/>
      </c>
    </row>
    <row r="822" spans="1:18" x14ac:dyDescent="0.3">
      <c r="A822" s="1">
        <v>819</v>
      </c>
      <c r="B822">
        <v>860</v>
      </c>
      <c r="D822" t="s">
        <v>7176</v>
      </c>
      <c r="E822" t="s">
        <v>27</v>
      </c>
      <c r="F822" t="s">
        <v>7177</v>
      </c>
      <c r="G822" t="s">
        <v>44</v>
      </c>
      <c r="H822" t="s">
        <v>7178</v>
      </c>
      <c r="I822">
        <v>1</v>
      </c>
      <c r="J822">
        <v>1</v>
      </c>
      <c r="K822">
        <v>1</v>
      </c>
      <c r="N822">
        <v>1</v>
      </c>
      <c r="O822">
        <v>1</v>
      </c>
      <c r="P822">
        <v>1</v>
      </c>
      <c r="R822" t="str">
        <f t="shared" si="12"/>
        <v/>
      </c>
    </row>
    <row r="823" spans="1:18" x14ac:dyDescent="0.3">
      <c r="A823" s="1">
        <v>820</v>
      </c>
      <c r="B823">
        <v>1291</v>
      </c>
      <c r="D823" t="s">
        <v>7179</v>
      </c>
      <c r="E823" t="s">
        <v>175</v>
      </c>
      <c r="F823" t="s">
        <v>1313</v>
      </c>
      <c r="G823" t="s">
        <v>44</v>
      </c>
      <c r="H823" t="s">
        <v>1314</v>
      </c>
      <c r="I823">
        <v>1</v>
      </c>
      <c r="J823">
        <v>1</v>
      </c>
      <c r="K823">
        <v>1</v>
      </c>
      <c r="N823">
        <v>1</v>
      </c>
      <c r="O823">
        <v>1</v>
      </c>
      <c r="P823">
        <v>1</v>
      </c>
      <c r="R823" t="str">
        <f t="shared" si="12"/>
        <v/>
      </c>
    </row>
    <row r="824" spans="1:18" x14ac:dyDescent="0.3">
      <c r="A824" s="1">
        <v>821</v>
      </c>
      <c r="B824">
        <v>1473</v>
      </c>
      <c r="D824" t="s">
        <v>7180</v>
      </c>
      <c r="E824" t="s">
        <v>85</v>
      </c>
      <c r="F824" t="s">
        <v>7181</v>
      </c>
      <c r="G824" t="s">
        <v>648</v>
      </c>
      <c r="H824" t="s">
        <v>7182</v>
      </c>
      <c r="I824">
        <v>1</v>
      </c>
      <c r="J824">
        <v>1</v>
      </c>
      <c r="K824">
        <v>1</v>
      </c>
      <c r="N824">
        <v>1</v>
      </c>
      <c r="O824">
        <v>1</v>
      </c>
      <c r="P824">
        <v>1</v>
      </c>
      <c r="R824" t="str">
        <f t="shared" si="12"/>
        <v/>
      </c>
    </row>
    <row r="825" spans="1:18" x14ac:dyDescent="0.3">
      <c r="A825" s="1">
        <v>822</v>
      </c>
      <c r="B825">
        <v>1737</v>
      </c>
      <c r="D825" t="s">
        <v>7183</v>
      </c>
      <c r="E825" t="s">
        <v>27</v>
      </c>
      <c r="F825" t="s">
        <v>7184</v>
      </c>
      <c r="G825" t="s">
        <v>44</v>
      </c>
      <c r="H825" t="s">
        <v>7185</v>
      </c>
      <c r="I825">
        <v>1</v>
      </c>
      <c r="J825">
        <v>1</v>
      </c>
      <c r="K825">
        <v>1</v>
      </c>
      <c r="N825">
        <v>1</v>
      </c>
      <c r="O825">
        <v>1</v>
      </c>
      <c r="P825">
        <v>1</v>
      </c>
      <c r="R825" t="str">
        <f t="shared" si="12"/>
        <v/>
      </c>
    </row>
    <row r="826" spans="1:18" x14ac:dyDescent="0.3">
      <c r="A826" s="1">
        <v>823</v>
      </c>
      <c r="B826">
        <v>1108</v>
      </c>
      <c r="D826" t="s">
        <v>7186</v>
      </c>
      <c r="E826" t="s">
        <v>27</v>
      </c>
      <c r="F826" t="s">
        <v>7187</v>
      </c>
      <c r="G826" t="s">
        <v>44</v>
      </c>
      <c r="H826" t="s">
        <v>7188</v>
      </c>
      <c r="I826">
        <v>1</v>
      </c>
      <c r="J826">
        <v>1</v>
      </c>
      <c r="K826">
        <v>1</v>
      </c>
      <c r="N826">
        <v>1</v>
      </c>
      <c r="O826">
        <v>1</v>
      </c>
      <c r="P826">
        <v>1</v>
      </c>
      <c r="R826" t="str">
        <f t="shared" si="12"/>
        <v/>
      </c>
    </row>
    <row r="827" spans="1:18" x14ac:dyDescent="0.3">
      <c r="A827" s="1">
        <v>824</v>
      </c>
      <c r="B827">
        <v>1154</v>
      </c>
      <c r="D827" t="s">
        <v>7189</v>
      </c>
      <c r="E827" t="s">
        <v>477</v>
      </c>
      <c r="F827" t="s">
        <v>7190</v>
      </c>
      <c r="G827" t="s">
        <v>648</v>
      </c>
      <c r="H827" t="s">
        <v>7191</v>
      </c>
      <c r="I827">
        <v>1</v>
      </c>
      <c r="J827">
        <v>1</v>
      </c>
      <c r="K827">
        <v>1</v>
      </c>
      <c r="N827">
        <v>1</v>
      </c>
      <c r="O827">
        <v>1</v>
      </c>
      <c r="P827">
        <v>1</v>
      </c>
      <c r="R827" t="str">
        <f t="shared" si="12"/>
        <v/>
      </c>
    </row>
    <row r="828" spans="1:18" x14ac:dyDescent="0.3">
      <c r="A828" s="1">
        <v>825</v>
      </c>
      <c r="B828">
        <v>513</v>
      </c>
      <c r="D828" t="s">
        <v>7192</v>
      </c>
      <c r="E828" t="s">
        <v>91</v>
      </c>
      <c r="F828" t="s">
        <v>7193</v>
      </c>
      <c r="G828" t="s">
        <v>93</v>
      </c>
      <c r="H828" t="s">
        <v>7194</v>
      </c>
      <c r="I828">
        <v>1</v>
      </c>
      <c r="J828">
        <v>10</v>
      </c>
      <c r="K828">
        <v>10</v>
      </c>
      <c r="N828">
        <v>1</v>
      </c>
      <c r="O828">
        <v>10</v>
      </c>
      <c r="P828">
        <v>10</v>
      </c>
      <c r="R828" t="str">
        <f t="shared" si="12"/>
        <v/>
      </c>
    </row>
    <row r="829" spans="1:18" x14ac:dyDescent="0.3">
      <c r="A829" s="1">
        <v>826</v>
      </c>
      <c r="B829">
        <v>1773</v>
      </c>
      <c r="D829" t="s">
        <v>7195</v>
      </c>
      <c r="E829" t="s">
        <v>27</v>
      </c>
      <c r="F829" t="s">
        <v>7196</v>
      </c>
      <c r="G829" t="s">
        <v>44</v>
      </c>
      <c r="H829" t="s">
        <v>7197</v>
      </c>
      <c r="I829">
        <v>1</v>
      </c>
      <c r="J829">
        <v>1</v>
      </c>
      <c r="K829">
        <v>1</v>
      </c>
      <c r="N829">
        <v>1</v>
      </c>
      <c r="O829">
        <v>1</v>
      </c>
      <c r="P829">
        <v>1</v>
      </c>
      <c r="R829" t="str">
        <f t="shared" si="12"/>
        <v/>
      </c>
    </row>
    <row r="830" spans="1:18" x14ac:dyDescent="0.3">
      <c r="A830" s="1">
        <v>827</v>
      </c>
      <c r="B830">
        <v>1920</v>
      </c>
      <c r="D830" t="s">
        <v>7198</v>
      </c>
      <c r="E830" t="s">
        <v>27</v>
      </c>
      <c r="F830" t="s">
        <v>7199</v>
      </c>
      <c r="G830" t="s">
        <v>44</v>
      </c>
      <c r="H830" t="s">
        <v>7200</v>
      </c>
      <c r="I830">
        <v>1</v>
      </c>
      <c r="J830">
        <v>1</v>
      </c>
      <c r="K830">
        <v>1</v>
      </c>
      <c r="N830">
        <v>1</v>
      </c>
      <c r="O830">
        <v>1</v>
      </c>
      <c r="P830">
        <v>1</v>
      </c>
      <c r="R830" t="str">
        <f t="shared" si="12"/>
        <v/>
      </c>
    </row>
    <row r="831" spans="1:18" x14ac:dyDescent="0.3">
      <c r="A831" s="1">
        <v>828</v>
      </c>
      <c r="B831">
        <v>1228</v>
      </c>
      <c r="D831" t="s">
        <v>7201</v>
      </c>
      <c r="E831" t="s">
        <v>477</v>
      </c>
      <c r="F831" t="s">
        <v>7202</v>
      </c>
      <c r="G831" t="s">
        <v>44</v>
      </c>
      <c r="H831" t="s">
        <v>7203</v>
      </c>
      <c r="I831">
        <v>1</v>
      </c>
      <c r="J831">
        <v>1</v>
      </c>
      <c r="K831">
        <v>1</v>
      </c>
      <c r="N831">
        <v>1</v>
      </c>
      <c r="O831">
        <v>1</v>
      </c>
      <c r="P831">
        <v>1</v>
      </c>
      <c r="R831" t="str">
        <f t="shared" si="12"/>
        <v/>
      </c>
    </row>
    <row r="832" spans="1:18" x14ac:dyDescent="0.3">
      <c r="A832" s="1">
        <v>829</v>
      </c>
      <c r="B832">
        <v>1809</v>
      </c>
      <c r="D832" t="s">
        <v>7204</v>
      </c>
      <c r="E832" t="s">
        <v>167</v>
      </c>
      <c r="F832" t="s">
        <v>7205</v>
      </c>
      <c r="G832" t="s">
        <v>2026</v>
      </c>
      <c r="H832" t="s">
        <v>1978</v>
      </c>
      <c r="I832">
        <v>4</v>
      </c>
      <c r="J832">
        <v>4</v>
      </c>
      <c r="K832">
        <v>1</v>
      </c>
      <c r="L832" t="s">
        <v>4823</v>
      </c>
      <c r="N832">
        <v>4</v>
      </c>
      <c r="O832">
        <v>4</v>
      </c>
      <c r="P832">
        <v>1</v>
      </c>
      <c r="R832" t="str">
        <f t="shared" si="12"/>
        <v/>
      </c>
    </row>
    <row r="833" spans="1:18" x14ac:dyDescent="0.3">
      <c r="A833" s="1">
        <v>830</v>
      </c>
      <c r="B833">
        <v>1350</v>
      </c>
      <c r="D833" t="s">
        <v>7206</v>
      </c>
      <c r="E833" t="s">
        <v>85</v>
      </c>
      <c r="F833" t="s">
        <v>7207</v>
      </c>
      <c r="G833" t="s">
        <v>44</v>
      </c>
      <c r="H833" t="s">
        <v>7208</v>
      </c>
      <c r="I833">
        <v>1</v>
      </c>
      <c r="J833">
        <v>1</v>
      </c>
      <c r="K833">
        <v>1</v>
      </c>
      <c r="N833">
        <v>1</v>
      </c>
      <c r="O833">
        <v>1</v>
      </c>
      <c r="P833">
        <v>1</v>
      </c>
      <c r="R833" t="str">
        <f t="shared" si="12"/>
        <v/>
      </c>
    </row>
    <row r="834" spans="1:18" x14ac:dyDescent="0.3">
      <c r="A834" s="1">
        <v>831</v>
      </c>
      <c r="B834">
        <v>1562</v>
      </c>
      <c r="D834" t="s">
        <v>7209</v>
      </c>
      <c r="E834" t="s">
        <v>27</v>
      </c>
      <c r="F834" t="s">
        <v>7210</v>
      </c>
      <c r="G834" t="s">
        <v>44</v>
      </c>
      <c r="H834" t="s">
        <v>7211</v>
      </c>
      <c r="I834">
        <v>1</v>
      </c>
      <c r="J834">
        <v>1</v>
      </c>
      <c r="K834">
        <v>1</v>
      </c>
      <c r="N834">
        <v>1</v>
      </c>
      <c r="O834">
        <v>1</v>
      </c>
      <c r="P834">
        <v>1</v>
      </c>
      <c r="R834" t="str">
        <f t="shared" si="12"/>
        <v/>
      </c>
    </row>
    <row r="835" spans="1:18" x14ac:dyDescent="0.3">
      <c r="A835" s="1">
        <v>832</v>
      </c>
      <c r="B835">
        <v>1426</v>
      </c>
      <c r="D835" t="s">
        <v>7212</v>
      </c>
      <c r="E835" t="s">
        <v>27</v>
      </c>
      <c r="F835" t="s">
        <v>7213</v>
      </c>
      <c r="G835" t="s">
        <v>44</v>
      </c>
      <c r="H835" t="s">
        <v>7214</v>
      </c>
      <c r="I835">
        <v>1</v>
      </c>
      <c r="J835">
        <v>1</v>
      </c>
      <c r="K835">
        <v>1</v>
      </c>
      <c r="N835">
        <v>1</v>
      </c>
      <c r="O835">
        <v>1</v>
      </c>
      <c r="P835">
        <v>1</v>
      </c>
      <c r="R835" t="str">
        <f t="shared" si="12"/>
        <v/>
      </c>
    </row>
    <row r="836" spans="1:18" x14ac:dyDescent="0.3">
      <c r="A836" s="1">
        <v>833</v>
      </c>
      <c r="B836">
        <v>1140</v>
      </c>
      <c r="D836" t="s">
        <v>7215</v>
      </c>
      <c r="E836" t="s">
        <v>27</v>
      </c>
      <c r="F836" t="s">
        <v>7216</v>
      </c>
      <c r="G836" t="s">
        <v>93</v>
      </c>
      <c r="H836" t="s">
        <v>7217</v>
      </c>
      <c r="I836">
        <v>0.04</v>
      </c>
      <c r="J836">
        <v>1</v>
      </c>
      <c r="K836">
        <v>25</v>
      </c>
      <c r="L836" t="s">
        <v>83</v>
      </c>
      <c r="N836">
        <v>0.04</v>
      </c>
      <c r="O836">
        <v>1</v>
      </c>
      <c r="P836">
        <v>25</v>
      </c>
      <c r="R836" t="str">
        <f t="shared" ref="R836:R899" si="13">IF(ROUND(N836,3)&lt;&gt;ROUND(I836,3),"checked","")</f>
        <v/>
      </c>
    </row>
    <row r="837" spans="1:18" x14ac:dyDescent="0.3">
      <c r="A837" s="1">
        <v>834</v>
      </c>
      <c r="B837">
        <v>1566</v>
      </c>
      <c r="D837" t="s">
        <v>7218</v>
      </c>
      <c r="E837" t="s">
        <v>27</v>
      </c>
      <c r="F837" t="s">
        <v>7219</v>
      </c>
      <c r="G837" t="s">
        <v>2026</v>
      </c>
      <c r="H837" t="s">
        <v>1978</v>
      </c>
      <c r="I837">
        <v>1</v>
      </c>
      <c r="J837">
        <v>1</v>
      </c>
      <c r="K837">
        <v>1</v>
      </c>
      <c r="N837">
        <v>1</v>
      </c>
      <c r="O837">
        <v>1</v>
      </c>
      <c r="P837">
        <v>1</v>
      </c>
      <c r="R837" t="str">
        <f t="shared" si="13"/>
        <v/>
      </c>
    </row>
    <row r="838" spans="1:18" x14ac:dyDescent="0.3">
      <c r="A838" s="1">
        <v>835</v>
      </c>
      <c r="B838">
        <v>1437</v>
      </c>
      <c r="D838" t="s">
        <v>7220</v>
      </c>
      <c r="E838" t="s">
        <v>27</v>
      </c>
      <c r="F838" t="s">
        <v>7221</v>
      </c>
      <c r="G838" t="s">
        <v>44</v>
      </c>
      <c r="H838" t="s">
        <v>7222</v>
      </c>
      <c r="I838">
        <v>1</v>
      </c>
      <c r="J838">
        <v>1</v>
      </c>
      <c r="K838">
        <v>1</v>
      </c>
      <c r="N838">
        <v>1</v>
      </c>
      <c r="O838">
        <v>1</v>
      </c>
      <c r="P838">
        <v>1</v>
      </c>
      <c r="R838" t="str">
        <f t="shared" si="13"/>
        <v/>
      </c>
    </row>
    <row r="839" spans="1:18" x14ac:dyDescent="0.3">
      <c r="A839" s="1">
        <v>836</v>
      </c>
      <c r="B839">
        <v>1472</v>
      </c>
      <c r="D839" t="s">
        <v>7223</v>
      </c>
      <c r="E839" t="s">
        <v>27</v>
      </c>
      <c r="F839" t="s">
        <v>6039</v>
      </c>
      <c r="G839" t="s">
        <v>44</v>
      </c>
      <c r="H839" t="s">
        <v>6040</v>
      </c>
      <c r="I839">
        <v>1</v>
      </c>
      <c r="J839">
        <v>1</v>
      </c>
      <c r="K839">
        <v>1</v>
      </c>
      <c r="N839">
        <v>1</v>
      </c>
      <c r="O839">
        <v>1</v>
      </c>
      <c r="P839">
        <v>1</v>
      </c>
      <c r="R839" t="str">
        <f t="shared" si="13"/>
        <v/>
      </c>
    </row>
    <row r="840" spans="1:18" x14ac:dyDescent="0.3">
      <c r="A840" s="1">
        <v>837</v>
      </c>
      <c r="B840">
        <v>1718</v>
      </c>
      <c r="D840" t="s">
        <v>7224</v>
      </c>
      <c r="E840" t="s">
        <v>27</v>
      </c>
      <c r="F840" t="s">
        <v>6095</v>
      </c>
      <c r="G840" t="s">
        <v>44</v>
      </c>
      <c r="H840" t="s">
        <v>6096</v>
      </c>
      <c r="I840">
        <v>1</v>
      </c>
      <c r="J840">
        <v>1</v>
      </c>
      <c r="K840">
        <v>1</v>
      </c>
      <c r="N840">
        <v>1</v>
      </c>
      <c r="O840">
        <v>1</v>
      </c>
      <c r="P840">
        <v>1</v>
      </c>
      <c r="R840" t="str">
        <f t="shared" si="13"/>
        <v/>
      </c>
    </row>
    <row r="841" spans="1:18" x14ac:dyDescent="0.3">
      <c r="A841" s="1">
        <v>838</v>
      </c>
      <c r="B841">
        <v>1719</v>
      </c>
      <c r="D841" t="s">
        <v>7224</v>
      </c>
      <c r="E841" t="s">
        <v>27</v>
      </c>
      <c r="F841" t="s">
        <v>6095</v>
      </c>
      <c r="G841" t="s">
        <v>44</v>
      </c>
      <c r="H841" t="s">
        <v>6096</v>
      </c>
      <c r="I841">
        <v>1</v>
      </c>
      <c r="J841">
        <v>1</v>
      </c>
      <c r="K841">
        <v>1</v>
      </c>
      <c r="N841">
        <v>1</v>
      </c>
      <c r="O841">
        <v>1</v>
      </c>
      <c r="P841">
        <v>1</v>
      </c>
      <c r="R841" t="str">
        <f t="shared" si="13"/>
        <v/>
      </c>
    </row>
    <row r="842" spans="1:18" x14ac:dyDescent="0.3">
      <c r="A842" s="1">
        <v>839</v>
      </c>
      <c r="B842">
        <v>221</v>
      </c>
      <c r="D842" t="s">
        <v>7225</v>
      </c>
      <c r="E842" t="s">
        <v>27</v>
      </c>
      <c r="F842" t="s">
        <v>7226</v>
      </c>
      <c r="G842" t="s">
        <v>44</v>
      </c>
      <c r="H842" t="s">
        <v>7227</v>
      </c>
      <c r="I842">
        <v>1</v>
      </c>
      <c r="J842">
        <v>1</v>
      </c>
      <c r="K842">
        <v>1</v>
      </c>
      <c r="N842">
        <v>1</v>
      </c>
      <c r="O842">
        <v>1</v>
      </c>
      <c r="P842">
        <v>1</v>
      </c>
      <c r="R842" t="str">
        <f t="shared" si="13"/>
        <v/>
      </c>
    </row>
    <row r="843" spans="1:18" x14ac:dyDescent="0.3">
      <c r="A843" s="1">
        <v>840</v>
      </c>
      <c r="B843">
        <v>219</v>
      </c>
      <c r="D843" t="s">
        <v>7228</v>
      </c>
      <c r="E843" t="s">
        <v>27</v>
      </c>
      <c r="F843" t="s">
        <v>7228</v>
      </c>
      <c r="G843" t="s">
        <v>44</v>
      </c>
      <c r="H843" t="s">
        <v>1978</v>
      </c>
      <c r="I843">
        <v>1</v>
      </c>
      <c r="J843">
        <v>1</v>
      </c>
      <c r="K843">
        <v>1</v>
      </c>
      <c r="N843">
        <v>1</v>
      </c>
      <c r="O843">
        <v>1</v>
      </c>
      <c r="P843">
        <v>1</v>
      </c>
      <c r="R843" t="str">
        <f t="shared" si="13"/>
        <v/>
      </c>
    </row>
    <row r="844" spans="1:18" x14ac:dyDescent="0.3">
      <c r="A844" s="1">
        <v>841</v>
      </c>
      <c r="B844">
        <v>498</v>
      </c>
      <c r="D844" t="s">
        <v>7229</v>
      </c>
      <c r="E844" t="s">
        <v>27</v>
      </c>
      <c r="F844" t="s">
        <v>7230</v>
      </c>
      <c r="G844" t="s">
        <v>44</v>
      </c>
      <c r="H844" t="s">
        <v>7231</v>
      </c>
      <c r="I844">
        <v>1</v>
      </c>
      <c r="J844">
        <v>1</v>
      </c>
      <c r="K844">
        <v>1</v>
      </c>
      <c r="N844">
        <v>1</v>
      </c>
      <c r="O844">
        <v>1</v>
      </c>
      <c r="P844">
        <v>1</v>
      </c>
      <c r="R844" t="str">
        <f t="shared" si="13"/>
        <v/>
      </c>
    </row>
    <row r="845" spans="1:18" x14ac:dyDescent="0.3">
      <c r="A845" s="1">
        <v>842</v>
      </c>
      <c r="B845">
        <v>490</v>
      </c>
      <c r="D845" t="s">
        <v>7232</v>
      </c>
      <c r="E845" t="s">
        <v>27</v>
      </c>
      <c r="F845" t="s">
        <v>7233</v>
      </c>
      <c r="G845" t="s">
        <v>44</v>
      </c>
      <c r="H845" t="s">
        <v>7234</v>
      </c>
      <c r="I845">
        <v>1</v>
      </c>
      <c r="J845">
        <v>1</v>
      </c>
      <c r="K845">
        <v>1</v>
      </c>
      <c r="N845">
        <v>1</v>
      </c>
      <c r="O845">
        <v>1</v>
      </c>
      <c r="P845">
        <v>1</v>
      </c>
      <c r="R845" t="str">
        <f t="shared" si="13"/>
        <v/>
      </c>
    </row>
    <row r="846" spans="1:18" x14ac:dyDescent="0.3">
      <c r="A846" s="1">
        <v>843</v>
      </c>
      <c r="B846">
        <v>1293</v>
      </c>
      <c r="D846" t="s">
        <v>7235</v>
      </c>
      <c r="E846" t="s">
        <v>27</v>
      </c>
      <c r="F846" t="s">
        <v>7236</v>
      </c>
      <c r="G846" t="s">
        <v>44</v>
      </c>
      <c r="H846" t="s">
        <v>7237</v>
      </c>
      <c r="I846">
        <v>1</v>
      </c>
      <c r="J846">
        <v>1</v>
      </c>
      <c r="K846">
        <v>1</v>
      </c>
      <c r="N846">
        <v>1</v>
      </c>
      <c r="O846">
        <v>1</v>
      </c>
      <c r="P846">
        <v>1</v>
      </c>
      <c r="R846" t="str">
        <f t="shared" si="13"/>
        <v/>
      </c>
    </row>
    <row r="847" spans="1:18" x14ac:dyDescent="0.3">
      <c r="A847" s="1">
        <v>844</v>
      </c>
      <c r="B847">
        <v>1887</v>
      </c>
      <c r="D847" t="s">
        <v>7238</v>
      </c>
      <c r="E847" t="s">
        <v>27</v>
      </c>
      <c r="F847" t="s">
        <v>7239</v>
      </c>
      <c r="G847" t="s">
        <v>44</v>
      </c>
      <c r="H847" t="s">
        <v>7240</v>
      </c>
      <c r="I847">
        <v>1</v>
      </c>
      <c r="J847">
        <v>1</v>
      </c>
      <c r="K847">
        <v>1</v>
      </c>
      <c r="N847">
        <v>1</v>
      </c>
      <c r="O847">
        <v>1</v>
      </c>
      <c r="P847">
        <v>1</v>
      </c>
      <c r="R847" t="str">
        <f t="shared" si="13"/>
        <v/>
      </c>
    </row>
    <row r="848" spans="1:18" x14ac:dyDescent="0.3">
      <c r="A848" s="1">
        <v>845</v>
      </c>
      <c r="B848">
        <v>1025</v>
      </c>
      <c r="D848" t="s">
        <v>7241</v>
      </c>
      <c r="E848" t="s">
        <v>27</v>
      </c>
      <c r="F848" t="s">
        <v>7242</v>
      </c>
      <c r="G848" t="s">
        <v>44</v>
      </c>
      <c r="H848" t="s">
        <v>7243</v>
      </c>
      <c r="I848">
        <v>1</v>
      </c>
      <c r="J848">
        <v>1</v>
      </c>
      <c r="K848">
        <v>1</v>
      </c>
      <c r="N848">
        <v>1</v>
      </c>
      <c r="O848">
        <v>1</v>
      </c>
      <c r="P848">
        <v>1</v>
      </c>
      <c r="R848" t="str">
        <f t="shared" si="13"/>
        <v/>
      </c>
    </row>
    <row r="849" spans="1:18" x14ac:dyDescent="0.3">
      <c r="A849" s="1">
        <v>846</v>
      </c>
      <c r="B849">
        <v>993</v>
      </c>
      <c r="D849" t="s">
        <v>7244</v>
      </c>
      <c r="E849" t="s">
        <v>27</v>
      </c>
      <c r="F849" t="s">
        <v>7245</v>
      </c>
      <c r="G849" t="s">
        <v>44</v>
      </c>
      <c r="H849" t="s">
        <v>7246</v>
      </c>
      <c r="I849">
        <v>1</v>
      </c>
      <c r="J849">
        <v>1</v>
      </c>
      <c r="K849">
        <v>1</v>
      </c>
      <c r="N849">
        <v>1</v>
      </c>
      <c r="O849">
        <v>1</v>
      </c>
      <c r="P849">
        <v>1</v>
      </c>
      <c r="R849" t="str">
        <f t="shared" si="13"/>
        <v/>
      </c>
    </row>
    <row r="850" spans="1:18" x14ac:dyDescent="0.3">
      <c r="A850" s="1">
        <v>847</v>
      </c>
      <c r="B850">
        <v>1732</v>
      </c>
      <c r="D850" t="s">
        <v>7247</v>
      </c>
      <c r="E850" t="s">
        <v>27</v>
      </c>
      <c r="F850" t="s">
        <v>7248</v>
      </c>
      <c r="G850" t="s">
        <v>87</v>
      </c>
      <c r="H850" t="s">
        <v>7249</v>
      </c>
      <c r="I850">
        <v>1</v>
      </c>
      <c r="J850">
        <v>1</v>
      </c>
      <c r="K850">
        <v>1</v>
      </c>
      <c r="N850">
        <v>1</v>
      </c>
      <c r="O850">
        <v>1</v>
      </c>
      <c r="P850">
        <v>1</v>
      </c>
      <c r="R850" t="str">
        <f t="shared" si="13"/>
        <v/>
      </c>
    </row>
    <row r="851" spans="1:18" x14ac:dyDescent="0.3">
      <c r="A851" s="1">
        <v>848</v>
      </c>
      <c r="B851">
        <v>324</v>
      </c>
      <c r="D851" t="s">
        <v>7250</v>
      </c>
      <c r="E851" t="s">
        <v>27</v>
      </c>
      <c r="F851" t="s">
        <v>7250</v>
      </c>
      <c r="G851" t="s">
        <v>2026</v>
      </c>
      <c r="H851" t="s">
        <v>1978</v>
      </c>
      <c r="I851">
        <v>1</v>
      </c>
      <c r="J851">
        <v>1</v>
      </c>
      <c r="K851">
        <v>1</v>
      </c>
      <c r="N851">
        <v>1</v>
      </c>
      <c r="O851">
        <v>1</v>
      </c>
      <c r="P851">
        <v>1</v>
      </c>
      <c r="R851" t="str">
        <f t="shared" si="13"/>
        <v/>
      </c>
    </row>
    <row r="852" spans="1:18" x14ac:dyDescent="0.3">
      <c r="A852" s="1">
        <v>849</v>
      </c>
      <c r="B852">
        <v>1545</v>
      </c>
      <c r="D852" t="s">
        <v>7251</v>
      </c>
      <c r="E852" t="s">
        <v>27</v>
      </c>
      <c r="F852" t="s">
        <v>1181</v>
      </c>
      <c r="G852" t="s">
        <v>44</v>
      </c>
      <c r="H852" t="s">
        <v>1182</v>
      </c>
      <c r="I852">
        <v>1</v>
      </c>
      <c r="J852">
        <v>1</v>
      </c>
      <c r="K852">
        <v>1</v>
      </c>
      <c r="N852">
        <v>1</v>
      </c>
      <c r="O852">
        <v>1</v>
      </c>
      <c r="P852">
        <v>1</v>
      </c>
      <c r="R852" t="str">
        <f t="shared" si="13"/>
        <v/>
      </c>
    </row>
    <row r="853" spans="1:18" x14ac:dyDescent="0.3">
      <c r="A853" s="1">
        <v>850</v>
      </c>
      <c r="B853">
        <v>711</v>
      </c>
      <c r="D853" t="s">
        <v>7252</v>
      </c>
      <c r="E853" t="s">
        <v>27</v>
      </c>
      <c r="F853" t="s">
        <v>7253</v>
      </c>
      <c r="G853" t="s">
        <v>44</v>
      </c>
      <c r="H853" t="s">
        <v>7254</v>
      </c>
      <c r="I853">
        <v>1</v>
      </c>
      <c r="J853">
        <v>1</v>
      </c>
      <c r="K853">
        <v>1</v>
      </c>
      <c r="N853">
        <v>1</v>
      </c>
      <c r="O853">
        <v>1</v>
      </c>
      <c r="P853">
        <v>1</v>
      </c>
      <c r="R853" t="str">
        <f t="shared" si="13"/>
        <v/>
      </c>
    </row>
    <row r="854" spans="1:18" x14ac:dyDescent="0.3">
      <c r="A854" s="1">
        <v>851</v>
      </c>
      <c r="B854">
        <v>87</v>
      </c>
      <c r="D854" t="s">
        <v>7255</v>
      </c>
      <c r="E854" t="s">
        <v>27</v>
      </c>
      <c r="F854" t="s">
        <v>7256</v>
      </c>
      <c r="G854" t="s">
        <v>44</v>
      </c>
      <c r="H854" t="s">
        <v>7257</v>
      </c>
      <c r="I854">
        <v>1</v>
      </c>
      <c r="J854">
        <v>1</v>
      </c>
      <c r="K854">
        <v>1</v>
      </c>
      <c r="N854">
        <v>1</v>
      </c>
      <c r="O854">
        <v>1</v>
      </c>
      <c r="P854">
        <v>1</v>
      </c>
      <c r="R854" t="str">
        <f t="shared" si="13"/>
        <v/>
      </c>
    </row>
    <row r="855" spans="1:18" x14ac:dyDescent="0.3">
      <c r="A855" s="1">
        <v>852</v>
      </c>
      <c r="B855">
        <v>1878</v>
      </c>
      <c r="D855" t="s">
        <v>7258</v>
      </c>
      <c r="E855" t="s">
        <v>27</v>
      </c>
      <c r="F855" t="s">
        <v>4436</v>
      </c>
      <c r="G855" t="s">
        <v>44</v>
      </c>
      <c r="H855" t="s">
        <v>5895</v>
      </c>
      <c r="I855">
        <v>1</v>
      </c>
      <c r="J855">
        <v>1</v>
      </c>
      <c r="K855">
        <v>1</v>
      </c>
      <c r="N855">
        <v>1</v>
      </c>
      <c r="O855">
        <v>1</v>
      </c>
      <c r="P855">
        <v>1</v>
      </c>
      <c r="R855" t="str">
        <f t="shared" si="13"/>
        <v/>
      </c>
    </row>
    <row r="856" spans="1:18" x14ac:dyDescent="0.3">
      <c r="A856" s="1">
        <v>853</v>
      </c>
      <c r="B856">
        <v>1310</v>
      </c>
      <c r="D856" t="s">
        <v>7259</v>
      </c>
      <c r="E856" t="s">
        <v>175</v>
      </c>
      <c r="F856" t="s">
        <v>7260</v>
      </c>
      <c r="G856" t="s">
        <v>81</v>
      </c>
      <c r="H856" t="s">
        <v>1978</v>
      </c>
      <c r="I856">
        <v>0.16666666666666671</v>
      </c>
      <c r="J856">
        <v>1</v>
      </c>
      <c r="K856">
        <v>6</v>
      </c>
      <c r="L856" t="s">
        <v>83</v>
      </c>
      <c r="N856">
        <v>0.16666666699999999</v>
      </c>
      <c r="O856">
        <v>1</v>
      </c>
      <c r="P856">
        <v>6</v>
      </c>
      <c r="R856" t="str">
        <f t="shared" si="13"/>
        <v/>
      </c>
    </row>
    <row r="857" spans="1:18" x14ac:dyDescent="0.3">
      <c r="A857" s="1">
        <v>854</v>
      </c>
      <c r="B857">
        <v>1300</v>
      </c>
      <c r="D857" t="s">
        <v>7261</v>
      </c>
      <c r="E857" t="s">
        <v>175</v>
      </c>
      <c r="F857" t="s">
        <v>7262</v>
      </c>
      <c r="G857" t="s">
        <v>6804</v>
      </c>
      <c r="H857" t="s">
        <v>1978</v>
      </c>
      <c r="I857">
        <v>1</v>
      </c>
      <c r="J857">
        <v>1</v>
      </c>
      <c r="K857">
        <v>1</v>
      </c>
      <c r="N857">
        <v>1</v>
      </c>
      <c r="O857">
        <v>1</v>
      </c>
      <c r="P857">
        <v>1</v>
      </c>
      <c r="R857" t="str">
        <f t="shared" si="13"/>
        <v/>
      </c>
    </row>
    <row r="858" spans="1:18" x14ac:dyDescent="0.3">
      <c r="A858" s="1">
        <v>855</v>
      </c>
      <c r="B858">
        <v>1754</v>
      </c>
      <c r="D858" t="s">
        <v>7263</v>
      </c>
      <c r="E858" t="s">
        <v>27</v>
      </c>
      <c r="F858" t="s">
        <v>7264</v>
      </c>
      <c r="G858" t="s">
        <v>44</v>
      </c>
      <c r="H858" t="s">
        <v>7265</v>
      </c>
      <c r="I858">
        <v>1</v>
      </c>
      <c r="J858">
        <v>1</v>
      </c>
      <c r="K858">
        <v>1</v>
      </c>
      <c r="N858">
        <v>1</v>
      </c>
      <c r="O858">
        <v>1</v>
      </c>
      <c r="P858">
        <v>1</v>
      </c>
      <c r="R858" t="str">
        <f t="shared" si="13"/>
        <v/>
      </c>
    </row>
    <row r="859" spans="1:18" x14ac:dyDescent="0.3">
      <c r="A859" s="1">
        <v>856</v>
      </c>
      <c r="B859">
        <v>1771</v>
      </c>
      <c r="D859" t="s">
        <v>7266</v>
      </c>
      <c r="E859" t="s">
        <v>27</v>
      </c>
      <c r="F859" t="s">
        <v>7267</v>
      </c>
      <c r="G859" t="s">
        <v>44</v>
      </c>
      <c r="H859" t="s">
        <v>7268</v>
      </c>
      <c r="I859">
        <v>1</v>
      </c>
      <c r="J859">
        <v>1</v>
      </c>
      <c r="K859">
        <v>1</v>
      </c>
      <c r="N859">
        <v>1</v>
      </c>
      <c r="O859">
        <v>1</v>
      </c>
      <c r="P859">
        <v>1</v>
      </c>
      <c r="R859" t="str">
        <f t="shared" si="13"/>
        <v/>
      </c>
    </row>
    <row r="860" spans="1:18" x14ac:dyDescent="0.3">
      <c r="A860" s="1">
        <v>857</v>
      </c>
      <c r="B860">
        <v>1784</v>
      </c>
      <c r="D860" t="s">
        <v>7269</v>
      </c>
      <c r="E860" t="s">
        <v>27</v>
      </c>
      <c r="F860" t="s">
        <v>7270</v>
      </c>
      <c r="G860" t="s">
        <v>44</v>
      </c>
      <c r="H860" t="s">
        <v>7271</v>
      </c>
      <c r="I860">
        <v>1</v>
      </c>
      <c r="J860">
        <v>1</v>
      </c>
      <c r="K860">
        <v>1</v>
      </c>
      <c r="N860">
        <v>1</v>
      </c>
      <c r="O860">
        <v>1</v>
      </c>
      <c r="P860">
        <v>1</v>
      </c>
      <c r="R860" t="str">
        <f t="shared" si="13"/>
        <v/>
      </c>
    </row>
    <row r="861" spans="1:18" x14ac:dyDescent="0.3">
      <c r="A861" s="1">
        <v>858</v>
      </c>
      <c r="B861">
        <v>799</v>
      </c>
      <c r="D861" t="s">
        <v>7272</v>
      </c>
      <c r="E861" t="s">
        <v>27</v>
      </c>
      <c r="F861" t="s">
        <v>7273</v>
      </c>
      <c r="G861" t="s">
        <v>44</v>
      </c>
      <c r="H861" t="s">
        <v>7274</v>
      </c>
      <c r="I861">
        <v>1</v>
      </c>
      <c r="J861">
        <v>1</v>
      </c>
      <c r="K861">
        <v>1</v>
      </c>
      <c r="N861">
        <v>1</v>
      </c>
      <c r="O861">
        <v>1</v>
      </c>
      <c r="P861">
        <v>1</v>
      </c>
      <c r="R861" t="str">
        <f t="shared" si="13"/>
        <v/>
      </c>
    </row>
    <row r="862" spans="1:18" x14ac:dyDescent="0.3">
      <c r="A862" s="1">
        <v>859</v>
      </c>
      <c r="B862">
        <v>1769</v>
      </c>
      <c r="D862" t="s">
        <v>7275</v>
      </c>
      <c r="E862" t="s">
        <v>27</v>
      </c>
      <c r="F862" t="s">
        <v>7276</v>
      </c>
      <c r="G862" t="s">
        <v>44</v>
      </c>
      <c r="H862" t="s">
        <v>7277</v>
      </c>
      <c r="I862">
        <v>1</v>
      </c>
      <c r="J862">
        <v>1</v>
      </c>
      <c r="K862">
        <v>1</v>
      </c>
      <c r="N862">
        <v>1</v>
      </c>
      <c r="O862">
        <v>1</v>
      </c>
      <c r="P862">
        <v>1</v>
      </c>
      <c r="R862" t="str">
        <f t="shared" si="13"/>
        <v/>
      </c>
    </row>
    <row r="863" spans="1:18" x14ac:dyDescent="0.3">
      <c r="A863" s="1">
        <v>860</v>
      </c>
      <c r="B863">
        <v>1107</v>
      </c>
      <c r="D863" t="s">
        <v>7278</v>
      </c>
      <c r="E863" t="s">
        <v>27</v>
      </c>
      <c r="F863" t="s">
        <v>7279</v>
      </c>
      <c r="G863" t="s">
        <v>44</v>
      </c>
      <c r="H863" t="s">
        <v>7280</v>
      </c>
      <c r="I863">
        <v>1</v>
      </c>
      <c r="J863">
        <v>1</v>
      </c>
      <c r="K863">
        <v>1</v>
      </c>
      <c r="N863">
        <v>1</v>
      </c>
      <c r="O863">
        <v>1</v>
      </c>
      <c r="P863">
        <v>1</v>
      </c>
      <c r="R863" t="str">
        <f t="shared" si="13"/>
        <v/>
      </c>
    </row>
    <row r="864" spans="1:18" x14ac:dyDescent="0.3">
      <c r="A864" s="1">
        <v>861</v>
      </c>
      <c r="B864">
        <v>1624</v>
      </c>
      <c r="D864" t="s">
        <v>7281</v>
      </c>
      <c r="E864" t="s">
        <v>27</v>
      </c>
      <c r="F864" t="s">
        <v>7282</v>
      </c>
      <c r="G864" t="s">
        <v>44</v>
      </c>
      <c r="H864" t="s">
        <v>7283</v>
      </c>
      <c r="I864">
        <v>1</v>
      </c>
      <c r="J864">
        <v>1</v>
      </c>
      <c r="K864">
        <v>1</v>
      </c>
      <c r="N864">
        <v>1</v>
      </c>
      <c r="O864">
        <v>1</v>
      </c>
      <c r="P864">
        <v>1</v>
      </c>
      <c r="R864" t="str">
        <f t="shared" si="13"/>
        <v/>
      </c>
    </row>
    <row r="865" spans="1:18" x14ac:dyDescent="0.3">
      <c r="A865" s="1">
        <v>862</v>
      </c>
      <c r="B865">
        <v>881</v>
      </c>
      <c r="D865" t="s">
        <v>7284</v>
      </c>
      <c r="E865" t="s">
        <v>27</v>
      </c>
      <c r="F865" t="s">
        <v>7285</v>
      </c>
      <c r="G865" t="s">
        <v>44</v>
      </c>
      <c r="H865" t="s">
        <v>7286</v>
      </c>
      <c r="I865">
        <v>1</v>
      </c>
      <c r="J865">
        <v>1</v>
      </c>
      <c r="K865">
        <v>1</v>
      </c>
      <c r="N865">
        <v>1</v>
      </c>
      <c r="O865">
        <v>1</v>
      </c>
      <c r="P865">
        <v>1</v>
      </c>
      <c r="R865" t="str">
        <f t="shared" si="13"/>
        <v/>
      </c>
    </row>
    <row r="866" spans="1:18" x14ac:dyDescent="0.3">
      <c r="A866" s="1">
        <v>863</v>
      </c>
      <c r="B866">
        <v>1940</v>
      </c>
      <c r="D866" t="s">
        <v>7287</v>
      </c>
      <c r="E866" t="s">
        <v>27</v>
      </c>
      <c r="F866" t="s">
        <v>7288</v>
      </c>
      <c r="G866" t="s">
        <v>44</v>
      </c>
      <c r="H866" t="s">
        <v>7289</v>
      </c>
      <c r="I866">
        <v>1</v>
      </c>
      <c r="J866">
        <v>1</v>
      </c>
      <c r="K866">
        <v>1</v>
      </c>
      <c r="N866">
        <v>1</v>
      </c>
      <c r="O866">
        <v>1</v>
      </c>
      <c r="P866">
        <v>1</v>
      </c>
      <c r="R866" t="str">
        <f t="shared" si="13"/>
        <v/>
      </c>
    </row>
    <row r="867" spans="1:18" x14ac:dyDescent="0.3">
      <c r="A867" s="1">
        <v>864</v>
      </c>
      <c r="B867">
        <v>1843</v>
      </c>
      <c r="D867" t="s">
        <v>7290</v>
      </c>
      <c r="E867" t="s">
        <v>783</v>
      </c>
      <c r="F867" t="s">
        <v>5268</v>
      </c>
      <c r="G867" t="s">
        <v>44</v>
      </c>
      <c r="H867" t="s">
        <v>5269</v>
      </c>
      <c r="I867">
        <v>1</v>
      </c>
      <c r="J867">
        <v>10</v>
      </c>
      <c r="K867">
        <v>10</v>
      </c>
      <c r="N867">
        <v>1</v>
      </c>
      <c r="O867">
        <v>1</v>
      </c>
      <c r="P867">
        <v>1</v>
      </c>
      <c r="R867" t="str">
        <f t="shared" si="13"/>
        <v/>
      </c>
    </row>
    <row r="868" spans="1:18" x14ac:dyDescent="0.3">
      <c r="A868" s="1">
        <v>865</v>
      </c>
      <c r="B868">
        <v>23</v>
      </c>
      <c r="D868" t="s">
        <v>7291</v>
      </c>
      <c r="E868" t="s">
        <v>27</v>
      </c>
      <c r="F868" t="s">
        <v>7292</v>
      </c>
      <c r="G868" t="s">
        <v>44</v>
      </c>
      <c r="H868" t="s">
        <v>7293</v>
      </c>
      <c r="I868">
        <v>1</v>
      </c>
      <c r="J868">
        <v>1</v>
      </c>
      <c r="K868">
        <v>1</v>
      </c>
      <c r="N868">
        <v>1</v>
      </c>
      <c r="O868">
        <v>1</v>
      </c>
      <c r="P868">
        <v>1</v>
      </c>
      <c r="R868" t="str">
        <f t="shared" si="13"/>
        <v/>
      </c>
    </row>
    <row r="869" spans="1:18" x14ac:dyDescent="0.3">
      <c r="A869" s="1">
        <v>866</v>
      </c>
      <c r="B869">
        <v>330</v>
      </c>
      <c r="D869" t="s">
        <v>7294</v>
      </c>
      <c r="E869" t="s">
        <v>27</v>
      </c>
      <c r="F869" t="s">
        <v>7294</v>
      </c>
      <c r="G869" t="s">
        <v>27</v>
      </c>
      <c r="H869" t="s">
        <v>1978</v>
      </c>
      <c r="I869">
        <v>1</v>
      </c>
      <c r="J869">
        <v>1</v>
      </c>
      <c r="K869">
        <v>1</v>
      </c>
      <c r="N869">
        <v>1</v>
      </c>
      <c r="O869">
        <v>1</v>
      </c>
      <c r="P869">
        <v>1</v>
      </c>
      <c r="R869" t="str">
        <f t="shared" si="13"/>
        <v/>
      </c>
    </row>
    <row r="870" spans="1:18" x14ac:dyDescent="0.3">
      <c r="A870" s="1">
        <v>867</v>
      </c>
      <c r="B870">
        <v>1497</v>
      </c>
      <c r="D870" t="s">
        <v>7295</v>
      </c>
      <c r="E870" t="s">
        <v>27</v>
      </c>
      <c r="F870" t="s">
        <v>7296</v>
      </c>
      <c r="G870" t="s">
        <v>44</v>
      </c>
      <c r="H870" t="s">
        <v>7297</v>
      </c>
      <c r="I870">
        <v>1</v>
      </c>
      <c r="J870">
        <v>1</v>
      </c>
      <c r="K870">
        <v>1</v>
      </c>
      <c r="N870">
        <v>1</v>
      </c>
      <c r="O870">
        <v>1</v>
      </c>
      <c r="P870">
        <v>1</v>
      </c>
      <c r="R870" t="str">
        <f t="shared" si="13"/>
        <v/>
      </c>
    </row>
    <row r="871" spans="1:18" x14ac:dyDescent="0.3">
      <c r="A871" s="1">
        <v>868</v>
      </c>
      <c r="B871">
        <v>1781</v>
      </c>
      <c r="D871" t="s">
        <v>7298</v>
      </c>
      <c r="E871" t="s">
        <v>27</v>
      </c>
      <c r="F871" t="s">
        <v>7299</v>
      </c>
      <c r="G871" t="s">
        <v>44</v>
      </c>
      <c r="H871" t="s">
        <v>7300</v>
      </c>
      <c r="I871">
        <v>1</v>
      </c>
      <c r="J871">
        <v>1</v>
      </c>
      <c r="K871">
        <v>1</v>
      </c>
      <c r="N871">
        <v>1</v>
      </c>
      <c r="O871">
        <v>44</v>
      </c>
      <c r="P871">
        <v>44</v>
      </c>
      <c r="R871" t="str">
        <f t="shared" si="13"/>
        <v/>
      </c>
    </row>
    <row r="872" spans="1:18" x14ac:dyDescent="0.3">
      <c r="A872" s="1">
        <v>869</v>
      </c>
      <c r="B872">
        <v>1118</v>
      </c>
      <c r="D872" t="s">
        <v>7301</v>
      </c>
      <c r="E872" t="s">
        <v>27</v>
      </c>
      <c r="F872" t="s">
        <v>7302</v>
      </c>
      <c r="G872" t="s">
        <v>44</v>
      </c>
      <c r="H872" t="s">
        <v>7303</v>
      </c>
      <c r="I872">
        <v>1</v>
      </c>
      <c r="J872">
        <v>1</v>
      </c>
      <c r="K872">
        <v>1</v>
      </c>
      <c r="N872">
        <v>1</v>
      </c>
      <c r="O872">
        <v>1</v>
      </c>
      <c r="P872">
        <v>1</v>
      </c>
      <c r="R872" t="str">
        <f t="shared" si="13"/>
        <v/>
      </c>
    </row>
    <row r="873" spans="1:18" x14ac:dyDescent="0.3">
      <c r="A873" s="1">
        <v>870</v>
      </c>
      <c r="B873">
        <v>163</v>
      </c>
      <c r="D873" t="s">
        <v>7304</v>
      </c>
      <c r="E873" t="s">
        <v>27</v>
      </c>
      <c r="F873" t="s">
        <v>7305</v>
      </c>
      <c r="G873" t="s">
        <v>44</v>
      </c>
      <c r="H873" t="s">
        <v>7306</v>
      </c>
      <c r="I873">
        <v>1</v>
      </c>
      <c r="J873">
        <v>1</v>
      </c>
      <c r="K873">
        <v>1</v>
      </c>
      <c r="N873">
        <v>1</v>
      </c>
      <c r="O873">
        <v>1</v>
      </c>
      <c r="P873">
        <v>1</v>
      </c>
      <c r="R873" t="str">
        <f t="shared" si="13"/>
        <v/>
      </c>
    </row>
    <row r="874" spans="1:18" x14ac:dyDescent="0.3">
      <c r="A874" s="1">
        <v>871</v>
      </c>
      <c r="B874">
        <v>1135</v>
      </c>
      <c r="D874" t="s">
        <v>7307</v>
      </c>
      <c r="E874" t="s">
        <v>27</v>
      </c>
      <c r="F874" t="s">
        <v>7308</v>
      </c>
      <c r="G874" t="s">
        <v>1977</v>
      </c>
      <c r="H874" t="s">
        <v>1978</v>
      </c>
      <c r="I874">
        <v>1</v>
      </c>
      <c r="J874">
        <v>1</v>
      </c>
      <c r="K874">
        <v>1</v>
      </c>
      <c r="N874">
        <v>1</v>
      </c>
      <c r="O874">
        <v>1</v>
      </c>
      <c r="P874">
        <v>1</v>
      </c>
      <c r="R874" t="str">
        <f t="shared" si="13"/>
        <v/>
      </c>
    </row>
    <row r="875" spans="1:18" x14ac:dyDescent="0.3">
      <c r="A875" s="1">
        <v>872</v>
      </c>
      <c r="B875">
        <v>733</v>
      </c>
      <c r="D875" t="s">
        <v>7309</v>
      </c>
      <c r="E875" t="s">
        <v>91</v>
      </c>
      <c r="F875" t="s">
        <v>7310</v>
      </c>
      <c r="G875" t="s">
        <v>93</v>
      </c>
      <c r="H875" t="s">
        <v>7311</v>
      </c>
      <c r="I875">
        <v>1</v>
      </c>
      <c r="J875">
        <v>1</v>
      </c>
      <c r="K875">
        <v>1</v>
      </c>
      <c r="N875">
        <v>1</v>
      </c>
      <c r="O875">
        <v>1</v>
      </c>
      <c r="P875">
        <v>1</v>
      </c>
      <c r="R875" t="str">
        <f t="shared" si="13"/>
        <v/>
      </c>
    </row>
    <row r="876" spans="1:18" x14ac:dyDescent="0.3">
      <c r="A876" s="1">
        <v>873</v>
      </c>
      <c r="B876">
        <v>1599</v>
      </c>
      <c r="D876" t="s">
        <v>7312</v>
      </c>
      <c r="E876" t="s">
        <v>85</v>
      </c>
      <c r="F876" t="s">
        <v>7313</v>
      </c>
      <c r="G876" t="s">
        <v>44</v>
      </c>
      <c r="H876" t="s">
        <v>7314</v>
      </c>
      <c r="I876">
        <v>1</v>
      </c>
      <c r="J876">
        <v>1</v>
      </c>
      <c r="K876">
        <v>1</v>
      </c>
      <c r="N876">
        <v>1</v>
      </c>
      <c r="O876">
        <v>1</v>
      </c>
      <c r="P876">
        <v>1</v>
      </c>
      <c r="R876" t="str">
        <f t="shared" si="13"/>
        <v/>
      </c>
    </row>
    <row r="877" spans="1:18" x14ac:dyDescent="0.3">
      <c r="A877" s="1">
        <v>874</v>
      </c>
      <c r="B877">
        <v>1290</v>
      </c>
      <c r="D877" t="s">
        <v>7315</v>
      </c>
      <c r="E877" t="s">
        <v>175</v>
      </c>
      <c r="F877" t="s">
        <v>7316</v>
      </c>
      <c r="G877" t="s">
        <v>44</v>
      </c>
      <c r="H877" t="s">
        <v>7317</v>
      </c>
      <c r="I877">
        <v>1</v>
      </c>
      <c r="J877">
        <v>1</v>
      </c>
      <c r="K877">
        <v>1</v>
      </c>
      <c r="N877">
        <v>1</v>
      </c>
      <c r="O877">
        <v>1</v>
      </c>
      <c r="P877">
        <v>1</v>
      </c>
      <c r="R877" t="str">
        <f t="shared" si="13"/>
        <v/>
      </c>
    </row>
    <row r="878" spans="1:18" x14ac:dyDescent="0.3">
      <c r="A878" s="1">
        <v>875</v>
      </c>
      <c r="B878">
        <v>1917</v>
      </c>
      <c r="D878" t="s">
        <v>7318</v>
      </c>
      <c r="E878" t="s">
        <v>1018</v>
      </c>
      <c r="F878" t="s">
        <v>3376</v>
      </c>
      <c r="G878" t="s">
        <v>44</v>
      </c>
      <c r="H878" t="s">
        <v>3377</v>
      </c>
      <c r="I878">
        <v>0.95348837209302328</v>
      </c>
      <c r="J878">
        <v>41</v>
      </c>
      <c r="K878">
        <v>43</v>
      </c>
      <c r="N878">
        <v>1</v>
      </c>
      <c r="O878">
        <v>1</v>
      </c>
      <c r="P878">
        <v>1</v>
      </c>
      <c r="R878" t="str">
        <f t="shared" si="13"/>
        <v>checked</v>
      </c>
    </row>
    <row r="879" spans="1:18" x14ac:dyDescent="0.3">
      <c r="A879" s="1">
        <v>876</v>
      </c>
      <c r="B879">
        <v>245</v>
      </c>
      <c r="D879" t="s">
        <v>7319</v>
      </c>
      <c r="E879" t="s">
        <v>27</v>
      </c>
      <c r="F879" t="s">
        <v>1701</v>
      </c>
      <c r="G879" t="s">
        <v>44</v>
      </c>
      <c r="H879" t="s">
        <v>1702</v>
      </c>
      <c r="I879">
        <v>1</v>
      </c>
      <c r="J879">
        <v>1</v>
      </c>
      <c r="K879">
        <v>1</v>
      </c>
      <c r="N879">
        <v>1</v>
      </c>
      <c r="O879">
        <v>1</v>
      </c>
      <c r="P879">
        <v>1</v>
      </c>
      <c r="R879" t="str">
        <f t="shared" si="13"/>
        <v/>
      </c>
    </row>
    <row r="880" spans="1:18" x14ac:dyDescent="0.3">
      <c r="A880" s="1">
        <v>877</v>
      </c>
      <c r="B880">
        <v>1605</v>
      </c>
      <c r="D880" t="s">
        <v>7320</v>
      </c>
      <c r="E880" t="s">
        <v>27</v>
      </c>
      <c r="F880" t="s">
        <v>7321</v>
      </c>
      <c r="G880" t="s">
        <v>44</v>
      </c>
      <c r="H880" t="s">
        <v>7322</v>
      </c>
      <c r="I880">
        <v>1</v>
      </c>
      <c r="J880">
        <v>1</v>
      </c>
      <c r="K880">
        <v>1</v>
      </c>
      <c r="N880">
        <v>1</v>
      </c>
      <c r="O880">
        <v>1</v>
      </c>
      <c r="P880">
        <v>1</v>
      </c>
      <c r="R880" t="str">
        <f t="shared" si="13"/>
        <v/>
      </c>
    </row>
    <row r="881" spans="1:18" x14ac:dyDescent="0.3">
      <c r="A881" s="1">
        <v>878</v>
      </c>
      <c r="B881">
        <v>1044</v>
      </c>
      <c r="D881" t="s">
        <v>7323</v>
      </c>
      <c r="E881" t="s">
        <v>27</v>
      </c>
      <c r="F881" t="s">
        <v>6554</v>
      </c>
      <c r="G881" t="s">
        <v>44</v>
      </c>
      <c r="H881" t="s">
        <v>6555</v>
      </c>
      <c r="I881">
        <v>1</v>
      </c>
      <c r="J881">
        <v>1</v>
      </c>
      <c r="K881">
        <v>1</v>
      </c>
      <c r="N881">
        <v>1</v>
      </c>
      <c r="O881">
        <v>1</v>
      </c>
      <c r="P881">
        <v>1</v>
      </c>
      <c r="R881" t="str">
        <f t="shared" si="13"/>
        <v/>
      </c>
    </row>
    <row r="882" spans="1:18" x14ac:dyDescent="0.3">
      <c r="A882" s="1">
        <v>879</v>
      </c>
      <c r="B882">
        <v>1393</v>
      </c>
      <c r="D882" t="s">
        <v>7324</v>
      </c>
      <c r="E882" t="s">
        <v>27</v>
      </c>
      <c r="F882" t="s">
        <v>7324</v>
      </c>
      <c r="G882" t="s">
        <v>27</v>
      </c>
      <c r="H882" t="s">
        <v>1978</v>
      </c>
      <c r="I882">
        <v>1</v>
      </c>
      <c r="J882">
        <v>1</v>
      </c>
      <c r="K882">
        <v>1</v>
      </c>
      <c r="N882">
        <v>1</v>
      </c>
      <c r="O882">
        <v>1</v>
      </c>
      <c r="P882">
        <v>1</v>
      </c>
      <c r="R882" t="str">
        <f t="shared" si="13"/>
        <v/>
      </c>
    </row>
    <row r="883" spans="1:18" x14ac:dyDescent="0.3">
      <c r="A883" s="1">
        <v>880</v>
      </c>
      <c r="B883">
        <v>992</v>
      </c>
      <c r="D883" t="s">
        <v>7325</v>
      </c>
      <c r="E883" t="s">
        <v>27</v>
      </c>
      <c r="F883" t="s">
        <v>7326</v>
      </c>
      <c r="G883" t="s">
        <v>44</v>
      </c>
      <c r="H883" t="s">
        <v>7327</v>
      </c>
      <c r="I883">
        <v>1</v>
      </c>
      <c r="J883">
        <v>1</v>
      </c>
      <c r="K883">
        <v>1</v>
      </c>
      <c r="N883">
        <v>1</v>
      </c>
      <c r="O883">
        <v>1</v>
      </c>
      <c r="P883">
        <v>1</v>
      </c>
      <c r="R883" t="str">
        <f t="shared" si="13"/>
        <v/>
      </c>
    </row>
    <row r="884" spans="1:18" x14ac:dyDescent="0.3">
      <c r="A884" s="1">
        <v>881</v>
      </c>
      <c r="B884">
        <v>170</v>
      </c>
      <c r="D884" t="s">
        <v>7328</v>
      </c>
      <c r="E884" t="s">
        <v>27</v>
      </c>
      <c r="F884" t="s">
        <v>7329</v>
      </c>
      <c r="G884" t="s">
        <v>93</v>
      </c>
      <c r="H884" t="s">
        <v>7330</v>
      </c>
      <c r="I884">
        <v>1</v>
      </c>
      <c r="J884">
        <v>1</v>
      </c>
      <c r="K884">
        <v>1</v>
      </c>
      <c r="N884">
        <v>1</v>
      </c>
      <c r="O884">
        <v>1</v>
      </c>
      <c r="P884">
        <v>1</v>
      </c>
      <c r="R884" t="str">
        <f t="shared" si="13"/>
        <v/>
      </c>
    </row>
    <row r="885" spans="1:18" x14ac:dyDescent="0.3">
      <c r="A885" s="1">
        <v>882</v>
      </c>
      <c r="B885">
        <v>1564</v>
      </c>
      <c r="D885" t="s">
        <v>7331</v>
      </c>
      <c r="E885" t="s">
        <v>27</v>
      </c>
      <c r="F885" t="s">
        <v>7332</v>
      </c>
      <c r="G885" t="s">
        <v>44</v>
      </c>
      <c r="H885" t="s">
        <v>7333</v>
      </c>
      <c r="I885">
        <v>1</v>
      </c>
      <c r="J885">
        <v>1</v>
      </c>
      <c r="K885">
        <v>1</v>
      </c>
      <c r="N885">
        <v>1</v>
      </c>
      <c r="O885">
        <v>1</v>
      </c>
      <c r="P885">
        <v>1</v>
      </c>
      <c r="R885" t="str">
        <f t="shared" si="13"/>
        <v/>
      </c>
    </row>
    <row r="886" spans="1:18" x14ac:dyDescent="0.3">
      <c r="A886" s="1">
        <v>883</v>
      </c>
      <c r="B886">
        <v>1123</v>
      </c>
      <c r="D886" t="s">
        <v>7334</v>
      </c>
      <c r="E886" t="s">
        <v>27</v>
      </c>
      <c r="F886" t="s">
        <v>7335</v>
      </c>
      <c r="G886" t="s">
        <v>44</v>
      </c>
      <c r="H886" t="s">
        <v>7336</v>
      </c>
      <c r="I886">
        <v>1</v>
      </c>
      <c r="J886">
        <v>1</v>
      </c>
      <c r="K886">
        <v>1</v>
      </c>
      <c r="N886">
        <v>1</v>
      </c>
      <c r="O886">
        <v>1</v>
      </c>
      <c r="P886">
        <v>1</v>
      </c>
      <c r="R886" t="str">
        <f t="shared" si="13"/>
        <v/>
      </c>
    </row>
    <row r="887" spans="1:18" x14ac:dyDescent="0.3">
      <c r="A887" s="1">
        <v>884</v>
      </c>
      <c r="B887">
        <v>1232</v>
      </c>
      <c r="D887" t="s">
        <v>7337</v>
      </c>
      <c r="E887" t="s">
        <v>27</v>
      </c>
      <c r="F887" t="s">
        <v>7338</v>
      </c>
      <c r="G887" t="s">
        <v>44</v>
      </c>
      <c r="H887" t="s">
        <v>7339</v>
      </c>
      <c r="I887">
        <v>1</v>
      </c>
      <c r="J887">
        <v>1</v>
      </c>
      <c r="K887">
        <v>1</v>
      </c>
      <c r="N887">
        <v>1</v>
      </c>
      <c r="O887">
        <v>1</v>
      </c>
      <c r="P887">
        <v>1</v>
      </c>
      <c r="R887" t="str">
        <f t="shared" si="13"/>
        <v/>
      </c>
    </row>
    <row r="888" spans="1:18" x14ac:dyDescent="0.3">
      <c r="A888" s="1">
        <v>885</v>
      </c>
      <c r="B888">
        <v>1854</v>
      </c>
      <c r="D888" t="s">
        <v>7340</v>
      </c>
      <c r="E888" t="s">
        <v>27</v>
      </c>
      <c r="F888" t="s">
        <v>4530</v>
      </c>
      <c r="G888" t="s">
        <v>44</v>
      </c>
      <c r="H888" t="s">
        <v>4531</v>
      </c>
      <c r="I888">
        <v>1</v>
      </c>
      <c r="J888">
        <v>1</v>
      </c>
      <c r="K888">
        <v>1</v>
      </c>
      <c r="N888">
        <v>1</v>
      </c>
      <c r="O888">
        <v>1</v>
      </c>
      <c r="P888">
        <v>1</v>
      </c>
      <c r="R888" t="str">
        <f t="shared" si="13"/>
        <v/>
      </c>
    </row>
    <row r="889" spans="1:18" x14ac:dyDescent="0.3">
      <c r="A889" s="1">
        <v>886</v>
      </c>
      <c r="B889">
        <v>1498</v>
      </c>
      <c r="D889" t="s">
        <v>7341</v>
      </c>
      <c r="E889" t="s">
        <v>27</v>
      </c>
      <c r="F889" t="s">
        <v>7342</v>
      </c>
      <c r="G889" t="s">
        <v>44</v>
      </c>
      <c r="H889" t="s">
        <v>7343</v>
      </c>
      <c r="I889">
        <v>1</v>
      </c>
      <c r="J889">
        <v>1</v>
      </c>
      <c r="K889">
        <v>1</v>
      </c>
      <c r="N889">
        <v>1</v>
      </c>
      <c r="O889">
        <v>1</v>
      </c>
      <c r="P889">
        <v>1</v>
      </c>
      <c r="R889" t="str">
        <f t="shared" si="13"/>
        <v/>
      </c>
    </row>
    <row r="890" spans="1:18" x14ac:dyDescent="0.3">
      <c r="A890" s="1">
        <v>887</v>
      </c>
      <c r="B890">
        <v>884</v>
      </c>
      <c r="D890" t="s">
        <v>7344</v>
      </c>
      <c r="E890" t="s">
        <v>27</v>
      </c>
      <c r="F890" t="s">
        <v>7345</v>
      </c>
      <c r="G890" t="s">
        <v>44</v>
      </c>
      <c r="H890" t="s">
        <v>7346</v>
      </c>
      <c r="I890">
        <v>1</v>
      </c>
      <c r="J890">
        <v>1</v>
      </c>
      <c r="K890">
        <v>1</v>
      </c>
      <c r="N890">
        <v>1</v>
      </c>
      <c r="O890">
        <v>1</v>
      </c>
      <c r="P890">
        <v>1</v>
      </c>
      <c r="R890" t="str">
        <f t="shared" si="13"/>
        <v/>
      </c>
    </row>
    <row r="891" spans="1:18" x14ac:dyDescent="0.3">
      <c r="A891" s="1">
        <v>888</v>
      </c>
      <c r="B891">
        <v>574</v>
      </c>
      <c r="D891" t="s">
        <v>7347</v>
      </c>
      <c r="E891" t="s">
        <v>27</v>
      </c>
      <c r="F891" t="s">
        <v>7348</v>
      </c>
      <c r="G891" t="s">
        <v>44</v>
      </c>
      <c r="H891" t="s">
        <v>7349</v>
      </c>
      <c r="I891">
        <v>1</v>
      </c>
      <c r="J891">
        <v>1</v>
      </c>
      <c r="K891">
        <v>1</v>
      </c>
      <c r="N891">
        <v>1</v>
      </c>
      <c r="O891">
        <v>1</v>
      </c>
      <c r="P891">
        <v>1</v>
      </c>
      <c r="R891" t="str">
        <f t="shared" si="13"/>
        <v/>
      </c>
    </row>
    <row r="892" spans="1:18" x14ac:dyDescent="0.3">
      <c r="A892" s="1">
        <v>889</v>
      </c>
      <c r="B892">
        <v>1379</v>
      </c>
      <c r="D892" t="s">
        <v>7350</v>
      </c>
      <c r="E892" t="s">
        <v>1310</v>
      </c>
      <c r="F892" t="s">
        <v>7351</v>
      </c>
      <c r="G892" t="s">
        <v>44</v>
      </c>
      <c r="H892" t="s">
        <v>7352</v>
      </c>
      <c r="I892">
        <v>1</v>
      </c>
      <c r="J892">
        <v>1</v>
      </c>
      <c r="K892">
        <v>1</v>
      </c>
      <c r="N892">
        <v>6.25E-2</v>
      </c>
      <c r="O892">
        <v>1</v>
      </c>
      <c r="P892">
        <v>16</v>
      </c>
      <c r="R892" t="str">
        <f t="shared" si="13"/>
        <v>checked</v>
      </c>
    </row>
    <row r="893" spans="1:18" x14ac:dyDescent="0.3">
      <c r="A893" s="1">
        <v>890</v>
      </c>
      <c r="B893">
        <v>572</v>
      </c>
      <c r="D893" t="s">
        <v>7353</v>
      </c>
      <c r="E893" t="s">
        <v>27</v>
      </c>
      <c r="F893" t="s">
        <v>7354</v>
      </c>
      <c r="G893" t="s">
        <v>44</v>
      </c>
      <c r="H893" t="s">
        <v>7355</v>
      </c>
      <c r="I893">
        <v>1</v>
      </c>
      <c r="J893">
        <v>1</v>
      </c>
      <c r="K893">
        <v>1</v>
      </c>
      <c r="N893">
        <v>1</v>
      </c>
      <c r="O893">
        <v>1</v>
      </c>
      <c r="P893">
        <v>1</v>
      </c>
      <c r="R893" t="str">
        <f t="shared" si="13"/>
        <v/>
      </c>
    </row>
    <row r="894" spans="1:18" x14ac:dyDescent="0.3">
      <c r="A894" s="1">
        <v>891</v>
      </c>
      <c r="B894">
        <v>306</v>
      </c>
      <c r="D894" t="s">
        <v>7356</v>
      </c>
      <c r="E894" t="s">
        <v>27</v>
      </c>
      <c r="F894" t="s">
        <v>7357</v>
      </c>
      <c r="G894" t="s">
        <v>44</v>
      </c>
      <c r="H894" t="s">
        <v>7358</v>
      </c>
      <c r="I894">
        <v>1</v>
      </c>
      <c r="J894">
        <v>1</v>
      </c>
      <c r="K894">
        <v>1</v>
      </c>
      <c r="N894">
        <v>1</v>
      </c>
      <c r="O894">
        <v>1</v>
      </c>
      <c r="P894">
        <v>1</v>
      </c>
      <c r="R894" t="str">
        <f t="shared" si="13"/>
        <v/>
      </c>
    </row>
    <row r="895" spans="1:18" x14ac:dyDescent="0.3">
      <c r="A895" s="1">
        <v>892</v>
      </c>
      <c r="B895">
        <v>1593</v>
      </c>
      <c r="D895" t="s">
        <v>7359</v>
      </c>
      <c r="E895" t="s">
        <v>27</v>
      </c>
      <c r="F895" t="s">
        <v>7360</v>
      </c>
      <c r="G895" t="s">
        <v>44</v>
      </c>
      <c r="H895" t="s">
        <v>7361</v>
      </c>
      <c r="I895">
        <v>1</v>
      </c>
      <c r="J895">
        <v>1</v>
      </c>
      <c r="K895">
        <v>1</v>
      </c>
      <c r="N895">
        <v>1</v>
      </c>
      <c r="O895">
        <v>1</v>
      </c>
      <c r="P895">
        <v>1</v>
      </c>
      <c r="R895" t="str">
        <f t="shared" si="13"/>
        <v/>
      </c>
    </row>
    <row r="896" spans="1:18" x14ac:dyDescent="0.3">
      <c r="A896" s="1">
        <v>893</v>
      </c>
      <c r="B896">
        <v>682</v>
      </c>
      <c r="D896" t="s">
        <v>7362</v>
      </c>
      <c r="E896" t="s">
        <v>27</v>
      </c>
      <c r="F896" t="s">
        <v>1803</v>
      </c>
      <c r="G896" t="s">
        <v>44</v>
      </c>
      <c r="H896" t="s">
        <v>1804</v>
      </c>
      <c r="I896">
        <v>1</v>
      </c>
      <c r="J896">
        <v>1</v>
      </c>
      <c r="K896">
        <v>1</v>
      </c>
      <c r="N896">
        <v>1</v>
      </c>
      <c r="O896">
        <v>1</v>
      </c>
      <c r="P896">
        <v>1</v>
      </c>
      <c r="R896" t="str">
        <f t="shared" si="13"/>
        <v/>
      </c>
    </row>
    <row r="897" spans="1:18" x14ac:dyDescent="0.3">
      <c r="A897" s="1">
        <v>894</v>
      </c>
      <c r="B897">
        <v>1705</v>
      </c>
      <c r="D897" t="s">
        <v>7363</v>
      </c>
      <c r="E897" t="s">
        <v>27</v>
      </c>
      <c r="F897" t="s">
        <v>7364</v>
      </c>
      <c r="G897" t="s">
        <v>87</v>
      </c>
      <c r="H897" t="s">
        <v>7365</v>
      </c>
      <c r="I897">
        <v>1</v>
      </c>
      <c r="J897">
        <v>1</v>
      </c>
      <c r="K897">
        <v>1</v>
      </c>
      <c r="N897">
        <v>0.6</v>
      </c>
      <c r="O897">
        <v>30</v>
      </c>
      <c r="P897">
        <v>50</v>
      </c>
      <c r="R897" t="str">
        <f t="shared" si="13"/>
        <v>checked</v>
      </c>
    </row>
    <row r="898" spans="1:18" x14ac:dyDescent="0.3">
      <c r="A898" s="1">
        <v>895</v>
      </c>
      <c r="B898">
        <v>1348</v>
      </c>
      <c r="D898" t="s">
        <v>7366</v>
      </c>
      <c r="E898" t="s">
        <v>85</v>
      </c>
      <c r="F898" t="s">
        <v>7367</v>
      </c>
      <c r="G898" t="s">
        <v>44</v>
      </c>
      <c r="H898" t="s">
        <v>7368</v>
      </c>
      <c r="I898">
        <v>1.666666666666667E-3</v>
      </c>
      <c r="J898">
        <v>1</v>
      </c>
      <c r="K898">
        <v>600</v>
      </c>
      <c r="L898" t="s">
        <v>83</v>
      </c>
      <c r="N898">
        <v>1</v>
      </c>
      <c r="O898">
        <v>1</v>
      </c>
      <c r="P898">
        <v>1</v>
      </c>
      <c r="R898" t="str">
        <f t="shared" si="13"/>
        <v>checked</v>
      </c>
    </row>
    <row r="899" spans="1:18" x14ac:dyDescent="0.3">
      <c r="A899" s="1">
        <v>896</v>
      </c>
      <c r="B899">
        <v>106</v>
      </c>
      <c r="D899" t="s">
        <v>7369</v>
      </c>
      <c r="E899" t="s">
        <v>4067</v>
      </c>
      <c r="F899" t="s">
        <v>7370</v>
      </c>
      <c r="G899" t="s">
        <v>93</v>
      </c>
      <c r="H899" t="s">
        <v>7371</v>
      </c>
      <c r="I899">
        <v>1</v>
      </c>
      <c r="J899">
        <v>300</v>
      </c>
      <c r="K899">
        <v>300</v>
      </c>
      <c r="N899">
        <v>1</v>
      </c>
      <c r="O899">
        <v>300</v>
      </c>
      <c r="P899">
        <v>300</v>
      </c>
      <c r="R899" t="str">
        <f t="shared" si="13"/>
        <v/>
      </c>
    </row>
    <row r="900" spans="1:18" x14ac:dyDescent="0.3">
      <c r="A900" s="1">
        <v>897</v>
      </c>
      <c r="B900">
        <v>441</v>
      </c>
      <c r="D900" t="s">
        <v>7372</v>
      </c>
      <c r="E900" t="s">
        <v>85</v>
      </c>
      <c r="F900" t="s">
        <v>7373</v>
      </c>
      <c r="G900" t="s">
        <v>44</v>
      </c>
      <c r="H900" t="s">
        <v>7374</v>
      </c>
      <c r="I900">
        <v>1</v>
      </c>
      <c r="J900">
        <v>1</v>
      </c>
      <c r="K900">
        <v>1</v>
      </c>
      <c r="N900">
        <v>1</v>
      </c>
      <c r="O900">
        <v>1</v>
      </c>
      <c r="P900">
        <v>1</v>
      </c>
      <c r="R900" t="str">
        <f t="shared" ref="R900:R963" si="14">IF(ROUND(N900,3)&lt;&gt;ROUND(I900,3),"checked","")</f>
        <v/>
      </c>
    </row>
    <row r="901" spans="1:18" x14ac:dyDescent="0.3">
      <c r="A901" s="1">
        <v>898</v>
      </c>
      <c r="B901">
        <v>679</v>
      </c>
      <c r="D901" t="s">
        <v>7375</v>
      </c>
      <c r="E901" t="s">
        <v>27</v>
      </c>
      <c r="F901" t="s">
        <v>7376</v>
      </c>
      <c r="G901" t="s">
        <v>44</v>
      </c>
      <c r="H901" t="s">
        <v>7377</v>
      </c>
      <c r="I901">
        <v>1</v>
      </c>
      <c r="J901">
        <v>1</v>
      </c>
      <c r="K901">
        <v>1</v>
      </c>
      <c r="N901">
        <v>1</v>
      </c>
      <c r="O901">
        <v>1</v>
      </c>
      <c r="P901">
        <v>1</v>
      </c>
      <c r="R901" t="str">
        <f t="shared" si="14"/>
        <v/>
      </c>
    </row>
    <row r="902" spans="1:18" x14ac:dyDescent="0.3">
      <c r="A902" s="1">
        <v>899</v>
      </c>
      <c r="B902">
        <v>850</v>
      </c>
      <c r="D902" t="s">
        <v>7378</v>
      </c>
      <c r="E902" t="s">
        <v>27</v>
      </c>
      <c r="F902" t="s">
        <v>7379</v>
      </c>
      <c r="G902" t="s">
        <v>93</v>
      </c>
      <c r="H902" t="s">
        <v>7380</v>
      </c>
      <c r="I902">
        <v>1</v>
      </c>
      <c r="J902">
        <v>1</v>
      </c>
      <c r="K902">
        <v>1</v>
      </c>
      <c r="N902">
        <v>1</v>
      </c>
      <c r="O902">
        <v>1</v>
      </c>
      <c r="P902">
        <v>1</v>
      </c>
      <c r="R902" t="str">
        <f t="shared" si="14"/>
        <v/>
      </c>
    </row>
    <row r="903" spans="1:18" x14ac:dyDescent="0.3">
      <c r="A903" s="1">
        <v>900</v>
      </c>
      <c r="B903">
        <v>1496</v>
      </c>
      <c r="D903" t="s">
        <v>7381</v>
      </c>
      <c r="E903" t="s">
        <v>27</v>
      </c>
      <c r="F903" t="s">
        <v>7382</v>
      </c>
      <c r="G903" t="s">
        <v>44</v>
      </c>
      <c r="H903" t="s">
        <v>7383</v>
      </c>
      <c r="I903">
        <v>1</v>
      </c>
      <c r="J903">
        <v>1</v>
      </c>
      <c r="K903">
        <v>1</v>
      </c>
      <c r="N903">
        <v>1</v>
      </c>
      <c r="O903">
        <v>1</v>
      </c>
      <c r="P903">
        <v>1</v>
      </c>
      <c r="R903" t="str">
        <f t="shared" si="14"/>
        <v/>
      </c>
    </row>
    <row r="904" spans="1:18" x14ac:dyDescent="0.3">
      <c r="A904" s="1">
        <v>901</v>
      </c>
      <c r="B904">
        <v>684</v>
      </c>
      <c r="D904" t="s">
        <v>7384</v>
      </c>
      <c r="E904" t="s">
        <v>27</v>
      </c>
      <c r="F904" t="s">
        <v>1869</v>
      </c>
      <c r="G904" t="s">
        <v>44</v>
      </c>
      <c r="H904" t="s">
        <v>1870</v>
      </c>
      <c r="I904">
        <v>1</v>
      </c>
      <c r="J904">
        <v>1</v>
      </c>
      <c r="K904">
        <v>1</v>
      </c>
      <c r="N904">
        <v>1</v>
      </c>
      <c r="O904">
        <v>1</v>
      </c>
      <c r="P904">
        <v>1</v>
      </c>
      <c r="R904" t="str">
        <f t="shared" si="14"/>
        <v/>
      </c>
    </row>
    <row r="905" spans="1:18" x14ac:dyDescent="0.3">
      <c r="A905" s="1">
        <v>902</v>
      </c>
      <c r="B905">
        <v>619</v>
      </c>
      <c r="D905" t="s">
        <v>7385</v>
      </c>
      <c r="E905" t="s">
        <v>27</v>
      </c>
      <c r="F905" t="s">
        <v>7386</v>
      </c>
      <c r="G905" t="s">
        <v>44</v>
      </c>
      <c r="H905" t="s">
        <v>7387</v>
      </c>
      <c r="I905">
        <v>1</v>
      </c>
      <c r="J905">
        <v>1</v>
      </c>
      <c r="K905">
        <v>1</v>
      </c>
      <c r="N905">
        <v>1</v>
      </c>
      <c r="O905">
        <v>1</v>
      </c>
      <c r="P905">
        <v>1</v>
      </c>
      <c r="R905" t="str">
        <f t="shared" si="14"/>
        <v/>
      </c>
    </row>
    <row r="906" spans="1:18" x14ac:dyDescent="0.3">
      <c r="A906" s="1">
        <v>903</v>
      </c>
      <c r="B906">
        <v>1344</v>
      </c>
      <c r="D906" t="s">
        <v>7388</v>
      </c>
      <c r="E906" t="s">
        <v>27</v>
      </c>
      <c r="F906" t="s">
        <v>7389</v>
      </c>
      <c r="G906" t="s">
        <v>44</v>
      </c>
      <c r="H906" t="s">
        <v>7390</v>
      </c>
      <c r="I906">
        <v>1</v>
      </c>
      <c r="J906">
        <v>1</v>
      </c>
      <c r="K906">
        <v>1</v>
      </c>
      <c r="N906">
        <v>1</v>
      </c>
      <c r="O906">
        <v>1</v>
      </c>
      <c r="P906">
        <v>1</v>
      </c>
      <c r="R906" t="str">
        <f t="shared" si="14"/>
        <v/>
      </c>
    </row>
    <row r="907" spans="1:18" x14ac:dyDescent="0.3">
      <c r="A907" s="1">
        <v>904</v>
      </c>
      <c r="B907">
        <v>875</v>
      </c>
      <c r="D907" t="s">
        <v>7391</v>
      </c>
      <c r="E907" t="s">
        <v>27</v>
      </c>
      <c r="F907" t="s">
        <v>7391</v>
      </c>
      <c r="G907" t="s">
        <v>2026</v>
      </c>
      <c r="H907" t="s">
        <v>1978</v>
      </c>
      <c r="I907">
        <v>1</v>
      </c>
      <c r="J907">
        <v>1</v>
      </c>
      <c r="K907">
        <v>1</v>
      </c>
      <c r="N907">
        <v>1</v>
      </c>
      <c r="O907">
        <v>1</v>
      </c>
      <c r="P907">
        <v>1</v>
      </c>
      <c r="R907" t="str">
        <f t="shared" si="14"/>
        <v/>
      </c>
    </row>
    <row r="908" spans="1:18" x14ac:dyDescent="0.3">
      <c r="A908" s="1">
        <v>905</v>
      </c>
      <c r="B908">
        <v>587</v>
      </c>
      <c r="D908" t="s">
        <v>7392</v>
      </c>
      <c r="E908" t="s">
        <v>27</v>
      </c>
      <c r="F908" t="s">
        <v>6146</v>
      </c>
      <c r="G908" t="s">
        <v>44</v>
      </c>
      <c r="H908" t="s">
        <v>6147</v>
      </c>
      <c r="I908">
        <v>1</v>
      </c>
      <c r="J908">
        <v>1</v>
      </c>
      <c r="K908">
        <v>1</v>
      </c>
      <c r="N908">
        <v>1</v>
      </c>
      <c r="O908">
        <v>1</v>
      </c>
      <c r="P908">
        <v>1</v>
      </c>
      <c r="R908" t="str">
        <f t="shared" si="14"/>
        <v/>
      </c>
    </row>
    <row r="909" spans="1:18" x14ac:dyDescent="0.3">
      <c r="A909" s="1">
        <v>906</v>
      </c>
      <c r="B909">
        <v>1825</v>
      </c>
      <c r="D909" t="s">
        <v>7393</v>
      </c>
      <c r="E909" t="s">
        <v>27</v>
      </c>
      <c r="F909" t="s">
        <v>7394</v>
      </c>
      <c r="G909" t="s">
        <v>44</v>
      </c>
      <c r="H909" t="s">
        <v>7395</v>
      </c>
      <c r="I909">
        <v>1</v>
      </c>
      <c r="J909">
        <v>1</v>
      </c>
      <c r="K909">
        <v>1</v>
      </c>
      <c r="N909">
        <v>1</v>
      </c>
      <c r="O909">
        <v>1</v>
      </c>
      <c r="P909">
        <v>1</v>
      </c>
      <c r="R909" t="str">
        <f t="shared" si="14"/>
        <v/>
      </c>
    </row>
    <row r="910" spans="1:18" x14ac:dyDescent="0.3">
      <c r="A910" s="1">
        <v>907</v>
      </c>
      <c r="B910">
        <v>518</v>
      </c>
      <c r="D910" t="s">
        <v>7396</v>
      </c>
      <c r="E910" t="s">
        <v>27</v>
      </c>
      <c r="F910" t="s">
        <v>7397</v>
      </c>
      <c r="G910" t="s">
        <v>44</v>
      </c>
      <c r="H910" t="s">
        <v>7398</v>
      </c>
      <c r="I910">
        <v>1</v>
      </c>
      <c r="J910">
        <v>1</v>
      </c>
      <c r="K910">
        <v>1</v>
      </c>
      <c r="N910">
        <v>1</v>
      </c>
      <c r="O910">
        <v>1</v>
      </c>
      <c r="P910">
        <v>1</v>
      </c>
      <c r="R910" t="str">
        <f t="shared" si="14"/>
        <v/>
      </c>
    </row>
    <row r="911" spans="1:18" x14ac:dyDescent="0.3">
      <c r="A911" s="1">
        <v>908</v>
      </c>
      <c r="B911">
        <v>241</v>
      </c>
      <c r="D911" t="s">
        <v>7399</v>
      </c>
      <c r="E911" t="s">
        <v>27</v>
      </c>
      <c r="F911" t="s">
        <v>7400</v>
      </c>
      <c r="G911" t="s">
        <v>44</v>
      </c>
      <c r="H911" t="s">
        <v>7401</v>
      </c>
      <c r="I911">
        <v>1</v>
      </c>
      <c r="J911">
        <v>1</v>
      </c>
      <c r="K911">
        <v>1</v>
      </c>
      <c r="N911">
        <v>1</v>
      </c>
      <c r="O911">
        <v>1</v>
      </c>
      <c r="P911">
        <v>1</v>
      </c>
      <c r="R911" t="str">
        <f t="shared" si="14"/>
        <v/>
      </c>
    </row>
    <row r="912" spans="1:18" x14ac:dyDescent="0.3">
      <c r="A912" s="1">
        <v>909</v>
      </c>
      <c r="B912">
        <v>1436</v>
      </c>
      <c r="D912" t="s">
        <v>7402</v>
      </c>
      <c r="E912" t="s">
        <v>27</v>
      </c>
      <c r="F912" t="s">
        <v>6933</v>
      </c>
      <c r="G912" t="s">
        <v>44</v>
      </c>
      <c r="H912" t="s">
        <v>6934</v>
      </c>
      <c r="I912">
        <v>1</v>
      </c>
      <c r="J912">
        <v>1</v>
      </c>
      <c r="K912">
        <v>1</v>
      </c>
      <c r="N912">
        <v>1</v>
      </c>
      <c r="O912">
        <v>1</v>
      </c>
      <c r="P912">
        <v>1</v>
      </c>
      <c r="R912" t="str">
        <f t="shared" si="14"/>
        <v/>
      </c>
    </row>
    <row r="913" spans="1:18" x14ac:dyDescent="0.3">
      <c r="A913" s="1">
        <v>910</v>
      </c>
      <c r="B913">
        <v>1119</v>
      </c>
      <c r="D913" t="s">
        <v>7403</v>
      </c>
      <c r="E913" t="s">
        <v>27</v>
      </c>
      <c r="F913" t="s">
        <v>7302</v>
      </c>
      <c r="G913" t="s">
        <v>44</v>
      </c>
      <c r="H913" t="s">
        <v>7303</v>
      </c>
      <c r="I913">
        <v>1</v>
      </c>
      <c r="J913">
        <v>1</v>
      </c>
      <c r="K913">
        <v>1</v>
      </c>
      <c r="N913">
        <v>1</v>
      </c>
      <c r="O913">
        <v>1</v>
      </c>
      <c r="P913">
        <v>1</v>
      </c>
      <c r="R913" t="str">
        <f t="shared" si="14"/>
        <v/>
      </c>
    </row>
    <row r="914" spans="1:18" x14ac:dyDescent="0.3">
      <c r="A914" s="1">
        <v>911</v>
      </c>
      <c r="B914">
        <v>375</v>
      </c>
      <c r="D914" t="s">
        <v>7404</v>
      </c>
      <c r="E914" t="s">
        <v>27</v>
      </c>
      <c r="F914" t="s">
        <v>7405</v>
      </c>
      <c r="G914" t="s">
        <v>44</v>
      </c>
      <c r="H914" t="s">
        <v>7406</v>
      </c>
      <c r="I914">
        <v>1</v>
      </c>
      <c r="J914">
        <v>1</v>
      </c>
      <c r="K914">
        <v>1</v>
      </c>
      <c r="N914">
        <v>1</v>
      </c>
      <c r="O914">
        <v>1</v>
      </c>
      <c r="P914">
        <v>1</v>
      </c>
      <c r="R914" t="str">
        <f t="shared" si="14"/>
        <v/>
      </c>
    </row>
    <row r="915" spans="1:18" x14ac:dyDescent="0.3">
      <c r="A915" s="1">
        <v>912</v>
      </c>
      <c r="B915">
        <v>1736</v>
      </c>
      <c r="D915" t="s">
        <v>7407</v>
      </c>
      <c r="E915" t="s">
        <v>85</v>
      </c>
      <c r="F915" t="s">
        <v>6541</v>
      </c>
      <c r="G915" t="s">
        <v>87</v>
      </c>
      <c r="H915" t="s">
        <v>6542</v>
      </c>
      <c r="I915">
        <v>1</v>
      </c>
      <c r="J915">
        <v>1</v>
      </c>
      <c r="K915">
        <v>1</v>
      </c>
      <c r="N915">
        <v>1</v>
      </c>
      <c r="O915">
        <v>1</v>
      </c>
      <c r="P915">
        <v>1</v>
      </c>
      <c r="R915" t="str">
        <f t="shared" si="14"/>
        <v/>
      </c>
    </row>
    <row r="916" spans="1:18" x14ac:dyDescent="0.3">
      <c r="A916" s="1">
        <v>913</v>
      </c>
      <c r="B916">
        <v>1866</v>
      </c>
      <c r="D916" t="s">
        <v>7408</v>
      </c>
      <c r="E916" t="s">
        <v>27</v>
      </c>
      <c r="F916" t="s">
        <v>7409</v>
      </c>
      <c r="G916" t="s">
        <v>44</v>
      </c>
      <c r="H916" t="s">
        <v>7410</v>
      </c>
      <c r="I916">
        <v>1</v>
      </c>
      <c r="J916">
        <v>1</v>
      </c>
      <c r="K916">
        <v>1</v>
      </c>
      <c r="N916">
        <v>1</v>
      </c>
      <c r="O916">
        <v>1</v>
      </c>
      <c r="P916">
        <v>1</v>
      </c>
      <c r="R916" t="str">
        <f t="shared" si="14"/>
        <v/>
      </c>
    </row>
    <row r="917" spans="1:18" x14ac:dyDescent="0.3">
      <c r="A917" s="1">
        <v>914</v>
      </c>
      <c r="B917">
        <v>778</v>
      </c>
      <c r="D917" t="s">
        <v>7411</v>
      </c>
      <c r="E917" t="s">
        <v>27</v>
      </c>
      <c r="F917" t="s">
        <v>7412</v>
      </c>
      <c r="G917" t="s">
        <v>27</v>
      </c>
      <c r="H917" t="s">
        <v>1978</v>
      </c>
      <c r="I917">
        <v>1</v>
      </c>
      <c r="J917">
        <v>1</v>
      </c>
      <c r="K917">
        <v>1</v>
      </c>
      <c r="N917">
        <v>1</v>
      </c>
      <c r="O917">
        <v>1</v>
      </c>
      <c r="P917">
        <v>1</v>
      </c>
      <c r="R917" t="str">
        <f t="shared" si="14"/>
        <v/>
      </c>
    </row>
    <row r="918" spans="1:18" x14ac:dyDescent="0.3">
      <c r="A918" s="1">
        <v>915</v>
      </c>
      <c r="B918">
        <v>657</v>
      </c>
      <c r="D918" t="s">
        <v>7413</v>
      </c>
      <c r="E918" t="s">
        <v>27</v>
      </c>
      <c r="F918" t="s">
        <v>7414</v>
      </c>
      <c r="G918" t="s">
        <v>44</v>
      </c>
      <c r="H918" t="s">
        <v>7415</v>
      </c>
      <c r="I918">
        <v>1</v>
      </c>
      <c r="J918">
        <v>1</v>
      </c>
      <c r="K918">
        <v>1</v>
      </c>
      <c r="N918">
        <v>1</v>
      </c>
      <c r="O918">
        <v>1</v>
      </c>
      <c r="P918">
        <v>1</v>
      </c>
      <c r="R918" t="str">
        <f t="shared" si="14"/>
        <v/>
      </c>
    </row>
    <row r="919" spans="1:18" x14ac:dyDescent="0.3">
      <c r="A919" s="1">
        <v>916</v>
      </c>
      <c r="B919">
        <v>1730</v>
      </c>
      <c r="D919" t="s">
        <v>7416</v>
      </c>
      <c r="E919" t="s">
        <v>85</v>
      </c>
      <c r="F919" t="s">
        <v>7417</v>
      </c>
      <c r="G919" t="s">
        <v>87</v>
      </c>
      <c r="H919" t="s">
        <v>7418</v>
      </c>
      <c r="I919">
        <v>1</v>
      </c>
      <c r="J919">
        <v>1</v>
      </c>
      <c r="K919">
        <v>1</v>
      </c>
      <c r="N919">
        <v>1</v>
      </c>
      <c r="O919">
        <v>1</v>
      </c>
      <c r="P919">
        <v>1</v>
      </c>
      <c r="R919" t="str">
        <f t="shared" si="14"/>
        <v/>
      </c>
    </row>
    <row r="920" spans="1:18" x14ac:dyDescent="0.3">
      <c r="A920" s="1">
        <v>917</v>
      </c>
      <c r="B920">
        <v>1451</v>
      </c>
      <c r="D920" t="s">
        <v>7419</v>
      </c>
      <c r="E920" t="s">
        <v>27</v>
      </c>
      <c r="F920" t="s">
        <v>7420</v>
      </c>
      <c r="G920" t="s">
        <v>44</v>
      </c>
      <c r="H920" t="s">
        <v>7421</v>
      </c>
      <c r="I920">
        <v>1</v>
      </c>
      <c r="J920">
        <v>1</v>
      </c>
      <c r="K920">
        <v>1</v>
      </c>
      <c r="N920">
        <v>1</v>
      </c>
      <c r="O920">
        <v>1</v>
      </c>
      <c r="P920">
        <v>1</v>
      </c>
      <c r="R920" t="str">
        <f t="shared" si="14"/>
        <v/>
      </c>
    </row>
    <row r="921" spans="1:18" x14ac:dyDescent="0.3">
      <c r="A921" s="1">
        <v>918</v>
      </c>
      <c r="B921">
        <v>151</v>
      </c>
      <c r="D921" t="s">
        <v>7422</v>
      </c>
      <c r="E921" t="s">
        <v>27</v>
      </c>
      <c r="F921" t="s">
        <v>7423</v>
      </c>
      <c r="G921" t="s">
        <v>44</v>
      </c>
      <c r="H921" t="s">
        <v>7424</v>
      </c>
      <c r="I921">
        <v>1</v>
      </c>
      <c r="J921">
        <v>1</v>
      </c>
      <c r="K921">
        <v>1</v>
      </c>
      <c r="N921">
        <v>1</v>
      </c>
      <c r="O921">
        <v>1</v>
      </c>
      <c r="P921">
        <v>1</v>
      </c>
      <c r="R921" t="str">
        <f t="shared" si="14"/>
        <v/>
      </c>
    </row>
    <row r="922" spans="1:18" x14ac:dyDescent="0.3">
      <c r="A922" s="1">
        <v>919</v>
      </c>
      <c r="B922">
        <v>1373</v>
      </c>
      <c r="D922" t="s">
        <v>7425</v>
      </c>
      <c r="E922" t="s">
        <v>27</v>
      </c>
      <c r="F922" t="s">
        <v>7426</v>
      </c>
      <c r="G922" t="s">
        <v>5283</v>
      </c>
      <c r="H922" t="s">
        <v>7427</v>
      </c>
      <c r="I922">
        <v>0.1</v>
      </c>
      <c r="J922">
        <v>1</v>
      </c>
      <c r="K922">
        <v>10</v>
      </c>
      <c r="L922" t="s">
        <v>83</v>
      </c>
      <c r="N922">
        <v>0.1</v>
      </c>
      <c r="O922">
        <v>1</v>
      </c>
      <c r="P922">
        <v>10</v>
      </c>
      <c r="R922" t="str">
        <f t="shared" si="14"/>
        <v/>
      </c>
    </row>
    <row r="923" spans="1:18" x14ac:dyDescent="0.3">
      <c r="A923" s="1">
        <v>920</v>
      </c>
      <c r="B923">
        <v>1031</v>
      </c>
      <c r="D923" t="s">
        <v>7428</v>
      </c>
      <c r="E923" t="s">
        <v>1310</v>
      </c>
      <c r="F923" t="s">
        <v>7429</v>
      </c>
      <c r="G923" t="s">
        <v>44</v>
      </c>
      <c r="H923" t="s">
        <v>7430</v>
      </c>
      <c r="I923">
        <v>1</v>
      </c>
      <c r="J923">
        <v>1</v>
      </c>
      <c r="K923">
        <v>1</v>
      </c>
      <c r="N923">
        <v>1</v>
      </c>
      <c r="O923">
        <v>1</v>
      </c>
      <c r="P923">
        <v>1</v>
      </c>
      <c r="R923" t="str">
        <f t="shared" si="14"/>
        <v/>
      </c>
    </row>
    <row r="924" spans="1:18" x14ac:dyDescent="0.3">
      <c r="A924" s="1">
        <v>921</v>
      </c>
      <c r="B924">
        <v>1051</v>
      </c>
      <c r="D924" t="s">
        <v>7431</v>
      </c>
      <c r="E924" t="s">
        <v>27</v>
      </c>
      <c r="F924" t="s">
        <v>7432</v>
      </c>
      <c r="G924" t="s">
        <v>44</v>
      </c>
      <c r="H924" t="s">
        <v>7433</v>
      </c>
      <c r="I924">
        <v>1</v>
      </c>
      <c r="J924">
        <v>1</v>
      </c>
      <c r="K924">
        <v>1</v>
      </c>
      <c r="N924">
        <v>1</v>
      </c>
      <c r="O924">
        <v>1</v>
      </c>
      <c r="P924">
        <v>1</v>
      </c>
      <c r="R924" t="str">
        <f t="shared" si="14"/>
        <v/>
      </c>
    </row>
    <row r="925" spans="1:18" x14ac:dyDescent="0.3">
      <c r="A925" s="1">
        <v>922</v>
      </c>
      <c r="B925">
        <v>1096</v>
      </c>
      <c r="D925" t="s">
        <v>7434</v>
      </c>
      <c r="E925" t="s">
        <v>27</v>
      </c>
      <c r="F925" t="s">
        <v>7435</v>
      </c>
      <c r="G925" t="s">
        <v>44</v>
      </c>
      <c r="H925" t="s">
        <v>7436</v>
      </c>
      <c r="I925">
        <v>1</v>
      </c>
      <c r="J925">
        <v>1</v>
      </c>
      <c r="K925">
        <v>1</v>
      </c>
      <c r="N925">
        <v>1</v>
      </c>
      <c r="O925">
        <v>1</v>
      </c>
      <c r="P925">
        <v>1</v>
      </c>
      <c r="R925" t="str">
        <f t="shared" si="14"/>
        <v/>
      </c>
    </row>
    <row r="926" spans="1:18" x14ac:dyDescent="0.3">
      <c r="A926" s="1">
        <v>923</v>
      </c>
      <c r="B926">
        <v>328</v>
      </c>
      <c r="D926" t="s">
        <v>7437</v>
      </c>
      <c r="E926" t="s">
        <v>27</v>
      </c>
      <c r="F926" t="s">
        <v>7437</v>
      </c>
      <c r="G926" t="s">
        <v>2026</v>
      </c>
      <c r="H926" t="s">
        <v>1978</v>
      </c>
      <c r="I926">
        <v>1</v>
      </c>
      <c r="J926">
        <v>1</v>
      </c>
      <c r="K926">
        <v>1</v>
      </c>
      <c r="N926">
        <v>1</v>
      </c>
      <c r="O926">
        <v>1</v>
      </c>
      <c r="P926">
        <v>1</v>
      </c>
      <c r="R926" t="str">
        <f t="shared" si="14"/>
        <v/>
      </c>
    </row>
    <row r="927" spans="1:18" x14ac:dyDescent="0.3">
      <c r="A927" s="1">
        <v>924</v>
      </c>
      <c r="B927">
        <v>1307</v>
      </c>
      <c r="D927" t="s">
        <v>7438</v>
      </c>
      <c r="E927" t="s">
        <v>175</v>
      </c>
      <c r="F927" t="s">
        <v>1313</v>
      </c>
      <c r="G927" t="s">
        <v>44</v>
      </c>
      <c r="H927" t="s">
        <v>1314</v>
      </c>
      <c r="I927">
        <v>1</v>
      </c>
      <c r="J927">
        <v>1</v>
      </c>
      <c r="K927">
        <v>1</v>
      </c>
      <c r="N927">
        <v>1</v>
      </c>
      <c r="O927">
        <v>1</v>
      </c>
      <c r="P927">
        <v>1</v>
      </c>
      <c r="R927" t="str">
        <f t="shared" si="14"/>
        <v/>
      </c>
    </row>
    <row r="928" spans="1:18" x14ac:dyDescent="0.3">
      <c r="A928" s="1">
        <v>925</v>
      </c>
      <c r="B928">
        <v>1894</v>
      </c>
      <c r="D928" t="s">
        <v>7439</v>
      </c>
      <c r="E928" t="s">
        <v>27</v>
      </c>
      <c r="F928" t="s">
        <v>7440</v>
      </c>
      <c r="G928" t="s">
        <v>44</v>
      </c>
      <c r="H928" t="s">
        <v>7441</v>
      </c>
      <c r="I928">
        <v>1</v>
      </c>
      <c r="J928">
        <v>1</v>
      </c>
      <c r="K928">
        <v>1</v>
      </c>
      <c r="N928">
        <v>1</v>
      </c>
      <c r="O928">
        <v>1</v>
      </c>
      <c r="P928">
        <v>1</v>
      </c>
      <c r="R928" t="str">
        <f t="shared" si="14"/>
        <v/>
      </c>
    </row>
    <row r="929" spans="1:18" x14ac:dyDescent="0.3">
      <c r="A929" s="1">
        <v>926</v>
      </c>
      <c r="B929">
        <v>467</v>
      </c>
      <c r="D929" t="s">
        <v>7442</v>
      </c>
      <c r="E929" t="s">
        <v>27</v>
      </c>
      <c r="F929" t="s">
        <v>7443</v>
      </c>
      <c r="G929" t="s">
        <v>44</v>
      </c>
      <c r="H929" t="s">
        <v>7444</v>
      </c>
      <c r="I929">
        <v>1</v>
      </c>
      <c r="J929">
        <v>1</v>
      </c>
      <c r="K929">
        <v>1</v>
      </c>
      <c r="N929">
        <v>1</v>
      </c>
      <c r="O929">
        <v>1</v>
      </c>
      <c r="P929">
        <v>1</v>
      </c>
      <c r="R929" t="str">
        <f t="shared" si="14"/>
        <v/>
      </c>
    </row>
    <row r="930" spans="1:18" x14ac:dyDescent="0.3">
      <c r="A930" s="1">
        <v>927</v>
      </c>
      <c r="B930">
        <v>1495</v>
      </c>
      <c r="D930" t="s">
        <v>7445</v>
      </c>
      <c r="E930" t="s">
        <v>27</v>
      </c>
      <c r="F930" t="s">
        <v>7446</v>
      </c>
      <c r="G930" t="s">
        <v>44</v>
      </c>
      <c r="H930" t="s">
        <v>7447</v>
      </c>
      <c r="I930">
        <v>1</v>
      </c>
      <c r="J930">
        <v>1</v>
      </c>
      <c r="K930">
        <v>1</v>
      </c>
      <c r="N930">
        <v>1</v>
      </c>
      <c r="O930">
        <v>1</v>
      </c>
      <c r="P930">
        <v>1</v>
      </c>
      <c r="R930" t="str">
        <f t="shared" si="14"/>
        <v/>
      </c>
    </row>
    <row r="931" spans="1:18" x14ac:dyDescent="0.3">
      <c r="A931" s="1">
        <v>928</v>
      </c>
      <c r="B931">
        <v>726</v>
      </c>
      <c r="D931" t="s">
        <v>7448</v>
      </c>
      <c r="E931" t="s">
        <v>91</v>
      </c>
      <c r="F931" t="s">
        <v>7449</v>
      </c>
      <c r="G931" t="s">
        <v>93</v>
      </c>
      <c r="H931" t="s">
        <v>7450</v>
      </c>
      <c r="I931">
        <v>1</v>
      </c>
      <c r="J931">
        <v>1</v>
      </c>
      <c r="K931">
        <v>1</v>
      </c>
      <c r="N931">
        <v>1</v>
      </c>
      <c r="O931">
        <v>1</v>
      </c>
      <c r="P931">
        <v>1</v>
      </c>
      <c r="R931" t="str">
        <f t="shared" si="14"/>
        <v/>
      </c>
    </row>
    <row r="932" spans="1:18" x14ac:dyDescent="0.3">
      <c r="A932" s="1">
        <v>929</v>
      </c>
      <c r="B932">
        <v>1576</v>
      </c>
      <c r="D932" t="s">
        <v>7451</v>
      </c>
      <c r="E932" t="s">
        <v>27</v>
      </c>
      <c r="F932" t="s">
        <v>7452</v>
      </c>
      <c r="G932" t="s">
        <v>44</v>
      </c>
      <c r="H932" t="s">
        <v>7453</v>
      </c>
      <c r="I932">
        <v>1</v>
      </c>
      <c r="J932">
        <v>1</v>
      </c>
      <c r="K932">
        <v>1</v>
      </c>
      <c r="N932">
        <v>1</v>
      </c>
      <c r="O932">
        <v>1</v>
      </c>
      <c r="P932">
        <v>1</v>
      </c>
      <c r="R932" t="str">
        <f t="shared" si="14"/>
        <v/>
      </c>
    </row>
    <row r="933" spans="1:18" x14ac:dyDescent="0.3">
      <c r="A933" s="1">
        <v>930</v>
      </c>
      <c r="B933">
        <v>842</v>
      </c>
      <c r="D933" t="s">
        <v>7454</v>
      </c>
      <c r="E933" t="s">
        <v>27</v>
      </c>
      <c r="F933" t="s">
        <v>7455</v>
      </c>
      <c r="G933" t="s">
        <v>44</v>
      </c>
      <c r="H933" t="s">
        <v>7456</v>
      </c>
      <c r="I933">
        <v>1</v>
      </c>
      <c r="J933">
        <v>1</v>
      </c>
      <c r="K933">
        <v>1</v>
      </c>
      <c r="N933">
        <v>1</v>
      </c>
      <c r="O933">
        <v>1</v>
      </c>
      <c r="P933">
        <v>1</v>
      </c>
      <c r="R933" t="str">
        <f t="shared" si="14"/>
        <v/>
      </c>
    </row>
    <row r="934" spans="1:18" x14ac:dyDescent="0.3">
      <c r="A934" s="1">
        <v>931</v>
      </c>
      <c r="B934">
        <v>883</v>
      </c>
      <c r="D934" t="s">
        <v>7457</v>
      </c>
      <c r="E934" t="s">
        <v>27</v>
      </c>
      <c r="F934" t="s">
        <v>7457</v>
      </c>
      <c r="G934" t="s">
        <v>27</v>
      </c>
      <c r="H934" t="s">
        <v>1978</v>
      </c>
      <c r="I934">
        <v>1</v>
      </c>
      <c r="J934">
        <v>1</v>
      </c>
      <c r="K934">
        <v>1</v>
      </c>
      <c r="N934">
        <v>1</v>
      </c>
      <c r="O934">
        <v>1</v>
      </c>
      <c r="P934">
        <v>1</v>
      </c>
      <c r="R934" t="str">
        <f t="shared" si="14"/>
        <v/>
      </c>
    </row>
    <row r="935" spans="1:18" x14ac:dyDescent="0.3">
      <c r="A935" s="1">
        <v>932</v>
      </c>
      <c r="B935">
        <v>838</v>
      </c>
      <c r="D935" t="s">
        <v>7458</v>
      </c>
      <c r="E935" t="s">
        <v>27</v>
      </c>
      <c r="F935" t="s">
        <v>6765</v>
      </c>
      <c r="G935" t="s">
        <v>27</v>
      </c>
      <c r="H935" t="s">
        <v>1978</v>
      </c>
      <c r="I935">
        <v>1</v>
      </c>
      <c r="J935">
        <v>1</v>
      </c>
      <c r="K935">
        <v>1</v>
      </c>
      <c r="N935">
        <v>1</v>
      </c>
      <c r="O935">
        <v>1</v>
      </c>
      <c r="P935">
        <v>1</v>
      </c>
      <c r="R935" t="str">
        <f t="shared" si="14"/>
        <v/>
      </c>
    </row>
    <row r="936" spans="1:18" x14ac:dyDescent="0.3">
      <c r="A936" s="1">
        <v>933</v>
      </c>
      <c r="B936">
        <v>63</v>
      </c>
      <c r="D936" t="s">
        <v>7459</v>
      </c>
      <c r="E936" t="s">
        <v>27</v>
      </c>
      <c r="F936" t="s">
        <v>6933</v>
      </c>
      <c r="G936" t="s">
        <v>44</v>
      </c>
      <c r="H936" t="s">
        <v>6934</v>
      </c>
      <c r="I936">
        <v>1</v>
      </c>
      <c r="J936">
        <v>1</v>
      </c>
      <c r="K936">
        <v>1</v>
      </c>
      <c r="N936">
        <v>1</v>
      </c>
      <c r="O936">
        <v>1</v>
      </c>
      <c r="P936">
        <v>1</v>
      </c>
      <c r="R936" t="str">
        <f t="shared" si="14"/>
        <v/>
      </c>
    </row>
    <row r="937" spans="1:18" x14ac:dyDescent="0.3">
      <c r="A937" s="1">
        <v>934</v>
      </c>
      <c r="B937">
        <v>370</v>
      </c>
      <c r="D937" t="s">
        <v>7460</v>
      </c>
      <c r="E937" t="s">
        <v>27</v>
      </c>
      <c r="F937" t="s">
        <v>7461</v>
      </c>
      <c r="G937" t="s">
        <v>44</v>
      </c>
      <c r="H937" t="s">
        <v>7462</v>
      </c>
      <c r="I937">
        <v>1</v>
      </c>
      <c r="J937">
        <v>1</v>
      </c>
      <c r="K937">
        <v>1</v>
      </c>
      <c r="N937">
        <v>1</v>
      </c>
      <c r="O937">
        <v>1</v>
      </c>
      <c r="P937">
        <v>1</v>
      </c>
      <c r="R937" t="str">
        <f t="shared" si="14"/>
        <v/>
      </c>
    </row>
    <row r="938" spans="1:18" x14ac:dyDescent="0.3">
      <c r="A938" s="1">
        <v>935</v>
      </c>
      <c r="B938">
        <v>1682</v>
      </c>
      <c r="D938" t="s">
        <v>7463</v>
      </c>
      <c r="E938" t="s">
        <v>27</v>
      </c>
      <c r="F938" t="s">
        <v>7464</v>
      </c>
      <c r="G938" t="s">
        <v>44</v>
      </c>
      <c r="H938" t="s">
        <v>7465</v>
      </c>
      <c r="I938">
        <v>1</v>
      </c>
      <c r="J938">
        <v>1</v>
      </c>
      <c r="K938">
        <v>1</v>
      </c>
      <c r="N938">
        <v>1</v>
      </c>
      <c r="O938">
        <v>1</v>
      </c>
      <c r="P938">
        <v>1</v>
      </c>
      <c r="R938" t="str">
        <f t="shared" si="14"/>
        <v/>
      </c>
    </row>
    <row r="939" spans="1:18" x14ac:dyDescent="0.3">
      <c r="A939" s="1">
        <v>936</v>
      </c>
      <c r="B939">
        <v>491</v>
      </c>
      <c r="D939" t="s">
        <v>7466</v>
      </c>
      <c r="E939" t="s">
        <v>27</v>
      </c>
      <c r="F939" t="s">
        <v>7233</v>
      </c>
      <c r="G939" t="s">
        <v>44</v>
      </c>
      <c r="H939" t="s">
        <v>7234</v>
      </c>
      <c r="I939">
        <v>1</v>
      </c>
      <c r="J939">
        <v>1</v>
      </c>
      <c r="K939">
        <v>1</v>
      </c>
      <c r="N939">
        <v>1</v>
      </c>
      <c r="O939">
        <v>1</v>
      </c>
      <c r="P939">
        <v>1</v>
      </c>
      <c r="R939" t="str">
        <f t="shared" si="14"/>
        <v/>
      </c>
    </row>
    <row r="940" spans="1:18" x14ac:dyDescent="0.3">
      <c r="A940" s="1">
        <v>937</v>
      </c>
      <c r="B940">
        <v>1207</v>
      </c>
      <c r="D940" t="s">
        <v>7467</v>
      </c>
      <c r="E940" t="s">
        <v>27</v>
      </c>
      <c r="F940" t="s">
        <v>7467</v>
      </c>
      <c r="G940" t="s">
        <v>44</v>
      </c>
      <c r="H940" t="s">
        <v>1978</v>
      </c>
      <c r="I940">
        <v>1</v>
      </c>
      <c r="J940">
        <v>1</v>
      </c>
      <c r="K940">
        <v>1</v>
      </c>
      <c r="N940">
        <v>1</v>
      </c>
      <c r="O940">
        <v>1</v>
      </c>
      <c r="P940">
        <v>1</v>
      </c>
      <c r="R940" t="str">
        <f t="shared" si="14"/>
        <v/>
      </c>
    </row>
    <row r="941" spans="1:18" x14ac:dyDescent="0.3">
      <c r="A941" s="1">
        <v>938</v>
      </c>
      <c r="B941">
        <v>575</v>
      </c>
      <c r="D941" t="s">
        <v>7468</v>
      </c>
      <c r="E941" t="s">
        <v>27</v>
      </c>
      <c r="F941" t="s">
        <v>7469</v>
      </c>
      <c r="G941" t="s">
        <v>44</v>
      </c>
      <c r="H941" t="s">
        <v>7470</v>
      </c>
      <c r="I941">
        <v>1</v>
      </c>
      <c r="J941">
        <v>1</v>
      </c>
      <c r="K941">
        <v>1</v>
      </c>
      <c r="N941">
        <v>1</v>
      </c>
      <c r="O941">
        <v>1</v>
      </c>
      <c r="P941">
        <v>1</v>
      </c>
      <c r="R941" t="str">
        <f t="shared" si="14"/>
        <v/>
      </c>
    </row>
    <row r="942" spans="1:18" x14ac:dyDescent="0.3">
      <c r="A942" s="1">
        <v>939</v>
      </c>
      <c r="B942">
        <v>929</v>
      </c>
      <c r="D942" t="s">
        <v>7471</v>
      </c>
      <c r="E942" t="s">
        <v>27</v>
      </c>
      <c r="F942" t="s">
        <v>1710</v>
      </c>
      <c r="G942" t="s">
        <v>44</v>
      </c>
      <c r="H942" t="s">
        <v>1711</v>
      </c>
      <c r="I942">
        <v>1</v>
      </c>
      <c r="J942">
        <v>1</v>
      </c>
      <c r="K942">
        <v>1</v>
      </c>
      <c r="N942">
        <v>1</v>
      </c>
      <c r="O942">
        <v>1</v>
      </c>
      <c r="P942">
        <v>1</v>
      </c>
      <c r="R942" t="str">
        <f t="shared" si="14"/>
        <v/>
      </c>
    </row>
    <row r="943" spans="1:18" x14ac:dyDescent="0.3">
      <c r="A943" s="1">
        <v>940</v>
      </c>
      <c r="B943">
        <v>417</v>
      </c>
      <c r="D943" t="s">
        <v>7472</v>
      </c>
      <c r="E943" t="s">
        <v>27</v>
      </c>
      <c r="F943" t="s">
        <v>7473</v>
      </c>
      <c r="G943" t="s">
        <v>1977</v>
      </c>
      <c r="H943" t="s">
        <v>1978</v>
      </c>
      <c r="I943">
        <v>1</v>
      </c>
      <c r="J943">
        <v>1</v>
      </c>
      <c r="K943">
        <v>1</v>
      </c>
      <c r="N943">
        <v>1</v>
      </c>
      <c r="O943">
        <v>1</v>
      </c>
      <c r="P943">
        <v>1</v>
      </c>
      <c r="R943" t="str">
        <f t="shared" si="14"/>
        <v/>
      </c>
    </row>
    <row r="944" spans="1:18" x14ac:dyDescent="0.3">
      <c r="A944" s="1">
        <v>941</v>
      </c>
      <c r="B944">
        <v>680</v>
      </c>
      <c r="D944" t="s">
        <v>7474</v>
      </c>
      <c r="E944" t="s">
        <v>27</v>
      </c>
      <c r="F944" t="s">
        <v>7475</v>
      </c>
      <c r="G944" t="s">
        <v>44</v>
      </c>
      <c r="H944" t="s">
        <v>7476</v>
      </c>
      <c r="I944">
        <v>1</v>
      </c>
      <c r="J944">
        <v>1</v>
      </c>
      <c r="K944">
        <v>1</v>
      </c>
      <c r="N944">
        <v>1</v>
      </c>
      <c r="O944">
        <v>1</v>
      </c>
      <c r="P944">
        <v>1</v>
      </c>
      <c r="R944" t="str">
        <f t="shared" si="14"/>
        <v/>
      </c>
    </row>
    <row r="945" spans="1:18" x14ac:dyDescent="0.3">
      <c r="A945" s="1">
        <v>942</v>
      </c>
      <c r="B945">
        <v>315</v>
      </c>
      <c r="D945" t="s">
        <v>7477</v>
      </c>
      <c r="E945" t="s">
        <v>477</v>
      </c>
      <c r="F945" t="s">
        <v>7478</v>
      </c>
      <c r="G945" t="s">
        <v>648</v>
      </c>
      <c r="H945" t="s">
        <v>7479</v>
      </c>
      <c r="I945">
        <v>1</v>
      </c>
      <c r="J945">
        <v>1</v>
      </c>
      <c r="K945">
        <v>1</v>
      </c>
      <c r="N945">
        <v>1</v>
      </c>
      <c r="O945">
        <v>1</v>
      </c>
      <c r="P945">
        <v>1</v>
      </c>
      <c r="R945" t="str">
        <f t="shared" si="14"/>
        <v/>
      </c>
    </row>
    <row r="946" spans="1:18" x14ac:dyDescent="0.3">
      <c r="A946" s="1">
        <v>943</v>
      </c>
      <c r="B946">
        <v>1000</v>
      </c>
      <c r="D946" t="s">
        <v>7480</v>
      </c>
      <c r="E946" t="s">
        <v>27</v>
      </c>
      <c r="F946" t="s">
        <v>7481</v>
      </c>
      <c r="G946" t="s">
        <v>44</v>
      </c>
      <c r="H946" t="s">
        <v>7482</v>
      </c>
      <c r="I946">
        <v>1</v>
      </c>
      <c r="J946">
        <v>1</v>
      </c>
      <c r="K946">
        <v>1</v>
      </c>
      <c r="N946">
        <v>1</v>
      </c>
      <c r="O946">
        <v>1</v>
      </c>
      <c r="P946">
        <v>1</v>
      </c>
      <c r="R946" t="str">
        <f t="shared" si="14"/>
        <v/>
      </c>
    </row>
    <row r="947" spans="1:18" x14ac:dyDescent="0.3">
      <c r="A947" s="1">
        <v>944</v>
      </c>
      <c r="B947">
        <v>172</v>
      </c>
      <c r="D947" t="s">
        <v>7483</v>
      </c>
      <c r="E947" t="s">
        <v>27</v>
      </c>
      <c r="F947" t="s">
        <v>7484</v>
      </c>
      <c r="G947" t="s">
        <v>44</v>
      </c>
      <c r="H947" t="s">
        <v>7485</v>
      </c>
      <c r="I947">
        <v>1</v>
      </c>
      <c r="J947">
        <v>5</v>
      </c>
      <c r="K947">
        <v>5</v>
      </c>
      <c r="N947">
        <v>1</v>
      </c>
      <c r="O947">
        <v>5</v>
      </c>
      <c r="P947">
        <v>5</v>
      </c>
      <c r="R947" t="str">
        <f t="shared" si="14"/>
        <v/>
      </c>
    </row>
    <row r="948" spans="1:18" x14ac:dyDescent="0.3">
      <c r="A948" s="1">
        <v>945</v>
      </c>
      <c r="B948">
        <v>1871</v>
      </c>
      <c r="D948" t="s">
        <v>7486</v>
      </c>
      <c r="E948" t="s">
        <v>27</v>
      </c>
      <c r="F948" t="s">
        <v>7487</v>
      </c>
      <c r="G948" t="s">
        <v>44</v>
      </c>
      <c r="H948" t="s">
        <v>7488</v>
      </c>
      <c r="I948">
        <v>1</v>
      </c>
      <c r="J948">
        <v>1</v>
      </c>
      <c r="K948">
        <v>1</v>
      </c>
      <c r="N948">
        <v>1</v>
      </c>
      <c r="O948">
        <v>1</v>
      </c>
      <c r="P948">
        <v>1</v>
      </c>
      <c r="R948" t="str">
        <f t="shared" si="14"/>
        <v/>
      </c>
    </row>
    <row r="949" spans="1:18" x14ac:dyDescent="0.3">
      <c r="A949" s="1">
        <v>946</v>
      </c>
      <c r="B949">
        <v>705</v>
      </c>
      <c r="D949" t="s">
        <v>7489</v>
      </c>
      <c r="E949" t="s">
        <v>4067</v>
      </c>
      <c r="F949" t="s">
        <v>7490</v>
      </c>
      <c r="G949" t="s">
        <v>160</v>
      </c>
      <c r="H949" t="s">
        <v>7491</v>
      </c>
      <c r="I949">
        <v>0.01</v>
      </c>
      <c r="J949">
        <v>1</v>
      </c>
      <c r="K949">
        <v>100</v>
      </c>
      <c r="L949" t="s">
        <v>83</v>
      </c>
      <c r="N949">
        <v>0.01</v>
      </c>
      <c r="O949">
        <v>1</v>
      </c>
      <c r="P949">
        <v>100</v>
      </c>
      <c r="R949" t="str">
        <f t="shared" si="14"/>
        <v/>
      </c>
    </row>
    <row r="950" spans="1:18" x14ac:dyDescent="0.3">
      <c r="A950" s="1">
        <v>947</v>
      </c>
      <c r="B950">
        <v>1849</v>
      </c>
      <c r="D950" t="s">
        <v>7492</v>
      </c>
      <c r="E950" t="s">
        <v>27</v>
      </c>
      <c r="F950" t="s">
        <v>7493</v>
      </c>
      <c r="G950" t="s">
        <v>44</v>
      </c>
      <c r="H950" t="s">
        <v>7494</v>
      </c>
      <c r="I950">
        <v>1</v>
      </c>
      <c r="J950">
        <v>1</v>
      </c>
      <c r="K950">
        <v>1</v>
      </c>
      <c r="N950">
        <v>1</v>
      </c>
      <c r="O950">
        <v>1</v>
      </c>
      <c r="P950">
        <v>1</v>
      </c>
      <c r="R950" t="str">
        <f t="shared" si="14"/>
        <v/>
      </c>
    </row>
    <row r="951" spans="1:18" x14ac:dyDescent="0.3">
      <c r="A951" s="1">
        <v>948</v>
      </c>
      <c r="B951">
        <v>1589</v>
      </c>
      <c r="D951" t="s">
        <v>7495</v>
      </c>
      <c r="E951" t="s">
        <v>27</v>
      </c>
      <c r="F951" t="s">
        <v>3367</v>
      </c>
      <c r="G951" t="s">
        <v>44</v>
      </c>
      <c r="H951" t="s">
        <v>3368</v>
      </c>
      <c r="I951">
        <v>1</v>
      </c>
      <c r="J951">
        <v>1</v>
      </c>
      <c r="K951">
        <v>1</v>
      </c>
      <c r="N951">
        <v>1</v>
      </c>
      <c r="O951">
        <v>1</v>
      </c>
      <c r="P951">
        <v>1</v>
      </c>
      <c r="R951" t="str">
        <f t="shared" si="14"/>
        <v/>
      </c>
    </row>
    <row r="952" spans="1:18" x14ac:dyDescent="0.3">
      <c r="A952" s="1">
        <v>949</v>
      </c>
      <c r="B952">
        <v>331</v>
      </c>
      <c r="D952" t="s">
        <v>7496</v>
      </c>
      <c r="E952" t="s">
        <v>27</v>
      </c>
      <c r="F952" t="s">
        <v>7496</v>
      </c>
      <c r="G952" t="s">
        <v>27</v>
      </c>
      <c r="H952" t="s">
        <v>1978</v>
      </c>
      <c r="I952">
        <v>1</v>
      </c>
      <c r="J952">
        <v>1</v>
      </c>
      <c r="K952">
        <v>1</v>
      </c>
      <c r="N952">
        <v>1</v>
      </c>
      <c r="O952">
        <v>1</v>
      </c>
      <c r="P952">
        <v>1</v>
      </c>
      <c r="R952" t="str">
        <f t="shared" si="14"/>
        <v/>
      </c>
    </row>
    <row r="953" spans="1:18" x14ac:dyDescent="0.3">
      <c r="A953" s="1">
        <v>950</v>
      </c>
      <c r="B953">
        <v>600</v>
      </c>
      <c r="D953" t="s">
        <v>7497</v>
      </c>
      <c r="E953" t="s">
        <v>27</v>
      </c>
      <c r="F953" t="s">
        <v>7498</v>
      </c>
      <c r="G953" t="s">
        <v>1977</v>
      </c>
      <c r="H953" t="s">
        <v>1978</v>
      </c>
      <c r="I953">
        <v>1</v>
      </c>
      <c r="J953">
        <v>1</v>
      </c>
      <c r="K953">
        <v>1</v>
      </c>
      <c r="N953">
        <v>1</v>
      </c>
      <c r="O953">
        <v>1</v>
      </c>
      <c r="P953">
        <v>1</v>
      </c>
      <c r="R953" t="str">
        <f t="shared" si="14"/>
        <v/>
      </c>
    </row>
    <row r="954" spans="1:18" x14ac:dyDescent="0.3">
      <c r="A954" s="1">
        <v>951</v>
      </c>
      <c r="B954">
        <v>165</v>
      </c>
      <c r="D954" t="s">
        <v>7499</v>
      </c>
      <c r="E954" t="s">
        <v>91</v>
      </c>
      <c r="F954" t="s">
        <v>7500</v>
      </c>
      <c r="G954" t="s">
        <v>93</v>
      </c>
      <c r="H954" t="s">
        <v>7501</v>
      </c>
      <c r="I954">
        <v>1</v>
      </c>
      <c r="J954">
        <v>1</v>
      </c>
      <c r="K954">
        <v>1</v>
      </c>
      <c r="N954">
        <v>1</v>
      </c>
      <c r="O954">
        <v>5</v>
      </c>
      <c r="P954">
        <v>5</v>
      </c>
      <c r="R954" t="str">
        <f t="shared" si="14"/>
        <v/>
      </c>
    </row>
    <row r="955" spans="1:18" x14ac:dyDescent="0.3">
      <c r="A955" s="1">
        <v>952</v>
      </c>
      <c r="B955">
        <v>1501</v>
      </c>
      <c r="D955" t="s">
        <v>7502</v>
      </c>
      <c r="E955" t="s">
        <v>27</v>
      </c>
      <c r="F955" t="s">
        <v>7503</v>
      </c>
      <c r="G955" t="s">
        <v>44</v>
      </c>
      <c r="H955" t="s">
        <v>7504</v>
      </c>
      <c r="I955">
        <v>1</v>
      </c>
      <c r="J955">
        <v>1</v>
      </c>
      <c r="K955">
        <v>1</v>
      </c>
      <c r="N955">
        <v>1</v>
      </c>
      <c r="O955">
        <v>1</v>
      </c>
      <c r="P955">
        <v>1</v>
      </c>
      <c r="R955" t="str">
        <f t="shared" si="14"/>
        <v/>
      </c>
    </row>
    <row r="956" spans="1:18" x14ac:dyDescent="0.3">
      <c r="A956" s="1">
        <v>953</v>
      </c>
      <c r="B956">
        <v>1262</v>
      </c>
      <c r="D956" t="s">
        <v>7505</v>
      </c>
      <c r="E956" t="s">
        <v>27</v>
      </c>
      <c r="F956" t="s">
        <v>7506</v>
      </c>
      <c r="G956" t="s">
        <v>44</v>
      </c>
      <c r="H956" t="s">
        <v>7507</v>
      </c>
      <c r="I956">
        <v>1</v>
      </c>
      <c r="J956">
        <v>1</v>
      </c>
      <c r="K956">
        <v>1</v>
      </c>
      <c r="N956">
        <v>1</v>
      </c>
      <c r="O956">
        <v>1</v>
      </c>
      <c r="P956">
        <v>1</v>
      </c>
      <c r="R956" t="str">
        <f t="shared" si="14"/>
        <v/>
      </c>
    </row>
    <row r="957" spans="1:18" x14ac:dyDescent="0.3">
      <c r="A957" s="1">
        <v>954</v>
      </c>
      <c r="B957">
        <v>223</v>
      </c>
      <c r="D957" t="s">
        <v>7508</v>
      </c>
      <c r="E957" t="s">
        <v>27</v>
      </c>
      <c r="F957" t="s">
        <v>7509</v>
      </c>
      <c r="G957" t="s">
        <v>44</v>
      </c>
      <c r="H957" t="s">
        <v>7510</v>
      </c>
      <c r="I957">
        <v>1</v>
      </c>
      <c r="J957">
        <v>1</v>
      </c>
      <c r="K957">
        <v>1</v>
      </c>
      <c r="N957">
        <v>1</v>
      </c>
      <c r="O957">
        <v>1</v>
      </c>
      <c r="P957">
        <v>1</v>
      </c>
      <c r="R957" t="str">
        <f t="shared" si="14"/>
        <v/>
      </c>
    </row>
    <row r="958" spans="1:18" x14ac:dyDescent="0.3">
      <c r="A958" s="1">
        <v>955</v>
      </c>
      <c r="B958">
        <v>602</v>
      </c>
      <c r="D958" t="s">
        <v>7511</v>
      </c>
      <c r="E958" t="s">
        <v>27</v>
      </c>
      <c r="F958" t="s">
        <v>7512</v>
      </c>
      <c r="G958" t="s">
        <v>44</v>
      </c>
      <c r="H958" t="s">
        <v>7513</v>
      </c>
      <c r="I958">
        <v>1</v>
      </c>
      <c r="J958">
        <v>1</v>
      </c>
      <c r="K958">
        <v>1</v>
      </c>
      <c r="N958">
        <v>1</v>
      </c>
      <c r="O958">
        <v>1</v>
      </c>
      <c r="P958">
        <v>1</v>
      </c>
      <c r="R958" t="str">
        <f t="shared" si="14"/>
        <v/>
      </c>
    </row>
    <row r="959" spans="1:18" x14ac:dyDescent="0.3">
      <c r="A959" s="1">
        <v>956</v>
      </c>
      <c r="B959">
        <v>685</v>
      </c>
      <c r="D959" t="s">
        <v>7514</v>
      </c>
      <c r="E959" t="s">
        <v>27</v>
      </c>
      <c r="F959" t="s">
        <v>7515</v>
      </c>
      <c r="G959" t="s">
        <v>44</v>
      </c>
      <c r="H959" t="s">
        <v>7516</v>
      </c>
      <c r="I959">
        <v>1</v>
      </c>
      <c r="J959">
        <v>1</v>
      </c>
      <c r="K959">
        <v>1</v>
      </c>
      <c r="N959">
        <v>1</v>
      </c>
      <c r="O959">
        <v>1</v>
      </c>
      <c r="P959">
        <v>1</v>
      </c>
      <c r="R959" t="str">
        <f t="shared" si="14"/>
        <v/>
      </c>
    </row>
    <row r="960" spans="1:18" x14ac:dyDescent="0.3">
      <c r="A960" s="1">
        <v>957</v>
      </c>
      <c r="B960">
        <v>1601</v>
      </c>
      <c r="D960" t="s">
        <v>7517</v>
      </c>
      <c r="E960" t="s">
        <v>85</v>
      </c>
      <c r="F960" t="s">
        <v>7518</v>
      </c>
      <c r="G960" t="s">
        <v>44</v>
      </c>
      <c r="H960" t="s">
        <v>7519</v>
      </c>
      <c r="I960">
        <v>1</v>
      </c>
      <c r="J960">
        <v>1</v>
      </c>
      <c r="K960">
        <v>1</v>
      </c>
      <c r="N960">
        <v>1</v>
      </c>
      <c r="O960">
        <v>1</v>
      </c>
      <c r="P960">
        <v>1</v>
      </c>
      <c r="R960" t="str">
        <f t="shared" si="14"/>
        <v/>
      </c>
    </row>
    <row r="961" spans="1:18" x14ac:dyDescent="0.3">
      <c r="A961" s="1">
        <v>958</v>
      </c>
      <c r="B961">
        <v>873</v>
      </c>
      <c r="D961" t="s">
        <v>7520</v>
      </c>
      <c r="E961" t="s">
        <v>27</v>
      </c>
      <c r="F961" t="s">
        <v>7521</v>
      </c>
      <c r="G961" t="s">
        <v>44</v>
      </c>
      <c r="H961" t="s">
        <v>7522</v>
      </c>
      <c r="I961">
        <v>1</v>
      </c>
      <c r="J961">
        <v>1</v>
      </c>
      <c r="K961">
        <v>1</v>
      </c>
      <c r="N961">
        <v>1</v>
      </c>
      <c r="O961">
        <v>1</v>
      </c>
      <c r="P961">
        <v>1</v>
      </c>
      <c r="R961" t="str">
        <f t="shared" si="14"/>
        <v/>
      </c>
    </row>
    <row r="962" spans="1:18" x14ac:dyDescent="0.3">
      <c r="A962" s="1">
        <v>959</v>
      </c>
      <c r="B962">
        <v>24</v>
      </c>
      <c r="D962" t="s">
        <v>7523</v>
      </c>
      <c r="E962" t="s">
        <v>27</v>
      </c>
      <c r="F962" t="s">
        <v>7524</v>
      </c>
      <c r="G962" t="s">
        <v>44</v>
      </c>
      <c r="H962" t="s">
        <v>7525</v>
      </c>
      <c r="I962">
        <v>1</v>
      </c>
      <c r="J962">
        <v>1</v>
      </c>
      <c r="K962">
        <v>1</v>
      </c>
      <c r="N962">
        <v>1</v>
      </c>
      <c r="O962">
        <v>1</v>
      </c>
      <c r="P962">
        <v>1</v>
      </c>
      <c r="R962" t="str">
        <f t="shared" si="14"/>
        <v/>
      </c>
    </row>
    <row r="963" spans="1:18" x14ac:dyDescent="0.3">
      <c r="A963" s="1">
        <v>960</v>
      </c>
      <c r="B963">
        <v>499</v>
      </c>
      <c r="D963" t="s">
        <v>7526</v>
      </c>
      <c r="E963" t="s">
        <v>27</v>
      </c>
      <c r="F963" t="s">
        <v>7527</v>
      </c>
      <c r="G963" t="s">
        <v>44</v>
      </c>
      <c r="H963" t="s">
        <v>7528</v>
      </c>
      <c r="I963">
        <v>1</v>
      </c>
      <c r="J963">
        <v>1</v>
      </c>
      <c r="K963">
        <v>1</v>
      </c>
      <c r="N963">
        <v>1</v>
      </c>
      <c r="O963">
        <v>1</v>
      </c>
      <c r="P963">
        <v>1</v>
      </c>
      <c r="R963" t="str">
        <f t="shared" si="14"/>
        <v/>
      </c>
    </row>
    <row r="964" spans="1:18" x14ac:dyDescent="0.3">
      <c r="A964" s="1">
        <v>961</v>
      </c>
      <c r="B964">
        <v>708</v>
      </c>
      <c r="D964" t="s">
        <v>7529</v>
      </c>
      <c r="E964" t="s">
        <v>27</v>
      </c>
      <c r="F964" t="s">
        <v>7530</v>
      </c>
      <c r="G964" t="s">
        <v>44</v>
      </c>
      <c r="H964" t="s">
        <v>7531</v>
      </c>
      <c r="I964">
        <v>1</v>
      </c>
      <c r="J964">
        <v>1</v>
      </c>
      <c r="K964">
        <v>1</v>
      </c>
      <c r="N964">
        <v>1</v>
      </c>
      <c r="O964">
        <v>1</v>
      </c>
      <c r="P964">
        <v>1</v>
      </c>
      <c r="R964" t="str">
        <f t="shared" ref="R964:R1027" si="15">IF(ROUND(N964,3)&lt;&gt;ROUND(I964,3),"checked","")</f>
        <v/>
      </c>
    </row>
    <row r="965" spans="1:18" x14ac:dyDescent="0.3">
      <c r="A965" s="1">
        <v>962</v>
      </c>
      <c r="B965">
        <v>652</v>
      </c>
      <c r="D965" t="s">
        <v>7532</v>
      </c>
      <c r="E965" t="s">
        <v>27</v>
      </c>
      <c r="F965" t="s">
        <v>1875</v>
      </c>
      <c r="G965" t="s">
        <v>44</v>
      </c>
      <c r="H965" t="s">
        <v>1876</v>
      </c>
      <c r="I965">
        <v>1</v>
      </c>
      <c r="J965">
        <v>1</v>
      </c>
      <c r="K965">
        <v>1</v>
      </c>
      <c r="N965">
        <v>1</v>
      </c>
      <c r="O965">
        <v>1</v>
      </c>
      <c r="P965">
        <v>1</v>
      </c>
      <c r="R965" t="str">
        <f t="shared" si="15"/>
        <v/>
      </c>
    </row>
    <row r="966" spans="1:18" x14ac:dyDescent="0.3">
      <c r="A966" s="1">
        <v>963</v>
      </c>
      <c r="B966">
        <v>1327</v>
      </c>
      <c r="D966" t="s">
        <v>7533</v>
      </c>
      <c r="E966" t="s">
        <v>27</v>
      </c>
      <c r="F966" t="s">
        <v>7534</v>
      </c>
      <c r="G966" t="s">
        <v>1977</v>
      </c>
      <c r="H966" t="s">
        <v>1978</v>
      </c>
      <c r="I966">
        <v>2.1739130434782609E-3</v>
      </c>
      <c r="J966">
        <v>1</v>
      </c>
      <c r="K966">
        <v>460</v>
      </c>
      <c r="L966" t="s">
        <v>83</v>
      </c>
      <c r="N966">
        <v>1</v>
      </c>
      <c r="O966">
        <v>1</v>
      </c>
      <c r="P966">
        <v>1</v>
      </c>
      <c r="R966" t="str">
        <f t="shared" si="15"/>
        <v>checked</v>
      </c>
    </row>
    <row r="967" spans="1:18" x14ac:dyDescent="0.3">
      <c r="A967" s="1">
        <v>964</v>
      </c>
      <c r="B967">
        <v>1630</v>
      </c>
      <c r="D967" t="s">
        <v>7535</v>
      </c>
      <c r="E967" t="s">
        <v>27</v>
      </c>
      <c r="F967" t="s">
        <v>2882</v>
      </c>
      <c r="G967" t="s">
        <v>44</v>
      </c>
      <c r="H967" t="s">
        <v>2219</v>
      </c>
      <c r="I967">
        <v>1</v>
      </c>
      <c r="J967">
        <v>1</v>
      </c>
      <c r="K967">
        <v>1</v>
      </c>
      <c r="N967">
        <v>1</v>
      </c>
      <c r="O967">
        <v>1</v>
      </c>
      <c r="P967">
        <v>1</v>
      </c>
      <c r="R967" t="str">
        <f t="shared" si="15"/>
        <v/>
      </c>
    </row>
    <row r="968" spans="1:18" x14ac:dyDescent="0.3">
      <c r="A968" s="1">
        <v>965</v>
      </c>
      <c r="B968">
        <v>1203</v>
      </c>
      <c r="D968" t="s">
        <v>7536</v>
      </c>
      <c r="E968" t="s">
        <v>27</v>
      </c>
      <c r="F968" t="s">
        <v>7537</v>
      </c>
      <c r="G968" t="s">
        <v>44</v>
      </c>
      <c r="H968" t="s">
        <v>7538</v>
      </c>
      <c r="I968">
        <v>1</v>
      </c>
      <c r="J968">
        <v>1</v>
      </c>
      <c r="K968">
        <v>1</v>
      </c>
      <c r="N968">
        <v>1</v>
      </c>
      <c r="O968">
        <v>1</v>
      </c>
      <c r="P968">
        <v>1</v>
      </c>
      <c r="R968" t="str">
        <f t="shared" si="15"/>
        <v/>
      </c>
    </row>
    <row r="969" spans="1:18" x14ac:dyDescent="0.3">
      <c r="A969" s="1">
        <v>966</v>
      </c>
      <c r="B969">
        <v>139</v>
      </c>
      <c r="D969" t="s">
        <v>7539</v>
      </c>
      <c r="E969" t="s">
        <v>27</v>
      </c>
      <c r="F969" t="s">
        <v>7540</v>
      </c>
      <c r="G969" t="s">
        <v>44</v>
      </c>
      <c r="H969" t="s">
        <v>7541</v>
      </c>
      <c r="I969">
        <v>1</v>
      </c>
      <c r="J969">
        <v>1</v>
      </c>
      <c r="K969">
        <v>1</v>
      </c>
      <c r="N969">
        <v>1</v>
      </c>
      <c r="O969">
        <v>1</v>
      </c>
      <c r="P969">
        <v>1</v>
      </c>
      <c r="R969" t="str">
        <f t="shared" si="15"/>
        <v/>
      </c>
    </row>
    <row r="970" spans="1:18" x14ac:dyDescent="0.3">
      <c r="A970" s="1">
        <v>967</v>
      </c>
      <c r="B970">
        <v>677</v>
      </c>
      <c r="D970" t="s">
        <v>7542</v>
      </c>
      <c r="E970" t="s">
        <v>27</v>
      </c>
      <c r="F970" t="s">
        <v>7543</v>
      </c>
      <c r="G970" t="s">
        <v>44</v>
      </c>
      <c r="H970" t="s">
        <v>7544</v>
      </c>
      <c r="I970">
        <v>1</v>
      </c>
      <c r="J970">
        <v>1</v>
      </c>
      <c r="K970">
        <v>1</v>
      </c>
      <c r="N970">
        <v>1</v>
      </c>
      <c r="O970">
        <v>1</v>
      </c>
      <c r="P970">
        <v>1</v>
      </c>
      <c r="R970" t="str">
        <f t="shared" si="15"/>
        <v/>
      </c>
    </row>
    <row r="971" spans="1:18" x14ac:dyDescent="0.3">
      <c r="A971" s="1">
        <v>968</v>
      </c>
      <c r="B971">
        <v>815</v>
      </c>
      <c r="D971" t="s">
        <v>7545</v>
      </c>
      <c r="E971" t="s">
        <v>27</v>
      </c>
      <c r="F971" t="s">
        <v>7546</v>
      </c>
      <c r="G971" t="s">
        <v>44</v>
      </c>
      <c r="H971" t="s">
        <v>7547</v>
      </c>
      <c r="I971">
        <v>1</v>
      </c>
      <c r="J971">
        <v>1</v>
      </c>
      <c r="K971">
        <v>1</v>
      </c>
      <c r="N971">
        <v>1</v>
      </c>
      <c r="O971">
        <v>1</v>
      </c>
      <c r="P971">
        <v>1</v>
      </c>
      <c r="R971" t="str">
        <f t="shared" si="15"/>
        <v/>
      </c>
    </row>
    <row r="972" spans="1:18" x14ac:dyDescent="0.3">
      <c r="A972" s="1">
        <v>969</v>
      </c>
      <c r="B972">
        <v>329</v>
      </c>
      <c r="D972" t="s">
        <v>7548</v>
      </c>
      <c r="E972" t="s">
        <v>27</v>
      </c>
      <c r="F972" t="s">
        <v>7548</v>
      </c>
      <c r="G972" t="s">
        <v>2026</v>
      </c>
      <c r="H972" t="s">
        <v>1978</v>
      </c>
      <c r="I972">
        <v>1</v>
      </c>
      <c r="J972">
        <v>1</v>
      </c>
      <c r="K972">
        <v>1</v>
      </c>
      <c r="N972">
        <v>1</v>
      </c>
      <c r="O972">
        <v>1</v>
      </c>
      <c r="P972">
        <v>1</v>
      </c>
      <c r="R972" t="str">
        <f t="shared" si="15"/>
        <v/>
      </c>
    </row>
    <row r="973" spans="1:18" x14ac:dyDescent="0.3">
      <c r="A973" s="1">
        <v>970</v>
      </c>
      <c r="B973">
        <v>260</v>
      </c>
      <c r="D973" t="s">
        <v>7549</v>
      </c>
      <c r="E973" t="s">
        <v>27</v>
      </c>
      <c r="F973" t="s">
        <v>7550</v>
      </c>
      <c r="G973" t="s">
        <v>44</v>
      </c>
      <c r="H973" t="s">
        <v>7551</v>
      </c>
      <c r="I973">
        <v>1</v>
      </c>
      <c r="J973">
        <v>1</v>
      </c>
      <c r="K973">
        <v>1</v>
      </c>
      <c r="N973">
        <v>25</v>
      </c>
      <c r="O973">
        <v>25</v>
      </c>
      <c r="P973">
        <v>1</v>
      </c>
      <c r="R973" t="str">
        <f t="shared" si="15"/>
        <v>checked</v>
      </c>
    </row>
    <row r="974" spans="1:18" x14ac:dyDescent="0.3">
      <c r="A974" s="1">
        <v>971</v>
      </c>
      <c r="B974">
        <v>1127</v>
      </c>
      <c r="D974" t="s">
        <v>7552</v>
      </c>
      <c r="E974" t="s">
        <v>27</v>
      </c>
      <c r="F974" t="s">
        <v>1722</v>
      </c>
      <c r="G974" t="s">
        <v>44</v>
      </c>
      <c r="H974" t="s">
        <v>1723</v>
      </c>
      <c r="I974">
        <v>1</v>
      </c>
      <c r="J974">
        <v>1</v>
      </c>
      <c r="K974">
        <v>1</v>
      </c>
      <c r="N974">
        <v>1</v>
      </c>
      <c r="O974">
        <v>1</v>
      </c>
      <c r="P974">
        <v>1</v>
      </c>
      <c r="R974" t="str">
        <f t="shared" si="15"/>
        <v/>
      </c>
    </row>
    <row r="975" spans="1:18" x14ac:dyDescent="0.3">
      <c r="A975" s="1">
        <v>972</v>
      </c>
      <c r="B975">
        <v>1873</v>
      </c>
      <c r="D975" t="s">
        <v>7553</v>
      </c>
      <c r="E975" t="s">
        <v>27</v>
      </c>
      <c r="F975" t="s">
        <v>7554</v>
      </c>
      <c r="G975" t="s">
        <v>44</v>
      </c>
      <c r="H975" t="s">
        <v>7555</v>
      </c>
      <c r="I975">
        <v>1</v>
      </c>
      <c r="J975">
        <v>1</v>
      </c>
      <c r="K975">
        <v>1</v>
      </c>
      <c r="N975">
        <v>1</v>
      </c>
      <c r="O975">
        <v>1</v>
      </c>
      <c r="P975">
        <v>1</v>
      </c>
      <c r="R975" t="str">
        <f t="shared" si="15"/>
        <v/>
      </c>
    </row>
    <row r="976" spans="1:18" x14ac:dyDescent="0.3">
      <c r="A976" s="1">
        <v>973</v>
      </c>
      <c r="B976">
        <v>1768</v>
      </c>
      <c r="D976" t="s">
        <v>7556</v>
      </c>
      <c r="E976" t="s">
        <v>27</v>
      </c>
      <c r="F976" t="s">
        <v>7557</v>
      </c>
      <c r="G976" t="s">
        <v>44</v>
      </c>
      <c r="H976" t="s">
        <v>7558</v>
      </c>
      <c r="I976">
        <v>1</v>
      </c>
      <c r="J976">
        <v>1</v>
      </c>
      <c r="K976">
        <v>1</v>
      </c>
      <c r="N976">
        <v>1</v>
      </c>
      <c r="O976">
        <v>1</v>
      </c>
      <c r="P976">
        <v>1</v>
      </c>
      <c r="R976" t="str">
        <f t="shared" si="15"/>
        <v/>
      </c>
    </row>
    <row r="977" spans="1:18" x14ac:dyDescent="0.3">
      <c r="A977" s="1">
        <v>974</v>
      </c>
      <c r="B977">
        <v>1855</v>
      </c>
      <c r="D977" t="s">
        <v>7559</v>
      </c>
      <c r="E977" t="s">
        <v>27</v>
      </c>
      <c r="F977" t="s">
        <v>7409</v>
      </c>
      <c r="G977" t="s">
        <v>44</v>
      </c>
      <c r="H977" t="s">
        <v>7410</v>
      </c>
      <c r="I977">
        <v>1</v>
      </c>
      <c r="J977">
        <v>1</v>
      </c>
      <c r="K977">
        <v>1</v>
      </c>
      <c r="N977">
        <v>1</v>
      </c>
      <c r="O977">
        <v>1</v>
      </c>
      <c r="P977">
        <v>1</v>
      </c>
      <c r="R977" t="str">
        <f t="shared" si="15"/>
        <v/>
      </c>
    </row>
    <row r="978" spans="1:18" x14ac:dyDescent="0.3">
      <c r="A978" s="1">
        <v>975</v>
      </c>
      <c r="B978">
        <v>143</v>
      </c>
      <c r="D978" t="s">
        <v>7560</v>
      </c>
      <c r="E978" t="s">
        <v>27</v>
      </c>
      <c r="F978" t="s">
        <v>7561</v>
      </c>
      <c r="G978" t="s">
        <v>44</v>
      </c>
      <c r="H978" t="s">
        <v>7562</v>
      </c>
      <c r="I978">
        <v>1</v>
      </c>
      <c r="J978">
        <v>1</v>
      </c>
      <c r="K978">
        <v>1</v>
      </c>
      <c r="N978">
        <v>1</v>
      </c>
      <c r="O978">
        <v>1</v>
      </c>
      <c r="P978">
        <v>1</v>
      </c>
      <c r="R978" t="str">
        <f t="shared" si="15"/>
        <v/>
      </c>
    </row>
    <row r="979" spans="1:18" x14ac:dyDescent="0.3">
      <c r="A979" s="1">
        <v>976</v>
      </c>
      <c r="B979">
        <v>1791</v>
      </c>
      <c r="D979" t="s">
        <v>7563</v>
      </c>
      <c r="E979" t="s">
        <v>27</v>
      </c>
      <c r="F979" t="s">
        <v>7563</v>
      </c>
      <c r="G979" t="s">
        <v>2026</v>
      </c>
      <c r="H979" t="s">
        <v>1978</v>
      </c>
      <c r="I979">
        <v>1</v>
      </c>
      <c r="J979">
        <v>1</v>
      </c>
      <c r="K979">
        <v>1</v>
      </c>
      <c r="N979">
        <v>1</v>
      </c>
      <c r="O979">
        <v>1</v>
      </c>
      <c r="P979">
        <v>1</v>
      </c>
      <c r="R979" t="str">
        <f t="shared" si="15"/>
        <v/>
      </c>
    </row>
    <row r="980" spans="1:18" x14ac:dyDescent="0.3">
      <c r="A980" s="1">
        <v>977</v>
      </c>
      <c r="B980">
        <v>430</v>
      </c>
      <c r="D980" t="s">
        <v>7564</v>
      </c>
      <c r="E980" t="s">
        <v>27</v>
      </c>
      <c r="F980" t="s">
        <v>1391</v>
      </c>
      <c r="G980" t="s">
        <v>44</v>
      </c>
      <c r="H980" t="s">
        <v>1392</v>
      </c>
      <c r="I980">
        <v>1</v>
      </c>
      <c r="J980">
        <v>1</v>
      </c>
      <c r="K980">
        <v>1</v>
      </c>
      <c r="N980">
        <v>1</v>
      </c>
      <c r="O980">
        <v>1</v>
      </c>
      <c r="P980">
        <v>1</v>
      </c>
      <c r="R980" t="str">
        <f t="shared" si="15"/>
        <v/>
      </c>
    </row>
    <row r="981" spans="1:18" x14ac:dyDescent="0.3">
      <c r="A981" s="1">
        <v>978</v>
      </c>
      <c r="B981">
        <v>521</v>
      </c>
      <c r="D981" t="s">
        <v>7565</v>
      </c>
      <c r="E981" t="s">
        <v>27</v>
      </c>
      <c r="F981" t="s">
        <v>7566</v>
      </c>
      <c r="G981" t="s">
        <v>44</v>
      </c>
      <c r="H981" t="s">
        <v>7567</v>
      </c>
      <c r="I981">
        <v>1</v>
      </c>
      <c r="J981">
        <v>1</v>
      </c>
      <c r="K981">
        <v>1</v>
      </c>
      <c r="N981">
        <v>1</v>
      </c>
      <c r="O981">
        <v>1</v>
      </c>
      <c r="P981">
        <v>1</v>
      </c>
      <c r="R981" t="str">
        <f t="shared" si="15"/>
        <v/>
      </c>
    </row>
    <row r="982" spans="1:18" x14ac:dyDescent="0.3">
      <c r="A982" s="1">
        <v>979</v>
      </c>
      <c r="B982">
        <v>238</v>
      </c>
      <c r="D982" t="s">
        <v>7568</v>
      </c>
      <c r="E982" t="s">
        <v>27</v>
      </c>
      <c r="F982" t="s">
        <v>6376</v>
      </c>
      <c r="G982" t="s">
        <v>44</v>
      </c>
      <c r="H982" t="s">
        <v>6377</v>
      </c>
      <c r="I982">
        <v>1</v>
      </c>
      <c r="J982">
        <v>1</v>
      </c>
      <c r="K982">
        <v>1</v>
      </c>
      <c r="N982">
        <v>1</v>
      </c>
      <c r="O982">
        <v>1</v>
      </c>
      <c r="P982">
        <v>1</v>
      </c>
      <c r="R982" t="str">
        <f t="shared" si="15"/>
        <v/>
      </c>
    </row>
    <row r="983" spans="1:18" x14ac:dyDescent="0.3">
      <c r="A983" s="1">
        <v>980</v>
      </c>
      <c r="B983">
        <v>1266</v>
      </c>
      <c r="D983" t="s">
        <v>7569</v>
      </c>
      <c r="E983" t="s">
        <v>27</v>
      </c>
      <c r="F983" t="s">
        <v>7570</v>
      </c>
      <c r="G983" t="s">
        <v>44</v>
      </c>
      <c r="H983" t="s">
        <v>7571</v>
      </c>
      <c r="I983">
        <v>1</v>
      </c>
      <c r="J983">
        <v>1</v>
      </c>
      <c r="K983">
        <v>1</v>
      </c>
      <c r="N983">
        <v>1</v>
      </c>
      <c r="O983">
        <v>1</v>
      </c>
      <c r="P983">
        <v>1</v>
      </c>
      <c r="R983" t="str">
        <f t="shared" si="15"/>
        <v/>
      </c>
    </row>
    <row r="984" spans="1:18" x14ac:dyDescent="0.3">
      <c r="A984" s="1">
        <v>981</v>
      </c>
      <c r="B984">
        <v>1214</v>
      </c>
      <c r="D984" t="s">
        <v>7572</v>
      </c>
      <c r="E984" t="s">
        <v>27</v>
      </c>
      <c r="F984" t="s">
        <v>7573</v>
      </c>
      <c r="G984" t="s">
        <v>93</v>
      </c>
      <c r="H984" t="s">
        <v>7574</v>
      </c>
      <c r="I984">
        <v>1</v>
      </c>
      <c r="J984">
        <v>2</v>
      </c>
      <c r="K984">
        <v>2</v>
      </c>
      <c r="N984">
        <v>0.5</v>
      </c>
      <c r="O984">
        <v>1</v>
      </c>
      <c r="P984">
        <v>2</v>
      </c>
      <c r="R984" t="str">
        <f t="shared" si="15"/>
        <v>checked</v>
      </c>
    </row>
    <row r="985" spans="1:18" x14ac:dyDescent="0.3">
      <c r="A985" s="1">
        <v>982</v>
      </c>
      <c r="B985">
        <v>1565</v>
      </c>
      <c r="D985" t="s">
        <v>7575</v>
      </c>
      <c r="E985" t="s">
        <v>27</v>
      </c>
      <c r="F985" t="s">
        <v>7576</v>
      </c>
      <c r="G985" t="s">
        <v>44</v>
      </c>
      <c r="H985" t="s">
        <v>7577</v>
      </c>
      <c r="I985">
        <v>1</v>
      </c>
      <c r="J985">
        <v>1</v>
      </c>
      <c r="K985">
        <v>1</v>
      </c>
      <c r="N985">
        <v>1</v>
      </c>
      <c r="O985">
        <v>1</v>
      </c>
      <c r="P985">
        <v>1</v>
      </c>
      <c r="R985" t="str">
        <f t="shared" si="15"/>
        <v/>
      </c>
    </row>
    <row r="986" spans="1:18" x14ac:dyDescent="0.3">
      <c r="A986" s="1">
        <v>983</v>
      </c>
      <c r="B986">
        <v>256</v>
      </c>
      <c r="D986" t="s">
        <v>7578</v>
      </c>
      <c r="E986" t="s">
        <v>27</v>
      </c>
      <c r="F986" t="s">
        <v>7579</v>
      </c>
      <c r="G986" t="s">
        <v>44</v>
      </c>
      <c r="H986" t="s">
        <v>7580</v>
      </c>
      <c r="I986">
        <v>1</v>
      </c>
      <c r="J986">
        <v>1</v>
      </c>
      <c r="K986">
        <v>1</v>
      </c>
      <c r="N986">
        <v>1</v>
      </c>
      <c r="O986">
        <v>1</v>
      </c>
      <c r="P986">
        <v>1</v>
      </c>
      <c r="R986" t="str">
        <f t="shared" si="15"/>
        <v/>
      </c>
    </row>
    <row r="987" spans="1:18" x14ac:dyDescent="0.3">
      <c r="A987" s="1">
        <v>984</v>
      </c>
      <c r="B987">
        <v>76</v>
      </c>
      <c r="D987" t="s">
        <v>7581</v>
      </c>
      <c r="E987" t="s">
        <v>27</v>
      </c>
      <c r="F987" t="s">
        <v>7582</v>
      </c>
      <c r="G987" t="s">
        <v>44</v>
      </c>
      <c r="H987" t="s">
        <v>7583</v>
      </c>
      <c r="I987">
        <v>1</v>
      </c>
      <c r="J987">
        <v>1</v>
      </c>
      <c r="K987">
        <v>1</v>
      </c>
      <c r="N987">
        <v>1</v>
      </c>
      <c r="O987">
        <v>1</v>
      </c>
      <c r="P987">
        <v>1</v>
      </c>
      <c r="R987" t="str">
        <f t="shared" si="15"/>
        <v/>
      </c>
    </row>
    <row r="988" spans="1:18" x14ac:dyDescent="0.3">
      <c r="A988" s="1">
        <v>985</v>
      </c>
      <c r="B988">
        <v>880</v>
      </c>
      <c r="D988" t="s">
        <v>7584</v>
      </c>
      <c r="E988" t="s">
        <v>27</v>
      </c>
      <c r="F988" t="s">
        <v>7585</v>
      </c>
      <c r="G988" t="s">
        <v>44</v>
      </c>
      <c r="H988" t="s">
        <v>7586</v>
      </c>
      <c r="I988">
        <v>1</v>
      </c>
      <c r="J988">
        <v>1</v>
      </c>
      <c r="K988">
        <v>1</v>
      </c>
      <c r="N988">
        <v>1</v>
      </c>
      <c r="O988">
        <v>1</v>
      </c>
      <c r="P988">
        <v>1</v>
      </c>
      <c r="R988" t="str">
        <f t="shared" si="15"/>
        <v/>
      </c>
    </row>
    <row r="989" spans="1:18" x14ac:dyDescent="0.3">
      <c r="A989" s="1">
        <v>986</v>
      </c>
      <c r="B989">
        <v>1213</v>
      </c>
      <c r="D989" t="s">
        <v>7587</v>
      </c>
      <c r="E989" t="s">
        <v>27</v>
      </c>
      <c r="F989" t="s">
        <v>7587</v>
      </c>
      <c r="G989" t="s">
        <v>27</v>
      </c>
      <c r="H989" t="s">
        <v>1978</v>
      </c>
      <c r="I989">
        <v>1</v>
      </c>
      <c r="J989">
        <v>1</v>
      </c>
      <c r="K989">
        <v>1</v>
      </c>
      <c r="N989">
        <v>1</v>
      </c>
      <c r="O989">
        <v>1</v>
      </c>
      <c r="P989">
        <v>1</v>
      </c>
      <c r="R989" t="str">
        <f t="shared" si="15"/>
        <v/>
      </c>
    </row>
    <row r="990" spans="1:18" x14ac:dyDescent="0.3">
      <c r="A990" s="1">
        <v>987</v>
      </c>
      <c r="B990">
        <v>511</v>
      </c>
      <c r="D990" t="s">
        <v>7588</v>
      </c>
      <c r="E990" t="s">
        <v>91</v>
      </c>
      <c r="F990" t="s">
        <v>2728</v>
      </c>
      <c r="G990" t="s">
        <v>44</v>
      </c>
      <c r="H990" t="s">
        <v>2729</v>
      </c>
      <c r="I990">
        <v>1</v>
      </c>
      <c r="J990">
        <v>10</v>
      </c>
      <c r="K990">
        <v>10</v>
      </c>
      <c r="N990">
        <v>1</v>
      </c>
      <c r="O990">
        <v>10</v>
      </c>
      <c r="P990">
        <v>10</v>
      </c>
      <c r="R990" t="str">
        <f t="shared" si="15"/>
        <v/>
      </c>
    </row>
    <row r="991" spans="1:18" x14ac:dyDescent="0.3">
      <c r="A991" s="1">
        <v>988</v>
      </c>
      <c r="B991">
        <v>205</v>
      </c>
      <c r="D991" t="s">
        <v>7589</v>
      </c>
      <c r="E991" t="s">
        <v>63</v>
      </c>
      <c r="F991" t="s">
        <v>7590</v>
      </c>
      <c r="G991" t="s">
        <v>52</v>
      </c>
      <c r="H991" t="s">
        <v>7591</v>
      </c>
      <c r="I991">
        <v>1</v>
      </c>
      <c r="J991">
        <v>1</v>
      </c>
      <c r="K991">
        <v>1</v>
      </c>
      <c r="N991">
        <v>1</v>
      </c>
      <c r="O991">
        <v>1</v>
      </c>
      <c r="P991">
        <v>1</v>
      </c>
      <c r="R991" t="str">
        <f t="shared" si="15"/>
        <v/>
      </c>
    </row>
    <row r="992" spans="1:18" x14ac:dyDescent="0.3">
      <c r="A992" s="1">
        <v>989</v>
      </c>
      <c r="B992">
        <v>1470</v>
      </c>
      <c r="D992" t="s">
        <v>7592</v>
      </c>
      <c r="E992" t="s">
        <v>85</v>
      </c>
      <c r="F992" t="s">
        <v>7593</v>
      </c>
      <c r="G992" t="s">
        <v>648</v>
      </c>
      <c r="H992" t="s">
        <v>7594</v>
      </c>
      <c r="I992">
        <v>1</v>
      </c>
      <c r="J992">
        <v>1</v>
      </c>
      <c r="K992">
        <v>1</v>
      </c>
      <c r="N992">
        <v>1</v>
      </c>
      <c r="O992">
        <v>30</v>
      </c>
      <c r="P992">
        <v>30</v>
      </c>
      <c r="R992" t="str">
        <f t="shared" si="15"/>
        <v/>
      </c>
    </row>
    <row r="993" spans="1:18" x14ac:dyDescent="0.3">
      <c r="A993" s="1">
        <v>990</v>
      </c>
      <c r="B993">
        <v>323</v>
      </c>
      <c r="D993" t="s">
        <v>7595</v>
      </c>
      <c r="E993" t="s">
        <v>27</v>
      </c>
      <c r="F993" t="s">
        <v>7596</v>
      </c>
      <c r="G993" t="s">
        <v>44</v>
      </c>
      <c r="H993" t="s">
        <v>7597</v>
      </c>
      <c r="I993">
        <v>1</v>
      </c>
      <c r="J993">
        <v>1</v>
      </c>
      <c r="K993">
        <v>1</v>
      </c>
      <c r="N993">
        <v>0.75</v>
      </c>
      <c r="O993">
        <v>15</v>
      </c>
      <c r="P993">
        <v>20</v>
      </c>
      <c r="R993" t="str">
        <f t="shared" si="15"/>
        <v>checked</v>
      </c>
    </row>
    <row r="994" spans="1:18" x14ac:dyDescent="0.3">
      <c r="A994" s="1">
        <v>991</v>
      </c>
      <c r="B994">
        <v>933</v>
      </c>
      <c r="D994" t="s">
        <v>7598</v>
      </c>
      <c r="E994" t="s">
        <v>27</v>
      </c>
      <c r="F994" t="s">
        <v>7599</v>
      </c>
      <c r="G994" t="s">
        <v>44</v>
      </c>
      <c r="H994" t="s">
        <v>7600</v>
      </c>
      <c r="I994">
        <v>1</v>
      </c>
      <c r="J994">
        <v>1</v>
      </c>
      <c r="K994">
        <v>1</v>
      </c>
      <c r="N994">
        <v>1</v>
      </c>
      <c r="O994">
        <v>1</v>
      </c>
      <c r="P994">
        <v>1</v>
      </c>
      <c r="R994" t="str">
        <f t="shared" si="15"/>
        <v/>
      </c>
    </row>
    <row r="995" spans="1:18" x14ac:dyDescent="0.3">
      <c r="A995" s="1">
        <v>992</v>
      </c>
      <c r="B995">
        <v>1797</v>
      </c>
      <c r="D995" t="s">
        <v>7601</v>
      </c>
      <c r="E995" t="s">
        <v>27</v>
      </c>
      <c r="F995" t="s">
        <v>7602</v>
      </c>
      <c r="G995" t="s">
        <v>44</v>
      </c>
      <c r="H995" t="s">
        <v>7603</v>
      </c>
      <c r="I995">
        <v>1</v>
      </c>
      <c r="J995">
        <v>1</v>
      </c>
      <c r="K995">
        <v>1</v>
      </c>
      <c r="N995">
        <v>1</v>
      </c>
      <c r="O995">
        <v>1</v>
      </c>
      <c r="P995">
        <v>1</v>
      </c>
      <c r="R995" t="str">
        <f t="shared" si="15"/>
        <v/>
      </c>
    </row>
    <row r="996" spans="1:18" x14ac:dyDescent="0.3">
      <c r="A996" s="1">
        <v>993</v>
      </c>
      <c r="B996">
        <v>796</v>
      </c>
      <c r="D996" t="s">
        <v>7604</v>
      </c>
      <c r="E996" t="s">
        <v>27</v>
      </c>
      <c r="F996" t="s">
        <v>7605</v>
      </c>
      <c r="G996" t="s">
        <v>93</v>
      </c>
      <c r="H996" t="s">
        <v>7606</v>
      </c>
      <c r="I996">
        <v>0.5</v>
      </c>
      <c r="J996">
        <v>1</v>
      </c>
      <c r="K996">
        <v>2</v>
      </c>
      <c r="L996" t="s">
        <v>83</v>
      </c>
      <c r="N996">
        <v>0.5</v>
      </c>
      <c r="O996">
        <v>1</v>
      </c>
      <c r="P996">
        <v>2</v>
      </c>
      <c r="R996" t="str">
        <f t="shared" si="15"/>
        <v/>
      </c>
    </row>
    <row r="997" spans="1:18" x14ac:dyDescent="0.3">
      <c r="A997" s="1">
        <v>994</v>
      </c>
      <c r="B997">
        <v>1922</v>
      </c>
      <c r="D997" t="s">
        <v>7607</v>
      </c>
      <c r="E997" t="s">
        <v>27</v>
      </c>
      <c r="F997" t="s">
        <v>7608</v>
      </c>
      <c r="G997" t="s">
        <v>44</v>
      </c>
      <c r="H997" t="s">
        <v>7609</v>
      </c>
      <c r="I997">
        <v>1</v>
      </c>
      <c r="J997">
        <v>1</v>
      </c>
      <c r="K997">
        <v>1</v>
      </c>
      <c r="N997">
        <v>1</v>
      </c>
      <c r="O997">
        <v>1</v>
      </c>
      <c r="P997">
        <v>1</v>
      </c>
      <c r="R997" t="str">
        <f t="shared" si="15"/>
        <v/>
      </c>
    </row>
    <row r="998" spans="1:18" x14ac:dyDescent="0.3">
      <c r="A998" s="1">
        <v>995</v>
      </c>
      <c r="B998">
        <v>116</v>
      </c>
      <c r="D998" t="s">
        <v>7610</v>
      </c>
      <c r="E998" t="s">
        <v>91</v>
      </c>
      <c r="F998" t="s">
        <v>7611</v>
      </c>
      <c r="G998" t="s">
        <v>93</v>
      </c>
      <c r="H998" t="s">
        <v>7612</v>
      </c>
      <c r="I998">
        <v>0.5</v>
      </c>
      <c r="J998">
        <v>1</v>
      </c>
      <c r="K998">
        <v>2</v>
      </c>
      <c r="L998" t="s">
        <v>83</v>
      </c>
      <c r="N998">
        <v>0.5</v>
      </c>
      <c r="O998">
        <v>1</v>
      </c>
      <c r="P998">
        <v>2</v>
      </c>
      <c r="R998" t="str">
        <f t="shared" si="15"/>
        <v/>
      </c>
    </row>
    <row r="999" spans="1:18" x14ac:dyDescent="0.3">
      <c r="A999" s="1">
        <v>996</v>
      </c>
      <c r="B999">
        <v>870</v>
      </c>
      <c r="D999" t="s">
        <v>7613</v>
      </c>
      <c r="E999" t="s">
        <v>27</v>
      </c>
      <c r="F999" t="s">
        <v>7613</v>
      </c>
      <c r="G999" t="s">
        <v>27</v>
      </c>
      <c r="H999" t="s">
        <v>1978</v>
      </c>
      <c r="I999">
        <v>1</v>
      </c>
      <c r="J999">
        <v>1</v>
      </c>
      <c r="K999">
        <v>1</v>
      </c>
      <c r="N999">
        <v>1</v>
      </c>
      <c r="O999">
        <v>1</v>
      </c>
      <c r="P999">
        <v>1</v>
      </c>
      <c r="R999" t="str">
        <f t="shared" si="15"/>
        <v/>
      </c>
    </row>
    <row r="1000" spans="1:18" x14ac:dyDescent="0.3">
      <c r="A1000" s="1">
        <v>997</v>
      </c>
      <c r="B1000">
        <v>1722</v>
      </c>
      <c r="D1000" t="s">
        <v>7614</v>
      </c>
      <c r="E1000" t="s">
        <v>85</v>
      </c>
      <c r="F1000" t="s">
        <v>7248</v>
      </c>
      <c r="G1000" t="s">
        <v>87</v>
      </c>
      <c r="H1000" t="s">
        <v>7249</v>
      </c>
      <c r="I1000">
        <v>1</v>
      </c>
      <c r="J1000">
        <v>1</v>
      </c>
      <c r="K1000">
        <v>1</v>
      </c>
      <c r="N1000">
        <v>1</v>
      </c>
      <c r="O1000">
        <v>1</v>
      </c>
      <c r="P1000">
        <v>1</v>
      </c>
      <c r="R1000" t="str">
        <f t="shared" si="15"/>
        <v/>
      </c>
    </row>
    <row r="1001" spans="1:18" x14ac:dyDescent="0.3">
      <c r="A1001" s="1">
        <v>998</v>
      </c>
      <c r="B1001">
        <v>1368</v>
      </c>
      <c r="D1001" t="s">
        <v>7615</v>
      </c>
      <c r="E1001" t="s">
        <v>27</v>
      </c>
      <c r="F1001" t="s">
        <v>7616</v>
      </c>
      <c r="G1001" t="s">
        <v>44</v>
      </c>
      <c r="H1001" t="s">
        <v>7617</v>
      </c>
      <c r="I1001">
        <v>1</v>
      </c>
      <c r="J1001">
        <v>1</v>
      </c>
      <c r="K1001">
        <v>1</v>
      </c>
      <c r="N1001">
        <v>1</v>
      </c>
      <c r="O1001">
        <v>1</v>
      </c>
      <c r="P1001">
        <v>1</v>
      </c>
      <c r="R1001" t="str">
        <f t="shared" si="15"/>
        <v/>
      </c>
    </row>
    <row r="1002" spans="1:18" x14ac:dyDescent="0.3">
      <c r="A1002" s="1">
        <v>999</v>
      </c>
      <c r="B1002">
        <v>1644</v>
      </c>
      <c r="D1002" t="s">
        <v>7618</v>
      </c>
      <c r="E1002" t="s">
        <v>85</v>
      </c>
      <c r="F1002" t="s">
        <v>7619</v>
      </c>
      <c r="G1002" t="s">
        <v>44</v>
      </c>
      <c r="H1002" t="s">
        <v>7620</v>
      </c>
      <c r="I1002">
        <v>1</v>
      </c>
      <c r="J1002">
        <v>1</v>
      </c>
      <c r="K1002">
        <v>1</v>
      </c>
      <c r="N1002">
        <v>1</v>
      </c>
      <c r="O1002">
        <v>1</v>
      </c>
      <c r="P1002">
        <v>1</v>
      </c>
      <c r="R1002" t="str">
        <f t="shared" si="15"/>
        <v/>
      </c>
    </row>
    <row r="1003" spans="1:18" x14ac:dyDescent="0.3">
      <c r="A1003" s="1">
        <v>1000</v>
      </c>
      <c r="B1003">
        <v>1447</v>
      </c>
      <c r="D1003" t="s">
        <v>7621</v>
      </c>
      <c r="E1003" t="s">
        <v>27</v>
      </c>
      <c r="F1003" t="s">
        <v>7622</v>
      </c>
      <c r="G1003" t="s">
        <v>44</v>
      </c>
      <c r="H1003" t="s">
        <v>7623</v>
      </c>
      <c r="I1003">
        <v>1</v>
      </c>
      <c r="J1003">
        <v>1</v>
      </c>
      <c r="K1003">
        <v>1</v>
      </c>
      <c r="N1003">
        <v>1</v>
      </c>
      <c r="O1003">
        <v>1</v>
      </c>
      <c r="P1003">
        <v>1</v>
      </c>
      <c r="R1003" t="str">
        <f t="shared" si="15"/>
        <v/>
      </c>
    </row>
    <row r="1004" spans="1:18" x14ac:dyDescent="0.3">
      <c r="A1004" s="1">
        <v>1001</v>
      </c>
      <c r="B1004">
        <v>1125</v>
      </c>
      <c r="D1004" t="s">
        <v>7624</v>
      </c>
      <c r="E1004" t="s">
        <v>27</v>
      </c>
      <c r="F1004" t="s">
        <v>1323</v>
      </c>
      <c r="G1004" t="s">
        <v>44</v>
      </c>
      <c r="H1004" t="s">
        <v>1324</v>
      </c>
      <c r="I1004">
        <v>1</v>
      </c>
      <c r="J1004">
        <v>1</v>
      </c>
      <c r="K1004">
        <v>1</v>
      </c>
      <c r="N1004">
        <v>1</v>
      </c>
      <c r="O1004">
        <v>1</v>
      </c>
      <c r="P1004">
        <v>1</v>
      </c>
      <c r="R1004" t="str">
        <f t="shared" si="15"/>
        <v/>
      </c>
    </row>
    <row r="1005" spans="1:18" x14ac:dyDescent="0.3">
      <c r="A1005" s="1">
        <v>1002</v>
      </c>
      <c r="B1005">
        <v>1504</v>
      </c>
      <c r="D1005" t="s">
        <v>7625</v>
      </c>
      <c r="E1005" t="s">
        <v>27</v>
      </c>
      <c r="F1005" t="s">
        <v>2625</v>
      </c>
      <c r="G1005" t="s">
        <v>44</v>
      </c>
      <c r="H1005" t="s">
        <v>2626</v>
      </c>
      <c r="I1005">
        <v>1</v>
      </c>
      <c r="J1005">
        <v>1</v>
      </c>
      <c r="K1005">
        <v>1</v>
      </c>
      <c r="N1005">
        <v>1</v>
      </c>
      <c r="O1005">
        <v>1</v>
      </c>
      <c r="P1005">
        <v>1</v>
      </c>
      <c r="R1005" t="str">
        <f t="shared" si="15"/>
        <v/>
      </c>
    </row>
    <row r="1006" spans="1:18" x14ac:dyDescent="0.3">
      <c r="A1006" s="1">
        <v>1003</v>
      </c>
      <c r="B1006">
        <v>403</v>
      </c>
      <c r="D1006" t="s">
        <v>7626</v>
      </c>
      <c r="E1006" t="s">
        <v>27</v>
      </c>
      <c r="F1006" t="s">
        <v>7627</v>
      </c>
      <c r="G1006" t="s">
        <v>44</v>
      </c>
      <c r="H1006" t="s">
        <v>7628</v>
      </c>
      <c r="I1006">
        <v>1</v>
      </c>
      <c r="J1006">
        <v>1</v>
      </c>
      <c r="K1006">
        <v>1</v>
      </c>
      <c r="N1006">
        <v>1</v>
      </c>
      <c r="O1006">
        <v>1</v>
      </c>
      <c r="P1006">
        <v>1</v>
      </c>
      <c r="R1006" t="str">
        <f t="shared" si="15"/>
        <v/>
      </c>
    </row>
    <row r="1007" spans="1:18" x14ac:dyDescent="0.3">
      <c r="A1007" s="1">
        <v>1004</v>
      </c>
      <c r="B1007">
        <v>1840</v>
      </c>
      <c r="D1007" t="s">
        <v>7629</v>
      </c>
      <c r="E1007" t="s">
        <v>27</v>
      </c>
      <c r="F1007" t="s">
        <v>7630</v>
      </c>
      <c r="G1007" t="s">
        <v>44</v>
      </c>
      <c r="H1007" t="s">
        <v>7631</v>
      </c>
      <c r="I1007">
        <v>1</v>
      </c>
      <c r="J1007">
        <v>1</v>
      </c>
      <c r="K1007">
        <v>1</v>
      </c>
      <c r="N1007">
        <v>1</v>
      </c>
      <c r="O1007">
        <v>1</v>
      </c>
      <c r="P1007">
        <v>1</v>
      </c>
      <c r="R1007" t="str">
        <f t="shared" si="15"/>
        <v/>
      </c>
    </row>
    <row r="1008" spans="1:18" x14ac:dyDescent="0.3">
      <c r="A1008" s="1">
        <v>1005</v>
      </c>
      <c r="B1008">
        <v>431</v>
      </c>
      <c r="D1008" t="s">
        <v>7632</v>
      </c>
      <c r="E1008" t="s">
        <v>27</v>
      </c>
      <c r="F1008" t="s">
        <v>7633</v>
      </c>
      <c r="G1008" t="s">
        <v>44</v>
      </c>
      <c r="H1008" t="s">
        <v>7634</v>
      </c>
      <c r="I1008">
        <v>1</v>
      </c>
      <c r="J1008">
        <v>1</v>
      </c>
      <c r="K1008">
        <v>1</v>
      </c>
      <c r="N1008">
        <v>1</v>
      </c>
      <c r="O1008">
        <v>1</v>
      </c>
      <c r="P1008">
        <v>1</v>
      </c>
      <c r="R1008" t="str">
        <f t="shared" si="15"/>
        <v/>
      </c>
    </row>
    <row r="1009" spans="1:18" x14ac:dyDescent="0.3">
      <c r="A1009" s="1">
        <v>1006</v>
      </c>
      <c r="B1009">
        <v>469</v>
      </c>
      <c r="D1009" t="s">
        <v>7635</v>
      </c>
      <c r="E1009" t="s">
        <v>27</v>
      </c>
      <c r="F1009" t="s">
        <v>7636</v>
      </c>
      <c r="G1009" t="s">
        <v>44</v>
      </c>
      <c r="H1009" t="s">
        <v>7637</v>
      </c>
      <c r="I1009">
        <v>1</v>
      </c>
      <c r="J1009">
        <v>1</v>
      </c>
      <c r="K1009">
        <v>1</v>
      </c>
      <c r="N1009">
        <v>1</v>
      </c>
      <c r="O1009">
        <v>1</v>
      </c>
      <c r="P1009">
        <v>1</v>
      </c>
      <c r="R1009" t="str">
        <f t="shared" si="15"/>
        <v/>
      </c>
    </row>
    <row r="1010" spans="1:18" x14ac:dyDescent="0.3">
      <c r="A1010" s="1">
        <v>1007</v>
      </c>
      <c r="B1010">
        <v>765</v>
      </c>
      <c r="D1010" t="s">
        <v>7638</v>
      </c>
      <c r="E1010" t="s">
        <v>27</v>
      </c>
      <c r="F1010" t="s">
        <v>7639</v>
      </c>
      <c r="G1010" t="s">
        <v>44</v>
      </c>
      <c r="H1010" t="s">
        <v>7640</v>
      </c>
      <c r="I1010">
        <v>1</v>
      </c>
      <c r="J1010">
        <v>1</v>
      </c>
      <c r="K1010">
        <v>1</v>
      </c>
      <c r="N1010">
        <v>1</v>
      </c>
      <c r="O1010">
        <v>1</v>
      </c>
      <c r="P1010">
        <v>1</v>
      </c>
      <c r="R1010" t="str">
        <f t="shared" si="15"/>
        <v/>
      </c>
    </row>
    <row r="1011" spans="1:18" x14ac:dyDescent="0.3">
      <c r="A1011" s="1">
        <v>1008</v>
      </c>
      <c r="B1011">
        <v>1032</v>
      </c>
      <c r="D1011" t="s">
        <v>7641</v>
      </c>
      <c r="E1011" t="s">
        <v>1310</v>
      </c>
      <c r="F1011" t="s">
        <v>7642</v>
      </c>
      <c r="G1011" t="s">
        <v>44</v>
      </c>
      <c r="H1011" t="s">
        <v>7643</v>
      </c>
      <c r="I1011">
        <v>1</v>
      </c>
      <c r="J1011">
        <v>1</v>
      </c>
      <c r="K1011">
        <v>1</v>
      </c>
      <c r="N1011">
        <v>1</v>
      </c>
      <c r="O1011">
        <v>1</v>
      </c>
      <c r="P1011">
        <v>1</v>
      </c>
      <c r="R1011" t="str">
        <f t="shared" si="15"/>
        <v/>
      </c>
    </row>
    <row r="1012" spans="1:18" x14ac:dyDescent="0.3">
      <c r="A1012" s="1">
        <v>1009</v>
      </c>
      <c r="B1012">
        <v>1325</v>
      </c>
      <c r="D1012" t="s">
        <v>7644</v>
      </c>
      <c r="E1012" t="s">
        <v>27</v>
      </c>
      <c r="F1012" t="s">
        <v>6608</v>
      </c>
      <c r="G1012" t="s">
        <v>44</v>
      </c>
      <c r="H1012" t="s">
        <v>6609</v>
      </c>
      <c r="I1012">
        <v>1</v>
      </c>
      <c r="J1012">
        <v>1</v>
      </c>
      <c r="K1012">
        <v>1</v>
      </c>
      <c r="N1012">
        <v>1</v>
      </c>
      <c r="O1012">
        <v>1</v>
      </c>
      <c r="P1012">
        <v>1</v>
      </c>
      <c r="R1012" t="str">
        <f t="shared" si="15"/>
        <v/>
      </c>
    </row>
    <row r="1013" spans="1:18" x14ac:dyDescent="0.3">
      <c r="A1013" s="1">
        <v>1010</v>
      </c>
      <c r="B1013">
        <v>1716</v>
      </c>
      <c r="D1013" t="s">
        <v>7645</v>
      </c>
      <c r="E1013" t="s">
        <v>27</v>
      </c>
      <c r="F1013" t="s">
        <v>6574</v>
      </c>
      <c r="G1013" t="s">
        <v>44</v>
      </c>
      <c r="H1013" t="s">
        <v>6575</v>
      </c>
      <c r="I1013">
        <v>1</v>
      </c>
      <c r="J1013">
        <v>1</v>
      </c>
      <c r="K1013">
        <v>1</v>
      </c>
      <c r="N1013">
        <v>1</v>
      </c>
      <c r="O1013">
        <v>1</v>
      </c>
      <c r="P1013">
        <v>1</v>
      </c>
      <c r="R1013" t="str">
        <f t="shared" si="15"/>
        <v/>
      </c>
    </row>
    <row r="1014" spans="1:18" x14ac:dyDescent="0.3">
      <c r="A1014" s="1">
        <v>1011</v>
      </c>
      <c r="B1014">
        <v>1715</v>
      </c>
      <c r="D1014" t="s">
        <v>7646</v>
      </c>
      <c r="E1014" t="s">
        <v>27</v>
      </c>
      <c r="F1014" t="s">
        <v>7647</v>
      </c>
      <c r="G1014" t="s">
        <v>44</v>
      </c>
      <c r="H1014" t="s">
        <v>7648</v>
      </c>
      <c r="I1014">
        <v>1</v>
      </c>
      <c r="J1014">
        <v>1</v>
      </c>
      <c r="K1014">
        <v>1</v>
      </c>
      <c r="N1014">
        <v>1</v>
      </c>
      <c r="O1014">
        <v>1</v>
      </c>
      <c r="P1014">
        <v>1</v>
      </c>
      <c r="R1014" t="str">
        <f t="shared" si="15"/>
        <v/>
      </c>
    </row>
    <row r="1015" spans="1:18" x14ac:dyDescent="0.3">
      <c r="A1015" s="1">
        <v>1012</v>
      </c>
      <c r="B1015">
        <v>999</v>
      </c>
      <c r="D1015" t="s">
        <v>7649</v>
      </c>
      <c r="E1015" t="s">
        <v>27</v>
      </c>
      <c r="F1015" t="s">
        <v>7650</v>
      </c>
      <c r="G1015" t="s">
        <v>93</v>
      </c>
      <c r="H1015" t="s">
        <v>7651</v>
      </c>
      <c r="I1015">
        <v>0.5</v>
      </c>
      <c r="J1015">
        <v>1</v>
      </c>
      <c r="K1015">
        <v>2</v>
      </c>
      <c r="L1015" t="s">
        <v>83</v>
      </c>
      <c r="N1015">
        <v>0.5</v>
      </c>
      <c r="O1015">
        <v>1</v>
      </c>
      <c r="P1015">
        <v>2</v>
      </c>
      <c r="R1015" t="str">
        <f t="shared" si="15"/>
        <v/>
      </c>
    </row>
    <row r="1016" spans="1:18" x14ac:dyDescent="0.3">
      <c r="A1016" s="1">
        <v>1013</v>
      </c>
      <c r="B1016">
        <v>681</v>
      </c>
      <c r="D1016" t="s">
        <v>7652</v>
      </c>
      <c r="E1016" t="s">
        <v>27</v>
      </c>
      <c r="F1016" t="s">
        <v>7653</v>
      </c>
      <c r="G1016" t="s">
        <v>44</v>
      </c>
      <c r="H1016" t="s">
        <v>7654</v>
      </c>
      <c r="I1016">
        <v>1</v>
      </c>
      <c r="J1016">
        <v>1</v>
      </c>
      <c r="K1016">
        <v>1</v>
      </c>
      <c r="N1016">
        <v>1</v>
      </c>
      <c r="O1016">
        <v>1</v>
      </c>
      <c r="P1016">
        <v>1</v>
      </c>
      <c r="R1016" t="str">
        <f t="shared" si="15"/>
        <v/>
      </c>
    </row>
    <row r="1017" spans="1:18" x14ac:dyDescent="0.3">
      <c r="A1017" s="1">
        <v>1014</v>
      </c>
      <c r="B1017">
        <v>1277</v>
      </c>
      <c r="D1017" t="s">
        <v>7655</v>
      </c>
      <c r="E1017" t="s">
        <v>175</v>
      </c>
      <c r="F1017" t="s">
        <v>7656</v>
      </c>
      <c r="G1017" t="s">
        <v>2026</v>
      </c>
      <c r="H1017" t="s">
        <v>1978</v>
      </c>
      <c r="I1017">
        <v>1</v>
      </c>
      <c r="J1017">
        <v>1</v>
      </c>
      <c r="K1017">
        <v>1</v>
      </c>
      <c r="N1017">
        <v>1</v>
      </c>
      <c r="O1017">
        <v>1</v>
      </c>
      <c r="P1017">
        <v>1</v>
      </c>
      <c r="R1017" t="str">
        <f t="shared" si="15"/>
        <v/>
      </c>
    </row>
    <row r="1018" spans="1:18" x14ac:dyDescent="0.3">
      <c r="A1018" s="1">
        <v>1015</v>
      </c>
      <c r="B1018">
        <v>756</v>
      </c>
      <c r="D1018" t="s">
        <v>7657</v>
      </c>
      <c r="E1018" t="s">
        <v>27</v>
      </c>
      <c r="F1018" t="s">
        <v>7658</v>
      </c>
      <c r="G1018" t="s">
        <v>44</v>
      </c>
      <c r="H1018" t="s">
        <v>7659</v>
      </c>
      <c r="I1018">
        <v>1</v>
      </c>
      <c r="J1018">
        <v>1</v>
      </c>
      <c r="K1018">
        <v>1</v>
      </c>
      <c r="N1018">
        <v>1</v>
      </c>
      <c r="O1018">
        <v>1</v>
      </c>
      <c r="P1018">
        <v>1</v>
      </c>
      <c r="R1018" t="str">
        <f t="shared" si="15"/>
        <v/>
      </c>
    </row>
    <row r="1019" spans="1:18" x14ac:dyDescent="0.3">
      <c r="A1019" s="1">
        <v>1016</v>
      </c>
      <c r="B1019">
        <v>1763</v>
      </c>
      <c r="D1019" t="s">
        <v>7660</v>
      </c>
      <c r="E1019" t="s">
        <v>27</v>
      </c>
      <c r="F1019" t="s">
        <v>7661</v>
      </c>
      <c r="G1019" t="s">
        <v>44</v>
      </c>
      <c r="H1019" t="s">
        <v>7662</v>
      </c>
      <c r="I1019">
        <v>1</v>
      </c>
      <c r="J1019">
        <v>1</v>
      </c>
      <c r="K1019">
        <v>1</v>
      </c>
      <c r="N1019">
        <v>1</v>
      </c>
      <c r="O1019">
        <v>1</v>
      </c>
      <c r="P1019">
        <v>1</v>
      </c>
      <c r="R1019" t="str">
        <f t="shared" si="15"/>
        <v/>
      </c>
    </row>
    <row r="1020" spans="1:18" x14ac:dyDescent="0.3">
      <c r="A1020" s="1">
        <v>1017</v>
      </c>
      <c r="B1020">
        <v>578</v>
      </c>
      <c r="D1020" t="s">
        <v>7663</v>
      </c>
      <c r="E1020" t="s">
        <v>27</v>
      </c>
      <c r="F1020" t="s">
        <v>7664</v>
      </c>
      <c r="G1020" t="s">
        <v>44</v>
      </c>
      <c r="H1020" t="s">
        <v>7665</v>
      </c>
      <c r="I1020">
        <v>1</v>
      </c>
      <c r="J1020">
        <v>1</v>
      </c>
      <c r="K1020">
        <v>1</v>
      </c>
      <c r="N1020">
        <v>1</v>
      </c>
      <c r="O1020">
        <v>1</v>
      </c>
      <c r="P1020">
        <v>1</v>
      </c>
      <c r="R1020" t="str">
        <f t="shared" si="15"/>
        <v/>
      </c>
    </row>
    <row r="1021" spans="1:18" x14ac:dyDescent="0.3">
      <c r="A1021" s="1">
        <v>1018</v>
      </c>
      <c r="B1021">
        <v>1876</v>
      </c>
      <c r="D1021" t="s">
        <v>7666</v>
      </c>
      <c r="E1021" t="s">
        <v>27</v>
      </c>
      <c r="F1021" t="s">
        <v>7667</v>
      </c>
      <c r="G1021" t="s">
        <v>44</v>
      </c>
      <c r="H1021" t="s">
        <v>7668</v>
      </c>
      <c r="I1021">
        <v>1</v>
      </c>
      <c r="J1021">
        <v>1</v>
      </c>
      <c r="K1021">
        <v>1</v>
      </c>
      <c r="N1021">
        <v>1</v>
      </c>
      <c r="O1021">
        <v>1</v>
      </c>
      <c r="P1021">
        <v>1</v>
      </c>
      <c r="R1021" t="str">
        <f t="shared" si="15"/>
        <v/>
      </c>
    </row>
    <row r="1022" spans="1:18" x14ac:dyDescent="0.3">
      <c r="A1022" s="1">
        <v>1019</v>
      </c>
      <c r="B1022">
        <v>333</v>
      </c>
      <c r="D1022" t="s">
        <v>7669</v>
      </c>
      <c r="E1022" t="s">
        <v>27</v>
      </c>
      <c r="F1022" t="s">
        <v>7670</v>
      </c>
      <c r="G1022" t="s">
        <v>44</v>
      </c>
      <c r="H1022" t="s">
        <v>7671</v>
      </c>
      <c r="I1022">
        <v>1</v>
      </c>
      <c r="J1022">
        <v>1</v>
      </c>
      <c r="K1022">
        <v>1</v>
      </c>
      <c r="N1022">
        <v>1</v>
      </c>
      <c r="O1022">
        <v>1</v>
      </c>
      <c r="P1022">
        <v>1</v>
      </c>
      <c r="R1022" t="str">
        <f t="shared" si="15"/>
        <v/>
      </c>
    </row>
    <row r="1023" spans="1:18" x14ac:dyDescent="0.3">
      <c r="A1023" s="1">
        <v>1020</v>
      </c>
      <c r="B1023">
        <v>1910</v>
      </c>
      <c r="D1023" t="s">
        <v>7672</v>
      </c>
      <c r="E1023" t="s">
        <v>27</v>
      </c>
      <c r="F1023" t="s">
        <v>7673</v>
      </c>
      <c r="G1023" t="s">
        <v>87</v>
      </c>
      <c r="H1023" t="s">
        <v>7674</v>
      </c>
      <c r="I1023">
        <v>1</v>
      </c>
      <c r="J1023">
        <v>1</v>
      </c>
      <c r="K1023">
        <v>1</v>
      </c>
      <c r="N1023">
        <v>1</v>
      </c>
      <c r="O1023">
        <v>1</v>
      </c>
      <c r="P1023">
        <v>1</v>
      </c>
      <c r="R1023" t="str">
        <f t="shared" si="15"/>
        <v/>
      </c>
    </row>
    <row r="1024" spans="1:18" x14ac:dyDescent="0.3">
      <c r="A1024" s="1">
        <v>1021</v>
      </c>
      <c r="B1024">
        <v>1591</v>
      </c>
      <c r="D1024" t="s">
        <v>7675</v>
      </c>
      <c r="E1024" t="s">
        <v>27</v>
      </c>
      <c r="F1024" t="s">
        <v>3370</v>
      </c>
      <c r="G1024" t="s">
        <v>44</v>
      </c>
      <c r="H1024" t="s">
        <v>3371</v>
      </c>
      <c r="I1024">
        <v>1</v>
      </c>
      <c r="J1024">
        <v>1</v>
      </c>
      <c r="K1024">
        <v>1</v>
      </c>
      <c r="N1024">
        <v>1</v>
      </c>
      <c r="O1024">
        <v>1</v>
      </c>
      <c r="P1024">
        <v>1</v>
      </c>
      <c r="R1024" t="str">
        <f t="shared" si="15"/>
        <v/>
      </c>
    </row>
    <row r="1025" spans="1:18" x14ac:dyDescent="0.3">
      <c r="A1025" s="1">
        <v>1022</v>
      </c>
      <c r="B1025">
        <v>1582</v>
      </c>
      <c r="D1025" t="s">
        <v>7676</v>
      </c>
      <c r="E1025" t="s">
        <v>27</v>
      </c>
      <c r="F1025" t="s">
        <v>7677</v>
      </c>
      <c r="G1025" t="s">
        <v>393</v>
      </c>
      <c r="H1025" t="s">
        <v>7678</v>
      </c>
      <c r="I1025">
        <v>1</v>
      </c>
      <c r="J1025">
        <v>1</v>
      </c>
      <c r="K1025">
        <v>1</v>
      </c>
      <c r="N1025">
        <v>1</v>
      </c>
      <c r="O1025">
        <v>1</v>
      </c>
      <c r="P1025">
        <v>1</v>
      </c>
      <c r="R1025" t="str">
        <f t="shared" si="15"/>
        <v/>
      </c>
    </row>
    <row r="1026" spans="1:18" x14ac:dyDescent="0.3">
      <c r="A1026" s="1">
        <v>1023</v>
      </c>
      <c r="B1026">
        <v>4</v>
      </c>
      <c r="D1026" t="s">
        <v>7679</v>
      </c>
      <c r="E1026" t="s">
        <v>783</v>
      </c>
      <c r="F1026" t="s">
        <v>7680</v>
      </c>
      <c r="G1026" t="s">
        <v>44</v>
      </c>
      <c r="H1026" t="s">
        <v>7681</v>
      </c>
      <c r="I1026">
        <v>1</v>
      </c>
      <c r="J1026">
        <v>1</v>
      </c>
      <c r="K1026">
        <v>1</v>
      </c>
      <c r="N1026">
        <v>1</v>
      </c>
      <c r="O1026">
        <v>20</v>
      </c>
      <c r="P1026">
        <v>20</v>
      </c>
      <c r="R1026" t="str">
        <f t="shared" si="15"/>
        <v/>
      </c>
    </row>
    <row r="1027" spans="1:18" x14ac:dyDescent="0.3">
      <c r="A1027" s="1">
        <v>1024</v>
      </c>
      <c r="B1027">
        <v>672</v>
      </c>
      <c r="D1027" t="s">
        <v>7682</v>
      </c>
      <c r="E1027" t="s">
        <v>27</v>
      </c>
      <c r="F1027" t="s">
        <v>7683</v>
      </c>
      <c r="G1027" t="s">
        <v>44</v>
      </c>
      <c r="H1027" t="s">
        <v>7684</v>
      </c>
      <c r="I1027">
        <v>1</v>
      </c>
      <c r="J1027">
        <v>1</v>
      </c>
      <c r="K1027">
        <v>1</v>
      </c>
      <c r="N1027">
        <v>1</v>
      </c>
      <c r="O1027">
        <v>1</v>
      </c>
      <c r="P1027">
        <v>1</v>
      </c>
      <c r="R1027" t="str">
        <f t="shared" si="15"/>
        <v/>
      </c>
    </row>
    <row r="1028" spans="1:18" x14ac:dyDescent="0.3">
      <c r="A1028" s="1">
        <v>1025</v>
      </c>
      <c r="B1028">
        <v>1592</v>
      </c>
      <c r="D1028" t="s">
        <v>7685</v>
      </c>
      <c r="E1028" t="s">
        <v>27</v>
      </c>
      <c r="F1028" t="s">
        <v>7686</v>
      </c>
      <c r="G1028" t="s">
        <v>44</v>
      </c>
      <c r="H1028" t="s">
        <v>7687</v>
      </c>
      <c r="I1028">
        <v>1</v>
      </c>
      <c r="J1028">
        <v>1</v>
      </c>
      <c r="K1028">
        <v>1</v>
      </c>
      <c r="N1028">
        <v>1</v>
      </c>
      <c r="O1028">
        <v>1</v>
      </c>
      <c r="P1028">
        <v>1</v>
      </c>
      <c r="R1028" t="str">
        <f t="shared" ref="R1028:R1091" si="16">IF(ROUND(N1028,3)&lt;&gt;ROUND(I1028,3),"checked","")</f>
        <v/>
      </c>
    </row>
    <row r="1029" spans="1:18" x14ac:dyDescent="0.3">
      <c r="A1029" s="1">
        <v>1026</v>
      </c>
      <c r="B1029">
        <v>1457</v>
      </c>
      <c r="D1029" t="s">
        <v>7688</v>
      </c>
      <c r="E1029" t="s">
        <v>27</v>
      </c>
      <c r="F1029" t="s">
        <v>7689</v>
      </c>
      <c r="G1029" t="s">
        <v>44</v>
      </c>
      <c r="H1029" t="s">
        <v>7690</v>
      </c>
      <c r="I1029">
        <v>1</v>
      </c>
      <c r="J1029">
        <v>1</v>
      </c>
      <c r="K1029">
        <v>1</v>
      </c>
      <c r="N1029">
        <v>1</v>
      </c>
      <c r="O1029">
        <v>1</v>
      </c>
      <c r="P1029">
        <v>1</v>
      </c>
      <c r="R1029" t="str">
        <f t="shared" si="16"/>
        <v/>
      </c>
    </row>
    <row r="1030" spans="1:18" x14ac:dyDescent="0.3">
      <c r="A1030" s="1">
        <v>1027</v>
      </c>
      <c r="B1030">
        <v>717</v>
      </c>
      <c r="D1030" t="s">
        <v>7691</v>
      </c>
      <c r="E1030" t="s">
        <v>27</v>
      </c>
      <c r="F1030" t="s">
        <v>7692</v>
      </c>
      <c r="G1030" t="s">
        <v>44</v>
      </c>
      <c r="H1030" t="s">
        <v>7693</v>
      </c>
      <c r="I1030">
        <v>1</v>
      </c>
      <c r="J1030">
        <v>1</v>
      </c>
      <c r="K1030">
        <v>1</v>
      </c>
      <c r="N1030">
        <v>1</v>
      </c>
      <c r="O1030">
        <v>1</v>
      </c>
      <c r="P1030">
        <v>1</v>
      </c>
      <c r="R1030" t="str">
        <f t="shared" si="16"/>
        <v/>
      </c>
    </row>
    <row r="1031" spans="1:18" x14ac:dyDescent="0.3">
      <c r="A1031" s="1">
        <v>1028</v>
      </c>
      <c r="B1031">
        <v>975</v>
      </c>
      <c r="D1031" t="s">
        <v>7694</v>
      </c>
      <c r="E1031" t="s">
        <v>27</v>
      </c>
      <c r="F1031" t="s">
        <v>7695</v>
      </c>
      <c r="G1031" t="s">
        <v>44</v>
      </c>
      <c r="H1031" t="s">
        <v>7696</v>
      </c>
      <c r="I1031">
        <v>1</v>
      </c>
      <c r="J1031">
        <v>1</v>
      </c>
      <c r="K1031">
        <v>1</v>
      </c>
      <c r="N1031">
        <v>1</v>
      </c>
      <c r="O1031">
        <v>1</v>
      </c>
      <c r="P1031">
        <v>1</v>
      </c>
      <c r="R1031" t="str">
        <f t="shared" si="16"/>
        <v/>
      </c>
    </row>
    <row r="1032" spans="1:18" x14ac:dyDescent="0.3">
      <c r="A1032" s="1">
        <v>1029</v>
      </c>
      <c r="B1032">
        <v>496</v>
      </c>
      <c r="D1032" t="s">
        <v>7697</v>
      </c>
      <c r="E1032" t="s">
        <v>27</v>
      </c>
      <c r="F1032" t="s">
        <v>7698</v>
      </c>
      <c r="G1032" t="s">
        <v>44</v>
      </c>
      <c r="H1032" t="s">
        <v>7699</v>
      </c>
      <c r="I1032">
        <v>1</v>
      </c>
      <c r="J1032">
        <v>1</v>
      </c>
      <c r="K1032">
        <v>1</v>
      </c>
      <c r="N1032">
        <v>1</v>
      </c>
      <c r="O1032">
        <v>1</v>
      </c>
      <c r="P1032">
        <v>1</v>
      </c>
      <c r="R1032" t="str">
        <f t="shared" si="16"/>
        <v/>
      </c>
    </row>
    <row r="1033" spans="1:18" x14ac:dyDescent="0.3">
      <c r="A1033" s="1">
        <v>1030</v>
      </c>
      <c r="B1033">
        <v>435</v>
      </c>
      <c r="D1033" t="s">
        <v>7700</v>
      </c>
      <c r="E1033" t="s">
        <v>85</v>
      </c>
      <c r="F1033" t="s">
        <v>7701</v>
      </c>
      <c r="G1033" t="s">
        <v>44</v>
      </c>
      <c r="H1033" t="s">
        <v>7702</v>
      </c>
      <c r="I1033">
        <v>1</v>
      </c>
      <c r="J1033">
        <v>1</v>
      </c>
      <c r="K1033">
        <v>1</v>
      </c>
      <c r="N1033">
        <v>1</v>
      </c>
      <c r="O1033">
        <v>1</v>
      </c>
      <c r="P1033">
        <v>1</v>
      </c>
      <c r="R1033" t="str">
        <f t="shared" si="16"/>
        <v/>
      </c>
    </row>
    <row r="1034" spans="1:18" x14ac:dyDescent="0.3">
      <c r="A1034" s="1">
        <v>1031</v>
      </c>
      <c r="B1034">
        <v>1461</v>
      </c>
      <c r="D1034" t="s">
        <v>7703</v>
      </c>
      <c r="E1034" t="s">
        <v>27</v>
      </c>
      <c r="F1034" t="s">
        <v>7704</v>
      </c>
      <c r="G1034" t="s">
        <v>44</v>
      </c>
      <c r="H1034" t="s">
        <v>7705</v>
      </c>
      <c r="I1034">
        <v>1</v>
      </c>
      <c r="J1034">
        <v>1</v>
      </c>
      <c r="K1034">
        <v>1</v>
      </c>
      <c r="N1034">
        <v>1</v>
      </c>
      <c r="O1034">
        <v>1</v>
      </c>
      <c r="P1034">
        <v>1</v>
      </c>
      <c r="R1034" t="str">
        <f t="shared" si="16"/>
        <v/>
      </c>
    </row>
    <row r="1035" spans="1:18" x14ac:dyDescent="0.3">
      <c r="A1035" s="1">
        <v>1032</v>
      </c>
      <c r="B1035">
        <v>937</v>
      </c>
      <c r="D1035" t="s">
        <v>7706</v>
      </c>
      <c r="E1035" t="s">
        <v>27</v>
      </c>
      <c r="F1035" t="s">
        <v>7707</v>
      </c>
      <c r="G1035" t="s">
        <v>44</v>
      </c>
      <c r="H1035" t="s">
        <v>7708</v>
      </c>
      <c r="I1035">
        <v>1</v>
      </c>
      <c r="J1035">
        <v>1</v>
      </c>
      <c r="K1035">
        <v>1</v>
      </c>
      <c r="N1035">
        <v>1</v>
      </c>
      <c r="O1035">
        <v>1</v>
      </c>
      <c r="P1035">
        <v>1</v>
      </c>
      <c r="R1035" t="str">
        <f t="shared" si="16"/>
        <v/>
      </c>
    </row>
    <row r="1036" spans="1:18" x14ac:dyDescent="0.3">
      <c r="A1036" s="1">
        <v>1033</v>
      </c>
      <c r="B1036">
        <v>206</v>
      </c>
      <c r="D1036" t="s">
        <v>7709</v>
      </c>
      <c r="E1036" t="s">
        <v>27</v>
      </c>
      <c r="F1036" t="s">
        <v>7709</v>
      </c>
      <c r="G1036" t="s">
        <v>27</v>
      </c>
      <c r="H1036" t="s">
        <v>1978</v>
      </c>
      <c r="I1036">
        <v>1</v>
      </c>
      <c r="J1036">
        <v>1</v>
      </c>
      <c r="K1036">
        <v>1</v>
      </c>
      <c r="N1036">
        <v>1</v>
      </c>
      <c r="O1036">
        <v>1</v>
      </c>
      <c r="P1036">
        <v>1</v>
      </c>
      <c r="R1036" t="str">
        <f t="shared" si="16"/>
        <v/>
      </c>
    </row>
    <row r="1037" spans="1:18" x14ac:dyDescent="0.3">
      <c r="A1037" s="1">
        <v>1034</v>
      </c>
      <c r="B1037">
        <v>1443</v>
      </c>
      <c r="D1037" t="s">
        <v>7710</v>
      </c>
      <c r="E1037" t="s">
        <v>27</v>
      </c>
      <c r="F1037" t="s">
        <v>7710</v>
      </c>
      <c r="G1037" t="s">
        <v>27</v>
      </c>
      <c r="H1037" t="s">
        <v>1978</v>
      </c>
      <c r="I1037">
        <v>1</v>
      </c>
      <c r="J1037">
        <v>1</v>
      </c>
      <c r="K1037">
        <v>1</v>
      </c>
      <c r="N1037">
        <v>1</v>
      </c>
      <c r="O1037">
        <v>1</v>
      </c>
      <c r="P1037">
        <v>1</v>
      </c>
      <c r="R1037" t="str">
        <f t="shared" si="16"/>
        <v/>
      </c>
    </row>
    <row r="1038" spans="1:18" x14ac:dyDescent="0.3">
      <c r="A1038" s="1">
        <v>1035</v>
      </c>
      <c r="B1038">
        <v>1027</v>
      </c>
      <c r="D1038" t="s">
        <v>7711</v>
      </c>
      <c r="E1038" t="s">
        <v>27</v>
      </c>
      <c r="F1038" t="s">
        <v>7712</v>
      </c>
      <c r="G1038" t="s">
        <v>44</v>
      </c>
      <c r="H1038" t="s">
        <v>7713</v>
      </c>
      <c r="I1038">
        <v>1</v>
      </c>
      <c r="J1038">
        <v>1</v>
      </c>
      <c r="K1038">
        <v>1</v>
      </c>
      <c r="N1038">
        <v>1</v>
      </c>
      <c r="O1038">
        <v>1</v>
      </c>
      <c r="P1038">
        <v>1</v>
      </c>
      <c r="R1038" t="str">
        <f t="shared" si="16"/>
        <v/>
      </c>
    </row>
    <row r="1039" spans="1:18" x14ac:dyDescent="0.3">
      <c r="A1039" s="1">
        <v>1036</v>
      </c>
      <c r="B1039">
        <v>542</v>
      </c>
      <c r="D1039" t="s">
        <v>7714</v>
      </c>
      <c r="E1039" t="s">
        <v>27</v>
      </c>
      <c r="F1039" t="s">
        <v>7715</v>
      </c>
      <c r="G1039" t="s">
        <v>44</v>
      </c>
      <c r="H1039" t="s">
        <v>7716</v>
      </c>
      <c r="I1039">
        <v>1</v>
      </c>
      <c r="J1039">
        <v>1</v>
      </c>
      <c r="K1039">
        <v>1</v>
      </c>
      <c r="N1039">
        <v>1</v>
      </c>
      <c r="O1039">
        <v>1</v>
      </c>
      <c r="P1039">
        <v>1</v>
      </c>
      <c r="R1039" t="str">
        <f t="shared" si="16"/>
        <v/>
      </c>
    </row>
    <row r="1040" spans="1:18" x14ac:dyDescent="0.3">
      <c r="A1040" s="1">
        <v>1037</v>
      </c>
      <c r="B1040">
        <v>512</v>
      </c>
      <c r="D1040" t="s">
        <v>7717</v>
      </c>
      <c r="E1040" t="s">
        <v>91</v>
      </c>
      <c r="F1040" t="s">
        <v>7718</v>
      </c>
      <c r="G1040" t="s">
        <v>93</v>
      </c>
      <c r="H1040" t="s">
        <v>7719</v>
      </c>
      <c r="I1040">
        <v>1</v>
      </c>
      <c r="J1040">
        <v>5</v>
      </c>
      <c r="K1040">
        <v>5</v>
      </c>
      <c r="N1040">
        <v>0.2</v>
      </c>
      <c r="O1040">
        <v>1</v>
      </c>
      <c r="P1040">
        <v>5</v>
      </c>
      <c r="R1040" t="str">
        <f t="shared" si="16"/>
        <v>checked</v>
      </c>
    </row>
    <row r="1041" spans="1:18" x14ac:dyDescent="0.3">
      <c r="A1041" s="1">
        <v>1038</v>
      </c>
      <c r="B1041">
        <v>1862</v>
      </c>
      <c r="D1041" t="s">
        <v>7720</v>
      </c>
      <c r="E1041" t="s">
        <v>27</v>
      </c>
      <c r="F1041" t="s">
        <v>7721</v>
      </c>
      <c r="G1041" t="s">
        <v>44</v>
      </c>
      <c r="H1041" t="s">
        <v>7722</v>
      </c>
      <c r="I1041">
        <v>1</v>
      </c>
      <c r="J1041">
        <v>1</v>
      </c>
      <c r="K1041">
        <v>1</v>
      </c>
      <c r="N1041">
        <v>1</v>
      </c>
      <c r="O1041">
        <v>1</v>
      </c>
      <c r="P1041">
        <v>1</v>
      </c>
      <c r="R1041" t="str">
        <f t="shared" si="16"/>
        <v/>
      </c>
    </row>
    <row r="1042" spans="1:18" x14ac:dyDescent="0.3">
      <c r="A1042" s="1">
        <v>1039</v>
      </c>
      <c r="B1042">
        <v>730</v>
      </c>
      <c r="D1042" t="s">
        <v>7723</v>
      </c>
      <c r="E1042" t="s">
        <v>91</v>
      </c>
      <c r="F1042" t="s">
        <v>7724</v>
      </c>
      <c r="G1042" t="s">
        <v>93</v>
      </c>
      <c r="H1042" t="s">
        <v>7725</v>
      </c>
      <c r="I1042">
        <v>1</v>
      </c>
      <c r="J1042">
        <v>1</v>
      </c>
      <c r="K1042">
        <v>1</v>
      </c>
      <c r="N1042">
        <v>1</v>
      </c>
      <c r="O1042">
        <v>1</v>
      </c>
      <c r="P1042">
        <v>1</v>
      </c>
      <c r="R1042" t="str">
        <f t="shared" si="16"/>
        <v/>
      </c>
    </row>
    <row r="1043" spans="1:18" x14ac:dyDescent="0.3">
      <c r="A1043" s="1">
        <v>1040</v>
      </c>
      <c r="B1043">
        <v>715</v>
      </c>
      <c r="D1043" t="s">
        <v>7726</v>
      </c>
      <c r="E1043" t="s">
        <v>27</v>
      </c>
      <c r="F1043" t="s">
        <v>7727</v>
      </c>
      <c r="G1043" t="s">
        <v>2026</v>
      </c>
      <c r="H1043" t="s">
        <v>1978</v>
      </c>
      <c r="I1043">
        <v>1</v>
      </c>
      <c r="J1043">
        <v>1</v>
      </c>
      <c r="K1043">
        <v>1</v>
      </c>
      <c r="N1043">
        <v>1</v>
      </c>
      <c r="O1043">
        <v>1</v>
      </c>
      <c r="P1043">
        <v>1</v>
      </c>
      <c r="R1043" t="str">
        <f t="shared" si="16"/>
        <v/>
      </c>
    </row>
    <row r="1044" spans="1:18" x14ac:dyDescent="0.3">
      <c r="A1044" s="1">
        <v>1041</v>
      </c>
      <c r="B1044">
        <v>164</v>
      </c>
      <c r="D1044" t="s">
        <v>7728</v>
      </c>
      <c r="E1044" t="s">
        <v>27</v>
      </c>
      <c r="F1044" t="s">
        <v>7729</v>
      </c>
      <c r="G1044" t="s">
        <v>44</v>
      </c>
      <c r="H1044" t="s">
        <v>7730</v>
      </c>
      <c r="I1044">
        <v>1</v>
      </c>
      <c r="J1044">
        <v>1</v>
      </c>
      <c r="K1044">
        <v>1</v>
      </c>
      <c r="N1044">
        <v>1</v>
      </c>
      <c r="O1044">
        <v>1</v>
      </c>
      <c r="P1044">
        <v>1</v>
      </c>
      <c r="R1044" t="str">
        <f t="shared" si="16"/>
        <v/>
      </c>
    </row>
    <row r="1045" spans="1:18" x14ac:dyDescent="0.3">
      <c r="A1045" s="1">
        <v>1042</v>
      </c>
      <c r="B1045">
        <v>1761</v>
      </c>
      <c r="D1045" t="s">
        <v>7731</v>
      </c>
      <c r="E1045" t="s">
        <v>27</v>
      </c>
      <c r="F1045" t="s">
        <v>7732</v>
      </c>
      <c r="G1045" t="s">
        <v>93</v>
      </c>
      <c r="H1045" t="s">
        <v>7733</v>
      </c>
      <c r="I1045">
        <v>0.1</v>
      </c>
      <c r="J1045">
        <v>1</v>
      </c>
      <c r="K1045">
        <v>10</v>
      </c>
      <c r="L1045" t="s">
        <v>83</v>
      </c>
      <c r="N1045">
        <v>0.1</v>
      </c>
      <c r="O1045">
        <v>1</v>
      </c>
      <c r="P1045">
        <v>10</v>
      </c>
      <c r="R1045" t="str">
        <f t="shared" si="16"/>
        <v/>
      </c>
    </row>
    <row r="1046" spans="1:18" x14ac:dyDescent="0.3">
      <c r="A1046" s="1">
        <v>1043</v>
      </c>
      <c r="B1046">
        <v>609</v>
      </c>
      <c r="D1046" t="s">
        <v>7734</v>
      </c>
      <c r="E1046" t="s">
        <v>27</v>
      </c>
      <c r="F1046" t="s">
        <v>7735</v>
      </c>
      <c r="G1046" t="s">
        <v>44</v>
      </c>
      <c r="H1046" t="s">
        <v>7736</v>
      </c>
      <c r="I1046">
        <v>1</v>
      </c>
      <c r="J1046">
        <v>1</v>
      </c>
      <c r="K1046">
        <v>1</v>
      </c>
      <c r="N1046">
        <v>1</v>
      </c>
      <c r="O1046">
        <v>1</v>
      </c>
      <c r="P1046">
        <v>1</v>
      </c>
      <c r="R1046" t="str">
        <f t="shared" si="16"/>
        <v/>
      </c>
    </row>
    <row r="1047" spans="1:18" x14ac:dyDescent="0.3">
      <c r="A1047" s="1">
        <v>1044</v>
      </c>
      <c r="B1047">
        <v>131</v>
      </c>
      <c r="D1047" t="s">
        <v>7737</v>
      </c>
      <c r="E1047" t="s">
        <v>27</v>
      </c>
      <c r="F1047" t="s">
        <v>7738</v>
      </c>
      <c r="G1047" t="s">
        <v>44</v>
      </c>
      <c r="H1047" t="s">
        <v>7739</v>
      </c>
      <c r="I1047">
        <v>1</v>
      </c>
      <c r="J1047">
        <v>1</v>
      </c>
      <c r="K1047">
        <v>1</v>
      </c>
      <c r="N1047">
        <v>1</v>
      </c>
      <c r="O1047">
        <v>1</v>
      </c>
      <c r="P1047">
        <v>1</v>
      </c>
      <c r="R1047" t="str">
        <f t="shared" si="16"/>
        <v/>
      </c>
    </row>
    <row r="1048" spans="1:18" x14ac:dyDescent="0.3">
      <c r="A1048" s="1">
        <v>1045</v>
      </c>
      <c r="B1048">
        <v>613</v>
      </c>
      <c r="D1048" t="s">
        <v>7740</v>
      </c>
      <c r="E1048" t="s">
        <v>27</v>
      </c>
      <c r="F1048" t="s">
        <v>7741</v>
      </c>
      <c r="G1048" t="s">
        <v>44</v>
      </c>
      <c r="H1048" t="s">
        <v>7742</v>
      </c>
      <c r="I1048">
        <v>1</v>
      </c>
      <c r="J1048">
        <v>1</v>
      </c>
      <c r="K1048">
        <v>1</v>
      </c>
      <c r="N1048">
        <v>1</v>
      </c>
      <c r="O1048">
        <v>1</v>
      </c>
      <c r="P1048">
        <v>1</v>
      </c>
      <c r="R1048" t="str">
        <f t="shared" si="16"/>
        <v/>
      </c>
    </row>
    <row r="1049" spans="1:18" x14ac:dyDescent="0.3">
      <c r="A1049" s="1">
        <v>1046</v>
      </c>
      <c r="B1049">
        <v>615</v>
      </c>
      <c r="D1049" t="s">
        <v>7743</v>
      </c>
      <c r="E1049" t="s">
        <v>27</v>
      </c>
      <c r="F1049" t="s">
        <v>7744</v>
      </c>
      <c r="G1049" t="s">
        <v>44</v>
      </c>
      <c r="H1049" t="s">
        <v>7745</v>
      </c>
      <c r="I1049">
        <v>1</v>
      </c>
      <c r="J1049">
        <v>1</v>
      </c>
      <c r="K1049">
        <v>1</v>
      </c>
      <c r="N1049">
        <v>1</v>
      </c>
      <c r="O1049">
        <v>1</v>
      </c>
      <c r="P1049">
        <v>1</v>
      </c>
      <c r="R1049" t="str">
        <f t="shared" si="16"/>
        <v/>
      </c>
    </row>
    <row r="1050" spans="1:18" x14ac:dyDescent="0.3">
      <c r="A1050" s="1">
        <v>1047</v>
      </c>
      <c r="B1050">
        <v>608</v>
      </c>
      <c r="D1050" t="s">
        <v>7746</v>
      </c>
      <c r="E1050" t="s">
        <v>27</v>
      </c>
      <c r="F1050" t="s">
        <v>7747</v>
      </c>
      <c r="G1050" t="s">
        <v>44</v>
      </c>
      <c r="H1050" t="s">
        <v>7748</v>
      </c>
      <c r="I1050">
        <v>1</v>
      </c>
      <c r="J1050">
        <v>1</v>
      </c>
      <c r="K1050">
        <v>1</v>
      </c>
      <c r="N1050">
        <v>1</v>
      </c>
      <c r="O1050">
        <v>1</v>
      </c>
      <c r="P1050">
        <v>1</v>
      </c>
      <c r="R1050" t="str">
        <f t="shared" si="16"/>
        <v/>
      </c>
    </row>
    <row r="1051" spans="1:18" x14ac:dyDescent="0.3">
      <c r="A1051" s="1">
        <v>1048</v>
      </c>
      <c r="B1051">
        <v>989</v>
      </c>
      <c r="D1051" t="s">
        <v>7749</v>
      </c>
      <c r="E1051" t="s">
        <v>27</v>
      </c>
      <c r="F1051" t="s">
        <v>7750</v>
      </c>
      <c r="G1051" t="s">
        <v>44</v>
      </c>
      <c r="H1051" t="s">
        <v>7751</v>
      </c>
      <c r="I1051">
        <v>1</v>
      </c>
      <c r="J1051">
        <v>1</v>
      </c>
      <c r="K1051">
        <v>1</v>
      </c>
      <c r="N1051">
        <v>1</v>
      </c>
      <c r="O1051">
        <v>1</v>
      </c>
      <c r="P1051">
        <v>1</v>
      </c>
      <c r="R1051" t="str">
        <f t="shared" si="16"/>
        <v/>
      </c>
    </row>
    <row r="1052" spans="1:18" x14ac:dyDescent="0.3">
      <c r="A1052" s="1">
        <v>1049</v>
      </c>
      <c r="B1052">
        <v>804</v>
      </c>
      <c r="D1052" t="s">
        <v>7752</v>
      </c>
      <c r="E1052" t="s">
        <v>27</v>
      </c>
      <c r="F1052" t="s">
        <v>6388</v>
      </c>
      <c r="G1052" t="s">
        <v>44</v>
      </c>
      <c r="H1052" t="s">
        <v>6389</v>
      </c>
      <c r="I1052">
        <v>1</v>
      </c>
      <c r="J1052">
        <v>1</v>
      </c>
      <c r="K1052">
        <v>1</v>
      </c>
      <c r="N1052">
        <v>1</v>
      </c>
      <c r="O1052">
        <v>1</v>
      </c>
      <c r="P1052">
        <v>1</v>
      </c>
      <c r="R1052" t="str">
        <f t="shared" si="16"/>
        <v/>
      </c>
    </row>
    <row r="1053" spans="1:18" x14ac:dyDescent="0.3">
      <c r="A1053" s="1">
        <v>1050</v>
      </c>
      <c r="B1053">
        <v>1824</v>
      </c>
      <c r="D1053" t="s">
        <v>7753</v>
      </c>
      <c r="E1053" t="s">
        <v>27</v>
      </c>
      <c r="F1053" t="s">
        <v>7754</v>
      </c>
      <c r="G1053" t="s">
        <v>44</v>
      </c>
      <c r="H1053" t="s">
        <v>7755</v>
      </c>
      <c r="I1053">
        <v>1</v>
      </c>
      <c r="J1053">
        <v>1</v>
      </c>
      <c r="K1053">
        <v>1</v>
      </c>
      <c r="N1053">
        <v>1</v>
      </c>
      <c r="O1053">
        <v>1</v>
      </c>
      <c r="P1053">
        <v>1</v>
      </c>
      <c r="R1053" t="str">
        <f t="shared" si="16"/>
        <v/>
      </c>
    </row>
    <row r="1054" spans="1:18" x14ac:dyDescent="0.3">
      <c r="A1054" s="1">
        <v>1051</v>
      </c>
      <c r="B1054">
        <v>161</v>
      </c>
      <c r="D1054" t="s">
        <v>7756</v>
      </c>
      <c r="E1054" t="s">
        <v>27</v>
      </c>
      <c r="F1054" t="s">
        <v>7757</v>
      </c>
      <c r="G1054" t="s">
        <v>44</v>
      </c>
      <c r="H1054" t="s">
        <v>7758</v>
      </c>
      <c r="I1054">
        <v>1</v>
      </c>
      <c r="J1054">
        <v>1</v>
      </c>
      <c r="K1054">
        <v>1</v>
      </c>
      <c r="N1054">
        <v>1</v>
      </c>
      <c r="O1054">
        <v>1</v>
      </c>
      <c r="P1054">
        <v>1</v>
      </c>
      <c r="R1054" t="str">
        <f t="shared" si="16"/>
        <v/>
      </c>
    </row>
    <row r="1055" spans="1:18" x14ac:dyDescent="0.3">
      <c r="A1055" s="1">
        <v>1052</v>
      </c>
      <c r="B1055">
        <v>212</v>
      </c>
      <c r="D1055" t="s">
        <v>7759</v>
      </c>
      <c r="E1055" t="s">
        <v>27</v>
      </c>
      <c r="F1055" t="s">
        <v>7760</v>
      </c>
      <c r="G1055" t="s">
        <v>44</v>
      </c>
      <c r="H1055" t="s">
        <v>7761</v>
      </c>
      <c r="I1055">
        <v>1</v>
      </c>
      <c r="J1055">
        <v>1</v>
      </c>
      <c r="K1055">
        <v>1</v>
      </c>
      <c r="N1055">
        <v>1</v>
      </c>
      <c r="O1055">
        <v>1</v>
      </c>
      <c r="P1055">
        <v>1</v>
      </c>
      <c r="R1055" t="str">
        <f t="shared" si="16"/>
        <v/>
      </c>
    </row>
    <row r="1056" spans="1:18" x14ac:dyDescent="0.3">
      <c r="A1056" s="1">
        <v>1053</v>
      </c>
      <c r="B1056">
        <v>1780</v>
      </c>
      <c r="D1056" t="s">
        <v>7762</v>
      </c>
      <c r="E1056" t="s">
        <v>27</v>
      </c>
      <c r="F1056" t="s">
        <v>7763</v>
      </c>
      <c r="G1056" t="s">
        <v>44</v>
      </c>
      <c r="H1056" t="s">
        <v>7764</v>
      </c>
      <c r="I1056">
        <v>1</v>
      </c>
      <c r="J1056">
        <v>1</v>
      </c>
      <c r="K1056">
        <v>1</v>
      </c>
      <c r="N1056">
        <v>1</v>
      </c>
      <c r="O1056">
        <v>44</v>
      </c>
      <c r="P1056">
        <v>44</v>
      </c>
      <c r="R1056" t="str">
        <f t="shared" si="16"/>
        <v/>
      </c>
    </row>
    <row r="1057" spans="1:18" x14ac:dyDescent="0.3">
      <c r="A1057" s="1">
        <v>1054</v>
      </c>
      <c r="B1057">
        <v>1597</v>
      </c>
      <c r="D1057" t="s">
        <v>7765</v>
      </c>
      <c r="E1057" t="s">
        <v>27</v>
      </c>
      <c r="F1057" t="s">
        <v>3373</v>
      </c>
      <c r="G1057" t="s">
        <v>44</v>
      </c>
      <c r="H1057" t="s">
        <v>3374</v>
      </c>
      <c r="I1057">
        <v>1</v>
      </c>
      <c r="J1057">
        <v>1</v>
      </c>
      <c r="K1057">
        <v>1</v>
      </c>
      <c r="N1057">
        <v>1</v>
      </c>
      <c r="O1057">
        <v>1</v>
      </c>
      <c r="P1057">
        <v>1</v>
      </c>
      <c r="R1057" t="str">
        <f t="shared" si="16"/>
        <v/>
      </c>
    </row>
    <row r="1058" spans="1:18" x14ac:dyDescent="0.3">
      <c r="A1058" s="1">
        <v>1055</v>
      </c>
      <c r="B1058">
        <v>1841</v>
      </c>
      <c r="D1058" t="s">
        <v>7766</v>
      </c>
      <c r="E1058" t="s">
        <v>27</v>
      </c>
      <c r="F1058" t="s">
        <v>7767</v>
      </c>
      <c r="G1058" t="s">
        <v>44</v>
      </c>
      <c r="H1058" t="s">
        <v>7768</v>
      </c>
      <c r="I1058">
        <v>1</v>
      </c>
      <c r="J1058">
        <v>1</v>
      </c>
      <c r="K1058">
        <v>1</v>
      </c>
      <c r="N1058">
        <v>1</v>
      </c>
      <c r="O1058">
        <v>1</v>
      </c>
      <c r="P1058">
        <v>1</v>
      </c>
      <c r="R1058" t="str">
        <f t="shared" si="16"/>
        <v/>
      </c>
    </row>
    <row r="1059" spans="1:18" x14ac:dyDescent="0.3">
      <c r="A1059" s="1">
        <v>1056</v>
      </c>
      <c r="B1059">
        <v>141</v>
      </c>
      <c r="D1059" t="s">
        <v>7769</v>
      </c>
      <c r="E1059" t="s">
        <v>1018</v>
      </c>
      <c r="F1059" t="s">
        <v>7770</v>
      </c>
      <c r="G1059" t="s">
        <v>44</v>
      </c>
      <c r="H1059" t="s">
        <v>7771</v>
      </c>
      <c r="I1059">
        <v>37</v>
      </c>
      <c r="J1059">
        <v>37</v>
      </c>
      <c r="K1059">
        <v>1</v>
      </c>
      <c r="N1059">
        <v>1</v>
      </c>
      <c r="O1059">
        <v>1</v>
      </c>
      <c r="P1059">
        <v>1</v>
      </c>
      <c r="R1059" t="str">
        <f t="shared" si="16"/>
        <v>checked</v>
      </c>
    </row>
    <row r="1060" spans="1:18" x14ac:dyDescent="0.3">
      <c r="A1060" s="1">
        <v>1057</v>
      </c>
      <c r="B1060">
        <v>786</v>
      </c>
      <c r="D1060" t="s">
        <v>7772</v>
      </c>
      <c r="E1060" t="s">
        <v>27</v>
      </c>
      <c r="F1060" t="s">
        <v>7773</v>
      </c>
      <c r="G1060" t="s">
        <v>44</v>
      </c>
      <c r="H1060" t="s">
        <v>7774</v>
      </c>
      <c r="I1060">
        <v>1</v>
      </c>
      <c r="J1060">
        <v>1</v>
      </c>
      <c r="K1060">
        <v>1</v>
      </c>
      <c r="N1060">
        <v>1</v>
      </c>
      <c r="O1060">
        <v>1</v>
      </c>
      <c r="P1060">
        <v>1</v>
      </c>
      <c r="R1060" t="str">
        <f t="shared" si="16"/>
        <v/>
      </c>
    </row>
    <row r="1061" spans="1:18" x14ac:dyDescent="0.3">
      <c r="A1061" s="1">
        <v>1058</v>
      </c>
      <c r="B1061">
        <v>568</v>
      </c>
      <c r="D1061" t="s">
        <v>7775</v>
      </c>
      <c r="E1061" t="s">
        <v>27</v>
      </c>
      <c r="F1061" t="s">
        <v>7776</v>
      </c>
      <c r="G1061" t="s">
        <v>44</v>
      </c>
      <c r="H1061" t="s">
        <v>7777</v>
      </c>
      <c r="I1061">
        <v>1</v>
      </c>
      <c r="J1061">
        <v>1</v>
      </c>
      <c r="K1061">
        <v>1</v>
      </c>
      <c r="N1061">
        <v>1</v>
      </c>
      <c r="O1061">
        <v>1</v>
      </c>
      <c r="P1061">
        <v>1</v>
      </c>
      <c r="R1061" t="str">
        <f t="shared" si="16"/>
        <v/>
      </c>
    </row>
    <row r="1062" spans="1:18" x14ac:dyDescent="0.3">
      <c r="A1062" s="1">
        <v>1059</v>
      </c>
      <c r="B1062">
        <v>694</v>
      </c>
      <c r="D1062" t="s">
        <v>7778</v>
      </c>
      <c r="E1062" t="s">
        <v>27</v>
      </c>
      <c r="F1062" t="s">
        <v>7779</v>
      </c>
      <c r="G1062" t="s">
        <v>44</v>
      </c>
      <c r="H1062" t="s">
        <v>7780</v>
      </c>
      <c r="I1062">
        <v>1</v>
      </c>
      <c r="J1062">
        <v>1</v>
      </c>
      <c r="K1062">
        <v>1</v>
      </c>
      <c r="N1062">
        <v>1</v>
      </c>
      <c r="O1062">
        <v>1</v>
      </c>
      <c r="P1062">
        <v>1</v>
      </c>
      <c r="R1062" t="str">
        <f t="shared" si="16"/>
        <v/>
      </c>
    </row>
    <row r="1063" spans="1:18" x14ac:dyDescent="0.3">
      <c r="A1063" s="1">
        <v>1060</v>
      </c>
      <c r="B1063">
        <v>1778</v>
      </c>
      <c r="D1063" t="s">
        <v>7781</v>
      </c>
      <c r="E1063" t="s">
        <v>27</v>
      </c>
      <c r="F1063" t="s">
        <v>7782</v>
      </c>
      <c r="G1063" t="s">
        <v>44</v>
      </c>
      <c r="H1063" t="s">
        <v>7783</v>
      </c>
      <c r="I1063">
        <v>1</v>
      </c>
      <c r="J1063">
        <v>1</v>
      </c>
      <c r="K1063">
        <v>1</v>
      </c>
      <c r="N1063">
        <v>1</v>
      </c>
      <c r="O1063">
        <v>1</v>
      </c>
      <c r="P1063">
        <v>1</v>
      </c>
      <c r="R1063" t="str">
        <f t="shared" si="16"/>
        <v/>
      </c>
    </row>
    <row r="1064" spans="1:18" x14ac:dyDescent="0.3">
      <c r="A1064" s="1">
        <v>1061</v>
      </c>
      <c r="B1064">
        <v>701</v>
      </c>
      <c r="D1064" t="s">
        <v>7784</v>
      </c>
      <c r="E1064" t="s">
        <v>27</v>
      </c>
      <c r="F1064" t="s">
        <v>7785</v>
      </c>
      <c r="G1064" t="s">
        <v>44</v>
      </c>
      <c r="H1064" t="s">
        <v>7786</v>
      </c>
      <c r="I1064">
        <v>1</v>
      </c>
      <c r="J1064">
        <v>1</v>
      </c>
      <c r="K1064">
        <v>1</v>
      </c>
      <c r="N1064">
        <v>1</v>
      </c>
      <c r="O1064">
        <v>1</v>
      </c>
      <c r="P1064">
        <v>1</v>
      </c>
      <c r="R1064" t="str">
        <f t="shared" si="16"/>
        <v/>
      </c>
    </row>
    <row r="1065" spans="1:18" x14ac:dyDescent="0.3">
      <c r="A1065" s="1">
        <v>1062</v>
      </c>
      <c r="B1065">
        <v>787</v>
      </c>
      <c r="D1065" t="s">
        <v>7787</v>
      </c>
      <c r="E1065" t="s">
        <v>27</v>
      </c>
      <c r="F1065" t="s">
        <v>7788</v>
      </c>
      <c r="G1065" t="s">
        <v>27</v>
      </c>
      <c r="H1065" t="s">
        <v>1978</v>
      </c>
      <c r="I1065">
        <v>1</v>
      </c>
      <c r="J1065">
        <v>1</v>
      </c>
      <c r="K1065">
        <v>1</v>
      </c>
      <c r="N1065">
        <v>1</v>
      </c>
      <c r="O1065">
        <v>1</v>
      </c>
      <c r="P1065">
        <v>1</v>
      </c>
      <c r="R1065" t="str">
        <f t="shared" si="16"/>
        <v/>
      </c>
    </row>
    <row r="1066" spans="1:18" x14ac:dyDescent="0.3">
      <c r="A1066" s="1">
        <v>1063</v>
      </c>
      <c r="B1066">
        <v>1175</v>
      </c>
      <c r="D1066" t="s">
        <v>7789</v>
      </c>
      <c r="E1066" t="s">
        <v>27</v>
      </c>
      <c r="F1066" t="s">
        <v>7790</v>
      </c>
      <c r="G1066" t="s">
        <v>44</v>
      </c>
      <c r="H1066" t="s">
        <v>7791</v>
      </c>
      <c r="I1066">
        <v>1</v>
      </c>
      <c r="J1066">
        <v>1</v>
      </c>
      <c r="K1066">
        <v>1</v>
      </c>
      <c r="N1066">
        <v>1</v>
      </c>
      <c r="O1066">
        <v>1</v>
      </c>
      <c r="P1066">
        <v>1</v>
      </c>
      <c r="R1066" t="str">
        <f t="shared" si="16"/>
        <v/>
      </c>
    </row>
    <row r="1067" spans="1:18" x14ac:dyDescent="0.3">
      <c r="A1067" s="1">
        <v>1064</v>
      </c>
      <c r="B1067">
        <v>463</v>
      </c>
      <c r="D1067" t="s">
        <v>7792</v>
      </c>
      <c r="E1067" t="s">
        <v>27</v>
      </c>
      <c r="F1067" t="s">
        <v>7793</v>
      </c>
      <c r="G1067" t="s">
        <v>44</v>
      </c>
      <c r="H1067" t="s">
        <v>7794</v>
      </c>
      <c r="I1067">
        <v>1</v>
      </c>
      <c r="J1067">
        <v>1</v>
      </c>
      <c r="K1067">
        <v>1</v>
      </c>
      <c r="N1067">
        <v>1</v>
      </c>
      <c r="O1067">
        <v>1</v>
      </c>
      <c r="P1067">
        <v>1</v>
      </c>
      <c r="R1067" t="str">
        <f t="shared" si="16"/>
        <v/>
      </c>
    </row>
    <row r="1068" spans="1:18" x14ac:dyDescent="0.3">
      <c r="A1068" s="1">
        <v>1065</v>
      </c>
      <c r="B1068">
        <v>225</v>
      </c>
      <c r="D1068" t="s">
        <v>7795</v>
      </c>
      <c r="E1068" t="s">
        <v>27</v>
      </c>
      <c r="F1068" t="s">
        <v>7795</v>
      </c>
      <c r="G1068" t="s">
        <v>44</v>
      </c>
      <c r="H1068" t="s">
        <v>1978</v>
      </c>
      <c r="I1068">
        <v>1</v>
      </c>
      <c r="J1068">
        <v>1</v>
      </c>
      <c r="K1068">
        <v>1</v>
      </c>
      <c r="N1068">
        <v>1</v>
      </c>
      <c r="O1068">
        <v>1</v>
      </c>
      <c r="P1068">
        <v>1</v>
      </c>
      <c r="R1068" t="str">
        <f t="shared" si="16"/>
        <v/>
      </c>
    </row>
    <row r="1069" spans="1:18" x14ac:dyDescent="0.3">
      <c r="A1069" s="1">
        <v>1066</v>
      </c>
      <c r="B1069">
        <v>1180</v>
      </c>
      <c r="D1069" t="s">
        <v>7796</v>
      </c>
      <c r="E1069" t="s">
        <v>27</v>
      </c>
      <c r="F1069" t="s">
        <v>7797</v>
      </c>
      <c r="G1069" t="s">
        <v>44</v>
      </c>
      <c r="H1069" t="s">
        <v>7798</v>
      </c>
      <c r="I1069">
        <v>1</v>
      </c>
      <c r="J1069">
        <v>1</v>
      </c>
      <c r="K1069">
        <v>1</v>
      </c>
      <c r="N1069">
        <v>1</v>
      </c>
      <c r="O1069">
        <v>1</v>
      </c>
      <c r="P1069">
        <v>1</v>
      </c>
      <c r="R1069" t="str">
        <f t="shared" si="16"/>
        <v/>
      </c>
    </row>
    <row r="1070" spans="1:18" x14ac:dyDescent="0.3">
      <c r="A1070" s="1">
        <v>1067</v>
      </c>
      <c r="B1070">
        <v>1221</v>
      </c>
      <c r="D1070" t="s">
        <v>7799</v>
      </c>
      <c r="E1070" t="s">
        <v>477</v>
      </c>
      <c r="F1070" t="s">
        <v>7800</v>
      </c>
      <c r="G1070" t="s">
        <v>44</v>
      </c>
      <c r="H1070" t="s">
        <v>7801</v>
      </c>
      <c r="I1070">
        <v>1</v>
      </c>
      <c r="J1070">
        <v>1</v>
      </c>
      <c r="K1070">
        <v>1</v>
      </c>
      <c r="N1070">
        <v>1</v>
      </c>
      <c r="O1070">
        <v>1</v>
      </c>
      <c r="P1070">
        <v>1</v>
      </c>
      <c r="R1070" t="str">
        <f t="shared" si="16"/>
        <v/>
      </c>
    </row>
    <row r="1071" spans="1:18" x14ac:dyDescent="0.3">
      <c r="A1071" s="1">
        <v>1068</v>
      </c>
      <c r="B1071">
        <v>1689</v>
      </c>
      <c r="D1071" t="s">
        <v>7802</v>
      </c>
      <c r="E1071" t="s">
        <v>27</v>
      </c>
      <c r="F1071" t="s">
        <v>7803</v>
      </c>
      <c r="G1071" t="s">
        <v>44</v>
      </c>
      <c r="H1071" t="s">
        <v>7804</v>
      </c>
      <c r="I1071">
        <v>1</v>
      </c>
      <c r="J1071">
        <v>1</v>
      </c>
      <c r="K1071">
        <v>1</v>
      </c>
      <c r="N1071">
        <v>1</v>
      </c>
      <c r="O1071">
        <v>1</v>
      </c>
      <c r="P1071">
        <v>1</v>
      </c>
      <c r="R1071" t="str">
        <f t="shared" si="16"/>
        <v/>
      </c>
    </row>
    <row r="1072" spans="1:18" x14ac:dyDescent="0.3">
      <c r="A1072" s="1">
        <v>1069</v>
      </c>
      <c r="B1072">
        <v>1680</v>
      </c>
      <c r="D1072" t="s">
        <v>7805</v>
      </c>
      <c r="E1072" t="s">
        <v>27</v>
      </c>
      <c r="F1072" t="s">
        <v>7806</v>
      </c>
      <c r="G1072" t="s">
        <v>44</v>
      </c>
      <c r="H1072" t="s">
        <v>7807</v>
      </c>
      <c r="I1072">
        <v>1</v>
      </c>
      <c r="J1072">
        <v>1</v>
      </c>
      <c r="K1072">
        <v>1</v>
      </c>
      <c r="N1072">
        <v>1</v>
      </c>
      <c r="O1072">
        <v>1</v>
      </c>
      <c r="P1072">
        <v>1</v>
      </c>
      <c r="R1072" t="str">
        <f t="shared" si="16"/>
        <v/>
      </c>
    </row>
    <row r="1073" spans="1:18" x14ac:dyDescent="0.3">
      <c r="A1073" s="1">
        <v>1070</v>
      </c>
      <c r="B1073">
        <v>952</v>
      </c>
      <c r="D1073" t="s">
        <v>7808</v>
      </c>
      <c r="E1073" t="s">
        <v>27</v>
      </c>
      <c r="F1073" t="s">
        <v>7809</v>
      </c>
      <c r="G1073" t="s">
        <v>44</v>
      </c>
      <c r="H1073" t="s">
        <v>7810</v>
      </c>
      <c r="I1073">
        <v>1</v>
      </c>
      <c r="J1073">
        <v>1</v>
      </c>
      <c r="K1073">
        <v>1</v>
      </c>
      <c r="N1073">
        <v>1</v>
      </c>
      <c r="O1073">
        <v>1</v>
      </c>
      <c r="P1073">
        <v>1</v>
      </c>
      <c r="R1073" t="str">
        <f t="shared" si="16"/>
        <v/>
      </c>
    </row>
    <row r="1074" spans="1:18" x14ac:dyDescent="0.3">
      <c r="A1074" s="1">
        <v>1071</v>
      </c>
      <c r="B1074">
        <v>1543</v>
      </c>
      <c r="D1074" t="s">
        <v>7811</v>
      </c>
      <c r="E1074" t="s">
        <v>27</v>
      </c>
      <c r="F1074" t="s">
        <v>7812</v>
      </c>
      <c r="G1074" t="s">
        <v>44</v>
      </c>
      <c r="H1074" t="s">
        <v>7813</v>
      </c>
      <c r="I1074">
        <v>1</v>
      </c>
      <c r="J1074">
        <v>1</v>
      </c>
      <c r="K1074">
        <v>1</v>
      </c>
      <c r="N1074">
        <v>1</v>
      </c>
      <c r="O1074">
        <v>1</v>
      </c>
      <c r="P1074">
        <v>1</v>
      </c>
      <c r="R1074" t="str">
        <f t="shared" si="16"/>
        <v/>
      </c>
    </row>
    <row r="1075" spans="1:18" x14ac:dyDescent="0.3">
      <c r="A1075" s="1">
        <v>1072</v>
      </c>
      <c r="B1075">
        <v>792</v>
      </c>
      <c r="D1075" t="s">
        <v>7814</v>
      </c>
      <c r="E1075" t="s">
        <v>27</v>
      </c>
      <c r="F1075" t="s">
        <v>7815</v>
      </c>
      <c r="G1075" t="s">
        <v>93</v>
      </c>
      <c r="H1075" t="s">
        <v>7816</v>
      </c>
      <c r="I1075">
        <v>0.5</v>
      </c>
      <c r="J1075">
        <v>1</v>
      </c>
      <c r="K1075">
        <v>2</v>
      </c>
      <c r="L1075" t="s">
        <v>83</v>
      </c>
      <c r="N1075">
        <v>0.5</v>
      </c>
      <c r="O1075">
        <v>1</v>
      </c>
      <c r="P1075">
        <v>2</v>
      </c>
      <c r="R1075" t="str">
        <f t="shared" si="16"/>
        <v/>
      </c>
    </row>
    <row r="1076" spans="1:18" x14ac:dyDescent="0.3">
      <c r="A1076" s="1">
        <v>1073</v>
      </c>
      <c r="B1076">
        <v>858</v>
      </c>
      <c r="D1076" t="s">
        <v>7817</v>
      </c>
      <c r="E1076" t="s">
        <v>27</v>
      </c>
      <c r="F1076" t="s">
        <v>6289</v>
      </c>
      <c r="G1076" t="s">
        <v>2512</v>
      </c>
      <c r="H1076" t="s">
        <v>6290</v>
      </c>
      <c r="I1076">
        <v>1</v>
      </c>
      <c r="J1076">
        <v>1</v>
      </c>
      <c r="K1076">
        <v>1</v>
      </c>
      <c r="N1076">
        <v>1</v>
      </c>
      <c r="O1076">
        <v>1</v>
      </c>
      <c r="P1076">
        <v>1</v>
      </c>
      <c r="R1076" t="str">
        <f t="shared" si="16"/>
        <v/>
      </c>
    </row>
    <row r="1077" spans="1:18" x14ac:dyDescent="0.3">
      <c r="A1077" s="1">
        <v>1074</v>
      </c>
      <c r="B1077">
        <v>1792</v>
      </c>
      <c r="D1077" t="s">
        <v>7818</v>
      </c>
      <c r="E1077" t="s">
        <v>27</v>
      </c>
      <c r="F1077" t="s">
        <v>7819</v>
      </c>
      <c r="G1077" t="s">
        <v>44</v>
      </c>
      <c r="H1077" t="s">
        <v>7820</v>
      </c>
      <c r="I1077">
        <v>1</v>
      </c>
      <c r="J1077">
        <v>1</v>
      </c>
      <c r="K1077">
        <v>1</v>
      </c>
      <c r="N1077">
        <v>1</v>
      </c>
      <c r="O1077">
        <v>1</v>
      </c>
      <c r="P1077">
        <v>1</v>
      </c>
      <c r="R1077" t="str">
        <f t="shared" si="16"/>
        <v/>
      </c>
    </row>
    <row r="1078" spans="1:18" x14ac:dyDescent="0.3">
      <c r="A1078" s="1">
        <v>1075</v>
      </c>
      <c r="B1078">
        <v>400</v>
      </c>
      <c r="D1078" t="s">
        <v>7821</v>
      </c>
      <c r="E1078" t="s">
        <v>27</v>
      </c>
      <c r="F1078" t="s">
        <v>7822</v>
      </c>
      <c r="G1078" t="s">
        <v>44</v>
      </c>
      <c r="H1078" t="s">
        <v>7823</v>
      </c>
      <c r="I1078">
        <v>1</v>
      </c>
      <c r="J1078">
        <v>1</v>
      </c>
      <c r="K1078">
        <v>1</v>
      </c>
      <c r="N1078">
        <v>1</v>
      </c>
      <c r="O1078">
        <v>1</v>
      </c>
      <c r="P1078">
        <v>1</v>
      </c>
      <c r="R1078" t="str">
        <f t="shared" si="16"/>
        <v/>
      </c>
    </row>
    <row r="1079" spans="1:18" x14ac:dyDescent="0.3">
      <c r="A1079" s="1">
        <v>1076</v>
      </c>
      <c r="B1079">
        <v>1233</v>
      </c>
      <c r="D1079" t="s">
        <v>7824</v>
      </c>
      <c r="E1079" t="s">
        <v>27</v>
      </c>
      <c r="F1079" t="s">
        <v>7825</v>
      </c>
      <c r="G1079" t="s">
        <v>44</v>
      </c>
      <c r="H1079" t="s">
        <v>7826</v>
      </c>
      <c r="I1079">
        <v>1</v>
      </c>
      <c r="J1079">
        <v>1</v>
      </c>
      <c r="K1079">
        <v>1</v>
      </c>
      <c r="N1079">
        <v>1</v>
      </c>
      <c r="O1079">
        <v>1</v>
      </c>
      <c r="P1079">
        <v>1</v>
      </c>
      <c r="R1079" t="str">
        <f t="shared" si="16"/>
        <v/>
      </c>
    </row>
    <row r="1080" spans="1:18" x14ac:dyDescent="0.3">
      <c r="A1080" s="1">
        <v>1077</v>
      </c>
      <c r="B1080">
        <v>1770</v>
      </c>
      <c r="D1080" t="s">
        <v>7827</v>
      </c>
      <c r="E1080" t="s">
        <v>27</v>
      </c>
      <c r="F1080" t="s">
        <v>7828</v>
      </c>
      <c r="G1080" t="s">
        <v>44</v>
      </c>
      <c r="H1080" t="s">
        <v>7829</v>
      </c>
      <c r="I1080">
        <v>1</v>
      </c>
      <c r="J1080">
        <v>1</v>
      </c>
      <c r="K1080">
        <v>1</v>
      </c>
      <c r="N1080">
        <v>1</v>
      </c>
      <c r="O1080">
        <v>1</v>
      </c>
      <c r="P1080">
        <v>1</v>
      </c>
      <c r="R1080" t="str">
        <f t="shared" si="16"/>
        <v/>
      </c>
    </row>
    <row r="1081" spans="1:18" x14ac:dyDescent="0.3">
      <c r="A1081" s="1">
        <v>1078</v>
      </c>
      <c r="B1081">
        <v>1518</v>
      </c>
      <c r="D1081" t="s">
        <v>7830</v>
      </c>
      <c r="E1081" t="s">
        <v>27</v>
      </c>
      <c r="F1081" t="s">
        <v>6646</v>
      </c>
      <c r="G1081" t="s">
        <v>44</v>
      </c>
      <c r="H1081" t="s">
        <v>6647</v>
      </c>
      <c r="I1081">
        <v>1</v>
      </c>
      <c r="J1081">
        <v>1</v>
      </c>
      <c r="K1081">
        <v>1</v>
      </c>
      <c r="N1081">
        <v>1</v>
      </c>
      <c r="O1081">
        <v>1</v>
      </c>
      <c r="P1081">
        <v>1</v>
      </c>
      <c r="R1081" t="str">
        <f t="shared" si="16"/>
        <v/>
      </c>
    </row>
    <row r="1082" spans="1:18" x14ac:dyDescent="0.3">
      <c r="A1082" s="1">
        <v>1079</v>
      </c>
      <c r="B1082">
        <v>1687</v>
      </c>
      <c r="D1082" t="s">
        <v>7831</v>
      </c>
      <c r="E1082" t="s">
        <v>27</v>
      </c>
      <c r="F1082" t="s">
        <v>7832</v>
      </c>
      <c r="G1082" t="s">
        <v>44</v>
      </c>
      <c r="H1082" t="s">
        <v>7833</v>
      </c>
      <c r="I1082">
        <v>1</v>
      </c>
      <c r="J1082">
        <v>1</v>
      </c>
      <c r="K1082">
        <v>1</v>
      </c>
      <c r="N1082">
        <v>1</v>
      </c>
      <c r="O1082">
        <v>1</v>
      </c>
      <c r="P1082">
        <v>1</v>
      </c>
      <c r="R1082" t="str">
        <f t="shared" si="16"/>
        <v/>
      </c>
    </row>
    <row r="1083" spans="1:18" x14ac:dyDescent="0.3">
      <c r="A1083" s="1">
        <v>1080</v>
      </c>
      <c r="B1083">
        <v>1391</v>
      </c>
      <c r="D1083" t="s">
        <v>7834</v>
      </c>
      <c r="E1083" t="s">
        <v>27</v>
      </c>
      <c r="F1083" t="s">
        <v>7835</v>
      </c>
      <c r="G1083" t="s">
        <v>44</v>
      </c>
      <c r="H1083" t="s">
        <v>7836</v>
      </c>
      <c r="I1083">
        <v>1</v>
      </c>
      <c r="J1083">
        <v>1</v>
      </c>
      <c r="K1083">
        <v>1</v>
      </c>
      <c r="N1083">
        <v>1</v>
      </c>
      <c r="O1083">
        <v>1</v>
      </c>
      <c r="P1083">
        <v>1</v>
      </c>
      <c r="R1083" t="str">
        <f t="shared" si="16"/>
        <v/>
      </c>
    </row>
    <row r="1084" spans="1:18" x14ac:dyDescent="0.3">
      <c r="A1084" s="1">
        <v>1081</v>
      </c>
      <c r="B1084">
        <v>381</v>
      </c>
      <c r="D1084" t="s">
        <v>7837</v>
      </c>
      <c r="E1084" t="s">
        <v>27</v>
      </c>
      <c r="F1084" t="s">
        <v>7838</v>
      </c>
      <c r="G1084" t="s">
        <v>44</v>
      </c>
      <c r="H1084" t="s">
        <v>7839</v>
      </c>
      <c r="I1084">
        <v>1</v>
      </c>
      <c r="J1084">
        <v>1</v>
      </c>
      <c r="K1084">
        <v>1</v>
      </c>
      <c r="N1084">
        <v>1</v>
      </c>
      <c r="O1084">
        <v>1</v>
      </c>
      <c r="P1084">
        <v>1</v>
      </c>
      <c r="R1084" t="str">
        <f t="shared" si="16"/>
        <v/>
      </c>
    </row>
    <row r="1085" spans="1:18" x14ac:dyDescent="0.3">
      <c r="A1085" s="1">
        <v>1082</v>
      </c>
      <c r="B1085">
        <v>1053</v>
      </c>
      <c r="D1085" t="s">
        <v>7840</v>
      </c>
      <c r="E1085" t="s">
        <v>27</v>
      </c>
      <c r="F1085" t="s">
        <v>7841</v>
      </c>
      <c r="G1085" t="s">
        <v>44</v>
      </c>
      <c r="H1085" t="s">
        <v>7842</v>
      </c>
      <c r="I1085">
        <v>1</v>
      </c>
      <c r="J1085">
        <v>1</v>
      </c>
      <c r="K1085">
        <v>1</v>
      </c>
      <c r="N1085">
        <v>1</v>
      </c>
      <c r="O1085">
        <v>1</v>
      </c>
      <c r="P1085">
        <v>1</v>
      </c>
      <c r="R1085" t="str">
        <f t="shared" si="16"/>
        <v/>
      </c>
    </row>
    <row r="1086" spans="1:18" x14ac:dyDescent="0.3">
      <c r="A1086" s="1">
        <v>1083</v>
      </c>
      <c r="B1086">
        <v>1558</v>
      </c>
      <c r="D1086" t="s">
        <v>7843</v>
      </c>
      <c r="E1086" t="s">
        <v>27</v>
      </c>
      <c r="F1086" t="s">
        <v>7844</v>
      </c>
      <c r="G1086" t="s">
        <v>44</v>
      </c>
      <c r="H1086" t="s">
        <v>7845</v>
      </c>
      <c r="I1086">
        <v>1</v>
      </c>
      <c r="J1086">
        <v>1</v>
      </c>
      <c r="K1086">
        <v>1</v>
      </c>
      <c r="N1086">
        <v>1</v>
      </c>
      <c r="O1086">
        <v>1</v>
      </c>
      <c r="P1086">
        <v>1</v>
      </c>
      <c r="R1086" t="str">
        <f t="shared" si="16"/>
        <v/>
      </c>
    </row>
    <row r="1087" spans="1:18" x14ac:dyDescent="0.3">
      <c r="A1087" s="1">
        <v>1084</v>
      </c>
      <c r="B1087">
        <v>1618</v>
      </c>
      <c r="D1087" t="s">
        <v>7846</v>
      </c>
      <c r="E1087" t="s">
        <v>27</v>
      </c>
      <c r="F1087" t="s">
        <v>7847</v>
      </c>
      <c r="G1087" t="s">
        <v>44</v>
      </c>
      <c r="H1087" t="s">
        <v>7848</v>
      </c>
      <c r="I1087">
        <v>1</v>
      </c>
      <c r="J1087">
        <v>1</v>
      </c>
      <c r="K1087">
        <v>1</v>
      </c>
      <c r="N1087">
        <v>1</v>
      </c>
      <c r="O1087">
        <v>1</v>
      </c>
      <c r="P1087">
        <v>1</v>
      </c>
      <c r="R1087" t="str">
        <f t="shared" si="16"/>
        <v/>
      </c>
    </row>
    <row r="1088" spans="1:18" x14ac:dyDescent="0.3">
      <c r="A1088" s="1">
        <v>1085</v>
      </c>
      <c r="B1088">
        <v>1818</v>
      </c>
      <c r="D1088" t="s">
        <v>7849</v>
      </c>
      <c r="E1088" t="s">
        <v>27</v>
      </c>
      <c r="F1088" t="s">
        <v>7850</v>
      </c>
      <c r="G1088" t="s">
        <v>44</v>
      </c>
      <c r="H1088" t="s">
        <v>7851</v>
      </c>
      <c r="I1088">
        <v>1</v>
      </c>
      <c r="J1088">
        <v>1</v>
      </c>
      <c r="K1088">
        <v>1</v>
      </c>
      <c r="N1088">
        <v>1</v>
      </c>
      <c r="O1088">
        <v>1</v>
      </c>
      <c r="P1088">
        <v>1</v>
      </c>
      <c r="R1088" t="str">
        <f t="shared" si="16"/>
        <v/>
      </c>
    </row>
    <row r="1089" spans="1:18" x14ac:dyDescent="0.3">
      <c r="A1089" s="1">
        <v>1086</v>
      </c>
      <c r="B1089">
        <v>921</v>
      </c>
      <c r="D1089" t="s">
        <v>7852</v>
      </c>
      <c r="E1089" t="s">
        <v>27</v>
      </c>
      <c r="F1089" t="s">
        <v>7853</v>
      </c>
      <c r="G1089" t="s">
        <v>44</v>
      </c>
      <c r="H1089" t="s">
        <v>7854</v>
      </c>
      <c r="I1089">
        <v>1</v>
      </c>
      <c r="J1089">
        <v>1</v>
      </c>
      <c r="K1089">
        <v>1</v>
      </c>
      <c r="N1089">
        <v>1</v>
      </c>
      <c r="O1089">
        <v>1</v>
      </c>
      <c r="P1089">
        <v>1</v>
      </c>
      <c r="R1089" t="str">
        <f t="shared" si="16"/>
        <v/>
      </c>
    </row>
    <row r="1090" spans="1:18" x14ac:dyDescent="0.3">
      <c r="A1090" s="1">
        <v>1087</v>
      </c>
      <c r="B1090">
        <v>949</v>
      </c>
      <c r="D1090" t="s">
        <v>7855</v>
      </c>
      <c r="E1090" t="s">
        <v>477</v>
      </c>
      <c r="F1090" t="s">
        <v>5418</v>
      </c>
      <c r="G1090" t="s">
        <v>44</v>
      </c>
      <c r="H1090" t="s">
        <v>5419</v>
      </c>
      <c r="I1090">
        <v>1</v>
      </c>
      <c r="J1090">
        <v>1</v>
      </c>
      <c r="K1090">
        <v>1</v>
      </c>
      <c r="N1090">
        <v>1</v>
      </c>
      <c r="O1090">
        <v>1</v>
      </c>
      <c r="P1090">
        <v>1</v>
      </c>
      <c r="R1090" t="str">
        <f t="shared" si="16"/>
        <v/>
      </c>
    </row>
    <row r="1091" spans="1:18" x14ac:dyDescent="0.3">
      <c r="A1091" s="1">
        <v>1088</v>
      </c>
      <c r="B1091">
        <v>1812</v>
      </c>
      <c r="D1091" t="s">
        <v>7856</v>
      </c>
      <c r="E1091" t="s">
        <v>85</v>
      </c>
      <c r="F1091" t="s">
        <v>7857</v>
      </c>
      <c r="G1091" t="s">
        <v>648</v>
      </c>
      <c r="H1091" t="s">
        <v>7858</v>
      </c>
      <c r="I1091">
        <v>1</v>
      </c>
      <c r="J1091">
        <v>1</v>
      </c>
      <c r="K1091">
        <v>1</v>
      </c>
      <c r="N1091">
        <v>30</v>
      </c>
      <c r="O1091">
        <v>30</v>
      </c>
      <c r="P1091">
        <v>1</v>
      </c>
      <c r="R1091" t="str">
        <f t="shared" si="16"/>
        <v>checked</v>
      </c>
    </row>
    <row r="1092" spans="1:18" x14ac:dyDescent="0.3">
      <c r="A1092" s="1">
        <v>1089</v>
      </c>
      <c r="B1092">
        <v>935</v>
      </c>
      <c r="D1092" t="s">
        <v>7859</v>
      </c>
      <c r="E1092" t="s">
        <v>27</v>
      </c>
      <c r="F1092" t="s">
        <v>7860</v>
      </c>
      <c r="G1092" t="s">
        <v>44</v>
      </c>
      <c r="H1092" t="s">
        <v>7861</v>
      </c>
      <c r="I1092">
        <v>1</v>
      </c>
      <c r="J1092">
        <v>1</v>
      </c>
      <c r="K1092">
        <v>1</v>
      </c>
      <c r="N1092">
        <v>1</v>
      </c>
      <c r="O1092">
        <v>1</v>
      </c>
      <c r="P1092">
        <v>1</v>
      </c>
      <c r="R1092" t="str">
        <f t="shared" ref="R1092:R1155" si="17">IF(ROUND(N1092,3)&lt;&gt;ROUND(I1092,3),"checked","")</f>
        <v/>
      </c>
    </row>
    <row r="1093" spans="1:18" x14ac:dyDescent="0.3">
      <c r="A1093" s="1">
        <v>1090</v>
      </c>
      <c r="B1093">
        <v>65</v>
      </c>
      <c r="D1093" t="s">
        <v>7862</v>
      </c>
      <c r="E1093" t="s">
        <v>27</v>
      </c>
      <c r="F1093" t="s">
        <v>7863</v>
      </c>
      <c r="G1093" t="s">
        <v>44</v>
      </c>
      <c r="H1093" t="s">
        <v>7864</v>
      </c>
      <c r="I1093">
        <v>1</v>
      </c>
      <c r="J1093">
        <v>1</v>
      </c>
      <c r="K1093">
        <v>1</v>
      </c>
      <c r="N1093">
        <v>1</v>
      </c>
      <c r="O1093">
        <v>1</v>
      </c>
      <c r="P1093">
        <v>1</v>
      </c>
      <c r="R1093" t="str">
        <f t="shared" si="17"/>
        <v/>
      </c>
    </row>
    <row r="1094" spans="1:18" x14ac:dyDescent="0.3">
      <c r="A1094" s="1">
        <v>1091</v>
      </c>
      <c r="B1094">
        <v>289</v>
      </c>
      <c r="D1094" t="s">
        <v>7865</v>
      </c>
      <c r="E1094" t="s">
        <v>27</v>
      </c>
      <c r="F1094" t="s">
        <v>7865</v>
      </c>
      <c r="G1094" t="s">
        <v>27</v>
      </c>
      <c r="H1094" t="s">
        <v>1978</v>
      </c>
      <c r="I1094">
        <v>1</v>
      </c>
      <c r="J1094">
        <v>1</v>
      </c>
      <c r="K1094">
        <v>1</v>
      </c>
      <c r="N1094">
        <v>1</v>
      </c>
      <c r="O1094">
        <v>1</v>
      </c>
      <c r="P1094">
        <v>1</v>
      </c>
      <c r="R1094" t="str">
        <f t="shared" si="17"/>
        <v/>
      </c>
    </row>
    <row r="1095" spans="1:18" x14ac:dyDescent="0.3">
      <c r="A1095" s="1">
        <v>1092</v>
      </c>
      <c r="B1095">
        <v>646</v>
      </c>
      <c r="D1095" t="s">
        <v>7866</v>
      </c>
      <c r="E1095" t="s">
        <v>27</v>
      </c>
      <c r="F1095" t="s">
        <v>7867</v>
      </c>
      <c r="G1095" t="s">
        <v>44</v>
      </c>
      <c r="H1095" t="s">
        <v>7868</v>
      </c>
      <c r="I1095">
        <v>1</v>
      </c>
      <c r="J1095">
        <v>1</v>
      </c>
      <c r="K1095">
        <v>1</v>
      </c>
      <c r="N1095">
        <v>1</v>
      </c>
      <c r="O1095">
        <v>1</v>
      </c>
      <c r="P1095">
        <v>1</v>
      </c>
      <c r="R1095" t="str">
        <f t="shared" si="17"/>
        <v/>
      </c>
    </row>
    <row r="1096" spans="1:18" x14ac:dyDescent="0.3">
      <c r="A1096" s="1">
        <v>1093</v>
      </c>
      <c r="B1096">
        <v>1276</v>
      </c>
      <c r="D1096" t="s">
        <v>7869</v>
      </c>
      <c r="E1096" t="s">
        <v>175</v>
      </c>
      <c r="F1096" t="s">
        <v>7870</v>
      </c>
      <c r="G1096" t="s">
        <v>44</v>
      </c>
      <c r="H1096" t="s">
        <v>7871</v>
      </c>
      <c r="I1096">
        <v>1</v>
      </c>
      <c r="J1096">
        <v>1</v>
      </c>
      <c r="K1096">
        <v>1</v>
      </c>
      <c r="N1096">
        <v>1</v>
      </c>
      <c r="O1096">
        <v>1</v>
      </c>
      <c r="P1096">
        <v>1</v>
      </c>
      <c r="R1096" t="str">
        <f t="shared" si="17"/>
        <v/>
      </c>
    </row>
    <row r="1097" spans="1:18" x14ac:dyDescent="0.3">
      <c r="A1097" s="1">
        <v>1094</v>
      </c>
      <c r="B1097">
        <v>906</v>
      </c>
      <c r="D1097" t="s">
        <v>7872</v>
      </c>
      <c r="E1097" t="s">
        <v>167</v>
      </c>
      <c r="F1097" t="s">
        <v>7873</v>
      </c>
      <c r="G1097" t="s">
        <v>44</v>
      </c>
      <c r="H1097" t="s">
        <v>7874</v>
      </c>
      <c r="I1097">
        <v>1</v>
      </c>
      <c r="J1097">
        <v>1</v>
      </c>
      <c r="K1097">
        <v>1</v>
      </c>
      <c r="N1097">
        <v>1</v>
      </c>
      <c r="O1097">
        <v>1</v>
      </c>
      <c r="P1097">
        <v>1</v>
      </c>
      <c r="R1097" t="str">
        <f t="shared" si="17"/>
        <v/>
      </c>
    </row>
    <row r="1098" spans="1:18" x14ac:dyDescent="0.3">
      <c r="A1098" s="1">
        <v>1095</v>
      </c>
      <c r="B1098">
        <v>855</v>
      </c>
      <c r="D1098" t="s">
        <v>7875</v>
      </c>
      <c r="E1098" t="s">
        <v>27</v>
      </c>
      <c r="F1098" t="s">
        <v>1196</v>
      </c>
      <c r="G1098" t="s">
        <v>44</v>
      </c>
      <c r="H1098" t="s">
        <v>1197</v>
      </c>
      <c r="I1098">
        <v>1</v>
      </c>
      <c r="J1098">
        <v>1</v>
      </c>
      <c r="K1098">
        <v>1</v>
      </c>
      <c r="N1098">
        <v>1</v>
      </c>
      <c r="O1098">
        <v>1</v>
      </c>
      <c r="P1098">
        <v>1</v>
      </c>
      <c r="R1098" t="str">
        <f t="shared" si="17"/>
        <v/>
      </c>
    </row>
    <row r="1099" spans="1:18" x14ac:dyDescent="0.3">
      <c r="A1099" s="1">
        <v>1096</v>
      </c>
      <c r="B1099">
        <v>1045</v>
      </c>
      <c r="D1099" t="s">
        <v>7876</v>
      </c>
      <c r="E1099" t="s">
        <v>27</v>
      </c>
      <c r="F1099" t="s">
        <v>7877</v>
      </c>
      <c r="G1099" t="s">
        <v>44</v>
      </c>
      <c r="H1099" t="s">
        <v>7878</v>
      </c>
      <c r="I1099">
        <v>1</v>
      </c>
      <c r="J1099">
        <v>1</v>
      </c>
      <c r="K1099">
        <v>1</v>
      </c>
      <c r="N1099">
        <v>1</v>
      </c>
      <c r="O1099">
        <v>1</v>
      </c>
      <c r="P1099">
        <v>1</v>
      </c>
      <c r="R1099" t="str">
        <f t="shared" si="17"/>
        <v/>
      </c>
    </row>
    <row r="1100" spans="1:18" x14ac:dyDescent="0.3">
      <c r="A1100" s="1">
        <v>1097</v>
      </c>
      <c r="B1100">
        <v>222</v>
      </c>
      <c r="D1100" t="s">
        <v>7879</v>
      </c>
      <c r="E1100" t="s">
        <v>27</v>
      </c>
      <c r="F1100" t="s">
        <v>7879</v>
      </c>
      <c r="G1100" t="s">
        <v>44</v>
      </c>
      <c r="H1100" t="s">
        <v>1978</v>
      </c>
      <c r="I1100">
        <v>1</v>
      </c>
      <c r="J1100">
        <v>1</v>
      </c>
      <c r="K1100">
        <v>1</v>
      </c>
      <c r="N1100">
        <v>1</v>
      </c>
      <c r="O1100">
        <v>1</v>
      </c>
      <c r="P1100">
        <v>1</v>
      </c>
      <c r="R1100" t="str">
        <f t="shared" si="17"/>
        <v/>
      </c>
    </row>
    <row r="1101" spans="1:18" x14ac:dyDescent="0.3">
      <c r="A1101" s="1">
        <v>1098</v>
      </c>
      <c r="B1101">
        <v>1875</v>
      </c>
      <c r="D1101" t="s">
        <v>7666</v>
      </c>
      <c r="E1101" t="s">
        <v>27</v>
      </c>
      <c r="F1101" t="s">
        <v>6486</v>
      </c>
      <c r="G1101" t="s">
        <v>44</v>
      </c>
      <c r="H1101" t="s">
        <v>6487</v>
      </c>
      <c r="I1101">
        <v>1</v>
      </c>
      <c r="J1101">
        <v>1</v>
      </c>
      <c r="K1101">
        <v>1</v>
      </c>
      <c r="N1101">
        <v>1</v>
      </c>
      <c r="O1101">
        <v>1</v>
      </c>
      <c r="P1101">
        <v>1</v>
      </c>
      <c r="R1101" t="str">
        <f t="shared" si="17"/>
        <v/>
      </c>
    </row>
    <row r="1102" spans="1:18" x14ac:dyDescent="0.3">
      <c r="A1102" s="1">
        <v>1099</v>
      </c>
      <c r="B1102">
        <v>1385</v>
      </c>
      <c r="D1102" t="s">
        <v>7880</v>
      </c>
      <c r="E1102" t="s">
        <v>27</v>
      </c>
      <c r="F1102" t="s">
        <v>7881</v>
      </c>
      <c r="G1102" t="s">
        <v>44</v>
      </c>
      <c r="H1102" t="s">
        <v>7882</v>
      </c>
      <c r="I1102">
        <v>1</v>
      </c>
      <c r="J1102">
        <v>1</v>
      </c>
      <c r="K1102">
        <v>1</v>
      </c>
      <c r="N1102">
        <v>1</v>
      </c>
      <c r="O1102">
        <v>1</v>
      </c>
      <c r="P1102">
        <v>1</v>
      </c>
      <c r="R1102" t="str">
        <f t="shared" si="17"/>
        <v/>
      </c>
    </row>
    <row r="1103" spans="1:18" x14ac:dyDescent="0.3">
      <c r="A1103" s="1">
        <v>1100</v>
      </c>
      <c r="B1103">
        <v>755</v>
      </c>
      <c r="D1103" t="s">
        <v>7883</v>
      </c>
      <c r="E1103" t="s">
        <v>27</v>
      </c>
      <c r="F1103" t="s">
        <v>7884</v>
      </c>
      <c r="G1103" t="s">
        <v>44</v>
      </c>
      <c r="H1103" t="s">
        <v>7885</v>
      </c>
      <c r="I1103">
        <v>1</v>
      </c>
      <c r="J1103">
        <v>1</v>
      </c>
      <c r="K1103">
        <v>1</v>
      </c>
      <c r="N1103">
        <v>1</v>
      </c>
      <c r="O1103">
        <v>1</v>
      </c>
      <c r="P1103">
        <v>1</v>
      </c>
      <c r="R1103" t="str">
        <f t="shared" si="17"/>
        <v/>
      </c>
    </row>
    <row r="1104" spans="1:18" x14ac:dyDescent="0.3">
      <c r="A1104" s="1">
        <v>1101</v>
      </c>
      <c r="B1104">
        <v>1200</v>
      </c>
      <c r="D1104" t="s">
        <v>7886</v>
      </c>
      <c r="E1104" t="s">
        <v>27</v>
      </c>
      <c r="F1104" t="s">
        <v>7886</v>
      </c>
      <c r="G1104" t="s">
        <v>2026</v>
      </c>
      <c r="H1104" t="s">
        <v>1978</v>
      </c>
      <c r="I1104">
        <v>1</v>
      </c>
      <c r="J1104">
        <v>1</v>
      </c>
      <c r="K1104">
        <v>1</v>
      </c>
      <c r="N1104">
        <v>1</v>
      </c>
      <c r="O1104">
        <v>1</v>
      </c>
      <c r="P1104">
        <v>1</v>
      </c>
      <c r="R1104" t="str">
        <f t="shared" si="17"/>
        <v/>
      </c>
    </row>
    <row r="1105" spans="1:18" x14ac:dyDescent="0.3">
      <c r="A1105" s="1">
        <v>1102</v>
      </c>
      <c r="B1105">
        <v>193</v>
      </c>
      <c r="D1105" t="s">
        <v>7887</v>
      </c>
      <c r="E1105" t="s">
        <v>27</v>
      </c>
      <c r="F1105" t="s">
        <v>7888</v>
      </c>
      <c r="G1105" t="s">
        <v>44</v>
      </c>
      <c r="H1105" t="s">
        <v>7889</v>
      </c>
      <c r="I1105">
        <v>1</v>
      </c>
      <c r="J1105">
        <v>1</v>
      </c>
      <c r="K1105">
        <v>1</v>
      </c>
      <c r="N1105">
        <v>1</v>
      </c>
      <c r="O1105">
        <v>1</v>
      </c>
      <c r="P1105">
        <v>1</v>
      </c>
      <c r="R1105" t="str">
        <f t="shared" si="17"/>
        <v/>
      </c>
    </row>
    <row r="1106" spans="1:18" x14ac:dyDescent="0.3">
      <c r="A1106" s="1">
        <v>1103</v>
      </c>
      <c r="B1106">
        <v>13</v>
      </c>
      <c r="D1106" t="s">
        <v>7890</v>
      </c>
      <c r="E1106" t="s">
        <v>27</v>
      </c>
      <c r="F1106" t="s">
        <v>7891</v>
      </c>
      <c r="G1106" t="s">
        <v>44</v>
      </c>
      <c r="H1106" t="s">
        <v>7892</v>
      </c>
      <c r="I1106">
        <v>1</v>
      </c>
      <c r="J1106">
        <v>1</v>
      </c>
      <c r="K1106">
        <v>1</v>
      </c>
      <c r="N1106">
        <v>1</v>
      </c>
      <c r="O1106">
        <v>1</v>
      </c>
      <c r="P1106">
        <v>1</v>
      </c>
      <c r="R1106" t="str">
        <f t="shared" si="17"/>
        <v/>
      </c>
    </row>
    <row r="1107" spans="1:18" x14ac:dyDescent="0.3">
      <c r="A1107" s="1">
        <v>1104</v>
      </c>
      <c r="B1107">
        <v>570</v>
      </c>
      <c r="D1107" t="s">
        <v>7893</v>
      </c>
      <c r="E1107" t="s">
        <v>27</v>
      </c>
      <c r="F1107" t="s">
        <v>4436</v>
      </c>
      <c r="G1107" t="s">
        <v>44</v>
      </c>
      <c r="H1107" t="s">
        <v>5895</v>
      </c>
      <c r="I1107">
        <v>1</v>
      </c>
      <c r="J1107">
        <v>1</v>
      </c>
      <c r="K1107">
        <v>1</v>
      </c>
      <c r="N1107">
        <v>1</v>
      </c>
      <c r="O1107">
        <v>1</v>
      </c>
      <c r="P1107">
        <v>1</v>
      </c>
      <c r="R1107" t="str">
        <f t="shared" si="17"/>
        <v/>
      </c>
    </row>
    <row r="1108" spans="1:18" x14ac:dyDescent="0.3">
      <c r="A1108" s="1">
        <v>1105</v>
      </c>
      <c r="B1108">
        <v>1134</v>
      </c>
      <c r="D1108" t="s">
        <v>7894</v>
      </c>
      <c r="E1108" t="s">
        <v>27</v>
      </c>
      <c r="F1108" t="s">
        <v>7895</v>
      </c>
      <c r="G1108" t="s">
        <v>44</v>
      </c>
      <c r="H1108" t="s">
        <v>7896</v>
      </c>
      <c r="I1108">
        <v>1</v>
      </c>
      <c r="J1108">
        <v>1</v>
      </c>
      <c r="K1108">
        <v>1</v>
      </c>
      <c r="N1108">
        <v>1</v>
      </c>
      <c r="O1108">
        <v>1</v>
      </c>
      <c r="P1108">
        <v>1</v>
      </c>
      <c r="R1108" t="str">
        <f t="shared" si="17"/>
        <v/>
      </c>
    </row>
    <row r="1109" spans="1:18" x14ac:dyDescent="0.3">
      <c r="A1109" s="1">
        <v>1106</v>
      </c>
      <c r="B1109">
        <v>1600</v>
      </c>
      <c r="D1109" t="s">
        <v>7897</v>
      </c>
      <c r="E1109" t="s">
        <v>85</v>
      </c>
      <c r="F1109" t="s">
        <v>7128</v>
      </c>
      <c r="G1109" t="s">
        <v>44</v>
      </c>
      <c r="H1109" t="s">
        <v>7129</v>
      </c>
      <c r="I1109">
        <v>1</v>
      </c>
      <c r="J1109">
        <v>1</v>
      </c>
      <c r="K1109">
        <v>1</v>
      </c>
      <c r="N1109">
        <v>1</v>
      </c>
      <c r="O1109">
        <v>1</v>
      </c>
      <c r="P1109">
        <v>1</v>
      </c>
      <c r="R1109" t="str">
        <f t="shared" si="17"/>
        <v/>
      </c>
    </row>
    <row r="1110" spans="1:18" x14ac:dyDescent="0.3">
      <c r="A1110" s="1">
        <v>1107</v>
      </c>
      <c r="B1110">
        <v>585</v>
      </c>
      <c r="D1110" t="s">
        <v>7898</v>
      </c>
      <c r="E1110" t="s">
        <v>27</v>
      </c>
      <c r="F1110" t="s">
        <v>7899</v>
      </c>
      <c r="G1110" t="s">
        <v>44</v>
      </c>
      <c r="H1110" t="s">
        <v>7900</v>
      </c>
      <c r="I1110">
        <v>1</v>
      </c>
      <c r="J1110">
        <v>1</v>
      </c>
      <c r="K1110">
        <v>1</v>
      </c>
      <c r="N1110">
        <v>1</v>
      </c>
      <c r="O1110">
        <v>1</v>
      </c>
      <c r="P1110">
        <v>1</v>
      </c>
      <c r="R1110" t="str">
        <f t="shared" si="17"/>
        <v/>
      </c>
    </row>
    <row r="1111" spans="1:18" x14ac:dyDescent="0.3">
      <c r="A1111" s="1">
        <v>1108</v>
      </c>
      <c r="B1111">
        <v>1776</v>
      </c>
      <c r="D1111" t="s">
        <v>7901</v>
      </c>
      <c r="E1111" t="s">
        <v>27</v>
      </c>
      <c r="F1111" t="s">
        <v>7902</v>
      </c>
      <c r="G1111" t="s">
        <v>44</v>
      </c>
      <c r="H1111" t="s">
        <v>7903</v>
      </c>
      <c r="I1111">
        <v>1</v>
      </c>
      <c r="J1111">
        <v>1</v>
      </c>
      <c r="K1111">
        <v>1</v>
      </c>
      <c r="N1111">
        <v>1</v>
      </c>
      <c r="O1111">
        <v>1</v>
      </c>
      <c r="P1111">
        <v>1</v>
      </c>
      <c r="R1111" t="str">
        <f t="shared" si="17"/>
        <v/>
      </c>
    </row>
    <row r="1112" spans="1:18" x14ac:dyDescent="0.3">
      <c r="A1112" s="1">
        <v>1109</v>
      </c>
      <c r="B1112">
        <v>1690</v>
      </c>
      <c r="D1112" t="s">
        <v>7904</v>
      </c>
      <c r="E1112" t="s">
        <v>27</v>
      </c>
      <c r="F1112" t="s">
        <v>7905</v>
      </c>
      <c r="G1112" t="s">
        <v>44</v>
      </c>
      <c r="H1112" t="s">
        <v>7906</v>
      </c>
      <c r="I1112">
        <v>1</v>
      </c>
      <c r="J1112">
        <v>1</v>
      </c>
      <c r="K1112">
        <v>1</v>
      </c>
      <c r="N1112">
        <v>1</v>
      </c>
      <c r="O1112">
        <v>1</v>
      </c>
      <c r="P1112">
        <v>1</v>
      </c>
      <c r="R1112" t="str">
        <f t="shared" si="17"/>
        <v/>
      </c>
    </row>
    <row r="1113" spans="1:18" x14ac:dyDescent="0.3">
      <c r="A1113" s="1">
        <v>1110</v>
      </c>
      <c r="B1113">
        <v>1721</v>
      </c>
      <c r="D1113" t="s">
        <v>7907</v>
      </c>
      <c r="E1113" t="s">
        <v>85</v>
      </c>
      <c r="F1113" t="s">
        <v>7908</v>
      </c>
      <c r="G1113" t="s">
        <v>87</v>
      </c>
      <c r="H1113" t="s">
        <v>7909</v>
      </c>
      <c r="I1113">
        <v>1</v>
      </c>
      <c r="J1113">
        <v>1</v>
      </c>
      <c r="K1113">
        <v>1</v>
      </c>
      <c r="N1113">
        <v>1</v>
      </c>
      <c r="O1113">
        <v>1</v>
      </c>
      <c r="P1113">
        <v>1</v>
      </c>
      <c r="R1113" t="str">
        <f t="shared" si="17"/>
        <v/>
      </c>
    </row>
    <row r="1114" spans="1:18" x14ac:dyDescent="0.3">
      <c r="A1114" s="1">
        <v>1111</v>
      </c>
      <c r="B1114">
        <v>278</v>
      </c>
      <c r="D1114" t="s">
        <v>7910</v>
      </c>
      <c r="E1114" t="s">
        <v>27</v>
      </c>
      <c r="F1114" t="s">
        <v>7911</v>
      </c>
      <c r="G1114" t="s">
        <v>44</v>
      </c>
      <c r="H1114" t="s">
        <v>7912</v>
      </c>
      <c r="I1114">
        <v>1</v>
      </c>
      <c r="J1114">
        <v>1</v>
      </c>
      <c r="K1114">
        <v>1</v>
      </c>
      <c r="N1114">
        <v>1</v>
      </c>
      <c r="O1114">
        <v>1</v>
      </c>
      <c r="P1114">
        <v>1</v>
      </c>
      <c r="R1114" t="str">
        <f t="shared" si="17"/>
        <v/>
      </c>
    </row>
    <row r="1115" spans="1:18" x14ac:dyDescent="0.3">
      <c r="A1115" s="1">
        <v>1112</v>
      </c>
      <c r="B1115">
        <v>436</v>
      </c>
      <c r="D1115" t="s">
        <v>7913</v>
      </c>
      <c r="E1115" t="s">
        <v>85</v>
      </c>
      <c r="F1115" t="s">
        <v>7914</v>
      </c>
      <c r="G1115" t="s">
        <v>44</v>
      </c>
      <c r="H1115" t="s">
        <v>7915</v>
      </c>
      <c r="I1115">
        <v>1</v>
      </c>
      <c r="J1115">
        <v>1</v>
      </c>
      <c r="K1115">
        <v>1</v>
      </c>
      <c r="N1115">
        <v>1</v>
      </c>
      <c r="O1115">
        <v>1</v>
      </c>
      <c r="P1115">
        <v>1</v>
      </c>
      <c r="R1115" t="str">
        <f t="shared" si="17"/>
        <v/>
      </c>
    </row>
    <row r="1116" spans="1:18" x14ac:dyDescent="0.3">
      <c r="A1116" s="1">
        <v>1113</v>
      </c>
      <c r="B1116">
        <v>1133</v>
      </c>
      <c r="D1116" t="s">
        <v>7916</v>
      </c>
      <c r="E1116" t="s">
        <v>27</v>
      </c>
      <c r="F1116" t="s">
        <v>7917</v>
      </c>
      <c r="G1116" t="s">
        <v>44</v>
      </c>
      <c r="H1116" t="s">
        <v>7918</v>
      </c>
      <c r="I1116">
        <v>1</v>
      </c>
      <c r="J1116">
        <v>1</v>
      </c>
      <c r="K1116">
        <v>1</v>
      </c>
      <c r="N1116">
        <v>1</v>
      </c>
      <c r="O1116">
        <v>1</v>
      </c>
      <c r="P1116">
        <v>1</v>
      </c>
      <c r="R1116" t="str">
        <f t="shared" si="17"/>
        <v/>
      </c>
    </row>
    <row r="1117" spans="1:18" x14ac:dyDescent="0.3">
      <c r="A1117" s="1">
        <v>1114</v>
      </c>
      <c r="B1117">
        <v>1117</v>
      </c>
      <c r="D1117" t="s">
        <v>7919</v>
      </c>
      <c r="E1117" t="s">
        <v>27</v>
      </c>
      <c r="F1117" t="s">
        <v>7920</v>
      </c>
      <c r="G1117" t="s">
        <v>44</v>
      </c>
      <c r="H1117" t="s">
        <v>7921</v>
      </c>
      <c r="I1117">
        <v>1</v>
      </c>
      <c r="J1117">
        <v>1</v>
      </c>
      <c r="K1117">
        <v>1</v>
      </c>
      <c r="N1117">
        <v>1</v>
      </c>
      <c r="O1117">
        <v>1</v>
      </c>
      <c r="P1117">
        <v>1</v>
      </c>
      <c r="R1117" t="str">
        <f t="shared" si="17"/>
        <v/>
      </c>
    </row>
    <row r="1118" spans="1:18" x14ac:dyDescent="0.3">
      <c r="A1118" s="1">
        <v>1115</v>
      </c>
      <c r="B1118">
        <v>1634</v>
      </c>
      <c r="D1118" t="s">
        <v>7922</v>
      </c>
      <c r="E1118" t="s">
        <v>27</v>
      </c>
      <c r="F1118" t="s">
        <v>7923</v>
      </c>
      <c r="G1118" t="s">
        <v>44</v>
      </c>
      <c r="H1118" t="s">
        <v>7924</v>
      </c>
      <c r="I1118">
        <v>1</v>
      </c>
      <c r="J1118">
        <v>1</v>
      </c>
      <c r="K1118">
        <v>1</v>
      </c>
      <c r="N1118">
        <v>1</v>
      </c>
      <c r="O1118">
        <v>1</v>
      </c>
      <c r="P1118">
        <v>1</v>
      </c>
      <c r="R1118" t="str">
        <f t="shared" si="17"/>
        <v/>
      </c>
    </row>
    <row r="1119" spans="1:18" x14ac:dyDescent="0.3">
      <c r="A1119" s="1">
        <v>1116</v>
      </c>
      <c r="B1119">
        <v>234</v>
      </c>
      <c r="D1119" t="s">
        <v>7925</v>
      </c>
      <c r="E1119" t="s">
        <v>27</v>
      </c>
      <c r="F1119" t="s">
        <v>7926</v>
      </c>
      <c r="G1119" t="s">
        <v>44</v>
      </c>
      <c r="H1119" t="s">
        <v>7927</v>
      </c>
      <c r="I1119">
        <v>1</v>
      </c>
      <c r="J1119">
        <v>1</v>
      </c>
      <c r="K1119">
        <v>1</v>
      </c>
      <c r="N1119">
        <v>1</v>
      </c>
      <c r="O1119">
        <v>1</v>
      </c>
      <c r="P1119">
        <v>1</v>
      </c>
      <c r="R1119" t="str">
        <f t="shared" si="17"/>
        <v/>
      </c>
    </row>
    <row r="1120" spans="1:18" x14ac:dyDescent="0.3">
      <c r="A1120" s="1">
        <v>1117</v>
      </c>
      <c r="B1120">
        <v>1218</v>
      </c>
      <c r="D1120" t="s">
        <v>7928</v>
      </c>
      <c r="E1120" t="s">
        <v>91</v>
      </c>
      <c r="F1120" t="s">
        <v>7929</v>
      </c>
      <c r="G1120" t="s">
        <v>44</v>
      </c>
      <c r="H1120" t="s">
        <v>7930</v>
      </c>
      <c r="I1120">
        <v>1</v>
      </c>
      <c r="J1120">
        <v>1</v>
      </c>
      <c r="K1120">
        <v>1</v>
      </c>
      <c r="N1120">
        <v>1</v>
      </c>
      <c r="O1120">
        <v>1</v>
      </c>
      <c r="P1120">
        <v>1</v>
      </c>
      <c r="R1120" t="str">
        <f t="shared" si="17"/>
        <v/>
      </c>
    </row>
    <row r="1121" spans="1:18" x14ac:dyDescent="0.3">
      <c r="A1121" s="1">
        <v>1118</v>
      </c>
      <c r="B1121">
        <v>997</v>
      </c>
      <c r="D1121" t="s">
        <v>7931</v>
      </c>
      <c r="E1121" t="s">
        <v>27</v>
      </c>
      <c r="F1121" t="s">
        <v>7932</v>
      </c>
      <c r="G1121" t="s">
        <v>44</v>
      </c>
      <c r="H1121" t="s">
        <v>7933</v>
      </c>
      <c r="I1121">
        <v>1</v>
      </c>
      <c r="J1121">
        <v>1</v>
      </c>
      <c r="K1121">
        <v>1</v>
      </c>
      <c r="N1121">
        <v>1</v>
      </c>
      <c r="O1121">
        <v>1</v>
      </c>
      <c r="P1121">
        <v>1</v>
      </c>
      <c r="R1121" t="str">
        <f t="shared" si="17"/>
        <v/>
      </c>
    </row>
    <row r="1122" spans="1:18" x14ac:dyDescent="0.3">
      <c r="A1122" s="1">
        <v>1119</v>
      </c>
      <c r="B1122">
        <v>566</v>
      </c>
      <c r="D1122" t="s">
        <v>7934</v>
      </c>
      <c r="E1122" t="s">
        <v>27</v>
      </c>
      <c r="F1122" t="s">
        <v>4427</v>
      </c>
      <c r="G1122" t="s">
        <v>44</v>
      </c>
      <c r="H1122" t="s">
        <v>4428</v>
      </c>
      <c r="I1122">
        <v>1</v>
      </c>
      <c r="J1122">
        <v>1</v>
      </c>
      <c r="K1122">
        <v>1</v>
      </c>
      <c r="N1122">
        <v>1</v>
      </c>
      <c r="O1122">
        <v>1</v>
      </c>
      <c r="P1122">
        <v>1</v>
      </c>
      <c r="R1122" t="str">
        <f t="shared" si="17"/>
        <v/>
      </c>
    </row>
    <row r="1123" spans="1:18" x14ac:dyDescent="0.3">
      <c r="A1123" s="1">
        <v>1120</v>
      </c>
      <c r="B1123">
        <v>862</v>
      </c>
      <c r="D1123" t="s">
        <v>7935</v>
      </c>
      <c r="E1123" t="s">
        <v>27</v>
      </c>
      <c r="F1123" t="s">
        <v>7177</v>
      </c>
      <c r="G1123" t="s">
        <v>44</v>
      </c>
      <c r="H1123" t="s">
        <v>7178</v>
      </c>
      <c r="I1123">
        <v>1</v>
      </c>
      <c r="J1123">
        <v>1</v>
      </c>
      <c r="K1123">
        <v>1</v>
      </c>
      <c r="N1123">
        <v>1</v>
      </c>
      <c r="O1123">
        <v>1</v>
      </c>
      <c r="P1123">
        <v>1</v>
      </c>
      <c r="R1123" t="str">
        <f t="shared" si="17"/>
        <v/>
      </c>
    </row>
    <row r="1124" spans="1:18" x14ac:dyDescent="0.3">
      <c r="A1124" s="1">
        <v>1121</v>
      </c>
      <c r="B1124">
        <v>502</v>
      </c>
      <c r="D1124" t="s">
        <v>7936</v>
      </c>
      <c r="E1124" t="s">
        <v>27</v>
      </c>
      <c r="F1124" t="s">
        <v>7937</v>
      </c>
      <c r="G1124" t="s">
        <v>44</v>
      </c>
      <c r="H1124" t="s">
        <v>7938</v>
      </c>
      <c r="I1124">
        <v>1</v>
      </c>
      <c r="J1124">
        <v>1</v>
      </c>
      <c r="K1124">
        <v>1</v>
      </c>
      <c r="N1124">
        <v>1</v>
      </c>
      <c r="O1124">
        <v>1</v>
      </c>
      <c r="P1124">
        <v>1</v>
      </c>
      <c r="R1124" t="str">
        <f t="shared" si="17"/>
        <v/>
      </c>
    </row>
    <row r="1125" spans="1:18" x14ac:dyDescent="0.3">
      <c r="A1125" s="1">
        <v>1122</v>
      </c>
      <c r="B1125">
        <v>1709</v>
      </c>
      <c r="D1125" t="s">
        <v>7939</v>
      </c>
      <c r="E1125" t="s">
        <v>85</v>
      </c>
      <c r="F1125" t="s">
        <v>7940</v>
      </c>
      <c r="G1125" t="s">
        <v>44</v>
      </c>
      <c r="H1125" t="s">
        <v>7941</v>
      </c>
      <c r="I1125">
        <v>1</v>
      </c>
      <c r="J1125">
        <v>1</v>
      </c>
      <c r="K1125">
        <v>1</v>
      </c>
      <c r="N1125">
        <v>1</v>
      </c>
      <c r="O1125">
        <v>1</v>
      </c>
      <c r="P1125">
        <v>1</v>
      </c>
      <c r="R1125" t="str">
        <f t="shared" si="17"/>
        <v/>
      </c>
    </row>
    <row r="1126" spans="1:18" x14ac:dyDescent="0.3">
      <c r="A1126" s="1">
        <v>1123</v>
      </c>
      <c r="B1126">
        <v>160</v>
      </c>
      <c r="D1126" t="s">
        <v>7942</v>
      </c>
      <c r="E1126" t="s">
        <v>27</v>
      </c>
      <c r="F1126" t="s">
        <v>7943</v>
      </c>
      <c r="G1126" t="s">
        <v>44</v>
      </c>
      <c r="H1126" t="s">
        <v>7944</v>
      </c>
      <c r="I1126">
        <v>1</v>
      </c>
      <c r="J1126">
        <v>1</v>
      </c>
      <c r="K1126">
        <v>1</v>
      </c>
      <c r="N1126">
        <v>1</v>
      </c>
      <c r="O1126">
        <v>1</v>
      </c>
      <c r="P1126">
        <v>1</v>
      </c>
      <c r="R1126" t="str">
        <f t="shared" si="17"/>
        <v/>
      </c>
    </row>
    <row r="1127" spans="1:18" x14ac:dyDescent="0.3">
      <c r="A1127" s="1">
        <v>1124</v>
      </c>
      <c r="B1127">
        <v>1525</v>
      </c>
      <c r="D1127" t="s">
        <v>7945</v>
      </c>
      <c r="E1127" t="s">
        <v>27</v>
      </c>
      <c r="F1127" t="s">
        <v>7946</v>
      </c>
      <c r="G1127" t="s">
        <v>44</v>
      </c>
      <c r="H1127" t="s">
        <v>7947</v>
      </c>
      <c r="I1127">
        <v>1</v>
      </c>
      <c r="J1127">
        <v>1</v>
      </c>
      <c r="K1127">
        <v>1</v>
      </c>
      <c r="N1127">
        <v>1</v>
      </c>
      <c r="O1127">
        <v>1</v>
      </c>
      <c r="P1127">
        <v>1</v>
      </c>
      <c r="R1127" t="str">
        <f t="shared" si="17"/>
        <v/>
      </c>
    </row>
    <row r="1128" spans="1:18" x14ac:dyDescent="0.3">
      <c r="A1128" s="1">
        <v>1125</v>
      </c>
      <c r="B1128">
        <v>1493</v>
      </c>
      <c r="D1128" t="s">
        <v>7948</v>
      </c>
      <c r="E1128" t="s">
        <v>27</v>
      </c>
      <c r="F1128" t="s">
        <v>7949</v>
      </c>
      <c r="G1128" t="s">
        <v>44</v>
      </c>
      <c r="H1128" t="s">
        <v>7950</v>
      </c>
      <c r="I1128">
        <v>1</v>
      </c>
      <c r="J1128">
        <v>1</v>
      </c>
      <c r="K1128">
        <v>1</v>
      </c>
      <c r="N1128">
        <v>1</v>
      </c>
      <c r="O1128">
        <v>1</v>
      </c>
      <c r="P1128">
        <v>1</v>
      </c>
      <c r="R1128" t="str">
        <f t="shared" si="17"/>
        <v/>
      </c>
    </row>
    <row r="1129" spans="1:18" x14ac:dyDescent="0.3">
      <c r="A1129" s="1">
        <v>1126</v>
      </c>
      <c r="B1129">
        <v>500</v>
      </c>
      <c r="D1129" t="s">
        <v>7951</v>
      </c>
      <c r="E1129" t="s">
        <v>27</v>
      </c>
      <c r="F1129" t="s">
        <v>7230</v>
      </c>
      <c r="G1129" t="s">
        <v>44</v>
      </c>
      <c r="H1129" t="s">
        <v>7231</v>
      </c>
      <c r="I1129">
        <v>1</v>
      </c>
      <c r="J1129">
        <v>1</v>
      </c>
      <c r="K1129">
        <v>1</v>
      </c>
      <c r="N1129">
        <v>1</v>
      </c>
      <c r="O1129">
        <v>1</v>
      </c>
      <c r="P1129">
        <v>1</v>
      </c>
      <c r="R1129" t="str">
        <f t="shared" si="17"/>
        <v/>
      </c>
    </row>
    <row r="1130" spans="1:18" x14ac:dyDescent="0.3">
      <c r="A1130" s="1">
        <v>1127</v>
      </c>
      <c r="B1130">
        <v>1588</v>
      </c>
      <c r="D1130" t="s">
        <v>7952</v>
      </c>
      <c r="E1130" t="s">
        <v>27</v>
      </c>
      <c r="F1130" t="s">
        <v>7953</v>
      </c>
      <c r="G1130" t="s">
        <v>44</v>
      </c>
      <c r="H1130" t="s">
        <v>7954</v>
      </c>
      <c r="I1130">
        <v>1</v>
      </c>
      <c r="J1130">
        <v>1</v>
      </c>
      <c r="K1130">
        <v>1</v>
      </c>
      <c r="N1130">
        <v>1</v>
      </c>
      <c r="O1130">
        <v>1</v>
      </c>
      <c r="P1130">
        <v>1</v>
      </c>
      <c r="R1130" t="str">
        <f t="shared" si="17"/>
        <v/>
      </c>
    </row>
    <row r="1131" spans="1:18" x14ac:dyDescent="0.3">
      <c r="A1131" s="1">
        <v>1128</v>
      </c>
      <c r="B1131">
        <v>1767</v>
      </c>
      <c r="D1131" t="s">
        <v>7955</v>
      </c>
      <c r="E1131" t="s">
        <v>27</v>
      </c>
      <c r="F1131" t="s">
        <v>7956</v>
      </c>
      <c r="G1131" t="s">
        <v>44</v>
      </c>
      <c r="H1131" t="s">
        <v>7957</v>
      </c>
      <c r="I1131">
        <v>1</v>
      </c>
      <c r="J1131">
        <v>1</v>
      </c>
      <c r="K1131">
        <v>1</v>
      </c>
      <c r="N1131">
        <v>1</v>
      </c>
      <c r="O1131">
        <v>1</v>
      </c>
      <c r="P1131">
        <v>1</v>
      </c>
      <c r="R1131" t="str">
        <f t="shared" si="17"/>
        <v/>
      </c>
    </row>
    <row r="1132" spans="1:18" x14ac:dyDescent="0.3">
      <c r="A1132" s="1">
        <v>1129</v>
      </c>
      <c r="B1132">
        <v>276</v>
      </c>
      <c r="D1132" t="s">
        <v>7958</v>
      </c>
      <c r="E1132" t="s">
        <v>27</v>
      </c>
      <c r="F1132" t="s">
        <v>7959</v>
      </c>
      <c r="G1132" t="s">
        <v>44</v>
      </c>
      <c r="H1132" t="s">
        <v>7960</v>
      </c>
      <c r="I1132">
        <v>1</v>
      </c>
      <c r="J1132">
        <v>1</v>
      </c>
      <c r="K1132">
        <v>1</v>
      </c>
      <c r="N1132">
        <v>1</v>
      </c>
      <c r="O1132">
        <v>1</v>
      </c>
      <c r="P1132">
        <v>1</v>
      </c>
      <c r="R1132" t="str">
        <f t="shared" si="17"/>
        <v/>
      </c>
    </row>
    <row r="1133" spans="1:18" x14ac:dyDescent="0.3">
      <c r="A1133" s="1">
        <v>1130</v>
      </c>
      <c r="B1133">
        <v>1674</v>
      </c>
      <c r="D1133" t="s">
        <v>7961</v>
      </c>
      <c r="E1133" t="s">
        <v>27</v>
      </c>
      <c r="F1133" t="s">
        <v>7962</v>
      </c>
      <c r="G1133" t="s">
        <v>44</v>
      </c>
      <c r="H1133" t="s">
        <v>7963</v>
      </c>
      <c r="I1133">
        <v>1</v>
      </c>
      <c r="J1133">
        <v>1</v>
      </c>
      <c r="K1133">
        <v>1</v>
      </c>
      <c r="N1133">
        <v>1</v>
      </c>
      <c r="O1133">
        <v>1</v>
      </c>
      <c r="P1133">
        <v>1</v>
      </c>
      <c r="R1133" t="str">
        <f t="shared" si="17"/>
        <v/>
      </c>
    </row>
    <row r="1134" spans="1:18" x14ac:dyDescent="0.3">
      <c r="A1134" s="1">
        <v>1131</v>
      </c>
      <c r="B1134">
        <v>1893</v>
      </c>
      <c r="D1134" t="s">
        <v>7964</v>
      </c>
      <c r="E1134" t="s">
        <v>27</v>
      </c>
      <c r="F1134" t="s">
        <v>7965</v>
      </c>
      <c r="G1134" t="s">
        <v>44</v>
      </c>
      <c r="H1134" t="s">
        <v>7966</v>
      </c>
      <c r="I1134">
        <v>1</v>
      </c>
      <c r="J1134">
        <v>1</v>
      </c>
      <c r="K1134">
        <v>1</v>
      </c>
      <c r="N1134">
        <v>1</v>
      </c>
      <c r="O1134">
        <v>1</v>
      </c>
      <c r="P1134">
        <v>1</v>
      </c>
      <c r="R1134" t="str">
        <f t="shared" si="17"/>
        <v/>
      </c>
    </row>
    <row r="1135" spans="1:18" x14ac:dyDescent="0.3">
      <c r="A1135" s="1">
        <v>1132</v>
      </c>
      <c r="B1135">
        <v>368</v>
      </c>
      <c r="D1135" t="s">
        <v>7967</v>
      </c>
      <c r="E1135" t="s">
        <v>91</v>
      </c>
      <c r="F1135" t="s">
        <v>7968</v>
      </c>
      <c r="G1135" t="s">
        <v>44</v>
      </c>
      <c r="H1135" t="s">
        <v>7969</v>
      </c>
      <c r="I1135">
        <v>10</v>
      </c>
      <c r="J1135">
        <v>10</v>
      </c>
      <c r="K1135">
        <v>1</v>
      </c>
      <c r="N1135">
        <v>10</v>
      </c>
      <c r="O1135">
        <v>10</v>
      </c>
      <c r="P1135">
        <v>1</v>
      </c>
      <c r="R1135" t="str">
        <f t="shared" si="17"/>
        <v/>
      </c>
    </row>
    <row r="1136" spans="1:18" x14ac:dyDescent="0.3">
      <c r="A1136" s="1">
        <v>1133</v>
      </c>
      <c r="B1136">
        <v>998</v>
      </c>
      <c r="D1136" t="s">
        <v>7970</v>
      </c>
      <c r="E1136" t="s">
        <v>27</v>
      </c>
      <c r="F1136" t="s">
        <v>7971</v>
      </c>
      <c r="G1136" t="s">
        <v>44</v>
      </c>
      <c r="H1136" t="s">
        <v>7972</v>
      </c>
      <c r="I1136">
        <v>1</v>
      </c>
      <c r="J1136">
        <v>1</v>
      </c>
      <c r="K1136">
        <v>1</v>
      </c>
      <c r="N1136">
        <v>1</v>
      </c>
      <c r="O1136">
        <v>1</v>
      </c>
      <c r="P1136">
        <v>1</v>
      </c>
      <c r="R1136" t="str">
        <f t="shared" si="17"/>
        <v/>
      </c>
    </row>
    <row r="1137" spans="1:18" x14ac:dyDescent="0.3">
      <c r="A1137" s="1">
        <v>1134</v>
      </c>
      <c r="B1137">
        <v>440</v>
      </c>
      <c r="D1137" t="s">
        <v>7973</v>
      </c>
      <c r="E1137" t="s">
        <v>85</v>
      </c>
      <c r="F1137" t="s">
        <v>7974</v>
      </c>
      <c r="G1137" t="s">
        <v>44</v>
      </c>
      <c r="H1137" t="s">
        <v>7975</v>
      </c>
      <c r="I1137">
        <v>1</v>
      </c>
      <c r="J1137">
        <v>1</v>
      </c>
      <c r="K1137">
        <v>1</v>
      </c>
      <c r="N1137">
        <v>1</v>
      </c>
      <c r="O1137">
        <v>1</v>
      </c>
      <c r="P1137">
        <v>1</v>
      </c>
      <c r="R1137" t="str">
        <f t="shared" si="17"/>
        <v/>
      </c>
    </row>
    <row r="1138" spans="1:18" x14ac:dyDescent="0.3">
      <c r="A1138" s="1">
        <v>1135</v>
      </c>
      <c r="B1138">
        <v>703</v>
      </c>
      <c r="D1138" t="s">
        <v>7976</v>
      </c>
      <c r="E1138" t="s">
        <v>27</v>
      </c>
      <c r="F1138" t="s">
        <v>7977</v>
      </c>
      <c r="G1138" t="s">
        <v>44</v>
      </c>
      <c r="H1138" t="s">
        <v>7978</v>
      </c>
      <c r="I1138">
        <v>1</v>
      </c>
      <c r="J1138">
        <v>1</v>
      </c>
      <c r="K1138">
        <v>1</v>
      </c>
      <c r="N1138">
        <v>1</v>
      </c>
      <c r="O1138">
        <v>1</v>
      </c>
      <c r="P1138">
        <v>1</v>
      </c>
      <c r="R1138" t="str">
        <f t="shared" si="17"/>
        <v/>
      </c>
    </row>
    <row r="1139" spans="1:18" x14ac:dyDescent="0.3">
      <c r="A1139" s="1">
        <v>1136</v>
      </c>
      <c r="B1139">
        <v>354</v>
      </c>
      <c r="D1139" t="s">
        <v>7979</v>
      </c>
      <c r="E1139" t="s">
        <v>27</v>
      </c>
      <c r="F1139" t="s">
        <v>7980</v>
      </c>
      <c r="G1139" t="s">
        <v>44</v>
      </c>
      <c r="H1139" t="s">
        <v>7981</v>
      </c>
      <c r="I1139">
        <v>1</v>
      </c>
      <c r="J1139">
        <v>1</v>
      </c>
      <c r="K1139">
        <v>1</v>
      </c>
      <c r="N1139">
        <v>1</v>
      </c>
      <c r="O1139">
        <v>1</v>
      </c>
      <c r="P1139">
        <v>1</v>
      </c>
      <c r="R1139" t="str">
        <f t="shared" si="17"/>
        <v/>
      </c>
    </row>
    <row r="1140" spans="1:18" x14ac:dyDescent="0.3">
      <c r="A1140" s="1">
        <v>1137</v>
      </c>
      <c r="B1140">
        <v>1590</v>
      </c>
      <c r="D1140" t="s">
        <v>7982</v>
      </c>
      <c r="E1140" t="s">
        <v>27</v>
      </c>
      <c r="F1140" t="s">
        <v>7983</v>
      </c>
      <c r="G1140" t="s">
        <v>44</v>
      </c>
      <c r="H1140" t="s">
        <v>7984</v>
      </c>
      <c r="I1140">
        <v>1</v>
      </c>
      <c r="J1140">
        <v>1</v>
      </c>
      <c r="K1140">
        <v>1</v>
      </c>
      <c r="N1140">
        <v>1</v>
      </c>
      <c r="O1140">
        <v>1</v>
      </c>
      <c r="P1140">
        <v>1</v>
      </c>
      <c r="R1140" t="str">
        <f t="shared" si="17"/>
        <v/>
      </c>
    </row>
    <row r="1141" spans="1:18" x14ac:dyDescent="0.3">
      <c r="A1141" s="1">
        <v>1138</v>
      </c>
      <c r="B1141">
        <v>722</v>
      </c>
      <c r="D1141" t="s">
        <v>7985</v>
      </c>
      <c r="E1141" t="s">
        <v>27</v>
      </c>
      <c r="F1141" t="s">
        <v>7986</v>
      </c>
      <c r="G1141" t="s">
        <v>44</v>
      </c>
      <c r="H1141" t="s">
        <v>7987</v>
      </c>
      <c r="I1141">
        <v>1</v>
      </c>
      <c r="J1141">
        <v>1</v>
      </c>
      <c r="K1141">
        <v>1</v>
      </c>
      <c r="N1141">
        <v>1</v>
      </c>
      <c r="O1141">
        <v>1</v>
      </c>
      <c r="P1141">
        <v>1</v>
      </c>
      <c r="R1141" t="str">
        <f t="shared" si="17"/>
        <v/>
      </c>
    </row>
    <row r="1142" spans="1:18" x14ac:dyDescent="0.3">
      <c r="A1142" s="1">
        <v>1139</v>
      </c>
      <c r="B1142">
        <v>35</v>
      </c>
      <c r="D1142" t="s">
        <v>7988</v>
      </c>
      <c r="E1142" t="s">
        <v>27</v>
      </c>
      <c r="F1142" t="s">
        <v>7989</v>
      </c>
      <c r="G1142" t="s">
        <v>44</v>
      </c>
      <c r="H1142" t="s">
        <v>7990</v>
      </c>
      <c r="I1142">
        <v>1</v>
      </c>
      <c r="J1142">
        <v>1</v>
      </c>
      <c r="K1142">
        <v>1</v>
      </c>
      <c r="N1142">
        <v>0.5</v>
      </c>
      <c r="O1142">
        <v>250</v>
      </c>
      <c r="P1142">
        <v>500</v>
      </c>
      <c r="R1142" t="str">
        <f t="shared" si="17"/>
        <v>checked</v>
      </c>
    </row>
    <row r="1143" spans="1:18" x14ac:dyDescent="0.3">
      <c r="A1143" s="1">
        <v>1140</v>
      </c>
      <c r="B1143">
        <v>267</v>
      </c>
      <c r="D1143" t="s">
        <v>7991</v>
      </c>
      <c r="E1143" t="s">
        <v>27</v>
      </c>
      <c r="F1143" t="s">
        <v>7992</v>
      </c>
      <c r="G1143" t="s">
        <v>44</v>
      </c>
      <c r="H1143" t="s">
        <v>7993</v>
      </c>
      <c r="I1143">
        <v>1</v>
      </c>
      <c r="J1143">
        <v>1</v>
      </c>
      <c r="K1143">
        <v>1</v>
      </c>
      <c r="N1143">
        <v>1</v>
      </c>
      <c r="O1143">
        <v>1</v>
      </c>
      <c r="P1143">
        <v>1</v>
      </c>
      <c r="R1143" t="str">
        <f t="shared" si="17"/>
        <v/>
      </c>
    </row>
    <row r="1144" spans="1:18" x14ac:dyDescent="0.3">
      <c r="A1144" s="1">
        <v>1141</v>
      </c>
      <c r="B1144">
        <v>898</v>
      </c>
      <c r="D1144" t="s">
        <v>7994</v>
      </c>
      <c r="E1144" t="s">
        <v>4067</v>
      </c>
      <c r="F1144" t="s">
        <v>7995</v>
      </c>
      <c r="G1144" t="s">
        <v>160</v>
      </c>
      <c r="H1144" t="s">
        <v>7996</v>
      </c>
      <c r="I1144">
        <v>1</v>
      </c>
      <c r="J1144">
        <v>100</v>
      </c>
      <c r="K1144">
        <v>100</v>
      </c>
      <c r="N1144">
        <v>1</v>
      </c>
      <c r="O1144">
        <v>100</v>
      </c>
      <c r="P1144">
        <v>100</v>
      </c>
      <c r="R1144" t="str">
        <f t="shared" si="17"/>
        <v/>
      </c>
    </row>
    <row r="1145" spans="1:18" x14ac:dyDescent="0.3">
      <c r="A1145" s="1">
        <v>1142</v>
      </c>
      <c r="B1145">
        <v>1353</v>
      </c>
      <c r="D1145" t="s">
        <v>7997</v>
      </c>
      <c r="E1145" t="s">
        <v>27</v>
      </c>
      <c r="F1145" t="s">
        <v>7998</v>
      </c>
      <c r="G1145" t="s">
        <v>27</v>
      </c>
      <c r="H1145" t="s">
        <v>1978</v>
      </c>
      <c r="I1145">
        <v>1</v>
      </c>
      <c r="J1145">
        <v>1</v>
      </c>
      <c r="K1145">
        <v>1</v>
      </c>
      <c r="N1145">
        <v>1</v>
      </c>
      <c r="O1145">
        <v>1</v>
      </c>
      <c r="P1145">
        <v>1</v>
      </c>
      <c r="R1145" t="str">
        <f t="shared" si="17"/>
        <v/>
      </c>
    </row>
    <row r="1146" spans="1:18" x14ac:dyDescent="0.3">
      <c r="A1146" s="1">
        <v>1143</v>
      </c>
      <c r="B1146">
        <v>1710</v>
      </c>
      <c r="D1146" t="s">
        <v>7999</v>
      </c>
      <c r="E1146" t="s">
        <v>27</v>
      </c>
      <c r="F1146" t="s">
        <v>8000</v>
      </c>
      <c r="G1146" t="s">
        <v>44</v>
      </c>
      <c r="H1146" t="s">
        <v>8001</v>
      </c>
      <c r="I1146">
        <v>1</v>
      </c>
      <c r="J1146">
        <v>1</v>
      </c>
      <c r="K1146">
        <v>1</v>
      </c>
      <c r="N1146">
        <v>1</v>
      </c>
      <c r="O1146">
        <v>1</v>
      </c>
      <c r="P1146">
        <v>1</v>
      </c>
      <c r="R1146" t="str">
        <f t="shared" si="17"/>
        <v/>
      </c>
    </row>
    <row r="1147" spans="1:18" x14ac:dyDescent="0.3">
      <c r="A1147" s="1">
        <v>1144</v>
      </c>
      <c r="B1147">
        <v>1392</v>
      </c>
      <c r="D1147" t="s">
        <v>8002</v>
      </c>
      <c r="E1147" t="s">
        <v>27</v>
      </c>
      <c r="F1147" t="s">
        <v>8003</v>
      </c>
      <c r="G1147" t="s">
        <v>44</v>
      </c>
      <c r="H1147" t="s">
        <v>8004</v>
      </c>
      <c r="I1147">
        <v>1</v>
      </c>
      <c r="J1147">
        <v>1</v>
      </c>
      <c r="K1147">
        <v>1</v>
      </c>
      <c r="N1147">
        <v>1</v>
      </c>
      <c r="O1147">
        <v>1</v>
      </c>
      <c r="P1147">
        <v>1</v>
      </c>
      <c r="R1147" t="str">
        <f t="shared" si="17"/>
        <v/>
      </c>
    </row>
    <row r="1148" spans="1:18" x14ac:dyDescent="0.3">
      <c r="A1148" s="1">
        <v>1145</v>
      </c>
      <c r="B1148">
        <v>687</v>
      </c>
      <c r="D1148" t="s">
        <v>8005</v>
      </c>
      <c r="E1148" t="s">
        <v>27</v>
      </c>
      <c r="F1148" t="s">
        <v>8006</v>
      </c>
      <c r="G1148" t="s">
        <v>44</v>
      </c>
      <c r="H1148" t="s">
        <v>8007</v>
      </c>
      <c r="I1148">
        <v>1</v>
      </c>
      <c r="J1148">
        <v>1</v>
      </c>
      <c r="K1148">
        <v>1</v>
      </c>
      <c r="N1148">
        <v>1</v>
      </c>
      <c r="O1148">
        <v>1</v>
      </c>
      <c r="P1148">
        <v>1</v>
      </c>
      <c r="R1148" t="str">
        <f t="shared" si="17"/>
        <v/>
      </c>
    </row>
    <row r="1149" spans="1:18" x14ac:dyDescent="0.3">
      <c r="A1149" s="1">
        <v>1146</v>
      </c>
      <c r="B1149">
        <v>1343</v>
      </c>
      <c r="D1149" t="s">
        <v>8008</v>
      </c>
      <c r="E1149" t="s">
        <v>27</v>
      </c>
      <c r="F1149" t="s">
        <v>8009</v>
      </c>
      <c r="G1149" t="s">
        <v>2026</v>
      </c>
      <c r="H1149" t="s">
        <v>1978</v>
      </c>
      <c r="I1149">
        <v>1</v>
      </c>
      <c r="J1149">
        <v>1</v>
      </c>
      <c r="K1149">
        <v>1</v>
      </c>
      <c r="N1149">
        <v>1</v>
      </c>
      <c r="O1149">
        <v>1</v>
      </c>
      <c r="P1149">
        <v>1</v>
      </c>
      <c r="R1149" t="str">
        <f t="shared" si="17"/>
        <v/>
      </c>
    </row>
    <row r="1150" spans="1:18" x14ac:dyDescent="0.3">
      <c r="A1150" s="1">
        <v>1147</v>
      </c>
      <c r="B1150">
        <v>295</v>
      </c>
      <c r="D1150" t="s">
        <v>8010</v>
      </c>
      <c r="E1150" t="s">
        <v>27</v>
      </c>
      <c r="F1150" t="s">
        <v>5605</v>
      </c>
      <c r="G1150" t="s">
        <v>44</v>
      </c>
      <c r="H1150" t="s">
        <v>5606</v>
      </c>
      <c r="I1150">
        <v>1</v>
      </c>
      <c r="J1150">
        <v>1</v>
      </c>
      <c r="K1150">
        <v>1</v>
      </c>
      <c r="N1150">
        <v>1</v>
      </c>
      <c r="O1150">
        <v>1</v>
      </c>
      <c r="P1150">
        <v>1</v>
      </c>
      <c r="R1150" t="str">
        <f t="shared" si="17"/>
        <v/>
      </c>
    </row>
    <row r="1151" spans="1:18" x14ac:dyDescent="0.3">
      <c r="A1151" s="1">
        <v>1148</v>
      </c>
      <c r="B1151">
        <v>716</v>
      </c>
      <c r="D1151" t="s">
        <v>8011</v>
      </c>
      <c r="E1151" t="s">
        <v>27</v>
      </c>
      <c r="F1151" t="s">
        <v>8012</v>
      </c>
      <c r="G1151" t="s">
        <v>44</v>
      </c>
      <c r="H1151" t="s">
        <v>8013</v>
      </c>
      <c r="I1151">
        <v>1</v>
      </c>
      <c r="J1151">
        <v>1</v>
      </c>
      <c r="K1151">
        <v>1</v>
      </c>
      <c r="N1151">
        <v>1</v>
      </c>
      <c r="O1151">
        <v>1</v>
      </c>
      <c r="P1151">
        <v>1</v>
      </c>
      <c r="R1151" t="str">
        <f t="shared" si="17"/>
        <v/>
      </c>
    </row>
    <row r="1152" spans="1:18" x14ac:dyDescent="0.3">
      <c r="A1152" s="1">
        <v>1149</v>
      </c>
      <c r="B1152">
        <v>21</v>
      </c>
      <c r="D1152" t="s">
        <v>8014</v>
      </c>
      <c r="E1152" t="s">
        <v>27</v>
      </c>
      <c r="F1152" t="s">
        <v>8015</v>
      </c>
      <c r="G1152" t="s">
        <v>44</v>
      </c>
      <c r="H1152" t="s">
        <v>8016</v>
      </c>
      <c r="I1152">
        <v>1</v>
      </c>
      <c r="J1152">
        <v>1</v>
      </c>
      <c r="K1152">
        <v>1</v>
      </c>
      <c r="N1152">
        <v>1</v>
      </c>
      <c r="O1152">
        <v>1</v>
      </c>
      <c r="P1152">
        <v>1</v>
      </c>
      <c r="R1152" t="str">
        <f t="shared" si="17"/>
        <v/>
      </c>
    </row>
    <row r="1153" spans="1:18" x14ac:dyDescent="0.3">
      <c r="A1153" s="1">
        <v>1150</v>
      </c>
      <c r="B1153">
        <v>86</v>
      </c>
      <c r="D1153" t="s">
        <v>8017</v>
      </c>
      <c r="E1153" t="s">
        <v>27</v>
      </c>
      <c r="F1153" t="s">
        <v>8018</v>
      </c>
      <c r="G1153" t="s">
        <v>44</v>
      </c>
      <c r="H1153" t="s">
        <v>8019</v>
      </c>
      <c r="I1153">
        <v>1</v>
      </c>
      <c r="J1153">
        <v>1</v>
      </c>
      <c r="K1153">
        <v>1</v>
      </c>
      <c r="N1153">
        <v>1</v>
      </c>
      <c r="O1153">
        <v>1</v>
      </c>
      <c r="P1153">
        <v>1</v>
      </c>
      <c r="R1153" t="str">
        <f t="shared" si="17"/>
        <v/>
      </c>
    </row>
    <row r="1154" spans="1:18" x14ac:dyDescent="0.3">
      <c r="A1154" s="1">
        <v>1151</v>
      </c>
      <c r="B1154">
        <v>1521</v>
      </c>
      <c r="D1154" t="s">
        <v>8020</v>
      </c>
      <c r="E1154" t="s">
        <v>27</v>
      </c>
      <c r="F1154" t="s">
        <v>8021</v>
      </c>
      <c r="G1154" t="s">
        <v>44</v>
      </c>
      <c r="H1154" t="s">
        <v>8022</v>
      </c>
      <c r="I1154">
        <v>1</v>
      </c>
      <c r="J1154">
        <v>1</v>
      </c>
      <c r="K1154">
        <v>1</v>
      </c>
      <c r="N1154">
        <v>1</v>
      </c>
      <c r="O1154">
        <v>1</v>
      </c>
      <c r="P1154">
        <v>1</v>
      </c>
      <c r="R1154" t="str">
        <f t="shared" si="17"/>
        <v/>
      </c>
    </row>
    <row r="1155" spans="1:18" x14ac:dyDescent="0.3">
      <c r="A1155" s="1">
        <v>1152</v>
      </c>
      <c r="B1155">
        <v>1229</v>
      </c>
      <c r="D1155" t="s">
        <v>8023</v>
      </c>
      <c r="E1155" t="s">
        <v>27</v>
      </c>
      <c r="F1155" t="s">
        <v>8024</v>
      </c>
      <c r="G1155" t="s">
        <v>44</v>
      </c>
      <c r="H1155" t="s">
        <v>8025</v>
      </c>
      <c r="I1155">
        <v>1</v>
      </c>
      <c r="J1155">
        <v>1</v>
      </c>
      <c r="K1155">
        <v>1</v>
      </c>
      <c r="N1155">
        <v>1</v>
      </c>
      <c r="O1155">
        <v>1</v>
      </c>
      <c r="P1155">
        <v>1</v>
      </c>
      <c r="R1155" t="str">
        <f t="shared" si="17"/>
        <v/>
      </c>
    </row>
    <row r="1156" spans="1:18" x14ac:dyDescent="0.3">
      <c r="A1156" s="1">
        <v>1153</v>
      </c>
      <c r="B1156">
        <v>107</v>
      </c>
      <c r="D1156" t="s">
        <v>8026</v>
      </c>
      <c r="E1156" t="s">
        <v>27</v>
      </c>
      <c r="F1156" t="s">
        <v>8027</v>
      </c>
      <c r="G1156" t="s">
        <v>44</v>
      </c>
      <c r="H1156" t="s">
        <v>8028</v>
      </c>
      <c r="I1156">
        <v>1</v>
      </c>
      <c r="J1156">
        <v>1</v>
      </c>
      <c r="K1156">
        <v>1</v>
      </c>
      <c r="N1156">
        <v>1</v>
      </c>
      <c r="O1156">
        <v>1</v>
      </c>
      <c r="P1156">
        <v>1</v>
      </c>
      <c r="R1156" t="str">
        <f t="shared" ref="R1156:R1219" si="18">IF(ROUND(N1156,3)&lt;&gt;ROUND(I1156,3),"checked","")</f>
        <v/>
      </c>
    </row>
    <row r="1157" spans="1:18" x14ac:dyDescent="0.3">
      <c r="A1157" s="1">
        <v>1154</v>
      </c>
      <c r="B1157">
        <v>1789</v>
      </c>
      <c r="D1157" t="s">
        <v>8029</v>
      </c>
      <c r="E1157" t="s">
        <v>27</v>
      </c>
      <c r="F1157" t="s">
        <v>8030</v>
      </c>
      <c r="G1157" t="s">
        <v>44</v>
      </c>
      <c r="H1157" t="s">
        <v>8031</v>
      </c>
      <c r="I1157">
        <v>1</v>
      </c>
      <c r="J1157">
        <v>1</v>
      </c>
      <c r="K1157">
        <v>1</v>
      </c>
      <c r="N1157">
        <v>1</v>
      </c>
      <c r="O1157">
        <v>551</v>
      </c>
      <c r="P1157">
        <v>551</v>
      </c>
      <c r="R1157" t="str">
        <f t="shared" si="18"/>
        <v/>
      </c>
    </row>
    <row r="1158" spans="1:18" x14ac:dyDescent="0.3">
      <c r="A1158" s="1">
        <v>1155</v>
      </c>
      <c r="B1158">
        <v>1912</v>
      </c>
      <c r="D1158" t="s">
        <v>8032</v>
      </c>
      <c r="E1158" t="s">
        <v>27</v>
      </c>
      <c r="F1158" t="s">
        <v>8033</v>
      </c>
      <c r="G1158" t="s">
        <v>87</v>
      </c>
      <c r="H1158" t="s">
        <v>8034</v>
      </c>
      <c r="I1158">
        <v>1</v>
      </c>
      <c r="J1158">
        <v>1</v>
      </c>
      <c r="K1158">
        <v>1</v>
      </c>
      <c r="N1158">
        <v>1</v>
      </c>
      <c r="O1158">
        <v>1</v>
      </c>
      <c r="P1158">
        <v>1</v>
      </c>
      <c r="R1158" t="str">
        <f t="shared" si="18"/>
        <v/>
      </c>
    </row>
    <row r="1159" spans="1:18" x14ac:dyDescent="0.3">
      <c r="A1159" s="1">
        <v>1156</v>
      </c>
      <c r="B1159">
        <v>1106</v>
      </c>
      <c r="D1159" t="s">
        <v>8035</v>
      </c>
      <c r="E1159" t="s">
        <v>27</v>
      </c>
      <c r="F1159" t="s">
        <v>8036</v>
      </c>
      <c r="G1159" t="s">
        <v>44</v>
      </c>
      <c r="H1159" t="s">
        <v>8037</v>
      </c>
      <c r="I1159">
        <v>1</v>
      </c>
      <c r="J1159">
        <v>1</v>
      </c>
      <c r="K1159">
        <v>1</v>
      </c>
      <c r="N1159">
        <v>1</v>
      </c>
      <c r="O1159">
        <v>1</v>
      </c>
      <c r="P1159">
        <v>1</v>
      </c>
      <c r="R1159" t="str">
        <f t="shared" si="18"/>
        <v/>
      </c>
    </row>
    <row r="1160" spans="1:18" x14ac:dyDescent="0.3">
      <c r="A1160" s="1">
        <v>1157</v>
      </c>
      <c r="B1160">
        <v>16</v>
      </c>
      <c r="D1160" t="s">
        <v>8038</v>
      </c>
      <c r="E1160" t="s">
        <v>27</v>
      </c>
      <c r="F1160" t="s">
        <v>8039</v>
      </c>
      <c r="G1160" t="s">
        <v>44</v>
      </c>
      <c r="H1160" t="s">
        <v>8040</v>
      </c>
      <c r="I1160">
        <v>1</v>
      </c>
      <c r="J1160">
        <v>1</v>
      </c>
      <c r="K1160">
        <v>1</v>
      </c>
      <c r="N1160">
        <v>1</v>
      </c>
      <c r="O1160">
        <v>1</v>
      </c>
      <c r="P1160">
        <v>1</v>
      </c>
      <c r="R1160" t="str">
        <f t="shared" si="18"/>
        <v/>
      </c>
    </row>
    <row r="1161" spans="1:18" x14ac:dyDescent="0.3">
      <c r="A1161" s="1">
        <v>1158</v>
      </c>
      <c r="B1161">
        <v>509</v>
      </c>
      <c r="D1161" t="s">
        <v>8041</v>
      </c>
      <c r="E1161" t="s">
        <v>27</v>
      </c>
      <c r="F1161" t="s">
        <v>8042</v>
      </c>
      <c r="G1161" t="s">
        <v>44</v>
      </c>
      <c r="H1161" t="s">
        <v>8043</v>
      </c>
      <c r="I1161">
        <v>1</v>
      </c>
      <c r="J1161">
        <v>1</v>
      </c>
      <c r="K1161">
        <v>1</v>
      </c>
      <c r="N1161">
        <v>1</v>
      </c>
      <c r="O1161">
        <v>1</v>
      </c>
      <c r="P1161">
        <v>1</v>
      </c>
      <c r="R1161" t="str">
        <f t="shared" si="18"/>
        <v/>
      </c>
    </row>
    <row r="1162" spans="1:18" x14ac:dyDescent="0.3">
      <c r="A1162" s="1">
        <v>1159</v>
      </c>
      <c r="B1162">
        <v>1012</v>
      </c>
      <c r="D1162" t="s">
        <v>8044</v>
      </c>
      <c r="E1162" t="s">
        <v>27</v>
      </c>
      <c r="F1162" t="s">
        <v>8045</v>
      </c>
      <c r="G1162" t="s">
        <v>44</v>
      </c>
      <c r="H1162" t="s">
        <v>8046</v>
      </c>
      <c r="I1162">
        <v>1</v>
      </c>
      <c r="J1162">
        <v>1</v>
      </c>
      <c r="K1162">
        <v>1</v>
      </c>
      <c r="N1162">
        <v>1</v>
      </c>
      <c r="O1162">
        <v>1</v>
      </c>
      <c r="P1162">
        <v>1</v>
      </c>
      <c r="R1162" t="str">
        <f t="shared" si="18"/>
        <v/>
      </c>
    </row>
    <row r="1163" spans="1:18" x14ac:dyDescent="0.3">
      <c r="A1163" s="1">
        <v>1160</v>
      </c>
      <c r="B1163">
        <v>1762</v>
      </c>
      <c r="D1163" t="s">
        <v>8047</v>
      </c>
      <c r="E1163" t="s">
        <v>27</v>
      </c>
      <c r="F1163" t="s">
        <v>8048</v>
      </c>
      <c r="G1163" t="s">
        <v>93</v>
      </c>
      <c r="H1163" t="s">
        <v>8049</v>
      </c>
      <c r="I1163">
        <v>0.1</v>
      </c>
      <c r="J1163">
        <v>1</v>
      </c>
      <c r="K1163">
        <v>10</v>
      </c>
      <c r="L1163" t="s">
        <v>83</v>
      </c>
      <c r="N1163">
        <v>0.1</v>
      </c>
      <c r="O1163">
        <v>1</v>
      </c>
      <c r="P1163">
        <v>10</v>
      </c>
      <c r="R1163" t="str">
        <f t="shared" si="18"/>
        <v/>
      </c>
    </row>
    <row r="1164" spans="1:18" x14ac:dyDescent="0.3">
      <c r="A1164" s="1">
        <v>1161</v>
      </c>
      <c r="B1164">
        <v>15</v>
      </c>
      <c r="D1164" t="s">
        <v>8050</v>
      </c>
      <c r="E1164" t="s">
        <v>27</v>
      </c>
      <c r="F1164" t="s">
        <v>8051</v>
      </c>
      <c r="G1164" t="s">
        <v>44</v>
      </c>
      <c r="H1164" t="s">
        <v>8052</v>
      </c>
      <c r="I1164">
        <v>1</v>
      </c>
      <c r="J1164">
        <v>1</v>
      </c>
      <c r="K1164">
        <v>1</v>
      </c>
      <c r="N1164">
        <v>1</v>
      </c>
      <c r="O1164">
        <v>1</v>
      </c>
      <c r="P1164">
        <v>1</v>
      </c>
      <c r="R1164" t="str">
        <f t="shared" si="18"/>
        <v/>
      </c>
    </row>
    <row r="1165" spans="1:18" x14ac:dyDescent="0.3">
      <c r="A1165" s="1">
        <v>1162</v>
      </c>
      <c r="B1165">
        <v>1494</v>
      </c>
      <c r="D1165" t="s">
        <v>8053</v>
      </c>
      <c r="E1165" t="s">
        <v>27</v>
      </c>
      <c r="F1165" t="s">
        <v>8054</v>
      </c>
      <c r="G1165" t="s">
        <v>44</v>
      </c>
      <c r="H1165" t="s">
        <v>8055</v>
      </c>
      <c r="I1165">
        <v>1</v>
      </c>
      <c r="J1165">
        <v>1</v>
      </c>
      <c r="K1165">
        <v>1</v>
      </c>
      <c r="N1165">
        <v>1</v>
      </c>
      <c r="O1165">
        <v>1</v>
      </c>
      <c r="P1165">
        <v>1</v>
      </c>
      <c r="R1165" t="str">
        <f t="shared" si="18"/>
        <v/>
      </c>
    </row>
    <row r="1166" spans="1:18" x14ac:dyDescent="0.3">
      <c r="A1166" s="1">
        <v>1163</v>
      </c>
      <c r="B1166">
        <v>1081</v>
      </c>
      <c r="D1166" t="s">
        <v>8056</v>
      </c>
      <c r="E1166" t="s">
        <v>91</v>
      </c>
      <c r="F1166" t="s">
        <v>8057</v>
      </c>
      <c r="G1166" t="s">
        <v>44</v>
      </c>
      <c r="H1166" t="s">
        <v>8058</v>
      </c>
      <c r="I1166">
        <v>1</v>
      </c>
      <c r="J1166">
        <v>1</v>
      </c>
      <c r="K1166">
        <v>1</v>
      </c>
      <c r="N1166">
        <v>1</v>
      </c>
      <c r="O1166">
        <v>1</v>
      </c>
      <c r="P1166">
        <v>1</v>
      </c>
      <c r="R1166" t="str">
        <f t="shared" si="18"/>
        <v/>
      </c>
    </row>
    <row r="1167" spans="1:18" x14ac:dyDescent="0.3">
      <c r="A1167" s="1">
        <v>1164</v>
      </c>
      <c r="B1167">
        <v>1223</v>
      </c>
      <c r="D1167" t="s">
        <v>8059</v>
      </c>
      <c r="E1167" t="s">
        <v>27</v>
      </c>
      <c r="F1167" t="s">
        <v>8060</v>
      </c>
      <c r="G1167" t="s">
        <v>44</v>
      </c>
      <c r="H1167" t="s">
        <v>8061</v>
      </c>
      <c r="I1167">
        <v>1</v>
      </c>
      <c r="J1167">
        <v>1</v>
      </c>
      <c r="K1167">
        <v>1</v>
      </c>
      <c r="N1167">
        <v>1</v>
      </c>
      <c r="O1167">
        <v>1</v>
      </c>
      <c r="P1167">
        <v>1</v>
      </c>
      <c r="R1167" t="str">
        <f t="shared" si="18"/>
        <v/>
      </c>
    </row>
    <row r="1168" spans="1:18" x14ac:dyDescent="0.3">
      <c r="A1168" s="1">
        <v>1165</v>
      </c>
      <c r="B1168">
        <v>506</v>
      </c>
      <c r="D1168" t="s">
        <v>8062</v>
      </c>
      <c r="E1168" t="s">
        <v>27</v>
      </c>
      <c r="F1168" t="s">
        <v>8063</v>
      </c>
      <c r="G1168" t="s">
        <v>44</v>
      </c>
      <c r="H1168" t="s">
        <v>8064</v>
      </c>
      <c r="I1168">
        <v>1</v>
      </c>
      <c r="J1168">
        <v>1</v>
      </c>
      <c r="K1168">
        <v>1</v>
      </c>
      <c r="N1168">
        <v>1</v>
      </c>
      <c r="O1168">
        <v>1</v>
      </c>
      <c r="P1168">
        <v>1</v>
      </c>
      <c r="R1168" t="str">
        <f t="shared" si="18"/>
        <v/>
      </c>
    </row>
    <row r="1169" spans="1:18" x14ac:dyDescent="0.3">
      <c r="A1169" s="1">
        <v>1166</v>
      </c>
      <c r="B1169">
        <v>603</v>
      </c>
      <c r="D1169" t="s">
        <v>8065</v>
      </c>
      <c r="E1169" t="s">
        <v>27</v>
      </c>
      <c r="F1169" t="s">
        <v>8066</v>
      </c>
      <c r="G1169" t="s">
        <v>44</v>
      </c>
      <c r="H1169" t="s">
        <v>8067</v>
      </c>
      <c r="I1169">
        <v>1</v>
      </c>
      <c r="J1169">
        <v>1</v>
      </c>
      <c r="K1169">
        <v>1</v>
      </c>
      <c r="N1169">
        <v>1</v>
      </c>
      <c r="O1169">
        <v>1</v>
      </c>
      <c r="P1169">
        <v>1</v>
      </c>
      <c r="R1169" t="str">
        <f t="shared" si="18"/>
        <v/>
      </c>
    </row>
    <row r="1170" spans="1:18" x14ac:dyDescent="0.3">
      <c r="A1170" s="1">
        <v>1167</v>
      </c>
      <c r="B1170">
        <v>1595</v>
      </c>
      <c r="D1170" t="s">
        <v>8068</v>
      </c>
      <c r="E1170" t="s">
        <v>27</v>
      </c>
      <c r="F1170" t="s">
        <v>8069</v>
      </c>
      <c r="G1170" t="s">
        <v>44</v>
      </c>
      <c r="H1170" t="s">
        <v>8070</v>
      </c>
      <c r="I1170">
        <v>1</v>
      </c>
      <c r="J1170">
        <v>1</v>
      </c>
      <c r="K1170">
        <v>1</v>
      </c>
      <c r="N1170">
        <v>1</v>
      </c>
      <c r="O1170">
        <v>1</v>
      </c>
      <c r="P1170">
        <v>1</v>
      </c>
      <c r="R1170" t="str">
        <f t="shared" si="18"/>
        <v/>
      </c>
    </row>
    <row r="1171" spans="1:18" x14ac:dyDescent="0.3">
      <c r="A1171" s="1">
        <v>1168</v>
      </c>
      <c r="B1171">
        <v>537</v>
      </c>
      <c r="D1171" t="s">
        <v>8071</v>
      </c>
      <c r="E1171" t="s">
        <v>27</v>
      </c>
      <c r="F1171" t="s">
        <v>6738</v>
      </c>
      <c r="G1171" t="s">
        <v>44</v>
      </c>
      <c r="H1171" t="s">
        <v>6739</v>
      </c>
      <c r="I1171">
        <v>1</v>
      </c>
      <c r="J1171">
        <v>1</v>
      </c>
      <c r="K1171">
        <v>1</v>
      </c>
      <c r="N1171">
        <v>1</v>
      </c>
      <c r="O1171">
        <v>1</v>
      </c>
      <c r="P1171">
        <v>1</v>
      </c>
      <c r="R1171" t="str">
        <f t="shared" si="18"/>
        <v/>
      </c>
    </row>
    <row r="1172" spans="1:18" x14ac:dyDescent="0.3">
      <c r="A1172" s="1">
        <v>1169</v>
      </c>
      <c r="B1172">
        <v>523</v>
      </c>
      <c r="D1172" t="s">
        <v>8072</v>
      </c>
      <c r="E1172" t="s">
        <v>27</v>
      </c>
      <c r="F1172" t="s">
        <v>8073</v>
      </c>
      <c r="G1172" t="s">
        <v>44</v>
      </c>
      <c r="H1172" t="s">
        <v>8074</v>
      </c>
      <c r="I1172">
        <v>1</v>
      </c>
      <c r="J1172">
        <v>1</v>
      </c>
      <c r="K1172">
        <v>1</v>
      </c>
      <c r="N1172">
        <v>1</v>
      </c>
      <c r="O1172">
        <v>1</v>
      </c>
      <c r="P1172">
        <v>1</v>
      </c>
      <c r="R1172" t="str">
        <f t="shared" si="18"/>
        <v/>
      </c>
    </row>
    <row r="1173" spans="1:18" x14ac:dyDescent="0.3">
      <c r="A1173" s="1">
        <v>1170</v>
      </c>
      <c r="B1173">
        <v>1137</v>
      </c>
      <c r="D1173" t="s">
        <v>8075</v>
      </c>
      <c r="E1173" t="s">
        <v>27</v>
      </c>
      <c r="F1173" t="s">
        <v>8076</v>
      </c>
      <c r="G1173" t="s">
        <v>44</v>
      </c>
      <c r="H1173" t="s">
        <v>8077</v>
      </c>
      <c r="I1173">
        <v>1</v>
      </c>
      <c r="J1173">
        <v>1</v>
      </c>
      <c r="K1173">
        <v>1</v>
      </c>
      <c r="N1173">
        <v>1</v>
      </c>
      <c r="O1173">
        <v>1</v>
      </c>
      <c r="P1173">
        <v>1</v>
      </c>
      <c r="R1173" t="str">
        <f t="shared" si="18"/>
        <v/>
      </c>
    </row>
    <row r="1174" spans="1:18" x14ac:dyDescent="0.3">
      <c r="A1174" s="1">
        <v>1171</v>
      </c>
      <c r="B1174">
        <v>1752</v>
      </c>
      <c r="D1174" t="s">
        <v>8078</v>
      </c>
      <c r="E1174" t="s">
        <v>27</v>
      </c>
      <c r="F1174" t="s">
        <v>8079</v>
      </c>
      <c r="G1174" t="s">
        <v>44</v>
      </c>
      <c r="H1174" t="s">
        <v>8080</v>
      </c>
      <c r="I1174">
        <v>1</v>
      </c>
      <c r="J1174">
        <v>1</v>
      </c>
      <c r="K1174">
        <v>1</v>
      </c>
      <c r="N1174">
        <v>1</v>
      </c>
      <c r="O1174">
        <v>1</v>
      </c>
      <c r="P1174">
        <v>1</v>
      </c>
      <c r="R1174" t="str">
        <f t="shared" si="18"/>
        <v/>
      </c>
    </row>
    <row r="1175" spans="1:18" x14ac:dyDescent="0.3">
      <c r="A1175" s="1">
        <v>1172</v>
      </c>
      <c r="B1175">
        <v>1883</v>
      </c>
      <c r="D1175" t="s">
        <v>8081</v>
      </c>
      <c r="E1175" t="s">
        <v>27</v>
      </c>
      <c r="F1175" t="s">
        <v>8082</v>
      </c>
      <c r="G1175" t="s">
        <v>44</v>
      </c>
      <c r="H1175" t="s">
        <v>8083</v>
      </c>
      <c r="I1175">
        <v>1</v>
      </c>
      <c r="J1175">
        <v>1</v>
      </c>
      <c r="K1175">
        <v>1</v>
      </c>
      <c r="N1175">
        <v>1</v>
      </c>
      <c r="O1175">
        <v>1</v>
      </c>
      <c r="P1175">
        <v>1</v>
      </c>
      <c r="R1175" t="str">
        <f t="shared" si="18"/>
        <v/>
      </c>
    </row>
    <row r="1176" spans="1:18" x14ac:dyDescent="0.3">
      <c r="A1176" s="1">
        <v>1173</v>
      </c>
      <c r="B1176">
        <v>41</v>
      </c>
      <c r="D1176" t="s">
        <v>8084</v>
      </c>
      <c r="E1176" t="s">
        <v>27</v>
      </c>
      <c r="F1176" t="s">
        <v>8085</v>
      </c>
      <c r="G1176" t="s">
        <v>44</v>
      </c>
      <c r="H1176" t="s">
        <v>8086</v>
      </c>
      <c r="I1176">
        <v>1</v>
      </c>
      <c r="J1176">
        <v>1</v>
      </c>
      <c r="K1176">
        <v>1</v>
      </c>
      <c r="N1176">
        <v>1</v>
      </c>
      <c r="O1176">
        <v>1</v>
      </c>
      <c r="P1176">
        <v>1</v>
      </c>
      <c r="R1176" t="str">
        <f t="shared" si="18"/>
        <v/>
      </c>
    </row>
    <row r="1177" spans="1:18" x14ac:dyDescent="0.3">
      <c r="A1177" s="1">
        <v>1174</v>
      </c>
      <c r="B1177">
        <v>147</v>
      </c>
      <c r="D1177" t="s">
        <v>8087</v>
      </c>
      <c r="E1177" t="s">
        <v>27</v>
      </c>
      <c r="F1177" t="s">
        <v>8088</v>
      </c>
      <c r="G1177" t="s">
        <v>44</v>
      </c>
      <c r="H1177" t="s">
        <v>8089</v>
      </c>
      <c r="I1177">
        <v>1</v>
      </c>
      <c r="J1177">
        <v>1</v>
      </c>
      <c r="K1177">
        <v>1</v>
      </c>
      <c r="N1177">
        <v>1</v>
      </c>
      <c r="O1177">
        <v>1</v>
      </c>
      <c r="P1177">
        <v>1</v>
      </c>
      <c r="R1177" t="str">
        <f t="shared" si="18"/>
        <v/>
      </c>
    </row>
    <row r="1178" spans="1:18" x14ac:dyDescent="0.3">
      <c r="A1178" s="1">
        <v>1175</v>
      </c>
      <c r="B1178">
        <v>382</v>
      </c>
      <c r="D1178" t="s">
        <v>8090</v>
      </c>
      <c r="E1178" t="s">
        <v>27</v>
      </c>
      <c r="F1178" t="s">
        <v>8091</v>
      </c>
      <c r="G1178" t="s">
        <v>44</v>
      </c>
      <c r="H1178" t="s">
        <v>8092</v>
      </c>
      <c r="I1178">
        <v>1</v>
      </c>
      <c r="J1178">
        <v>1</v>
      </c>
      <c r="K1178">
        <v>1</v>
      </c>
      <c r="N1178">
        <v>1</v>
      </c>
      <c r="O1178">
        <v>1</v>
      </c>
      <c r="P1178">
        <v>1</v>
      </c>
      <c r="R1178" t="str">
        <f t="shared" si="18"/>
        <v/>
      </c>
    </row>
    <row r="1179" spans="1:18" x14ac:dyDescent="0.3">
      <c r="A1179" s="1">
        <v>1176</v>
      </c>
      <c r="B1179">
        <v>1884</v>
      </c>
      <c r="D1179" t="s">
        <v>8093</v>
      </c>
      <c r="E1179" t="s">
        <v>27</v>
      </c>
      <c r="F1179" t="s">
        <v>8094</v>
      </c>
      <c r="G1179" t="s">
        <v>44</v>
      </c>
      <c r="H1179" t="s">
        <v>8095</v>
      </c>
      <c r="I1179">
        <v>1</v>
      </c>
      <c r="J1179">
        <v>1</v>
      </c>
      <c r="K1179">
        <v>1</v>
      </c>
      <c r="N1179">
        <v>1</v>
      </c>
      <c r="O1179">
        <v>1</v>
      </c>
      <c r="P1179">
        <v>1</v>
      </c>
      <c r="R1179" t="str">
        <f t="shared" si="18"/>
        <v/>
      </c>
    </row>
    <row r="1180" spans="1:18" x14ac:dyDescent="0.3">
      <c r="A1180" s="1">
        <v>1177</v>
      </c>
      <c r="B1180">
        <v>697</v>
      </c>
      <c r="D1180" t="s">
        <v>8096</v>
      </c>
      <c r="E1180" t="s">
        <v>27</v>
      </c>
      <c r="F1180" t="s">
        <v>8097</v>
      </c>
      <c r="G1180" t="s">
        <v>44</v>
      </c>
      <c r="H1180" t="s">
        <v>8098</v>
      </c>
      <c r="I1180">
        <v>1</v>
      </c>
      <c r="J1180">
        <v>1</v>
      </c>
      <c r="K1180">
        <v>1</v>
      </c>
      <c r="N1180">
        <v>1</v>
      </c>
      <c r="O1180">
        <v>1</v>
      </c>
      <c r="P1180">
        <v>1</v>
      </c>
      <c r="R1180" t="str">
        <f t="shared" si="18"/>
        <v/>
      </c>
    </row>
    <row r="1181" spans="1:18" x14ac:dyDescent="0.3">
      <c r="A1181" s="1">
        <v>1178</v>
      </c>
      <c r="B1181">
        <v>740</v>
      </c>
      <c r="D1181" t="s">
        <v>8099</v>
      </c>
      <c r="E1181" t="s">
        <v>91</v>
      </c>
      <c r="F1181" t="s">
        <v>8100</v>
      </c>
      <c r="G1181" t="s">
        <v>93</v>
      </c>
      <c r="H1181" t="s">
        <v>8101</v>
      </c>
      <c r="I1181">
        <v>1</v>
      </c>
      <c r="J1181">
        <v>1</v>
      </c>
      <c r="K1181">
        <v>1</v>
      </c>
      <c r="N1181">
        <v>1</v>
      </c>
      <c r="O1181">
        <v>1</v>
      </c>
      <c r="P1181">
        <v>1</v>
      </c>
      <c r="R1181" t="str">
        <f t="shared" si="18"/>
        <v/>
      </c>
    </row>
    <row r="1182" spans="1:18" x14ac:dyDescent="0.3">
      <c r="A1182" s="1">
        <v>1179</v>
      </c>
      <c r="B1182">
        <v>321</v>
      </c>
      <c r="D1182" t="s">
        <v>8102</v>
      </c>
      <c r="E1182" t="s">
        <v>27</v>
      </c>
      <c r="F1182" t="s">
        <v>8103</v>
      </c>
      <c r="G1182" t="s">
        <v>27</v>
      </c>
      <c r="H1182" t="s">
        <v>1978</v>
      </c>
      <c r="I1182">
        <v>1</v>
      </c>
      <c r="J1182">
        <v>1</v>
      </c>
      <c r="K1182">
        <v>1</v>
      </c>
      <c r="N1182">
        <v>1</v>
      </c>
      <c r="O1182">
        <v>1</v>
      </c>
      <c r="P1182">
        <v>1</v>
      </c>
      <c r="R1182" t="str">
        <f t="shared" si="18"/>
        <v/>
      </c>
    </row>
    <row r="1183" spans="1:18" x14ac:dyDescent="0.3">
      <c r="A1183" s="1">
        <v>1180</v>
      </c>
      <c r="B1183">
        <v>1367</v>
      </c>
      <c r="D1183" t="s">
        <v>8104</v>
      </c>
      <c r="E1183" t="s">
        <v>175</v>
      </c>
      <c r="F1183" t="s">
        <v>8105</v>
      </c>
      <c r="G1183" t="s">
        <v>44</v>
      </c>
      <c r="H1183" t="s">
        <v>8106</v>
      </c>
      <c r="I1183">
        <v>1</v>
      </c>
      <c r="J1183">
        <v>1</v>
      </c>
      <c r="K1183">
        <v>1</v>
      </c>
      <c r="N1183">
        <v>1</v>
      </c>
      <c r="O1183">
        <v>1</v>
      </c>
      <c r="P1183">
        <v>1</v>
      </c>
      <c r="R1183" t="str">
        <f t="shared" si="18"/>
        <v/>
      </c>
    </row>
    <row r="1184" spans="1:18" x14ac:dyDescent="0.3">
      <c r="A1184" s="1">
        <v>1181</v>
      </c>
      <c r="B1184">
        <v>816</v>
      </c>
      <c r="D1184" t="s">
        <v>8107</v>
      </c>
      <c r="E1184" t="s">
        <v>27</v>
      </c>
      <c r="F1184" t="s">
        <v>8108</v>
      </c>
      <c r="G1184" t="s">
        <v>44</v>
      </c>
      <c r="H1184" t="s">
        <v>8109</v>
      </c>
      <c r="I1184">
        <v>1</v>
      </c>
      <c r="J1184">
        <v>1</v>
      </c>
      <c r="K1184">
        <v>1</v>
      </c>
      <c r="N1184">
        <v>1</v>
      </c>
      <c r="O1184">
        <v>1</v>
      </c>
      <c r="P1184">
        <v>1</v>
      </c>
      <c r="R1184" t="str">
        <f t="shared" si="18"/>
        <v/>
      </c>
    </row>
    <row r="1185" spans="1:18" x14ac:dyDescent="0.3">
      <c r="A1185" s="1">
        <v>1182</v>
      </c>
      <c r="B1185">
        <v>42</v>
      </c>
      <c r="D1185" t="s">
        <v>8110</v>
      </c>
      <c r="E1185" t="s">
        <v>27</v>
      </c>
      <c r="F1185" t="s">
        <v>8111</v>
      </c>
      <c r="G1185" t="s">
        <v>44</v>
      </c>
      <c r="H1185" t="s">
        <v>8112</v>
      </c>
      <c r="I1185">
        <v>1</v>
      </c>
      <c r="J1185">
        <v>1</v>
      </c>
      <c r="K1185">
        <v>1</v>
      </c>
      <c r="N1185">
        <v>1</v>
      </c>
      <c r="O1185">
        <v>1</v>
      </c>
      <c r="P1185">
        <v>1</v>
      </c>
      <c r="R1185" t="str">
        <f t="shared" si="18"/>
        <v/>
      </c>
    </row>
    <row r="1186" spans="1:18" x14ac:dyDescent="0.3">
      <c r="A1186" s="1">
        <v>1183</v>
      </c>
      <c r="B1186">
        <v>359</v>
      </c>
      <c r="D1186" t="s">
        <v>8113</v>
      </c>
      <c r="E1186" t="s">
        <v>27</v>
      </c>
      <c r="F1186" t="s">
        <v>8114</v>
      </c>
      <c r="G1186" t="s">
        <v>44</v>
      </c>
      <c r="H1186" t="s">
        <v>8115</v>
      </c>
      <c r="I1186">
        <v>1</v>
      </c>
      <c r="J1186">
        <v>1</v>
      </c>
      <c r="K1186">
        <v>1</v>
      </c>
      <c r="N1186">
        <v>1</v>
      </c>
      <c r="O1186">
        <v>1</v>
      </c>
      <c r="P1186">
        <v>1</v>
      </c>
      <c r="R1186" t="str">
        <f t="shared" si="18"/>
        <v/>
      </c>
    </row>
    <row r="1187" spans="1:18" x14ac:dyDescent="0.3">
      <c r="A1187" s="1">
        <v>1184</v>
      </c>
      <c r="B1187">
        <v>18</v>
      </c>
      <c r="D1187" t="s">
        <v>8116</v>
      </c>
      <c r="E1187" t="s">
        <v>27</v>
      </c>
      <c r="F1187" t="s">
        <v>8117</v>
      </c>
      <c r="G1187" t="s">
        <v>44</v>
      </c>
      <c r="H1187" t="s">
        <v>8118</v>
      </c>
      <c r="I1187">
        <v>1</v>
      </c>
      <c r="J1187">
        <v>1</v>
      </c>
      <c r="K1187">
        <v>1</v>
      </c>
      <c r="N1187">
        <v>1</v>
      </c>
      <c r="O1187">
        <v>1</v>
      </c>
      <c r="P1187">
        <v>1</v>
      </c>
      <c r="R1187" t="str">
        <f t="shared" si="18"/>
        <v/>
      </c>
    </row>
    <row r="1188" spans="1:18" x14ac:dyDescent="0.3">
      <c r="A1188" s="1">
        <v>1185</v>
      </c>
      <c r="B1188">
        <v>1422</v>
      </c>
      <c r="D1188" t="s">
        <v>8119</v>
      </c>
      <c r="E1188" t="s">
        <v>27</v>
      </c>
      <c r="F1188" t="s">
        <v>8120</v>
      </c>
      <c r="G1188" t="s">
        <v>44</v>
      </c>
      <c r="H1188" t="s">
        <v>8121</v>
      </c>
      <c r="I1188">
        <v>1</v>
      </c>
      <c r="J1188">
        <v>1</v>
      </c>
      <c r="K1188">
        <v>1</v>
      </c>
      <c r="N1188">
        <v>1</v>
      </c>
      <c r="O1188">
        <v>1</v>
      </c>
      <c r="P1188">
        <v>1</v>
      </c>
      <c r="R1188" t="str">
        <f t="shared" si="18"/>
        <v/>
      </c>
    </row>
    <row r="1189" spans="1:18" x14ac:dyDescent="0.3">
      <c r="A1189" s="1">
        <v>1186</v>
      </c>
      <c r="B1189">
        <v>1760</v>
      </c>
      <c r="D1189" t="s">
        <v>8122</v>
      </c>
      <c r="E1189" t="s">
        <v>27</v>
      </c>
      <c r="F1189" t="s">
        <v>8123</v>
      </c>
      <c r="G1189" t="s">
        <v>44</v>
      </c>
      <c r="H1189" t="s">
        <v>8124</v>
      </c>
      <c r="I1189">
        <v>1</v>
      </c>
      <c r="J1189">
        <v>1</v>
      </c>
      <c r="K1189">
        <v>1</v>
      </c>
      <c r="N1189">
        <v>1</v>
      </c>
      <c r="O1189">
        <v>1</v>
      </c>
      <c r="P1189">
        <v>1</v>
      </c>
      <c r="R1189" t="str">
        <f t="shared" si="18"/>
        <v/>
      </c>
    </row>
    <row r="1190" spans="1:18" x14ac:dyDescent="0.3">
      <c r="A1190" s="1">
        <v>1187</v>
      </c>
      <c r="B1190">
        <v>1191</v>
      </c>
      <c r="D1190" t="s">
        <v>8125</v>
      </c>
      <c r="E1190" t="s">
        <v>27</v>
      </c>
      <c r="F1190" t="s">
        <v>8126</v>
      </c>
      <c r="G1190" t="s">
        <v>44</v>
      </c>
      <c r="H1190" t="s">
        <v>8127</v>
      </c>
      <c r="I1190">
        <v>1</v>
      </c>
      <c r="J1190">
        <v>1</v>
      </c>
      <c r="K1190">
        <v>1</v>
      </c>
      <c r="N1190">
        <v>1</v>
      </c>
      <c r="O1190">
        <v>1</v>
      </c>
      <c r="P1190">
        <v>1</v>
      </c>
      <c r="R1190" t="str">
        <f t="shared" si="18"/>
        <v/>
      </c>
    </row>
    <row r="1191" spans="1:18" x14ac:dyDescent="0.3">
      <c r="A1191" s="1">
        <v>1188</v>
      </c>
      <c r="B1191">
        <v>1707</v>
      </c>
      <c r="D1191" t="s">
        <v>8128</v>
      </c>
      <c r="E1191" t="s">
        <v>85</v>
      </c>
      <c r="F1191" t="s">
        <v>8129</v>
      </c>
      <c r="G1191" t="s">
        <v>44</v>
      </c>
      <c r="H1191" t="s">
        <v>8130</v>
      </c>
      <c r="I1191">
        <v>1</v>
      </c>
      <c r="J1191">
        <v>1</v>
      </c>
      <c r="K1191">
        <v>1</v>
      </c>
      <c r="N1191">
        <v>1</v>
      </c>
      <c r="O1191">
        <v>1</v>
      </c>
      <c r="P1191">
        <v>1</v>
      </c>
      <c r="R1191" t="str">
        <f t="shared" si="18"/>
        <v/>
      </c>
    </row>
    <row r="1192" spans="1:18" x14ac:dyDescent="0.3">
      <c r="A1192" s="1">
        <v>1189</v>
      </c>
      <c r="B1192">
        <v>583</v>
      </c>
      <c r="D1192" t="s">
        <v>8131</v>
      </c>
      <c r="E1192" t="s">
        <v>27</v>
      </c>
      <c r="F1192" t="s">
        <v>8132</v>
      </c>
      <c r="G1192" t="s">
        <v>44</v>
      </c>
      <c r="H1192" t="s">
        <v>7628</v>
      </c>
      <c r="I1192">
        <v>1</v>
      </c>
      <c r="J1192">
        <v>1</v>
      </c>
      <c r="K1192">
        <v>1</v>
      </c>
      <c r="N1192">
        <v>1</v>
      </c>
      <c r="O1192">
        <v>1</v>
      </c>
      <c r="P1192">
        <v>1</v>
      </c>
      <c r="R1192" t="str">
        <f t="shared" si="18"/>
        <v/>
      </c>
    </row>
    <row r="1193" spans="1:18" x14ac:dyDescent="0.3">
      <c r="A1193" s="1">
        <v>1190</v>
      </c>
      <c r="B1193">
        <v>355</v>
      </c>
      <c r="D1193" t="s">
        <v>8133</v>
      </c>
      <c r="E1193" t="s">
        <v>27</v>
      </c>
      <c r="F1193" t="s">
        <v>8134</v>
      </c>
      <c r="G1193" t="s">
        <v>44</v>
      </c>
      <c r="H1193" t="s">
        <v>8135</v>
      </c>
      <c r="I1193">
        <v>1</v>
      </c>
      <c r="J1193">
        <v>1</v>
      </c>
      <c r="K1193">
        <v>1</v>
      </c>
      <c r="N1193">
        <v>1</v>
      </c>
      <c r="O1193">
        <v>1</v>
      </c>
      <c r="P1193">
        <v>1</v>
      </c>
      <c r="R1193" t="str">
        <f t="shared" si="18"/>
        <v/>
      </c>
    </row>
    <row r="1194" spans="1:18" x14ac:dyDescent="0.3">
      <c r="A1194" s="1">
        <v>1191</v>
      </c>
      <c r="B1194">
        <v>155</v>
      </c>
      <c r="D1194" t="s">
        <v>8136</v>
      </c>
      <c r="E1194" t="s">
        <v>27</v>
      </c>
      <c r="F1194" t="s">
        <v>8137</v>
      </c>
      <c r="G1194" t="s">
        <v>44</v>
      </c>
      <c r="H1194" t="s">
        <v>8138</v>
      </c>
      <c r="I1194">
        <v>1</v>
      </c>
      <c r="J1194">
        <v>1</v>
      </c>
      <c r="K1194">
        <v>1</v>
      </c>
      <c r="N1194">
        <v>1</v>
      </c>
      <c r="O1194">
        <v>1</v>
      </c>
      <c r="P1194">
        <v>1</v>
      </c>
      <c r="R1194" t="str">
        <f t="shared" si="18"/>
        <v/>
      </c>
    </row>
    <row r="1195" spans="1:18" x14ac:dyDescent="0.3">
      <c r="A1195" s="1">
        <v>1192</v>
      </c>
      <c r="B1195">
        <v>947</v>
      </c>
      <c r="D1195" t="s">
        <v>8139</v>
      </c>
      <c r="E1195" t="s">
        <v>27</v>
      </c>
      <c r="F1195" t="s">
        <v>1053</v>
      </c>
      <c r="G1195" t="s">
        <v>44</v>
      </c>
      <c r="H1195" t="s">
        <v>1054</v>
      </c>
      <c r="I1195">
        <v>1</v>
      </c>
      <c r="J1195">
        <v>1</v>
      </c>
      <c r="K1195">
        <v>1</v>
      </c>
      <c r="N1195">
        <v>1</v>
      </c>
      <c r="O1195">
        <v>1</v>
      </c>
      <c r="P1195">
        <v>1</v>
      </c>
      <c r="R1195" t="str">
        <f t="shared" si="18"/>
        <v/>
      </c>
    </row>
    <row r="1196" spans="1:18" x14ac:dyDescent="0.3">
      <c r="A1196" s="1">
        <v>1193</v>
      </c>
      <c r="B1196">
        <v>162</v>
      </c>
      <c r="D1196" t="s">
        <v>8140</v>
      </c>
      <c r="E1196" t="s">
        <v>27</v>
      </c>
      <c r="F1196" t="s">
        <v>8141</v>
      </c>
      <c r="G1196" t="s">
        <v>44</v>
      </c>
      <c r="H1196" t="s">
        <v>8142</v>
      </c>
      <c r="I1196">
        <v>1</v>
      </c>
      <c r="J1196">
        <v>1</v>
      </c>
      <c r="K1196">
        <v>1</v>
      </c>
      <c r="N1196">
        <v>1</v>
      </c>
      <c r="O1196">
        <v>1</v>
      </c>
      <c r="P1196">
        <v>1</v>
      </c>
      <c r="R1196" t="str">
        <f t="shared" si="18"/>
        <v/>
      </c>
    </row>
    <row r="1197" spans="1:18" x14ac:dyDescent="0.3">
      <c r="A1197" s="1">
        <v>1194</v>
      </c>
      <c r="B1197">
        <v>1916</v>
      </c>
      <c r="D1197" t="s">
        <v>8143</v>
      </c>
      <c r="E1197" t="s">
        <v>27</v>
      </c>
      <c r="F1197" t="s">
        <v>8144</v>
      </c>
      <c r="G1197" t="s">
        <v>648</v>
      </c>
      <c r="H1197" t="s">
        <v>8145</v>
      </c>
      <c r="I1197">
        <v>20</v>
      </c>
      <c r="J1197">
        <v>20</v>
      </c>
      <c r="K1197">
        <v>1</v>
      </c>
      <c r="N1197">
        <v>1</v>
      </c>
      <c r="O1197">
        <v>20</v>
      </c>
      <c r="P1197">
        <v>20</v>
      </c>
      <c r="R1197" t="str">
        <f t="shared" si="18"/>
        <v>checked</v>
      </c>
    </row>
    <row r="1198" spans="1:18" x14ac:dyDescent="0.3">
      <c r="A1198" s="1">
        <v>1195</v>
      </c>
      <c r="B1198">
        <v>1141</v>
      </c>
      <c r="D1198" t="s">
        <v>8146</v>
      </c>
      <c r="E1198" t="s">
        <v>27</v>
      </c>
      <c r="F1198" t="s">
        <v>467</v>
      </c>
      <c r="G1198" t="s">
        <v>44</v>
      </c>
      <c r="H1198" t="s">
        <v>468</v>
      </c>
      <c r="I1198">
        <v>1</v>
      </c>
      <c r="J1198">
        <v>1</v>
      </c>
      <c r="K1198">
        <v>1</v>
      </c>
      <c r="N1198">
        <v>1</v>
      </c>
      <c r="O1198">
        <v>1</v>
      </c>
      <c r="P1198">
        <v>1</v>
      </c>
      <c r="R1198" t="str">
        <f t="shared" si="18"/>
        <v/>
      </c>
    </row>
    <row r="1199" spans="1:18" x14ac:dyDescent="0.3">
      <c r="A1199" s="1">
        <v>1196</v>
      </c>
      <c r="B1199">
        <v>1279</v>
      </c>
      <c r="D1199" t="s">
        <v>8147</v>
      </c>
      <c r="E1199" t="s">
        <v>175</v>
      </c>
      <c r="F1199" t="s">
        <v>2350</v>
      </c>
      <c r="G1199" t="s">
        <v>44</v>
      </c>
      <c r="H1199" t="s">
        <v>2351</v>
      </c>
      <c r="I1199">
        <v>1</v>
      </c>
      <c r="J1199">
        <v>1</v>
      </c>
      <c r="K1199">
        <v>1</v>
      </c>
      <c r="N1199">
        <v>1</v>
      </c>
      <c r="O1199">
        <v>1</v>
      </c>
      <c r="P1199">
        <v>1</v>
      </c>
      <c r="R1199" t="str">
        <f t="shared" si="18"/>
        <v/>
      </c>
    </row>
    <row r="1200" spans="1:18" x14ac:dyDescent="0.3">
      <c r="A1200" s="1">
        <v>1197</v>
      </c>
      <c r="B1200">
        <v>1673</v>
      </c>
      <c r="D1200" t="s">
        <v>8148</v>
      </c>
      <c r="E1200" t="s">
        <v>27</v>
      </c>
      <c r="F1200" t="s">
        <v>8149</v>
      </c>
      <c r="G1200" t="s">
        <v>44</v>
      </c>
      <c r="H1200" t="s">
        <v>8150</v>
      </c>
      <c r="I1200">
        <v>1</v>
      </c>
      <c r="J1200">
        <v>1</v>
      </c>
      <c r="K1200">
        <v>1</v>
      </c>
      <c r="N1200">
        <v>1</v>
      </c>
      <c r="O1200">
        <v>1</v>
      </c>
      <c r="P1200">
        <v>1</v>
      </c>
      <c r="R1200" t="str">
        <f t="shared" si="18"/>
        <v/>
      </c>
    </row>
    <row r="1201" spans="1:18" x14ac:dyDescent="0.3">
      <c r="A1201" s="1">
        <v>1198</v>
      </c>
      <c r="B1201">
        <v>626</v>
      </c>
      <c r="D1201" t="s">
        <v>8151</v>
      </c>
      <c r="E1201" t="s">
        <v>27</v>
      </c>
      <c r="F1201" t="s">
        <v>8152</v>
      </c>
      <c r="G1201" t="s">
        <v>44</v>
      </c>
      <c r="H1201" t="s">
        <v>8153</v>
      </c>
      <c r="I1201">
        <v>1</v>
      </c>
      <c r="J1201">
        <v>1</v>
      </c>
      <c r="K1201">
        <v>1</v>
      </c>
      <c r="N1201">
        <v>1</v>
      </c>
      <c r="O1201">
        <v>1</v>
      </c>
      <c r="P1201">
        <v>1</v>
      </c>
      <c r="R1201" t="str">
        <f t="shared" si="18"/>
        <v/>
      </c>
    </row>
    <row r="1202" spans="1:18" x14ac:dyDescent="0.3">
      <c r="A1202" s="1">
        <v>1199</v>
      </c>
      <c r="B1202">
        <v>308</v>
      </c>
      <c r="D1202" t="s">
        <v>8154</v>
      </c>
      <c r="E1202" t="s">
        <v>783</v>
      </c>
      <c r="F1202" t="s">
        <v>8155</v>
      </c>
      <c r="G1202" t="s">
        <v>44</v>
      </c>
      <c r="H1202" t="s">
        <v>8156</v>
      </c>
      <c r="I1202">
        <v>1</v>
      </c>
      <c r="J1202">
        <v>1</v>
      </c>
      <c r="K1202">
        <v>1</v>
      </c>
      <c r="N1202">
        <v>1</v>
      </c>
      <c r="O1202">
        <v>1</v>
      </c>
      <c r="P1202">
        <v>1</v>
      </c>
      <c r="R1202" t="str">
        <f t="shared" si="18"/>
        <v/>
      </c>
    </row>
    <row r="1203" spans="1:18" x14ac:dyDescent="0.3">
      <c r="A1203" s="1">
        <v>1200</v>
      </c>
      <c r="B1203">
        <v>1157</v>
      </c>
      <c r="D1203" t="s">
        <v>8157</v>
      </c>
      <c r="E1203" t="s">
        <v>27</v>
      </c>
      <c r="F1203" t="s">
        <v>8157</v>
      </c>
      <c r="G1203" t="s">
        <v>27</v>
      </c>
      <c r="H1203" t="s">
        <v>1978</v>
      </c>
      <c r="I1203">
        <v>1</v>
      </c>
      <c r="J1203">
        <v>1</v>
      </c>
      <c r="K1203">
        <v>1</v>
      </c>
      <c r="N1203">
        <v>1</v>
      </c>
      <c r="O1203">
        <v>1</v>
      </c>
      <c r="P1203">
        <v>1</v>
      </c>
      <c r="R1203" t="str">
        <f t="shared" si="18"/>
        <v/>
      </c>
    </row>
    <row r="1204" spans="1:18" x14ac:dyDescent="0.3">
      <c r="A1204" s="1">
        <v>1201</v>
      </c>
      <c r="B1204">
        <v>258</v>
      </c>
      <c r="D1204" t="s">
        <v>8158</v>
      </c>
      <c r="E1204" t="s">
        <v>27</v>
      </c>
      <c r="F1204" t="s">
        <v>8158</v>
      </c>
      <c r="G1204" t="s">
        <v>44</v>
      </c>
      <c r="H1204" t="s">
        <v>1978</v>
      </c>
      <c r="I1204">
        <v>1</v>
      </c>
      <c r="J1204">
        <v>1</v>
      </c>
      <c r="K1204">
        <v>1</v>
      </c>
      <c r="N1204">
        <v>1</v>
      </c>
      <c r="O1204">
        <v>1</v>
      </c>
      <c r="P1204">
        <v>1</v>
      </c>
      <c r="R1204" t="str">
        <f t="shared" si="18"/>
        <v/>
      </c>
    </row>
    <row r="1205" spans="1:18" x14ac:dyDescent="0.3">
      <c r="A1205" s="1">
        <v>1202</v>
      </c>
      <c r="B1205">
        <v>519</v>
      </c>
      <c r="D1205" t="s">
        <v>8159</v>
      </c>
      <c r="E1205" t="s">
        <v>27</v>
      </c>
      <c r="F1205" t="s">
        <v>8160</v>
      </c>
      <c r="G1205" t="s">
        <v>93</v>
      </c>
      <c r="H1205" t="s">
        <v>8161</v>
      </c>
      <c r="I1205">
        <v>0.1</v>
      </c>
      <c r="J1205">
        <v>1</v>
      </c>
      <c r="K1205">
        <v>10</v>
      </c>
      <c r="L1205" t="s">
        <v>83</v>
      </c>
      <c r="N1205">
        <v>0.1</v>
      </c>
      <c r="O1205">
        <v>1</v>
      </c>
      <c r="P1205">
        <v>10</v>
      </c>
      <c r="R1205" t="str">
        <f t="shared" si="18"/>
        <v/>
      </c>
    </row>
    <row r="1206" spans="1:18" x14ac:dyDescent="0.3">
      <c r="A1206" s="1">
        <v>1203</v>
      </c>
      <c r="B1206">
        <v>514</v>
      </c>
      <c r="D1206" t="s">
        <v>8162</v>
      </c>
      <c r="E1206" t="s">
        <v>27</v>
      </c>
      <c r="F1206" t="s">
        <v>8163</v>
      </c>
      <c r="G1206" t="s">
        <v>44</v>
      </c>
      <c r="H1206" t="s">
        <v>8164</v>
      </c>
      <c r="I1206">
        <v>1</v>
      </c>
      <c r="J1206">
        <v>1</v>
      </c>
      <c r="K1206">
        <v>1</v>
      </c>
      <c r="N1206">
        <v>1</v>
      </c>
      <c r="O1206">
        <v>1</v>
      </c>
      <c r="P1206">
        <v>1</v>
      </c>
      <c r="R1206" t="str">
        <f t="shared" si="18"/>
        <v/>
      </c>
    </row>
    <row r="1207" spans="1:18" x14ac:dyDescent="0.3">
      <c r="A1207" s="1">
        <v>1204</v>
      </c>
      <c r="B1207">
        <v>1110</v>
      </c>
      <c r="D1207" t="s">
        <v>8165</v>
      </c>
      <c r="E1207" t="s">
        <v>27</v>
      </c>
      <c r="F1207" t="s">
        <v>8166</v>
      </c>
      <c r="G1207" t="s">
        <v>44</v>
      </c>
      <c r="H1207" t="s">
        <v>8167</v>
      </c>
      <c r="I1207">
        <v>1</v>
      </c>
      <c r="J1207">
        <v>1</v>
      </c>
      <c r="K1207">
        <v>1</v>
      </c>
      <c r="N1207">
        <v>1</v>
      </c>
      <c r="O1207">
        <v>1</v>
      </c>
      <c r="P1207">
        <v>1</v>
      </c>
      <c r="R1207" t="str">
        <f t="shared" si="18"/>
        <v/>
      </c>
    </row>
    <row r="1208" spans="1:18" x14ac:dyDescent="0.3">
      <c r="A1208" s="1">
        <v>1205</v>
      </c>
      <c r="B1208">
        <v>1859</v>
      </c>
      <c r="D1208" t="s">
        <v>8168</v>
      </c>
      <c r="E1208" t="s">
        <v>27</v>
      </c>
      <c r="F1208" t="s">
        <v>7667</v>
      </c>
      <c r="G1208" t="s">
        <v>44</v>
      </c>
      <c r="H1208" t="s">
        <v>7668</v>
      </c>
      <c r="I1208">
        <v>1</v>
      </c>
      <c r="J1208">
        <v>1</v>
      </c>
      <c r="K1208">
        <v>1</v>
      </c>
      <c r="N1208">
        <v>1</v>
      </c>
      <c r="O1208">
        <v>1</v>
      </c>
      <c r="P1208">
        <v>1</v>
      </c>
      <c r="R1208" t="str">
        <f t="shared" si="18"/>
        <v/>
      </c>
    </row>
    <row r="1209" spans="1:18" x14ac:dyDescent="0.3">
      <c r="A1209" s="1">
        <v>1206</v>
      </c>
      <c r="B1209">
        <v>1454</v>
      </c>
      <c r="D1209" t="s">
        <v>8169</v>
      </c>
      <c r="E1209" t="s">
        <v>27</v>
      </c>
      <c r="F1209" t="s">
        <v>8170</v>
      </c>
      <c r="G1209" t="s">
        <v>44</v>
      </c>
      <c r="H1209" t="s">
        <v>8171</v>
      </c>
      <c r="I1209">
        <v>1</v>
      </c>
      <c r="J1209">
        <v>1</v>
      </c>
      <c r="K1209">
        <v>1</v>
      </c>
      <c r="N1209">
        <v>1</v>
      </c>
      <c r="O1209">
        <v>1</v>
      </c>
      <c r="P1209">
        <v>1</v>
      </c>
      <c r="R1209" t="str">
        <f t="shared" si="18"/>
        <v/>
      </c>
    </row>
    <row r="1210" spans="1:18" x14ac:dyDescent="0.3">
      <c r="A1210" s="1">
        <v>1207</v>
      </c>
      <c r="B1210">
        <v>844</v>
      </c>
      <c r="D1210" t="s">
        <v>8172</v>
      </c>
      <c r="E1210" t="s">
        <v>27</v>
      </c>
      <c r="F1210" t="s">
        <v>8173</v>
      </c>
      <c r="G1210" t="s">
        <v>44</v>
      </c>
      <c r="H1210" t="s">
        <v>8174</v>
      </c>
      <c r="I1210">
        <v>1</v>
      </c>
      <c r="J1210">
        <v>1</v>
      </c>
      <c r="K1210">
        <v>1</v>
      </c>
      <c r="N1210">
        <v>1</v>
      </c>
      <c r="O1210">
        <v>1</v>
      </c>
      <c r="P1210">
        <v>1</v>
      </c>
      <c r="R1210" t="str">
        <f t="shared" si="18"/>
        <v/>
      </c>
    </row>
    <row r="1211" spans="1:18" x14ac:dyDescent="0.3">
      <c r="A1211" s="1">
        <v>1208</v>
      </c>
      <c r="B1211">
        <v>1089</v>
      </c>
      <c r="D1211" t="s">
        <v>8175</v>
      </c>
      <c r="E1211" t="s">
        <v>27</v>
      </c>
      <c r="F1211" t="s">
        <v>8176</v>
      </c>
      <c r="G1211" t="s">
        <v>93</v>
      </c>
      <c r="H1211" t="s">
        <v>8177</v>
      </c>
      <c r="I1211">
        <v>1</v>
      </c>
      <c r="J1211">
        <v>1</v>
      </c>
      <c r="K1211">
        <v>1</v>
      </c>
      <c r="N1211">
        <v>1</v>
      </c>
      <c r="O1211">
        <v>1</v>
      </c>
      <c r="P1211">
        <v>1</v>
      </c>
      <c r="R1211" t="str">
        <f t="shared" si="18"/>
        <v/>
      </c>
    </row>
    <row r="1212" spans="1:18" x14ac:dyDescent="0.3">
      <c r="A1212" s="1">
        <v>1209</v>
      </c>
      <c r="B1212">
        <v>1492</v>
      </c>
      <c r="D1212" t="s">
        <v>8178</v>
      </c>
      <c r="E1212" t="s">
        <v>27</v>
      </c>
      <c r="F1212" t="s">
        <v>8179</v>
      </c>
      <c r="G1212" t="s">
        <v>44</v>
      </c>
      <c r="H1212" t="s">
        <v>8180</v>
      </c>
      <c r="I1212">
        <v>1</v>
      </c>
      <c r="J1212">
        <v>1</v>
      </c>
      <c r="K1212">
        <v>1</v>
      </c>
      <c r="N1212">
        <v>1</v>
      </c>
      <c r="O1212">
        <v>1</v>
      </c>
      <c r="P1212">
        <v>1</v>
      </c>
      <c r="R1212" t="str">
        <f t="shared" si="18"/>
        <v/>
      </c>
    </row>
    <row r="1213" spans="1:18" x14ac:dyDescent="0.3">
      <c r="A1213" s="1">
        <v>1210</v>
      </c>
      <c r="B1213">
        <v>1509</v>
      </c>
      <c r="D1213" t="s">
        <v>8181</v>
      </c>
      <c r="E1213" t="s">
        <v>167</v>
      </c>
      <c r="F1213" t="s">
        <v>6449</v>
      </c>
      <c r="G1213" t="s">
        <v>87</v>
      </c>
      <c r="H1213" t="s">
        <v>6450</v>
      </c>
      <c r="I1213">
        <v>1</v>
      </c>
      <c r="J1213">
        <v>1</v>
      </c>
      <c r="K1213">
        <v>1</v>
      </c>
      <c r="N1213">
        <v>1</v>
      </c>
      <c r="O1213">
        <v>1</v>
      </c>
      <c r="P1213">
        <v>1</v>
      </c>
      <c r="R1213" t="str">
        <f t="shared" si="18"/>
        <v/>
      </c>
    </row>
    <row r="1214" spans="1:18" x14ac:dyDescent="0.3">
      <c r="A1214" s="1">
        <v>1211</v>
      </c>
      <c r="B1214">
        <v>257</v>
      </c>
      <c r="D1214" t="s">
        <v>8182</v>
      </c>
      <c r="E1214" t="s">
        <v>27</v>
      </c>
      <c r="F1214" t="s">
        <v>8183</v>
      </c>
      <c r="G1214" t="s">
        <v>44</v>
      </c>
      <c r="H1214" t="s">
        <v>8184</v>
      </c>
      <c r="I1214">
        <v>1</v>
      </c>
      <c r="J1214">
        <v>1</v>
      </c>
      <c r="K1214">
        <v>1</v>
      </c>
      <c r="N1214">
        <v>1</v>
      </c>
      <c r="O1214">
        <v>1</v>
      </c>
      <c r="P1214">
        <v>1</v>
      </c>
      <c r="R1214" t="str">
        <f t="shared" si="18"/>
        <v/>
      </c>
    </row>
    <row r="1215" spans="1:18" x14ac:dyDescent="0.3">
      <c r="A1215" s="1">
        <v>1212</v>
      </c>
      <c r="B1215">
        <v>1623</v>
      </c>
      <c r="D1215" t="s">
        <v>8185</v>
      </c>
      <c r="E1215" t="s">
        <v>27</v>
      </c>
      <c r="F1215" t="s">
        <v>8186</v>
      </c>
      <c r="G1215" t="s">
        <v>44</v>
      </c>
      <c r="H1215" t="s">
        <v>8187</v>
      </c>
      <c r="I1215">
        <v>1</v>
      </c>
      <c r="J1215">
        <v>1</v>
      </c>
      <c r="K1215">
        <v>1</v>
      </c>
      <c r="N1215">
        <v>1</v>
      </c>
      <c r="O1215">
        <v>1</v>
      </c>
      <c r="P1215">
        <v>1</v>
      </c>
      <c r="R1215" t="str">
        <f t="shared" si="18"/>
        <v/>
      </c>
    </row>
    <row r="1216" spans="1:18" x14ac:dyDescent="0.3">
      <c r="A1216" s="1">
        <v>1213</v>
      </c>
      <c r="B1216">
        <v>968</v>
      </c>
      <c r="D1216" t="s">
        <v>8188</v>
      </c>
      <c r="E1216" t="s">
        <v>27</v>
      </c>
      <c r="F1216" t="s">
        <v>8189</v>
      </c>
      <c r="G1216" t="s">
        <v>44</v>
      </c>
      <c r="H1216" t="s">
        <v>8190</v>
      </c>
      <c r="I1216">
        <v>1</v>
      </c>
      <c r="J1216">
        <v>1</v>
      </c>
      <c r="K1216">
        <v>1</v>
      </c>
      <c r="N1216">
        <v>1</v>
      </c>
      <c r="O1216">
        <v>1</v>
      </c>
      <c r="P1216">
        <v>1</v>
      </c>
      <c r="R1216" t="str">
        <f t="shared" si="18"/>
        <v/>
      </c>
    </row>
    <row r="1217" spans="1:18" x14ac:dyDescent="0.3">
      <c r="A1217" s="1">
        <v>1214</v>
      </c>
      <c r="B1217">
        <v>653</v>
      </c>
      <c r="D1217" t="s">
        <v>8191</v>
      </c>
      <c r="E1217" t="s">
        <v>27</v>
      </c>
      <c r="F1217" t="s">
        <v>8192</v>
      </c>
      <c r="G1217" t="s">
        <v>44</v>
      </c>
      <c r="H1217" t="s">
        <v>8193</v>
      </c>
      <c r="I1217">
        <v>1</v>
      </c>
      <c r="J1217">
        <v>1</v>
      </c>
      <c r="K1217">
        <v>1</v>
      </c>
      <c r="N1217">
        <v>1</v>
      </c>
      <c r="O1217">
        <v>1</v>
      </c>
      <c r="P1217">
        <v>1</v>
      </c>
      <c r="R1217" t="str">
        <f t="shared" si="18"/>
        <v/>
      </c>
    </row>
    <row r="1218" spans="1:18" x14ac:dyDescent="0.3">
      <c r="A1218" s="1">
        <v>1215</v>
      </c>
      <c r="B1218">
        <v>918</v>
      </c>
      <c r="D1218" t="s">
        <v>8194</v>
      </c>
      <c r="E1218" t="s">
        <v>27</v>
      </c>
      <c r="F1218" t="s">
        <v>8195</v>
      </c>
      <c r="G1218" t="s">
        <v>44</v>
      </c>
      <c r="H1218" t="s">
        <v>8196</v>
      </c>
      <c r="I1218">
        <v>1</v>
      </c>
      <c r="J1218">
        <v>1</v>
      </c>
      <c r="K1218">
        <v>1</v>
      </c>
      <c r="N1218">
        <v>1</v>
      </c>
      <c r="O1218">
        <v>1</v>
      </c>
      <c r="P1218">
        <v>1</v>
      </c>
      <c r="R1218" t="str">
        <f t="shared" si="18"/>
        <v/>
      </c>
    </row>
    <row r="1219" spans="1:18" x14ac:dyDescent="0.3">
      <c r="A1219" s="1">
        <v>1216</v>
      </c>
      <c r="B1219">
        <v>736</v>
      </c>
      <c r="D1219" t="s">
        <v>8197</v>
      </c>
      <c r="E1219" t="s">
        <v>91</v>
      </c>
      <c r="F1219" t="s">
        <v>8198</v>
      </c>
      <c r="G1219" t="s">
        <v>93</v>
      </c>
      <c r="H1219" t="s">
        <v>8199</v>
      </c>
      <c r="I1219">
        <v>1</v>
      </c>
      <c r="J1219">
        <v>1</v>
      </c>
      <c r="K1219">
        <v>1</v>
      </c>
      <c r="N1219">
        <v>1</v>
      </c>
      <c r="O1219">
        <v>1</v>
      </c>
      <c r="P1219">
        <v>1</v>
      </c>
      <c r="R1219" t="str">
        <f t="shared" si="18"/>
        <v/>
      </c>
    </row>
    <row r="1220" spans="1:18" x14ac:dyDescent="0.3">
      <c r="A1220" s="1">
        <v>1217</v>
      </c>
      <c r="B1220">
        <v>618</v>
      </c>
      <c r="D1220" t="s">
        <v>8200</v>
      </c>
      <c r="E1220" t="s">
        <v>27</v>
      </c>
      <c r="F1220" t="s">
        <v>8201</v>
      </c>
      <c r="G1220" t="s">
        <v>44</v>
      </c>
      <c r="H1220" t="s">
        <v>8202</v>
      </c>
      <c r="I1220">
        <v>1</v>
      </c>
      <c r="J1220">
        <v>1</v>
      </c>
      <c r="K1220">
        <v>1</v>
      </c>
      <c r="N1220">
        <v>1</v>
      </c>
      <c r="O1220">
        <v>1</v>
      </c>
      <c r="P1220">
        <v>1</v>
      </c>
      <c r="R1220" t="str">
        <f t="shared" ref="R1220:R1283" si="19">IF(ROUND(N1220,3)&lt;&gt;ROUND(I1220,3),"checked","")</f>
        <v/>
      </c>
    </row>
    <row r="1221" spans="1:18" x14ac:dyDescent="0.3">
      <c r="A1221" s="1">
        <v>1218</v>
      </c>
      <c r="B1221">
        <v>1714</v>
      </c>
      <c r="D1221" t="s">
        <v>8203</v>
      </c>
      <c r="E1221" t="s">
        <v>27</v>
      </c>
      <c r="F1221" t="s">
        <v>6574</v>
      </c>
      <c r="G1221" t="s">
        <v>44</v>
      </c>
      <c r="H1221" t="s">
        <v>6575</v>
      </c>
      <c r="I1221">
        <v>1</v>
      </c>
      <c r="J1221">
        <v>1</v>
      </c>
      <c r="K1221">
        <v>1</v>
      </c>
      <c r="N1221">
        <v>1</v>
      </c>
      <c r="O1221">
        <v>1</v>
      </c>
      <c r="P1221">
        <v>1</v>
      </c>
      <c r="R1221" t="str">
        <f t="shared" si="19"/>
        <v/>
      </c>
    </row>
    <row r="1222" spans="1:18" x14ac:dyDescent="0.3">
      <c r="A1222" s="1">
        <v>1219</v>
      </c>
      <c r="B1222">
        <v>1686</v>
      </c>
      <c r="D1222" t="s">
        <v>8204</v>
      </c>
      <c r="E1222" t="s">
        <v>27</v>
      </c>
      <c r="F1222" t="s">
        <v>8205</v>
      </c>
      <c r="G1222" t="s">
        <v>44</v>
      </c>
      <c r="H1222" t="s">
        <v>8206</v>
      </c>
      <c r="I1222">
        <v>1</v>
      </c>
      <c r="J1222">
        <v>1</v>
      </c>
      <c r="K1222">
        <v>1</v>
      </c>
      <c r="N1222">
        <v>1</v>
      </c>
      <c r="O1222">
        <v>1</v>
      </c>
      <c r="P1222">
        <v>1</v>
      </c>
      <c r="R1222" t="str">
        <f t="shared" si="19"/>
        <v/>
      </c>
    </row>
    <row r="1223" spans="1:18" x14ac:dyDescent="0.3">
      <c r="A1223" s="1">
        <v>1220</v>
      </c>
      <c r="B1223">
        <v>119</v>
      </c>
      <c r="D1223" t="s">
        <v>8207</v>
      </c>
      <c r="E1223" t="s">
        <v>27</v>
      </c>
      <c r="F1223" t="s">
        <v>8208</v>
      </c>
      <c r="G1223" t="s">
        <v>44</v>
      </c>
      <c r="H1223" t="s">
        <v>8209</v>
      </c>
      <c r="I1223">
        <v>1</v>
      </c>
      <c r="J1223">
        <v>1</v>
      </c>
      <c r="K1223">
        <v>1</v>
      </c>
      <c r="N1223">
        <v>1</v>
      </c>
      <c r="O1223">
        <v>1</v>
      </c>
      <c r="P1223">
        <v>1</v>
      </c>
      <c r="R1223" t="str">
        <f t="shared" si="19"/>
        <v/>
      </c>
    </row>
    <row r="1224" spans="1:18" x14ac:dyDescent="0.3">
      <c r="A1224" s="1">
        <v>1221</v>
      </c>
      <c r="B1224">
        <v>1819</v>
      </c>
      <c r="D1224" t="s">
        <v>8210</v>
      </c>
      <c r="E1224" t="s">
        <v>27</v>
      </c>
      <c r="F1224" t="s">
        <v>8211</v>
      </c>
      <c r="G1224" t="s">
        <v>44</v>
      </c>
      <c r="H1224" t="s">
        <v>8212</v>
      </c>
      <c r="I1224">
        <v>1</v>
      </c>
      <c r="J1224">
        <v>1</v>
      </c>
      <c r="K1224">
        <v>1</v>
      </c>
      <c r="N1224">
        <v>1</v>
      </c>
      <c r="O1224">
        <v>1</v>
      </c>
      <c r="P1224">
        <v>1</v>
      </c>
      <c r="R1224" t="str">
        <f t="shared" si="19"/>
        <v/>
      </c>
    </row>
    <row r="1225" spans="1:18" x14ac:dyDescent="0.3">
      <c r="A1225" s="1">
        <v>1222</v>
      </c>
      <c r="B1225">
        <v>115</v>
      </c>
      <c r="D1225" t="s">
        <v>8213</v>
      </c>
      <c r="E1225" t="s">
        <v>27</v>
      </c>
      <c r="F1225" t="s">
        <v>5808</v>
      </c>
      <c r="G1225" t="s">
        <v>44</v>
      </c>
      <c r="H1225" t="s">
        <v>5809</v>
      </c>
      <c r="I1225">
        <v>1</v>
      </c>
      <c r="J1225">
        <v>1</v>
      </c>
      <c r="K1225">
        <v>1</v>
      </c>
      <c r="N1225">
        <v>1</v>
      </c>
      <c r="O1225">
        <v>1</v>
      </c>
      <c r="P1225">
        <v>1</v>
      </c>
      <c r="R1225" t="str">
        <f t="shared" si="19"/>
        <v/>
      </c>
    </row>
    <row r="1226" spans="1:18" x14ac:dyDescent="0.3">
      <c r="A1226" s="1">
        <v>1223</v>
      </c>
      <c r="B1226">
        <v>1788</v>
      </c>
      <c r="D1226" t="s">
        <v>8214</v>
      </c>
      <c r="E1226" t="s">
        <v>91</v>
      </c>
      <c r="F1226" t="s">
        <v>8215</v>
      </c>
      <c r="G1226" t="s">
        <v>44</v>
      </c>
      <c r="H1226" t="s">
        <v>8216</v>
      </c>
      <c r="I1226">
        <v>1</v>
      </c>
      <c r="J1226">
        <v>1</v>
      </c>
      <c r="K1226">
        <v>1</v>
      </c>
      <c r="N1226">
        <v>1</v>
      </c>
      <c r="O1226">
        <v>1</v>
      </c>
      <c r="P1226">
        <v>1</v>
      </c>
      <c r="R1226" t="str">
        <f t="shared" si="19"/>
        <v/>
      </c>
    </row>
    <row r="1227" spans="1:18" x14ac:dyDescent="0.3">
      <c r="A1227" s="1">
        <v>1224</v>
      </c>
      <c r="B1227">
        <v>1861</v>
      </c>
      <c r="D1227" t="s">
        <v>8217</v>
      </c>
      <c r="E1227" t="s">
        <v>27</v>
      </c>
      <c r="F1227" t="s">
        <v>7149</v>
      </c>
      <c r="G1227" t="s">
        <v>44</v>
      </c>
      <c r="H1227" t="s">
        <v>7150</v>
      </c>
      <c r="I1227">
        <v>1</v>
      </c>
      <c r="J1227">
        <v>1</v>
      </c>
      <c r="K1227">
        <v>1</v>
      </c>
      <c r="N1227">
        <v>1</v>
      </c>
      <c r="O1227">
        <v>1</v>
      </c>
      <c r="P1227">
        <v>1</v>
      </c>
      <c r="R1227" t="str">
        <f t="shared" si="19"/>
        <v/>
      </c>
    </row>
    <row r="1228" spans="1:18" x14ac:dyDescent="0.3">
      <c r="A1228" s="1">
        <v>1225</v>
      </c>
      <c r="B1228">
        <v>1399</v>
      </c>
      <c r="D1228" t="s">
        <v>8218</v>
      </c>
      <c r="E1228" t="s">
        <v>27</v>
      </c>
      <c r="F1228" t="s">
        <v>8219</v>
      </c>
      <c r="G1228" t="s">
        <v>44</v>
      </c>
      <c r="H1228" t="s">
        <v>8220</v>
      </c>
      <c r="I1228">
        <v>1</v>
      </c>
      <c r="J1228">
        <v>1</v>
      </c>
      <c r="K1228">
        <v>1</v>
      </c>
      <c r="N1228">
        <v>1</v>
      </c>
      <c r="O1228">
        <v>1</v>
      </c>
      <c r="P1228">
        <v>1</v>
      </c>
      <c r="R1228" t="str">
        <f t="shared" si="19"/>
        <v/>
      </c>
    </row>
    <row r="1229" spans="1:18" x14ac:dyDescent="0.3">
      <c r="A1229" s="1">
        <v>1226</v>
      </c>
      <c r="B1229">
        <v>793</v>
      </c>
      <c r="D1229" t="s">
        <v>8221</v>
      </c>
      <c r="E1229" t="s">
        <v>27</v>
      </c>
      <c r="F1229" t="s">
        <v>8222</v>
      </c>
      <c r="G1229" t="s">
        <v>27</v>
      </c>
      <c r="H1229" t="s">
        <v>1978</v>
      </c>
      <c r="I1229">
        <v>1</v>
      </c>
      <c r="J1229">
        <v>1</v>
      </c>
      <c r="K1229">
        <v>1</v>
      </c>
      <c r="N1229">
        <v>1</v>
      </c>
      <c r="O1229">
        <v>1</v>
      </c>
      <c r="P1229">
        <v>1</v>
      </c>
      <c r="R1229" t="str">
        <f t="shared" si="19"/>
        <v/>
      </c>
    </row>
    <row r="1230" spans="1:18" x14ac:dyDescent="0.3">
      <c r="A1230" s="1">
        <v>1227</v>
      </c>
      <c r="B1230">
        <v>1664</v>
      </c>
      <c r="D1230" t="s">
        <v>8223</v>
      </c>
      <c r="E1230" t="s">
        <v>91</v>
      </c>
      <c r="F1230" t="s">
        <v>8224</v>
      </c>
      <c r="G1230" t="s">
        <v>93</v>
      </c>
      <c r="H1230" t="s">
        <v>1978</v>
      </c>
      <c r="I1230">
        <v>1</v>
      </c>
      <c r="J1230">
        <v>100</v>
      </c>
      <c r="K1230">
        <v>100</v>
      </c>
      <c r="N1230">
        <v>0.01</v>
      </c>
      <c r="O1230">
        <v>1</v>
      </c>
      <c r="P1230">
        <v>100</v>
      </c>
      <c r="R1230" t="str">
        <f t="shared" si="19"/>
        <v>checked</v>
      </c>
    </row>
    <row r="1231" spans="1:18" x14ac:dyDescent="0.3">
      <c r="A1231" s="1">
        <v>1228</v>
      </c>
      <c r="B1231">
        <v>668</v>
      </c>
      <c r="D1231" t="s">
        <v>8225</v>
      </c>
      <c r="E1231" t="s">
        <v>27</v>
      </c>
      <c r="F1231" t="s">
        <v>8226</v>
      </c>
      <c r="G1231" t="s">
        <v>44</v>
      </c>
      <c r="H1231" t="s">
        <v>8227</v>
      </c>
      <c r="I1231">
        <v>1</v>
      </c>
      <c r="J1231">
        <v>1</v>
      </c>
      <c r="K1231">
        <v>1</v>
      </c>
      <c r="N1231">
        <v>1</v>
      </c>
      <c r="O1231">
        <v>1</v>
      </c>
      <c r="P1231">
        <v>1</v>
      </c>
      <c r="R1231" t="str">
        <f t="shared" si="19"/>
        <v/>
      </c>
    </row>
    <row r="1232" spans="1:18" x14ac:dyDescent="0.3">
      <c r="A1232" s="1">
        <v>1229</v>
      </c>
      <c r="B1232">
        <v>654</v>
      </c>
      <c r="D1232" t="s">
        <v>8228</v>
      </c>
      <c r="E1232" t="s">
        <v>27</v>
      </c>
      <c r="F1232" t="s">
        <v>8229</v>
      </c>
      <c r="G1232" t="s">
        <v>44</v>
      </c>
      <c r="H1232" t="s">
        <v>8230</v>
      </c>
      <c r="I1232">
        <v>1</v>
      </c>
      <c r="J1232">
        <v>1</v>
      </c>
      <c r="K1232">
        <v>1</v>
      </c>
      <c r="N1232">
        <v>1</v>
      </c>
      <c r="O1232">
        <v>1</v>
      </c>
      <c r="P1232">
        <v>1</v>
      </c>
      <c r="R1232" t="str">
        <f t="shared" si="19"/>
        <v/>
      </c>
    </row>
    <row r="1233" spans="1:18" x14ac:dyDescent="0.3">
      <c r="A1233" s="1">
        <v>1230</v>
      </c>
      <c r="B1233">
        <v>1685</v>
      </c>
      <c r="D1233" t="s">
        <v>8231</v>
      </c>
      <c r="E1233" t="s">
        <v>27</v>
      </c>
      <c r="F1233" t="s">
        <v>8232</v>
      </c>
      <c r="G1233" t="s">
        <v>44</v>
      </c>
      <c r="H1233" t="s">
        <v>8233</v>
      </c>
      <c r="I1233">
        <v>1</v>
      </c>
      <c r="J1233">
        <v>1</v>
      </c>
      <c r="K1233">
        <v>1</v>
      </c>
      <c r="N1233">
        <v>1</v>
      </c>
      <c r="O1233">
        <v>1</v>
      </c>
      <c r="P1233">
        <v>1</v>
      </c>
      <c r="R1233" t="str">
        <f t="shared" si="19"/>
        <v/>
      </c>
    </row>
    <row r="1234" spans="1:18" x14ac:dyDescent="0.3">
      <c r="A1234" s="1">
        <v>1231</v>
      </c>
      <c r="B1234">
        <v>297</v>
      </c>
      <c r="D1234" t="s">
        <v>8234</v>
      </c>
      <c r="E1234" t="s">
        <v>27</v>
      </c>
      <c r="F1234" t="s">
        <v>8235</v>
      </c>
      <c r="G1234" t="s">
        <v>44</v>
      </c>
      <c r="H1234" t="s">
        <v>8236</v>
      </c>
      <c r="I1234">
        <v>1</v>
      </c>
      <c r="J1234">
        <v>1</v>
      </c>
      <c r="K1234">
        <v>1</v>
      </c>
      <c r="N1234">
        <v>1</v>
      </c>
      <c r="O1234">
        <v>1</v>
      </c>
      <c r="P1234">
        <v>1</v>
      </c>
      <c r="R1234" t="str">
        <f t="shared" si="19"/>
        <v/>
      </c>
    </row>
    <row r="1235" spans="1:18" x14ac:dyDescent="0.3">
      <c r="A1235" s="1">
        <v>1232</v>
      </c>
      <c r="B1235">
        <v>27</v>
      </c>
      <c r="D1235" t="s">
        <v>8237</v>
      </c>
      <c r="E1235" t="s">
        <v>27</v>
      </c>
      <c r="F1235" t="s">
        <v>8238</v>
      </c>
      <c r="G1235" t="s">
        <v>44</v>
      </c>
      <c r="H1235" t="s">
        <v>8239</v>
      </c>
      <c r="I1235">
        <v>1</v>
      </c>
      <c r="J1235">
        <v>1</v>
      </c>
      <c r="K1235">
        <v>1</v>
      </c>
      <c r="N1235">
        <v>1</v>
      </c>
      <c r="O1235">
        <v>1</v>
      </c>
      <c r="P1235">
        <v>1</v>
      </c>
      <c r="R1235" t="str">
        <f t="shared" si="19"/>
        <v/>
      </c>
    </row>
    <row r="1236" spans="1:18" x14ac:dyDescent="0.3">
      <c r="A1236" s="1">
        <v>1233</v>
      </c>
      <c r="B1236">
        <v>1163</v>
      </c>
      <c r="D1236" t="s">
        <v>8240</v>
      </c>
      <c r="E1236" t="s">
        <v>27</v>
      </c>
      <c r="F1236" t="s">
        <v>8241</v>
      </c>
      <c r="G1236" t="s">
        <v>44</v>
      </c>
      <c r="H1236" t="s">
        <v>8242</v>
      </c>
      <c r="I1236">
        <v>1</v>
      </c>
      <c r="J1236">
        <v>1</v>
      </c>
      <c r="K1236">
        <v>1</v>
      </c>
      <c r="N1236">
        <v>1</v>
      </c>
      <c r="O1236">
        <v>1</v>
      </c>
      <c r="P1236">
        <v>1</v>
      </c>
      <c r="R1236" t="str">
        <f t="shared" si="19"/>
        <v/>
      </c>
    </row>
    <row r="1237" spans="1:18" x14ac:dyDescent="0.3">
      <c r="A1237" s="1">
        <v>1234</v>
      </c>
      <c r="B1237">
        <v>994</v>
      </c>
      <c r="D1237" t="s">
        <v>8243</v>
      </c>
      <c r="E1237" t="s">
        <v>27</v>
      </c>
      <c r="F1237" t="s">
        <v>1313</v>
      </c>
      <c r="G1237" t="s">
        <v>44</v>
      </c>
      <c r="H1237" t="s">
        <v>1314</v>
      </c>
      <c r="I1237">
        <v>1</v>
      </c>
      <c r="J1237">
        <v>1</v>
      </c>
      <c r="K1237">
        <v>1</v>
      </c>
      <c r="N1237">
        <v>1</v>
      </c>
      <c r="O1237">
        <v>1</v>
      </c>
      <c r="P1237">
        <v>1</v>
      </c>
      <c r="R1237" t="str">
        <f t="shared" si="19"/>
        <v/>
      </c>
    </row>
    <row r="1238" spans="1:18" x14ac:dyDescent="0.3">
      <c r="A1238" s="1">
        <v>1235</v>
      </c>
      <c r="B1238">
        <v>1607</v>
      </c>
      <c r="D1238" t="s">
        <v>8244</v>
      </c>
      <c r="E1238" t="s">
        <v>85</v>
      </c>
      <c r="F1238" t="s">
        <v>8245</v>
      </c>
      <c r="G1238" t="s">
        <v>44</v>
      </c>
      <c r="H1238" t="s">
        <v>8246</v>
      </c>
      <c r="I1238">
        <v>1</v>
      </c>
      <c r="J1238">
        <v>1</v>
      </c>
      <c r="K1238">
        <v>1</v>
      </c>
      <c r="N1238">
        <v>1</v>
      </c>
      <c r="O1238">
        <v>1</v>
      </c>
      <c r="P1238">
        <v>1</v>
      </c>
      <c r="R1238" t="str">
        <f t="shared" si="19"/>
        <v/>
      </c>
    </row>
    <row r="1239" spans="1:18" x14ac:dyDescent="0.3">
      <c r="A1239" s="1">
        <v>1236</v>
      </c>
      <c r="B1239">
        <v>917</v>
      </c>
      <c r="D1239" t="s">
        <v>8247</v>
      </c>
      <c r="E1239" t="s">
        <v>27</v>
      </c>
      <c r="F1239" t="s">
        <v>8248</v>
      </c>
      <c r="G1239" t="s">
        <v>44</v>
      </c>
      <c r="H1239" t="s">
        <v>8249</v>
      </c>
      <c r="I1239">
        <v>1</v>
      </c>
      <c r="J1239">
        <v>1</v>
      </c>
      <c r="K1239">
        <v>1</v>
      </c>
      <c r="N1239">
        <v>1</v>
      </c>
      <c r="O1239">
        <v>1</v>
      </c>
      <c r="P1239">
        <v>1</v>
      </c>
      <c r="R1239" t="str">
        <f t="shared" si="19"/>
        <v/>
      </c>
    </row>
    <row r="1240" spans="1:18" x14ac:dyDescent="0.3">
      <c r="A1240" s="1">
        <v>1237</v>
      </c>
      <c r="B1240">
        <v>1162</v>
      </c>
      <c r="D1240" t="s">
        <v>8250</v>
      </c>
      <c r="E1240" t="s">
        <v>27</v>
      </c>
      <c r="F1240" t="s">
        <v>8251</v>
      </c>
      <c r="G1240" t="s">
        <v>44</v>
      </c>
      <c r="H1240" t="s">
        <v>8252</v>
      </c>
      <c r="I1240">
        <v>1</v>
      </c>
      <c r="J1240">
        <v>1</v>
      </c>
      <c r="K1240">
        <v>1</v>
      </c>
      <c r="N1240">
        <v>1</v>
      </c>
      <c r="O1240">
        <v>1</v>
      </c>
      <c r="P1240">
        <v>1</v>
      </c>
      <c r="R1240" t="str">
        <f t="shared" si="19"/>
        <v/>
      </c>
    </row>
    <row r="1241" spans="1:18" x14ac:dyDescent="0.3">
      <c r="A1241" s="1">
        <v>1238</v>
      </c>
      <c r="B1241">
        <v>1499</v>
      </c>
      <c r="D1241" t="s">
        <v>8253</v>
      </c>
      <c r="E1241" t="s">
        <v>27</v>
      </c>
      <c r="F1241" t="s">
        <v>8254</v>
      </c>
      <c r="G1241" t="s">
        <v>44</v>
      </c>
      <c r="H1241" t="s">
        <v>8255</v>
      </c>
      <c r="I1241">
        <v>1</v>
      </c>
      <c r="J1241">
        <v>1</v>
      </c>
      <c r="K1241">
        <v>1</v>
      </c>
      <c r="N1241">
        <v>1</v>
      </c>
      <c r="O1241">
        <v>1</v>
      </c>
      <c r="P1241">
        <v>1</v>
      </c>
      <c r="R1241" t="str">
        <f t="shared" si="19"/>
        <v/>
      </c>
    </row>
    <row r="1242" spans="1:18" x14ac:dyDescent="0.3">
      <c r="A1242" s="1">
        <v>1239</v>
      </c>
      <c r="B1242">
        <v>37</v>
      </c>
      <c r="D1242" t="s">
        <v>8256</v>
      </c>
      <c r="E1242" t="s">
        <v>175</v>
      </c>
      <c r="F1242" t="s">
        <v>8257</v>
      </c>
      <c r="G1242" t="s">
        <v>44</v>
      </c>
      <c r="H1242" t="s">
        <v>8258</v>
      </c>
      <c r="I1242">
        <v>1</v>
      </c>
      <c r="J1242">
        <v>1</v>
      </c>
      <c r="K1242">
        <v>1</v>
      </c>
      <c r="N1242">
        <v>0.5</v>
      </c>
      <c r="O1242">
        <v>250</v>
      </c>
      <c r="P1242">
        <v>500</v>
      </c>
      <c r="R1242" t="str">
        <f t="shared" si="19"/>
        <v>checked</v>
      </c>
    </row>
    <row r="1243" spans="1:18" x14ac:dyDescent="0.3">
      <c r="A1243" s="1">
        <v>1240</v>
      </c>
      <c r="B1243">
        <v>1172</v>
      </c>
      <c r="D1243" t="s">
        <v>8259</v>
      </c>
      <c r="E1243" t="s">
        <v>27</v>
      </c>
      <c r="F1243" t="s">
        <v>7636</v>
      </c>
      <c r="G1243" t="s">
        <v>44</v>
      </c>
      <c r="H1243" t="s">
        <v>7637</v>
      </c>
      <c r="I1243">
        <v>1</v>
      </c>
      <c r="J1243">
        <v>1</v>
      </c>
      <c r="K1243">
        <v>1</v>
      </c>
      <c r="N1243">
        <v>1</v>
      </c>
      <c r="O1243">
        <v>1</v>
      </c>
      <c r="P1243">
        <v>1</v>
      </c>
      <c r="R1243" t="str">
        <f t="shared" si="19"/>
        <v/>
      </c>
    </row>
    <row r="1244" spans="1:18" x14ac:dyDescent="0.3">
      <c r="A1244" s="1">
        <v>1241</v>
      </c>
      <c r="B1244">
        <v>9</v>
      </c>
      <c r="D1244" t="s">
        <v>8260</v>
      </c>
      <c r="E1244" t="s">
        <v>27</v>
      </c>
      <c r="F1244" t="s">
        <v>8260</v>
      </c>
      <c r="G1244" t="s">
        <v>27</v>
      </c>
      <c r="H1244" t="s">
        <v>1978</v>
      </c>
      <c r="I1244">
        <v>1</v>
      </c>
      <c r="J1244">
        <v>1</v>
      </c>
      <c r="K1244">
        <v>1</v>
      </c>
      <c r="N1244">
        <v>1</v>
      </c>
      <c r="O1244">
        <v>1</v>
      </c>
      <c r="P1244">
        <v>1</v>
      </c>
      <c r="R1244" t="str">
        <f t="shared" si="19"/>
        <v/>
      </c>
    </row>
    <row r="1245" spans="1:18" x14ac:dyDescent="0.3">
      <c r="A1245" s="1">
        <v>1242</v>
      </c>
      <c r="B1245">
        <v>837</v>
      </c>
      <c r="D1245" t="s">
        <v>8261</v>
      </c>
      <c r="E1245" t="s">
        <v>27</v>
      </c>
      <c r="F1245" t="s">
        <v>8262</v>
      </c>
      <c r="G1245" t="s">
        <v>44</v>
      </c>
      <c r="H1245" t="s">
        <v>8263</v>
      </c>
      <c r="I1245">
        <v>1</v>
      </c>
      <c r="J1245">
        <v>1</v>
      </c>
      <c r="K1245">
        <v>1</v>
      </c>
      <c r="N1245">
        <v>1</v>
      </c>
      <c r="O1245">
        <v>1</v>
      </c>
      <c r="P1245">
        <v>1</v>
      </c>
      <c r="R1245" t="str">
        <f t="shared" si="19"/>
        <v/>
      </c>
    </row>
    <row r="1246" spans="1:18" x14ac:dyDescent="0.3">
      <c r="A1246" s="1">
        <v>1243</v>
      </c>
      <c r="B1246">
        <v>1315</v>
      </c>
      <c r="D1246" t="s">
        <v>8264</v>
      </c>
      <c r="E1246" t="s">
        <v>27</v>
      </c>
      <c r="F1246" t="s">
        <v>8265</v>
      </c>
      <c r="G1246" t="s">
        <v>44</v>
      </c>
      <c r="H1246" t="s">
        <v>8266</v>
      </c>
      <c r="I1246">
        <v>1</v>
      </c>
      <c r="J1246">
        <v>1</v>
      </c>
      <c r="K1246">
        <v>1</v>
      </c>
      <c r="N1246">
        <v>1</v>
      </c>
      <c r="O1246">
        <v>1</v>
      </c>
      <c r="P1246">
        <v>1</v>
      </c>
      <c r="R1246" t="str">
        <f t="shared" si="19"/>
        <v/>
      </c>
    </row>
    <row r="1247" spans="1:18" x14ac:dyDescent="0.3">
      <c r="A1247" s="1">
        <v>1244</v>
      </c>
      <c r="B1247">
        <v>562</v>
      </c>
      <c r="D1247" t="s">
        <v>8267</v>
      </c>
      <c r="E1247" t="s">
        <v>27</v>
      </c>
      <c r="F1247" t="s">
        <v>8268</v>
      </c>
      <c r="G1247" t="s">
        <v>93</v>
      </c>
      <c r="H1247" t="s">
        <v>8269</v>
      </c>
      <c r="I1247">
        <v>0.5</v>
      </c>
      <c r="J1247">
        <v>1</v>
      </c>
      <c r="K1247">
        <v>2</v>
      </c>
      <c r="L1247" t="s">
        <v>83</v>
      </c>
      <c r="N1247">
        <v>0.5</v>
      </c>
      <c r="O1247">
        <v>1</v>
      </c>
      <c r="P1247">
        <v>2</v>
      </c>
      <c r="R1247" t="str">
        <f t="shared" si="19"/>
        <v/>
      </c>
    </row>
    <row r="1248" spans="1:18" x14ac:dyDescent="0.3">
      <c r="A1248" s="1">
        <v>1245</v>
      </c>
      <c r="B1248">
        <v>990</v>
      </c>
      <c r="D1248" t="s">
        <v>8270</v>
      </c>
      <c r="E1248" t="s">
        <v>27</v>
      </c>
      <c r="F1248" t="s">
        <v>8271</v>
      </c>
      <c r="G1248" t="s">
        <v>44</v>
      </c>
      <c r="H1248" t="s">
        <v>8272</v>
      </c>
      <c r="I1248">
        <v>1</v>
      </c>
      <c r="J1248">
        <v>1</v>
      </c>
      <c r="K1248">
        <v>1</v>
      </c>
      <c r="N1248">
        <v>1</v>
      </c>
      <c r="O1248">
        <v>1</v>
      </c>
      <c r="P1248">
        <v>1</v>
      </c>
      <c r="R1248" t="str">
        <f t="shared" si="19"/>
        <v/>
      </c>
    </row>
    <row r="1249" spans="1:18" x14ac:dyDescent="0.3">
      <c r="A1249" s="1">
        <v>1246</v>
      </c>
      <c r="B1249">
        <v>1064</v>
      </c>
      <c r="D1249" t="s">
        <v>8273</v>
      </c>
      <c r="E1249" t="s">
        <v>91</v>
      </c>
      <c r="F1249" t="s">
        <v>8274</v>
      </c>
      <c r="G1249" t="s">
        <v>93</v>
      </c>
      <c r="H1249" t="s">
        <v>8275</v>
      </c>
      <c r="I1249">
        <v>1</v>
      </c>
      <c r="J1249">
        <v>10</v>
      </c>
      <c r="K1249">
        <v>10</v>
      </c>
      <c r="N1249">
        <v>1</v>
      </c>
      <c r="O1249">
        <v>10</v>
      </c>
      <c r="P1249">
        <v>10</v>
      </c>
      <c r="R1249" t="str">
        <f t="shared" si="19"/>
        <v/>
      </c>
    </row>
    <row r="1250" spans="1:18" x14ac:dyDescent="0.3">
      <c r="A1250" s="1">
        <v>1247</v>
      </c>
      <c r="B1250">
        <v>1014</v>
      </c>
      <c r="D1250" t="s">
        <v>8276</v>
      </c>
      <c r="E1250" t="s">
        <v>646</v>
      </c>
      <c r="F1250" t="s">
        <v>8277</v>
      </c>
      <c r="G1250" t="s">
        <v>648</v>
      </c>
      <c r="H1250" t="s">
        <v>8278</v>
      </c>
      <c r="I1250">
        <v>1</v>
      </c>
      <c r="J1250">
        <v>1</v>
      </c>
      <c r="K1250">
        <v>1</v>
      </c>
      <c r="N1250">
        <v>1</v>
      </c>
      <c r="O1250">
        <v>1</v>
      </c>
      <c r="P1250">
        <v>1</v>
      </c>
      <c r="R1250" t="str">
        <f t="shared" si="19"/>
        <v/>
      </c>
    </row>
    <row r="1251" spans="1:18" x14ac:dyDescent="0.3">
      <c r="A1251" s="1">
        <v>1248</v>
      </c>
      <c r="B1251">
        <v>352</v>
      </c>
      <c r="D1251" t="s">
        <v>8279</v>
      </c>
      <c r="E1251" t="s">
        <v>27</v>
      </c>
      <c r="F1251" t="s">
        <v>8280</v>
      </c>
      <c r="G1251" t="s">
        <v>44</v>
      </c>
      <c r="H1251" t="s">
        <v>8281</v>
      </c>
      <c r="I1251">
        <v>1</v>
      </c>
      <c r="J1251">
        <v>1</v>
      </c>
      <c r="K1251">
        <v>1</v>
      </c>
      <c r="N1251">
        <v>1</v>
      </c>
      <c r="O1251">
        <v>1</v>
      </c>
      <c r="P1251">
        <v>1</v>
      </c>
      <c r="R1251" t="str">
        <f t="shared" si="19"/>
        <v/>
      </c>
    </row>
    <row r="1252" spans="1:18" x14ac:dyDescent="0.3">
      <c r="A1252" s="1">
        <v>1249</v>
      </c>
      <c r="B1252">
        <v>543</v>
      </c>
      <c r="D1252" t="s">
        <v>8282</v>
      </c>
      <c r="E1252" t="s">
        <v>27</v>
      </c>
      <c r="F1252" t="s">
        <v>8283</v>
      </c>
      <c r="G1252" t="s">
        <v>44</v>
      </c>
      <c r="H1252" t="s">
        <v>8284</v>
      </c>
      <c r="I1252">
        <v>1</v>
      </c>
      <c r="J1252">
        <v>1</v>
      </c>
      <c r="K1252">
        <v>1</v>
      </c>
      <c r="N1252">
        <v>1</v>
      </c>
      <c r="O1252">
        <v>1</v>
      </c>
      <c r="P1252">
        <v>1</v>
      </c>
      <c r="R1252" t="str">
        <f t="shared" si="19"/>
        <v/>
      </c>
    </row>
    <row r="1253" spans="1:18" x14ac:dyDescent="0.3">
      <c r="A1253" s="1">
        <v>1250</v>
      </c>
      <c r="B1253">
        <v>889</v>
      </c>
      <c r="D1253" t="s">
        <v>8285</v>
      </c>
      <c r="E1253" t="s">
        <v>27</v>
      </c>
      <c r="F1253" t="s">
        <v>8285</v>
      </c>
      <c r="G1253" t="s">
        <v>27</v>
      </c>
      <c r="H1253" t="s">
        <v>1978</v>
      </c>
      <c r="I1253">
        <v>1</v>
      </c>
      <c r="J1253">
        <v>1</v>
      </c>
      <c r="K1253">
        <v>1</v>
      </c>
      <c r="N1253">
        <v>1</v>
      </c>
      <c r="O1253">
        <v>1</v>
      </c>
      <c r="P1253">
        <v>1</v>
      </c>
      <c r="R1253" t="str">
        <f t="shared" si="19"/>
        <v/>
      </c>
    </row>
    <row r="1254" spans="1:18" x14ac:dyDescent="0.3">
      <c r="A1254" s="1">
        <v>1251</v>
      </c>
      <c r="B1254">
        <v>310</v>
      </c>
      <c r="D1254" t="s">
        <v>8286</v>
      </c>
      <c r="E1254" t="s">
        <v>27</v>
      </c>
      <c r="F1254" t="s">
        <v>8287</v>
      </c>
      <c r="G1254" t="s">
        <v>648</v>
      </c>
      <c r="H1254" t="s">
        <v>8288</v>
      </c>
      <c r="I1254">
        <v>1</v>
      </c>
      <c r="J1254">
        <v>1</v>
      </c>
      <c r="K1254">
        <v>1</v>
      </c>
      <c r="N1254">
        <v>1</v>
      </c>
      <c r="O1254">
        <v>1</v>
      </c>
      <c r="P1254">
        <v>1</v>
      </c>
      <c r="R1254" t="str">
        <f t="shared" si="19"/>
        <v/>
      </c>
    </row>
    <row r="1255" spans="1:18" x14ac:dyDescent="0.3">
      <c r="A1255" s="1">
        <v>1252</v>
      </c>
      <c r="B1255">
        <v>1561</v>
      </c>
      <c r="D1255" t="s">
        <v>8289</v>
      </c>
      <c r="E1255" t="s">
        <v>27</v>
      </c>
      <c r="F1255" t="s">
        <v>8290</v>
      </c>
      <c r="G1255" t="s">
        <v>44</v>
      </c>
      <c r="H1255" t="s">
        <v>8291</v>
      </c>
      <c r="I1255">
        <v>1</v>
      </c>
      <c r="J1255">
        <v>1</v>
      </c>
      <c r="K1255">
        <v>1</v>
      </c>
      <c r="N1255">
        <v>1</v>
      </c>
      <c r="O1255">
        <v>1</v>
      </c>
      <c r="P1255">
        <v>1</v>
      </c>
      <c r="R1255" t="str">
        <f t="shared" si="19"/>
        <v/>
      </c>
    </row>
    <row r="1256" spans="1:18" x14ac:dyDescent="0.3">
      <c r="A1256" s="1">
        <v>1253</v>
      </c>
      <c r="B1256">
        <v>1696</v>
      </c>
      <c r="D1256" t="s">
        <v>8292</v>
      </c>
      <c r="E1256" t="s">
        <v>85</v>
      </c>
      <c r="F1256" t="s">
        <v>8293</v>
      </c>
      <c r="G1256" t="s">
        <v>87</v>
      </c>
      <c r="H1256" t="s">
        <v>8294</v>
      </c>
      <c r="I1256">
        <v>1</v>
      </c>
      <c r="J1256">
        <v>1</v>
      </c>
      <c r="K1256">
        <v>1</v>
      </c>
      <c r="N1256">
        <v>0.6</v>
      </c>
      <c r="O1256">
        <v>30</v>
      </c>
      <c r="P1256">
        <v>50</v>
      </c>
      <c r="R1256" t="str">
        <f t="shared" si="19"/>
        <v>checked</v>
      </c>
    </row>
    <row r="1257" spans="1:18" x14ac:dyDescent="0.3">
      <c r="A1257" s="1">
        <v>1254</v>
      </c>
      <c r="B1257">
        <v>247</v>
      </c>
      <c r="D1257" t="s">
        <v>8295</v>
      </c>
      <c r="E1257" t="s">
        <v>27</v>
      </c>
      <c r="F1257" t="s">
        <v>8296</v>
      </c>
      <c r="G1257" t="s">
        <v>44</v>
      </c>
      <c r="H1257" t="s">
        <v>8297</v>
      </c>
      <c r="I1257">
        <v>1</v>
      </c>
      <c r="J1257">
        <v>1</v>
      </c>
      <c r="K1257">
        <v>1</v>
      </c>
      <c r="N1257">
        <v>1</v>
      </c>
      <c r="O1257">
        <v>1</v>
      </c>
      <c r="P1257">
        <v>1</v>
      </c>
      <c r="R1257" t="str">
        <f t="shared" si="19"/>
        <v/>
      </c>
    </row>
    <row r="1258" spans="1:18" x14ac:dyDescent="0.3">
      <c r="A1258" s="1">
        <v>1255</v>
      </c>
      <c r="B1258">
        <v>132</v>
      </c>
      <c r="D1258" t="s">
        <v>8298</v>
      </c>
      <c r="E1258" t="s">
        <v>27</v>
      </c>
      <c r="F1258" t="s">
        <v>8299</v>
      </c>
      <c r="G1258" t="s">
        <v>44</v>
      </c>
      <c r="H1258" t="s">
        <v>8300</v>
      </c>
      <c r="I1258">
        <v>1</v>
      </c>
      <c r="J1258">
        <v>1</v>
      </c>
      <c r="K1258">
        <v>1</v>
      </c>
      <c r="N1258">
        <v>1</v>
      </c>
      <c r="O1258">
        <v>1</v>
      </c>
      <c r="P1258">
        <v>1</v>
      </c>
      <c r="R1258" t="str">
        <f t="shared" si="19"/>
        <v/>
      </c>
    </row>
    <row r="1259" spans="1:18" x14ac:dyDescent="0.3">
      <c r="A1259" s="1">
        <v>1256</v>
      </c>
      <c r="B1259">
        <v>852</v>
      </c>
      <c r="D1259" t="s">
        <v>8301</v>
      </c>
      <c r="E1259" t="s">
        <v>27</v>
      </c>
      <c r="F1259" t="s">
        <v>1331</v>
      </c>
      <c r="G1259" t="s">
        <v>44</v>
      </c>
      <c r="H1259" t="s">
        <v>1332</v>
      </c>
      <c r="I1259">
        <v>1</v>
      </c>
      <c r="J1259">
        <v>1</v>
      </c>
      <c r="K1259">
        <v>1</v>
      </c>
      <c r="N1259">
        <v>1</v>
      </c>
      <c r="O1259">
        <v>1</v>
      </c>
      <c r="P1259">
        <v>1</v>
      </c>
      <c r="R1259" t="str">
        <f t="shared" si="19"/>
        <v/>
      </c>
    </row>
    <row r="1260" spans="1:18" x14ac:dyDescent="0.3">
      <c r="A1260" s="1">
        <v>1257</v>
      </c>
      <c r="B1260">
        <v>565</v>
      </c>
      <c r="D1260" t="s">
        <v>8302</v>
      </c>
      <c r="E1260" t="s">
        <v>27</v>
      </c>
      <c r="F1260" t="s">
        <v>4431</v>
      </c>
      <c r="G1260" t="s">
        <v>44</v>
      </c>
      <c r="H1260" t="s">
        <v>4432</v>
      </c>
      <c r="I1260">
        <v>1</v>
      </c>
      <c r="J1260">
        <v>1</v>
      </c>
      <c r="K1260">
        <v>1</v>
      </c>
      <c r="N1260">
        <v>1</v>
      </c>
      <c r="O1260">
        <v>1</v>
      </c>
      <c r="P1260">
        <v>1</v>
      </c>
      <c r="R1260" t="str">
        <f t="shared" si="19"/>
        <v/>
      </c>
    </row>
    <row r="1261" spans="1:18" x14ac:dyDescent="0.3">
      <c r="A1261" s="1">
        <v>1258</v>
      </c>
      <c r="B1261">
        <v>1860</v>
      </c>
      <c r="D1261" t="s">
        <v>8303</v>
      </c>
      <c r="E1261" t="s">
        <v>27</v>
      </c>
      <c r="F1261" t="s">
        <v>8304</v>
      </c>
      <c r="G1261" t="s">
        <v>44</v>
      </c>
      <c r="H1261" t="s">
        <v>8305</v>
      </c>
      <c r="I1261">
        <v>1</v>
      </c>
      <c r="J1261">
        <v>1</v>
      </c>
      <c r="K1261">
        <v>1</v>
      </c>
      <c r="N1261">
        <v>1</v>
      </c>
      <c r="O1261">
        <v>1</v>
      </c>
      <c r="P1261">
        <v>1</v>
      </c>
      <c r="R1261" t="str">
        <f t="shared" si="19"/>
        <v/>
      </c>
    </row>
    <row r="1262" spans="1:18" x14ac:dyDescent="0.3">
      <c r="A1262" s="1">
        <v>1259</v>
      </c>
      <c r="B1262">
        <v>886</v>
      </c>
      <c r="D1262" t="s">
        <v>8306</v>
      </c>
      <c r="E1262" t="s">
        <v>27</v>
      </c>
      <c r="F1262" t="s">
        <v>8307</v>
      </c>
      <c r="G1262" t="s">
        <v>44</v>
      </c>
      <c r="H1262" t="s">
        <v>8308</v>
      </c>
      <c r="I1262">
        <v>1</v>
      </c>
      <c r="J1262">
        <v>1</v>
      </c>
      <c r="K1262">
        <v>1</v>
      </c>
      <c r="N1262">
        <v>1</v>
      </c>
      <c r="O1262">
        <v>1</v>
      </c>
      <c r="P1262">
        <v>1</v>
      </c>
      <c r="R1262" t="str">
        <f t="shared" si="19"/>
        <v/>
      </c>
    </row>
    <row r="1263" spans="1:18" x14ac:dyDescent="0.3">
      <c r="A1263" s="1">
        <v>1260</v>
      </c>
      <c r="B1263">
        <v>950</v>
      </c>
      <c r="D1263" t="s">
        <v>8309</v>
      </c>
      <c r="E1263" t="s">
        <v>27</v>
      </c>
      <c r="F1263" t="s">
        <v>8310</v>
      </c>
      <c r="G1263" t="s">
        <v>44</v>
      </c>
      <c r="H1263" t="s">
        <v>8311</v>
      </c>
      <c r="I1263">
        <v>1</v>
      </c>
      <c r="J1263">
        <v>1</v>
      </c>
      <c r="K1263">
        <v>1</v>
      </c>
      <c r="N1263">
        <v>1</v>
      </c>
      <c r="O1263">
        <v>1</v>
      </c>
      <c r="P1263">
        <v>1</v>
      </c>
      <c r="R1263" t="str">
        <f t="shared" si="19"/>
        <v/>
      </c>
    </row>
    <row r="1264" spans="1:18" x14ac:dyDescent="0.3">
      <c r="A1264" s="1">
        <v>1261</v>
      </c>
      <c r="B1264">
        <v>1102</v>
      </c>
      <c r="D1264" t="s">
        <v>8312</v>
      </c>
      <c r="E1264" t="s">
        <v>27</v>
      </c>
      <c r="F1264" t="s">
        <v>8313</v>
      </c>
      <c r="G1264" t="s">
        <v>44</v>
      </c>
      <c r="H1264" t="s">
        <v>8314</v>
      </c>
      <c r="I1264">
        <v>0.1</v>
      </c>
      <c r="J1264">
        <v>1</v>
      </c>
      <c r="K1264">
        <v>10</v>
      </c>
      <c r="L1264" t="s">
        <v>83</v>
      </c>
      <c r="N1264">
        <v>0.1</v>
      </c>
      <c r="O1264">
        <v>1</v>
      </c>
      <c r="P1264">
        <v>10</v>
      </c>
      <c r="R1264" t="str">
        <f t="shared" si="19"/>
        <v/>
      </c>
    </row>
    <row r="1265" spans="1:18" x14ac:dyDescent="0.3">
      <c r="A1265" s="1">
        <v>1262</v>
      </c>
      <c r="B1265">
        <v>1255</v>
      </c>
      <c r="D1265" t="s">
        <v>8315</v>
      </c>
      <c r="E1265" t="s">
        <v>27</v>
      </c>
      <c r="F1265" t="s">
        <v>8316</v>
      </c>
      <c r="G1265" t="s">
        <v>44</v>
      </c>
      <c r="H1265" t="s">
        <v>8317</v>
      </c>
      <c r="I1265">
        <v>1</v>
      </c>
      <c r="J1265">
        <v>1</v>
      </c>
      <c r="K1265">
        <v>1</v>
      </c>
      <c r="N1265">
        <v>1</v>
      </c>
      <c r="O1265">
        <v>1</v>
      </c>
      <c r="P1265">
        <v>1</v>
      </c>
      <c r="R1265" t="str">
        <f t="shared" si="19"/>
        <v/>
      </c>
    </row>
    <row r="1266" spans="1:18" x14ac:dyDescent="0.3">
      <c r="A1266" s="1">
        <v>1263</v>
      </c>
      <c r="B1266">
        <v>380</v>
      </c>
      <c r="D1266" t="s">
        <v>8318</v>
      </c>
      <c r="E1266" t="s">
        <v>27</v>
      </c>
      <c r="F1266" t="s">
        <v>8319</v>
      </c>
      <c r="G1266" t="s">
        <v>44</v>
      </c>
      <c r="H1266" t="s">
        <v>8320</v>
      </c>
      <c r="I1266">
        <v>1</v>
      </c>
      <c r="J1266">
        <v>1</v>
      </c>
      <c r="K1266">
        <v>1</v>
      </c>
      <c r="N1266">
        <v>1</v>
      </c>
      <c r="O1266">
        <v>1</v>
      </c>
      <c r="P1266">
        <v>1</v>
      </c>
      <c r="R1266" t="str">
        <f t="shared" si="19"/>
        <v/>
      </c>
    </row>
    <row r="1267" spans="1:18" x14ac:dyDescent="0.3">
      <c r="A1267" s="1">
        <v>1264</v>
      </c>
      <c r="B1267">
        <v>264</v>
      </c>
      <c r="D1267" t="s">
        <v>8321</v>
      </c>
      <c r="E1267" t="s">
        <v>27</v>
      </c>
      <c r="F1267" t="s">
        <v>8322</v>
      </c>
      <c r="G1267" t="s">
        <v>44</v>
      </c>
      <c r="H1267" t="s">
        <v>8323</v>
      </c>
      <c r="I1267">
        <v>1</v>
      </c>
      <c r="J1267">
        <v>1</v>
      </c>
      <c r="K1267">
        <v>1</v>
      </c>
      <c r="N1267">
        <v>1</v>
      </c>
      <c r="O1267">
        <v>1</v>
      </c>
      <c r="P1267">
        <v>1</v>
      </c>
      <c r="R1267" t="str">
        <f t="shared" si="19"/>
        <v/>
      </c>
    </row>
    <row r="1268" spans="1:18" x14ac:dyDescent="0.3">
      <c r="A1268" s="1">
        <v>1265</v>
      </c>
      <c r="B1268">
        <v>1167</v>
      </c>
      <c r="D1268" t="s">
        <v>8324</v>
      </c>
      <c r="E1268" t="s">
        <v>27</v>
      </c>
      <c r="F1268" t="s">
        <v>8325</v>
      </c>
      <c r="G1268" t="s">
        <v>44</v>
      </c>
      <c r="H1268" t="s">
        <v>8326</v>
      </c>
      <c r="I1268">
        <v>1</v>
      </c>
      <c r="J1268">
        <v>1</v>
      </c>
      <c r="K1268">
        <v>1</v>
      </c>
      <c r="N1268">
        <v>1</v>
      </c>
      <c r="O1268">
        <v>1</v>
      </c>
      <c r="P1268">
        <v>1</v>
      </c>
      <c r="R1268" t="str">
        <f t="shared" si="19"/>
        <v/>
      </c>
    </row>
    <row r="1269" spans="1:18" x14ac:dyDescent="0.3">
      <c r="A1269" s="1">
        <v>1266</v>
      </c>
      <c r="B1269">
        <v>388</v>
      </c>
      <c r="D1269" t="s">
        <v>8327</v>
      </c>
      <c r="E1269" t="s">
        <v>27</v>
      </c>
      <c r="F1269" t="s">
        <v>8328</v>
      </c>
      <c r="G1269" t="s">
        <v>44</v>
      </c>
      <c r="H1269" t="s">
        <v>8329</v>
      </c>
      <c r="I1269">
        <v>1</v>
      </c>
      <c r="J1269">
        <v>1</v>
      </c>
      <c r="K1269">
        <v>1</v>
      </c>
      <c r="N1269">
        <v>1</v>
      </c>
      <c r="O1269">
        <v>1</v>
      </c>
      <c r="P1269">
        <v>1</v>
      </c>
      <c r="R1269" t="str">
        <f t="shared" si="19"/>
        <v/>
      </c>
    </row>
    <row r="1270" spans="1:18" x14ac:dyDescent="0.3">
      <c r="A1270" s="1">
        <v>1267</v>
      </c>
      <c r="B1270">
        <v>1816</v>
      </c>
      <c r="D1270" t="s">
        <v>8330</v>
      </c>
      <c r="E1270" t="s">
        <v>27</v>
      </c>
      <c r="F1270" t="s">
        <v>8331</v>
      </c>
      <c r="G1270" t="s">
        <v>44</v>
      </c>
      <c r="H1270" t="s">
        <v>8332</v>
      </c>
      <c r="I1270">
        <v>1</v>
      </c>
      <c r="J1270">
        <v>1</v>
      </c>
      <c r="K1270">
        <v>1</v>
      </c>
      <c r="N1270">
        <v>1</v>
      </c>
      <c r="O1270">
        <v>1</v>
      </c>
      <c r="P1270">
        <v>1</v>
      </c>
      <c r="R1270" t="str">
        <f t="shared" si="19"/>
        <v/>
      </c>
    </row>
    <row r="1271" spans="1:18" x14ac:dyDescent="0.3">
      <c r="A1271" s="1">
        <v>1268</v>
      </c>
      <c r="B1271">
        <v>690</v>
      </c>
      <c r="D1271" t="s">
        <v>8333</v>
      </c>
      <c r="E1271" t="s">
        <v>27</v>
      </c>
      <c r="F1271" t="s">
        <v>8334</v>
      </c>
      <c r="G1271" t="s">
        <v>44</v>
      </c>
      <c r="H1271" t="s">
        <v>8335</v>
      </c>
      <c r="I1271">
        <v>1</v>
      </c>
      <c r="J1271">
        <v>1</v>
      </c>
      <c r="K1271">
        <v>1</v>
      </c>
      <c r="N1271">
        <v>1</v>
      </c>
      <c r="O1271">
        <v>1</v>
      </c>
      <c r="P1271">
        <v>1</v>
      </c>
      <c r="R1271" t="str">
        <f t="shared" si="19"/>
        <v/>
      </c>
    </row>
    <row r="1272" spans="1:18" x14ac:dyDescent="0.3">
      <c r="A1272" s="1">
        <v>1269</v>
      </c>
      <c r="B1272">
        <v>965</v>
      </c>
      <c r="D1272" t="s">
        <v>8336</v>
      </c>
      <c r="E1272" t="s">
        <v>27</v>
      </c>
      <c r="F1272" t="s">
        <v>8337</v>
      </c>
      <c r="G1272" t="s">
        <v>44</v>
      </c>
      <c r="H1272" t="s">
        <v>8338</v>
      </c>
      <c r="I1272">
        <v>1</v>
      </c>
      <c r="J1272">
        <v>1</v>
      </c>
      <c r="K1272">
        <v>1</v>
      </c>
      <c r="N1272">
        <v>1</v>
      </c>
      <c r="O1272">
        <v>1</v>
      </c>
      <c r="P1272">
        <v>1</v>
      </c>
      <c r="R1272" t="str">
        <f t="shared" si="19"/>
        <v/>
      </c>
    </row>
    <row r="1273" spans="1:18" x14ac:dyDescent="0.3">
      <c r="A1273" s="1">
        <v>1270</v>
      </c>
      <c r="B1273">
        <v>19</v>
      </c>
      <c r="D1273" t="s">
        <v>8339</v>
      </c>
      <c r="E1273" t="s">
        <v>27</v>
      </c>
      <c r="F1273" t="s">
        <v>8339</v>
      </c>
      <c r="G1273" t="s">
        <v>27</v>
      </c>
      <c r="H1273" t="s">
        <v>1978</v>
      </c>
      <c r="I1273">
        <v>1</v>
      </c>
      <c r="J1273">
        <v>1</v>
      </c>
      <c r="K1273">
        <v>1</v>
      </c>
      <c r="N1273">
        <v>1</v>
      </c>
      <c r="O1273">
        <v>1</v>
      </c>
      <c r="P1273">
        <v>1</v>
      </c>
      <c r="R1273" t="str">
        <f t="shared" si="19"/>
        <v/>
      </c>
    </row>
    <row r="1274" spans="1:18" x14ac:dyDescent="0.3">
      <c r="A1274" s="1">
        <v>1271</v>
      </c>
      <c r="B1274">
        <v>460</v>
      </c>
      <c r="D1274" t="s">
        <v>8340</v>
      </c>
      <c r="E1274" t="s">
        <v>85</v>
      </c>
      <c r="F1274" t="s">
        <v>8341</v>
      </c>
      <c r="G1274" t="s">
        <v>44</v>
      </c>
      <c r="H1274" t="s">
        <v>8342</v>
      </c>
      <c r="I1274">
        <v>1</v>
      </c>
      <c r="J1274">
        <v>1</v>
      </c>
      <c r="K1274">
        <v>1</v>
      </c>
      <c r="N1274">
        <v>1</v>
      </c>
      <c r="O1274">
        <v>1</v>
      </c>
      <c r="P1274">
        <v>1</v>
      </c>
      <c r="R1274" t="str">
        <f t="shared" si="19"/>
        <v/>
      </c>
    </row>
    <row r="1275" spans="1:18" x14ac:dyDescent="0.3">
      <c r="A1275" s="1">
        <v>1272</v>
      </c>
      <c r="B1275">
        <v>1059</v>
      </c>
      <c r="D1275" t="s">
        <v>8343</v>
      </c>
      <c r="E1275" t="s">
        <v>27</v>
      </c>
      <c r="F1275" t="s">
        <v>8344</v>
      </c>
      <c r="G1275" t="s">
        <v>2026</v>
      </c>
      <c r="H1275" t="s">
        <v>1978</v>
      </c>
      <c r="I1275">
        <v>1</v>
      </c>
      <c r="J1275">
        <v>1</v>
      </c>
      <c r="K1275">
        <v>1</v>
      </c>
      <c r="N1275">
        <v>1</v>
      </c>
      <c r="O1275">
        <v>1</v>
      </c>
      <c r="P1275">
        <v>1</v>
      </c>
      <c r="R1275" t="str">
        <f t="shared" si="19"/>
        <v/>
      </c>
    </row>
    <row r="1276" spans="1:18" x14ac:dyDescent="0.3">
      <c r="A1276" s="1">
        <v>1273</v>
      </c>
      <c r="B1276">
        <v>1351</v>
      </c>
      <c r="D1276" t="s">
        <v>8345</v>
      </c>
      <c r="E1276" t="s">
        <v>85</v>
      </c>
      <c r="F1276" t="s">
        <v>7207</v>
      </c>
      <c r="G1276" t="s">
        <v>44</v>
      </c>
      <c r="H1276" t="s">
        <v>7208</v>
      </c>
      <c r="I1276">
        <v>1</v>
      </c>
      <c r="J1276">
        <v>1</v>
      </c>
      <c r="K1276">
        <v>1</v>
      </c>
      <c r="N1276">
        <v>1</v>
      </c>
      <c r="O1276">
        <v>1</v>
      </c>
      <c r="P1276">
        <v>1</v>
      </c>
      <c r="R1276" t="str">
        <f t="shared" si="19"/>
        <v/>
      </c>
    </row>
    <row r="1277" spans="1:18" x14ac:dyDescent="0.3">
      <c r="A1277" s="1">
        <v>1274</v>
      </c>
      <c r="B1277">
        <v>1364</v>
      </c>
      <c r="D1277" t="s">
        <v>8346</v>
      </c>
      <c r="E1277" t="s">
        <v>27</v>
      </c>
      <c r="F1277" t="s">
        <v>8347</v>
      </c>
      <c r="G1277" t="s">
        <v>44</v>
      </c>
      <c r="H1277" t="s">
        <v>8348</v>
      </c>
      <c r="I1277">
        <v>1</v>
      </c>
      <c r="J1277">
        <v>1</v>
      </c>
      <c r="K1277">
        <v>1</v>
      </c>
      <c r="N1277">
        <v>1</v>
      </c>
      <c r="O1277">
        <v>1</v>
      </c>
      <c r="P1277">
        <v>1</v>
      </c>
      <c r="R1277" t="str">
        <f t="shared" si="19"/>
        <v/>
      </c>
    </row>
    <row r="1278" spans="1:18" x14ac:dyDescent="0.3">
      <c r="A1278" s="1">
        <v>1275</v>
      </c>
      <c r="B1278">
        <v>956</v>
      </c>
      <c r="D1278" t="s">
        <v>8349</v>
      </c>
      <c r="E1278" t="s">
        <v>27</v>
      </c>
      <c r="F1278" t="s">
        <v>6626</v>
      </c>
      <c r="G1278" t="s">
        <v>44</v>
      </c>
      <c r="H1278" t="s">
        <v>6627</v>
      </c>
      <c r="I1278">
        <v>1</v>
      </c>
      <c r="J1278">
        <v>1</v>
      </c>
      <c r="K1278">
        <v>1</v>
      </c>
      <c r="N1278">
        <v>1</v>
      </c>
      <c r="O1278">
        <v>1</v>
      </c>
      <c r="P1278">
        <v>1</v>
      </c>
      <c r="R1278" t="str">
        <f t="shared" si="19"/>
        <v/>
      </c>
    </row>
    <row r="1279" spans="1:18" x14ac:dyDescent="0.3">
      <c r="A1279" s="1">
        <v>1276</v>
      </c>
      <c r="B1279">
        <v>692</v>
      </c>
      <c r="D1279" t="s">
        <v>8350</v>
      </c>
      <c r="E1279" t="s">
        <v>27</v>
      </c>
      <c r="F1279" t="s">
        <v>8351</v>
      </c>
      <c r="G1279" t="s">
        <v>44</v>
      </c>
      <c r="H1279" t="s">
        <v>8352</v>
      </c>
      <c r="I1279">
        <v>1</v>
      </c>
      <c r="J1279">
        <v>1</v>
      </c>
      <c r="K1279">
        <v>1</v>
      </c>
      <c r="N1279">
        <v>1</v>
      </c>
      <c r="O1279">
        <v>1</v>
      </c>
      <c r="P1279">
        <v>1</v>
      </c>
      <c r="R1279" t="str">
        <f t="shared" si="19"/>
        <v/>
      </c>
    </row>
    <row r="1280" spans="1:18" x14ac:dyDescent="0.3">
      <c r="A1280" s="1">
        <v>1277</v>
      </c>
      <c r="B1280">
        <v>1438</v>
      </c>
      <c r="D1280" t="s">
        <v>8353</v>
      </c>
      <c r="E1280" t="s">
        <v>27</v>
      </c>
      <c r="F1280" t="s">
        <v>8354</v>
      </c>
      <c r="G1280" t="s">
        <v>44</v>
      </c>
      <c r="H1280" t="s">
        <v>1978</v>
      </c>
      <c r="I1280">
        <v>1</v>
      </c>
      <c r="J1280">
        <v>1</v>
      </c>
      <c r="K1280">
        <v>1</v>
      </c>
      <c r="N1280">
        <v>1</v>
      </c>
      <c r="O1280">
        <v>1</v>
      </c>
      <c r="P1280">
        <v>1</v>
      </c>
      <c r="R1280" t="str">
        <f t="shared" si="19"/>
        <v/>
      </c>
    </row>
    <row r="1281" spans="1:18" x14ac:dyDescent="0.3">
      <c r="A1281" s="1">
        <v>1278</v>
      </c>
      <c r="B1281">
        <v>1882</v>
      </c>
      <c r="D1281" t="s">
        <v>8355</v>
      </c>
      <c r="E1281" t="s">
        <v>27</v>
      </c>
      <c r="F1281" t="s">
        <v>8356</v>
      </c>
      <c r="G1281" t="s">
        <v>44</v>
      </c>
      <c r="H1281" t="s">
        <v>8357</v>
      </c>
      <c r="I1281">
        <v>1</v>
      </c>
      <c r="J1281">
        <v>1</v>
      </c>
      <c r="K1281">
        <v>1</v>
      </c>
      <c r="N1281">
        <v>1</v>
      </c>
      <c r="O1281">
        <v>1</v>
      </c>
      <c r="P1281">
        <v>1</v>
      </c>
      <c r="R1281" t="str">
        <f t="shared" si="19"/>
        <v/>
      </c>
    </row>
    <row r="1282" spans="1:18" x14ac:dyDescent="0.3">
      <c r="A1282" s="1">
        <v>1279</v>
      </c>
      <c r="B1282">
        <v>1522</v>
      </c>
      <c r="D1282" t="s">
        <v>8358</v>
      </c>
      <c r="E1282" t="s">
        <v>27</v>
      </c>
      <c r="F1282" t="s">
        <v>8359</v>
      </c>
      <c r="G1282" t="s">
        <v>44</v>
      </c>
      <c r="H1282" t="s">
        <v>8360</v>
      </c>
      <c r="I1282">
        <v>1</v>
      </c>
      <c r="J1282">
        <v>1</v>
      </c>
      <c r="K1282">
        <v>1</v>
      </c>
      <c r="N1282">
        <v>1</v>
      </c>
      <c r="O1282">
        <v>1</v>
      </c>
      <c r="P1282">
        <v>1</v>
      </c>
      <c r="R1282" t="str">
        <f t="shared" si="19"/>
        <v/>
      </c>
    </row>
    <row r="1283" spans="1:18" x14ac:dyDescent="0.3">
      <c r="A1283" s="1">
        <v>1280</v>
      </c>
      <c r="B1283">
        <v>1766</v>
      </c>
      <c r="D1283" t="s">
        <v>8361</v>
      </c>
      <c r="E1283" t="s">
        <v>91</v>
      </c>
      <c r="F1283" t="s">
        <v>8362</v>
      </c>
      <c r="G1283" t="s">
        <v>44</v>
      </c>
      <c r="H1283" t="s">
        <v>8363</v>
      </c>
      <c r="I1283">
        <v>10</v>
      </c>
      <c r="J1283">
        <v>10</v>
      </c>
      <c r="K1283">
        <v>1</v>
      </c>
      <c r="N1283">
        <v>1</v>
      </c>
      <c r="O1283">
        <v>1</v>
      </c>
      <c r="P1283">
        <v>1</v>
      </c>
      <c r="R1283" t="str">
        <f t="shared" si="19"/>
        <v>checked</v>
      </c>
    </row>
    <row r="1284" spans="1:18" x14ac:dyDescent="0.3">
      <c r="A1284" s="1">
        <v>1281</v>
      </c>
      <c r="B1284">
        <v>198</v>
      </c>
      <c r="D1284" t="s">
        <v>8364</v>
      </c>
      <c r="E1284" t="s">
        <v>27</v>
      </c>
      <c r="F1284" t="s">
        <v>8365</v>
      </c>
      <c r="G1284" t="s">
        <v>44</v>
      </c>
      <c r="H1284" t="s">
        <v>8366</v>
      </c>
      <c r="I1284">
        <v>1</v>
      </c>
      <c r="J1284">
        <v>1</v>
      </c>
      <c r="K1284">
        <v>1</v>
      </c>
      <c r="N1284">
        <v>1</v>
      </c>
      <c r="O1284">
        <v>1</v>
      </c>
      <c r="P1284">
        <v>1</v>
      </c>
      <c r="R1284" t="str">
        <f t="shared" ref="R1284:R1347" si="20">IF(ROUND(N1284,3)&lt;&gt;ROUND(I1284,3),"checked","")</f>
        <v/>
      </c>
    </row>
    <row r="1285" spans="1:18" x14ac:dyDescent="0.3">
      <c r="A1285" s="1">
        <v>1282</v>
      </c>
      <c r="B1285">
        <v>1204</v>
      </c>
      <c r="D1285" t="s">
        <v>8367</v>
      </c>
      <c r="E1285" t="s">
        <v>27</v>
      </c>
      <c r="F1285" t="s">
        <v>8368</v>
      </c>
      <c r="G1285" t="s">
        <v>44</v>
      </c>
      <c r="H1285" t="s">
        <v>1978</v>
      </c>
      <c r="I1285">
        <v>1</v>
      </c>
      <c r="J1285">
        <v>1</v>
      </c>
      <c r="K1285">
        <v>1</v>
      </c>
      <c r="N1285">
        <v>1</v>
      </c>
      <c r="O1285">
        <v>1</v>
      </c>
      <c r="P1285">
        <v>1</v>
      </c>
      <c r="R1285" t="str">
        <f t="shared" si="20"/>
        <v/>
      </c>
    </row>
    <row r="1286" spans="1:18" x14ac:dyDescent="0.3">
      <c r="A1286" s="1">
        <v>1283</v>
      </c>
      <c r="B1286">
        <v>663</v>
      </c>
      <c r="D1286" t="s">
        <v>8369</v>
      </c>
      <c r="E1286" t="s">
        <v>27</v>
      </c>
      <c r="F1286" t="s">
        <v>8370</v>
      </c>
      <c r="G1286" t="s">
        <v>44</v>
      </c>
      <c r="H1286" t="s">
        <v>8371</v>
      </c>
      <c r="I1286">
        <v>1</v>
      </c>
      <c r="J1286">
        <v>1</v>
      </c>
      <c r="K1286">
        <v>1</v>
      </c>
      <c r="N1286">
        <v>1</v>
      </c>
      <c r="O1286">
        <v>1</v>
      </c>
      <c r="P1286">
        <v>1</v>
      </c>
      <c r="R1286" t="str">
        <f t="shared" si="20"/>
        <v/>
      </c>
    </row>
    <row r="1287" spans="1:18" x14ac:dyDescent="0.3">
      <c r="A1287" s="1">
        <v>1284</v>
      </c>
      <c r="B1287">
        <v>1361</v>
      </c>
      <c r="D1287" t="s">
        <v>8372</v>
      </c>
      <c r="E1287" t="s">
        <v>27</v>
      </c>
      <c r="F1287" t="s">
        <v>8373</v>
      </c>
      <c r="G1287" t="s">
        <v>44</v>
      </c>
      <c r="H1287" t="s">
        <v>8374</v>
      </c>
      <c r="I1287">
        <v>1</v>
      </c>
      <c r="J1287">
        <v>1</v>
      </c>
      <c r="K1287">
        <v>1</v>
      </c>
      <c r="N1287">
        <v>1</v>
      </c>
      <c r="O1287">
        <v>1</v>
      </c>
      <c r="P1287">
        <v>1</v>
      </c>
      <c r="R1287" t="str">
        <f t="shared" si="20"/>
        <v/>
      </c>
    </row>
    <row r="1288" spans="1:18" x14ac:dyDescent="0.3">
      <c r="A1288" s="1">
        <v>1285</v>
      </c>
      <c r="B1288">
        <v>689</v>
      </c>
      <c r="D1288" t="s">
        <v>8375</v>
      </c>
      <c r="E1288" t="s">
        <v>27</v>
      </c>
      <c r="F1288" t="s">
        <v>8376</v>
      </c>
      <c r="G1288" t="s">
        <v>44</v>
      </c>
      <c r="H1288" t="s">
        <v>8377</v>
      </c>
      <c r="I1288">
        <v>1</v>
      </c>
      <c r="J1288">
        <v>1</v>
      </c>
      <c r="K1288">
        <v>1</v>
      </c>
      <c r="N1288">
        <v>1</v>
      </c>
      <c r="O1288">
        <v>1</v>
      </c>
      <c r="P1288">
        <v>1</v>
      </c>
      <c r="R1288" t="str">
        <f t="shared" si="20"/>
        <v/>
      </c>
    </row>
    <row r="1289" spans="1:18" x14ac:dyDescent="0.3">
      <c r="A1289" s="1">
        <v>1286</v>
      </c>
      <c r="B1289">
        <v>817</v>
      </c>
      <c r="D1289" t="s">
        <v>8378</v>
      </c>
      <c r="E1289" t="s">
        <v>27</v>
      </c>
      <c r="F1289" t="s">
        <v>8379</v>
      </c>
      <c r="G1289" t="s">
        <v>44</v>
      </c>
      <c r="H1289" t="s">
        <v>8380</v>
      </c>
      <c r="I1289">
        <v>1</v>
      </c>
      <c r="J1289">
        <v>1</v>
      </c>
      <c r="K1289">
        <v>1</v>
      </c>
      <c r="N1289">
        <v>1</v>
      </c>
      <c r="O1289">
        <v>1</v>
      </c>
      <c r="P1289">
        <v>1</v>
      </c>
      <c r="R1289" t="str">
        <f t="shared" si="20"/>
        <v/>
      </c>
    </row>
    <row r="1290" spans="1:18" x14ac:dyDescent="0.3">
      <c r="A1290" s="1">
        <v>1287</v>
      </c>
      <c r="B1290">
        <v>706</v>
      </c>
      <c r="D1290" t="s">
        <v>8381</v>
      </c>
      <c r="E1290" t="s">
        <v>167</v>
      </c>
      <c r="F1290" t="s">
        <v>8382</v>
      </c>
      <c r="G1290" t="s">
        <v>81</v>
      </c>
      <c r="H1290" t="s">
        <v>8383</v>
      </c>
      <c r="I1290">
        <v>4.0000000000000001E-3</v>
      </c>
      <c r="J1290">
        <v>1</v>
      </c>
      <c r="K1290">
        <v>250</v>
      </c>
      <c r="L1290" t="s">
        <v>83</v>
      </c>
      <c r="N1290">
        <v>4.0000000000000001E-3</v>
      </c>
      <c r="O1290">
        <v>1</v>
      </c>
      <c r="P1290">
        <v>250</v>
      </c>
      <c r="R1290" t="str">
        <f t="shared" si="20"/>
        <v/>
      </c>
    </row>
    <row r="1291" spans="1:18" x14ac:dyDescent="0.3">
      <c r="A1291" s="1">
        <v>1288</v>
      </c>
      <c r="B1291">
        <v>1720</v>
      </c>
      <c r="D1291" t="s">
        <v>8384</v>
      </c>
      <c r="E1291" t="s">
        <v>27</v>
      </c>
      <c r="F1291" t="s">
        <v>6095</v>
      </c>
      <c r="G1291" t="s">
        <v>44</v>
      </c>
      <c r="H1291" t="s">
        <v>6096</v>
      </c>
      <c r="I1291">
        <v>1</v>
      </c>
      <c r="J1291">
        <v>1</v>
      </c>
      <c r="K1291">
        <v>1</v>
      </c>
      <c r="N1291">
        <v>1</v>
      </c>
      <c r="O1291">
        <v>1</v>
      </c>
      <c r="P1291">
        <v>1</v>
      </c>
      <c r="R1291" t="str">
        <f t="shared" si="20"/>
        <v/>
      </c>
    </row>
    <row r="1292" spans="1:18" x14ac:dyDescent="0.3">
      <c r="A1292" s="1">
        <v>1289</v>
      </c>
      <c r="B1292">
        <v>676</v>
      </c>
      <c r="D1292" t="s">
        <v>8385</v>
      </c>
      <c r="E1292" t="s">
        <v>27</v>
      </c>
      <c r="F1292" t="s">
        <v>8386</v>
      </c>
      <c r="G1292" t="s">
        <v>44</v>
      </c>
      <c r="H1292" t="s">
        <v>8387</v>
      </c>
      <c r="I1292">
        <v>1</v>
      </c>
      <c r="J1292">
        <v>1</v>
      </c>
      <c r="K1292">
        <v>1</v>
      </c>
      <c r="N1292">
        <v>1</v>
      </c>
      <c r="O1292">
        <v>1</v>
      </c>
      <c r="P1292">
        <v>1</v>
      </c>
      <c r="R1292" t="str">
        <f t="shared" si="20"/>
        <v/>
      </c>
    </row>
    <row r="1293" spans="1:18" x14ac:dyDescent="0.3">
      <c r="A1293" s="1">
        <v>1290</v>
      </c>
      <c r="B1293">
        <v>819</v>
      </c>
      <c r="D1293" t="s">
        <v>8388</v>
      </c>
      <c r="E1293" t="s">
        <v>27</v>
      </c>
      <c r="F1293" t="s">
        <v>8389</v>
      </c>
      <c r="G1293" t="s">
        <v>44</v>
      </c>
      <c r="H1293" t="s">
        <v>8390</v>
      </c>
      <c r="I1293">
        <v>1</v>
      </c>
      <c r="J1293">
        <v>1</v>
      </c>
      <c r="K1293">
        <v>1</v>
      </c>
      <c r="N1293">
        <v>1</v>
      </c>
      <c r="O1293">
        <v>1</v>
      </c>
      <c r="P1293">
        <v>1</v>
      </c>
      <c r="R1293" t="str">
        <f t="shared" si="20"/>
        <v/>
      </c>
    </row>
    <row r="1294" spans="1:18" x14ac:dyDescent="0.3">
      <c r="A1294" s="1">
        <v>1291</v>
      </c>
      <c r="B1294">
        <v>966</v>
      </c>
      <c r="D1294" t="s">
        <v>8391</v>
      </c>
      <c r="E1294" t="s">
        <v>27</v>
      </c>
      <c r="F1294" t="s">
        <v>1941</v>
      </c>
      <c r="G1294" t="s">
        <v>44</v>
      </c>
      <c r="H1294" t="s">
        <v>1942</v>
      </c>
      <c r="I1294">
        <v>1</v>
      </c>
      <c r="J1294">
        <v>1</v>
      </c>
      <c r="K1294">
        <v>1</v>
      </c>
      <c r="N1294">
        <v>1</v>
      </c>
      <c r="O1294">
        <v>1</v>
      </c>
      <c r="P1294">
        <v>1</v>
      </c>
      <c r="R1294" t="str">
        <f t="shared" si="20"/>
        <v/>
      </c>
    </row>
    <row r="1295" spans="1:18" x14ac:dyDescent="0.3">
      <c r="A1295" s="1">
        <v>1292</v>
      </c>
      <c r="B1295">
        <v>1681</v>
      </c>
      <c r="D1295" t="s">
        <v>8392</v>
      </c>
      <c r="E1295" t="s">
        <v>27</v>
      </c>
      <c r="F1295" t="s">
        <v>8393</v>
      </c>
      <c r="G1295" t="s">
        <v>44</v>
      </c>
      <c r="H1295" t="s">
        <v>8394</v>
      </c>
      <c r="I1295">
        <v>1</v>
      </c>
      <c r="J1295">
        <v>1</v>
      </c>
      <c r="K1295">
        <v>1</v>
      </c>
      <c r="N1295">
        <v>1</v>
      </c>
      <c r="O1295">
        <v>1</v>
      </c>
      <c r="P1295">
        <v>1</v>
      </c>
      <c r="R1295" t="str">
        <f t="shared" si="20"/>
        <v/>
      </c>
    </row>
    <row r="1296" spans="1:18" x14ac:dyDescent="0.3">
      <c r="A1296" s="1">
        <v>1293</v>
      </c>
      <c r="B1296">
        <v>1551</v>
      </c>
      <c r="D1296" t="s">
        <v>8395</v>
      </c>
      <c r="E1296" t="s">
        <v>27</v>
      </c>
      <c r="F1296" t="s">
        <v>8396</v>
      </c>
      <c r="G1296" t="s">
        <v>44</v>
      </c>
      <c r="H1296" t="s">
        <v>8397</v>
      </c>
      <c r="I1296">
        <v>1</v>
      </c>
      <c r="J1296">
        <v>1</v>
      </c>
      <c r="K1296">
        <v>1</v>
      </c>
      <c r="N1296">
        <v>1</v>
      </c>
      <c r="O1296">
        <v>1</v>
      </c>
      <c r="P1296">
        <v>1</v>
      </c>
      <c r="R1296" t="str">
        <f t="shared" si="20"/>
        <v/>
      </c>
    </row>
    <row r="1297" spans="1:18" x14ac:dyDescent="0.3">
      <c r="A1297" s="1">
        <v>1294</v>
      </c>
      <c r="B1297">
        <v>843</v>
      </c>
      <c r="D1297" t="s">
        <v>8398</v>
      </c>
      <c r="E1297" t="s">
        <v>27</v>
      </c>
      <c r="F1297" t="s">
        <v>8399</v>
      </c>
      <c r="G1297" t="s">
        <v>44</v>
      </c>
      <c r="H1297" t="s">
        <v>8400</v>
      </c>
      <c r="I1297">
        <v>1</v>
      </c>
      <c r="J1297">
        <v>1</v>
      </c>
      <c r="K1297">
        <v>1</v>
      </c>
      <c r="N1297">
        <v>1</v>
      </c>
      <c r="O1297">
        <v>1</v>
      </c>
      <c r="P1297">
        <v>1</v>
      </c>
      <c r="R1297" t="str">
        <f t="shared" si="20"/>
        <v/>
      </c>
    </row>
    <row r="1298" spans="1:18" x14ac:dyDescent="0.3">
      <c r="A1298" s="1">
        <v>1295</v>
      </c>
      <c r="B1298">
        <v>825</v>
      </c>
      <c r="D1298" t="s">
        <v>8401</v>
      </c>
      <c r="E1298" t="s">
        <v>27</v>
      </c>
      <c r="F1298" t="s">
        <v>8402</v>
      </c>
      <c r="G1298" t="s">
        <v>44</v>
      </c>
      <c r="H1298" t="s">
        <v>8403</v>
      </c>
      <c r="I1298">
        <v>1</v>
      </c>
      <c r="J1298">
        <v>1</v>
      </c>
      <c r="K1298">
        <v>1</v>
      </c>
      <c r="N1298">
        <v>1</v>
      </c>
      <c r="O1298">
        <v>1</v>
      </c>
      <c r="P1298">
        <v>1</v>
      </c>
      <c r="R1298" t="str">
        <f t="shared" si="20"/>
        <v/>
      </c>
    </row>
    <row r="1299" spans="1:18" x14ac:dyDescent="0.3">
      <c r="A1299" s="1">
        <v>1296</v>
      </c>
      <c r="B1299">
        <v>1024</v>
      </c>
      <c r="D1299" t="s">
        <v>8404</v>
      </c>
      <c r="E1299" t="s">
        <v>27</v>
      </c>
      <c r="F1299" t="s">
        <v>8405</v>
      </c>
      <c r="G1299" t="s">
        <v>44</v>
      </c>
      <c r="H1299" t="s">
        <v>8406</v>
      </c>
      <c r="I1299">
        <v>1</v>
      </c>
      <c r="J1299">
        <v>1</v>
      </c>
      <c r="K1299">
        <v>1</v>
      </c>
      <c r="N1299">
        <v>1</v>
      </c>
      <c r="O1299">
        <v>1</v>
      </c>
      <c r="P1299">
        <v>1</v>
      </c>
      <c r="R1299" t="str">
        <f t="shared" si="20"/>
        <v/>
      </c>
    </row>
    <row r="1300" spans="1:18" x14ac:dyDescent="0.3">
      <c r="A1300" s="1">
        <v>1297</v>
      </c>
      <c r="B1300">
        <v>865</v>
      </c>
      <c r="D1300" t="s">
        <v>8407</v>
      </c>
      <c r="E1300" t="s">
        <v>27</v>
      </c>
      <c r="F1300" t="s">
        <v>7033</v>
      </c>
      <c r="G1300" t="s">
        <v>44</v>
      </c>
      <c r="H1300" t="s">
        <v>7034</v>
      </c>
      <c r="I1300">
        <v>1</v>
      </c>
      <c r="J1300">
        <v>1</v>
      </c>
      <c r="K1300">
        <v>1</v>
      </c>
      <c r="N1300">
        <v>1</v>
      </c>
      <c r="O1300">
        <v>1</v>
      </c>
      <c r="P1300">
        <v>1</v>
      </c>
      <c r="R1300" t="str">
        <f t="shared" si="20"/>
        <v/>
      </c>
    </row>
    <row r="1301" spans="1:18" x14ac:dyDescent="0.3">
      <c r="A1301" s="1">
        <v>1298</v>
      </c>
      <c r="B1301">
        <v>879</v>
      </c>
      <c r="D1301" t="s">
        <v>8408</v>
      </c>
      <c r="E1301" t="s">
        <v>27</v>
      </c>
      <c r="F1301" t="s">
        <v>8409</v>
      </c>
      <c r="G1301" t="s">
        <v>44</v>
      </c>
      <c r="H1301" t="s">
        <v>8410</v>
      </c>
      <c r="I1301">
        <v>1</v>
      </c>
      <c r="J1301">
        <v>1</v>
      </c>
      <c r="K1301">
        <v>1</v>
      </c>
      <c r="N1301">
        <v>1</v>
      </c>
      <c r="O1301">
        <v>1</v>
      </c>
      <c r="P1301">
        <v>1</v>
      </c>
      <c r="R1301" t="str">
        <f t="shared" si="20"/>
        <v/>
      </c>
    </row>
    <row r="1302" spans="1:18" x14ac:dyDescent="0.3">
      <c r="A1302" s="1">
        <v>1299</v>
      </c>
      <c r="B1302">
        <v>466</v>
      </c>
      <c r="D1302" t="s">
        <v>8411</v>
      </c>
      <c r="E1302" t="s">
        <v>91</v>
      </c>
      <c r="F1302" t="s">
        <v>7443</v>
      </c>
      <c r="G1302" t="s">
        <v>44</v>
      </c>
      <c r="H1302" t="s">
        <v>7444</v>
      </c>
      <c r="I1302">
        <v>1</v>
      </c>
      <c r="J1302">
        <v>1</v>
      </c>
      <c r="K1302">
        <v>1</v>
      </c>
      <c r="N1302">
        <v>1</v>
      </c>
      <c r="O1302">
        <v>1</v>
      </c>
      <c r="P1302">
        <v>1</v>
      </c>
      <c r="R1302" t="str">
        <f t="shared" si="20"/>
        <v/>
      </c>
    </row>
    <row r="1303" spans="1:18" x14ac:dyDescent="0.3">
      <c r="A1303" s="1">
        <v>1300</v>
      </c>
      <c r="B1303">
        <v>1076</v>
      </c>
      <c r="D1303" t="s">
        <v>8412</v>
      </c>
      <c r="E1303" t="s">
        <v>91</v>
      </c>
      <c r="F1303" t="s">
        <v>8413</v>
      </c>
      <c r="G1303" t="s">
        <v>44</v>
      </c>
      <c r="H1303" t="s">
        <v>8414</v>
      </c>
      <c r="I1303">
        <v>1</v>
      </c>
      <c r="J1303">
        <v>5</v>
      </c>
      <c r="K1303">
        <v>5</v>
      </c>
      <c r="N1303">
        <v>5</v>
      </c>
      <c r="O1303">
        <v>5</v>
      </c>
      <c r="P1303">
        <v>1</v>
      </c>
      <c r="R1303" t="str">
        <f t="shared" si="20"/>
        <v>checked</v>
      </c>
    </row>
    <row r="1304" spans="1:18" x14ac:dyDescent="0.3">
      <c r="A1304" s="1">
        <v>1301</v>
      </c>
      <c r="B1304">
        <v>384</v>
      </c>
      <c r="D1304" t="s">
        <v>8415</v>
      </c>
      <c r="E1304" t="s">
        <v>27</v>
      </c>
      <c r="F1304" t="s">
        <v>8416</v>
      </c>
      <c r="G1304" t="s">
        <v>44</v>
      </c>
      <c r="H1304" t="s">
        <v>8417</v>
      </c>
      <c r="I1304">
        <v>1</v>
      </c>
      <c r="J1304">
        <v>1</v>
      </c>
      <c r="K1304">
        <v>1</v>
      </c>
      <c r="N1304">
        <v>1</v>
      </c>
      <c r="O1304">
        <v>1</v>
      </c>
      <c r="P1304">
        <v>1</v>
      </c>
      <c r="R1304" t="str">
        <f t="shared" si="20"/>
        <v/>
      </c>
    </row>
    <row r="1305" spans="1:18" x14ac:dyDescent="0.3">
      <c r="A1305" s="1">
        <v>1302</v>
      </c>
      <c r="B1305">
        <v>202</v>
      </c>
      <c r="D1305" t="s">
        <v>8418</v>
      </c>
      <c r="E1305" t="s">
        <v>27</v>
      </c>
      <c r="F1305" t="s">
        <v>8419</v>
      </c>
      <c r="G1305" t="s">
        <v>44</v>
      </c>
      <c r="H1305" t="s">
        <v>8420</v>
      </c>
      <c r="I1305">
        <v>1</v>
      </c>
      <c r="J1305">
        <v>1</v>
      </c>
      <c r="K1305">
        <v>1</v>
      </c>
      <c r="N1305">
        <v>1</v>
      </c>
      <c r="O1305">
        <v>1</v>
      </c>
      <c r="P1305">
        <v>1</v>
      </c>
      <c r="R1305" t="str">
        <f t="shared" si="20"/>
        <v/>
      </c>
    </row>
    <row r="1306" spans="1:18" x14ac:dyDescent="0.3">
      <c r="A1306" s="1">
        <v>1303</v>
      </c>
      <c r="B1306">
        <v>955</v>
      </c>
      <c r="D1306" t="s">
        <v>8421</v>
      </c>
      <c r="E1306" t="s">
        <v>27</v>
      </c>
      <c r="F1306" t="s">
        <v>8422</v>
      </c>
      <c r="G1306" t="s">
        <v>44</v>
      </c>
      <c r="H1306" t="s">
        <v>8423</v>
      </c>
      <c r="I1306">
        <v>1</v>
      </c>
      <c r="J1306">
        <v>1</v>
      </c>
      <c r="K1306">
        <v>1</v>
      </c>
      <c r="N1306">
        <v>1</v>
      </c>
      <c r="O1306">
        <v>1</v>
      </c>
      <c r="P1306">
        <v>1</v>
      </c>
      <c r="R1306" t="str">
        <f t="shared" si="20"/>
        <v/>
      </c>
    </row>
    <row r="1307" spans="1:18" x14ac:dyDescent="0.3">
      <c r="A1307" s="1">
        <v>1304</v>
      </c>
      <c r="B1307">
        <v>674</v>
      </c>
      <c r="D1307" t="s">
        <v>8424</v>
      </c>
      <c r="E1307" t="s">
        <v>27</v>
      </c>
      <c r="F1307" t="s">
        <v>8425</v>
      </c>
      <c r="G1307" t="s">
        <v>44</v>
      </c>
      <c r="H1307" t="s">
        <v>8426</v>
      </c>
      <c r="I1307">
        <v>1</v>
      </c>
      <c r="J1307">
        <v>1</v>
      </c>
      <c r="K1307">
        <v>1</v>
      </c>
      <c r="N1307">
        <v>1</v>
      </c>
      <c r="O1307">
        <v>1</v>
      </c>
      <c r="P1307">
        <v>1</v>
      </c>
      <c r="R1307" t="str">
        <f t="shared" si="20"/>
        <v/>
      </c>
    </row>
    <row r="1308" spans="1:18" x14ac:dyDescent="0.3">
      <c r="A1308" s="1">
        <v>1305</v>
      </c>
      <c r="B1308">
        <v>1013</v>
      </c>
      <c r="D1308" t="s">
        <v>8427</v>
      </c>
      <c r="E1308" t="s">
        <v>27</v>
      </c>
      <c r="F1308" t="s">
        <v>8428</v>
      </c>
      <c r="G1308" t="s">
        <v>44</v>
      </c>
      <c r="H1308" t="s">
        <v>8429</v>
      </c>
      <c r="I1308">
        <v>1</v>
      </c>
      <c r="J1308">
        <v>1</v>
      </c>
      <c r="K1308">
        <v>1</v>
      </c>
      <c r="N1308">
        <v>1</v>
      </c>
      <c r="O1308">
        <v>1</v>
      </c>
      <c r="P1308">
        <v>1</v>
      </c>
      <c r="R1308" t="str">
        <f t="shared" si="20"/>
        <v/>
      </c>
    </row>
    <row r="1309" spans="1:18" x14ac:dyDescent="0.3">
      <c r="A1309" s="1">
        <v>1306</v>
      </c>
      <c r="B1309">
        <v>353</v>
      </c>
      <c r="D1309" t="s">
        <v>8430</v>
      </c>
      <c r="E1309" t="s">
        <v>27</v>
      </c>
      <c r="F1309" t="s">
        <v>8431</v>
      </c>
      <c r="G1309" t="s">
        <v>44</v>
      </c>
      <c r="H1309" t="s">
        <v>8432</v>
      </c>
      <c r="I1309">
        <v>1</v>
      </c>
      <c r="J1309">
        <v>1</v>
      </c>
      <c r="K1309">
        <v>1</v>
      </c>
      <c r="N1309">
        <v>1</v>
      </c>
      <c r="O1309">
        <v>1</v>
      </c>
      <c r="P1309">
        <v>1</v>
      </c>
      <c r="R1309" t="str">
        <f t="shared" si="20"/>
        <v/>
      </c>
    </row>
    <row r="1310" spans="1:18" x14ac:dyDescent="0.3">
      <c r="A1310" s="1">
        <v>1307</v>
      </c>
      <c r="B1310">
        <v>814</v>
      </c>
      <c r="D1310" t="s">
        <v>8433</v>
      </c>
      <c r="E1310" t="s">
        <v>27</v>
      </c>
      <c r="F1310" t="s">
        <v>8434</v>
      </c>
      <c r="G1310" t="s">
        <v>44</v>
      </c>
      <c r="H1310" t="s">
        <v>8435</v>
      </c>
      <c r="I1310">
        <v>1</v>
      </c>
      <c r="J1310">
        <v>1</v>
      </c>
      <c r="K1310">
        <v>1</v>
      </c>
      <c r="N1310">
        <v>1</v>
      </c>
      <c r="O1310">
        <v>1</v>
      </c>
      <c r="P1310">
        <v>1</v>
      </c>
      <c r="R1310" t="str">
        <f t="shared" si="20"/>
        <v/>
      </c>
    </row>
    <row r="1311" spans="1:18" x14ac:dyDescent="0.3">
      <c r="A1311" s="1">
        <v>1308</v>
      </c>
      <c r="B1311">
        <v>1061</v>
      </c>
      <c r="D1311" t="s">
        <v>8436</v>
      </c>
      <c r="E1311" t="s">
        <v>27</v>
      </c>
      <c r="F1311" t="s">
        <v>8437</v>
      </c>
      <c r="G1311" t="s">
        <v>44</v>
      </c>
      <c r="H1311" t="s">
        <v>8438</v>
      </c>
      <c r="I1311">
        <v>1</v>
      </c>
      <c r="J1311">
        <v>1</v>
      </c>
      <c r="K1311">
        <v>1</v>
      </c>
      <c r="N1311">
        <v>1</v>
      </c>
      <c r="O1311">
        <v>1</v>
      </c>
      <c r="P1311">
        <v>1</v>
      </c>
      <c r="R1311" t="str">
        <f t="shared" si="20"/>
        <v/>
      </c>
    </row>
    <row r="1312" spans="1:18" x14ac:dyDescent="0.3">
      <c r="A1312" s="1">
        <v>1309</v>
      </c>
      <c r="B1312">
        <v>1655</v>
      </c>
      <c r="D1312" t="s">
        <v>8439</v>
      </c>
      <c r="E1312" t="s">
        <v>27</v>
      </c>
      <c r="F1312" t="s">
        <v>8440</v>
      </c>
      <c r="G1312" t="s">
        <v>44</v>
      </c>
      <c r="H1312" t="s">
        <v>8441</v>
      </c>
      <c r="I1312">
        <v>1</v>
      </c>
      <c r="J1312">
        <v>1</v>
      </c>
      <c r="K1312">
        <v>1</v>
      </c>
      <c r="N1312">
        <v>1</v>
      </c>
      <c r="O1312">
        <v>1</v>
      </c>
      <c r="P1312">
        <v>1</v>
      </c>
      <c r="R1312" t="str">
        <f t="shared" si="20"/>
        <v/>
      </c>
    </row>
    <row r="1313" spans="1:18" x14ac:dyDescent="0.3">
      <c r="A1313" s="1">
        <v>1310</v>
      </c>
      <c r="B1313">
        <v>371</v>
      </c>
      <c r="D1313" t="s">
        <v>8442</v>
      </c>
      <c r="E1313" t="s">
        <v>27</v>
      </c>
      <c r="F1313" t="s">
        <v>8443</v>
      </c>
      <c r="G1313" t="s">
        <v>44</v>
      </c>
      <c r="H1313" t="s">
        <v>8444</v>
      </c>
      <c r="I1313">
        <v>1</v>
      </c>
      <c r="J1313">
        <v>1</v>
      </c>
      <c r="K1313">
        <v>1</v>
      </c>
      <c r="N1313">
        <v>1</v>
      </c>
      <c r="O1313">
        <v>1</v>
      </c>
      <c r="P1313">
        <v>1</v>
      </c>
      <c r="R1313" t="str">
        <f t="shared" si="20"/>
        <v/>
      </c>
    </row>
    <row r="1314" spans="1:18" x14ac:dyDescent="0.3">
      <c r="A1314" s="1">
        <v>1311</v>
      </c>
      <c r="B1314">
        <v>1625</v>
      </c>
      <c r="D1314" t="s">
        <v>8445</v>
      </c>
      <c r="E1314" t="s">
        <v>27</v>
      </c>
      <c r="F1314" t="s">
        <v>8446</v>
      </c>
      <c r="G1314" t="s">
        <v>44</v>
      </c>
      <c r="H1314" t="s">
        <v>8447</v>
      </c>
      <c r="I1314">
        <v>1</v>
      </c>
      <c r="J1314">
        <v>1</v>
      </c>
      <c r="K1314">
        <v>1</v>
      </c>
      <c r="N1314">
        <v>1</v>
      </c>
      <c r="O1314">
        <v>1</v>
      </c>
      <c r="P1314">
        <v>1</v>
      </c>
      <c r="R1314" t="str">
        <f t="shared" si="20"/>
        <v/>
      </c>
    </row>
    <row r="1315" spans="1:18" x14ac:dyDescent="0.3">
      <c r="A1315" s="1">
        <v>1312</v>
      </c>
      <c r="B1315">
        <v>1613</v>
      </c>
      <c r="D1315" t="s">
        <v>8448</v>
      </c>
      <c r="E1315" t="s">
        <v>27</v>
      </c>
      <c r="F1315" t="s">
        <v>8449</v>
      </c>
      <c r="G1315" t="s">
        <v>44</v>
      </c>
      <c r="H1315" t="s">
        <v>8450</v>
      </c>
      <c r="I1315">
        <v>1</v>
      </c>
      <c r="J1315">
        <v>1</v>
      </c>
      <c r="K1315">
        <v>1</v>
      </c>
      <c r="N1315">
        <v>1</v>
      </c>
      <c r="O1315">
        <v>1</v>
      </c>
      <c r="P1315">
        <v>1</v>
      </c>
      <c r="R1315" t="str">
        <f t="shared" si="20"/>
        <v/>
      </c>
    </row>
    <row r="1316" spans="1:18" x14ac:dyDescent="0.3">
      <c r="A1316" s="1">
        <v>1313</v>
      </c>
      <c r="B1316">
        <v>1727</v>
      </c>
      <c r="D1316" t="s">
        <v>8451</v>
      </c>
      <c r="E1316" t="s">
        <v>85</v>
      </c>
      <c r="F1316" t="s">
        <v>7248</v>
      </c>
      <c r="G1316" t="s">
        <v>87</v>
      </c>
      <c r="H1316" t="s">
        <v>7249</v>
      </c>
      <c r="I1316">
        <v>1</v>
      </c>
      <c r="J1316">
        <v>1</v>
      </c>
      <c r="K1316">
        <v>1</v>
      </c>
      <c r="N1316">
        <v>1</v>
      </c>
      <c r="O1316">
        <v>1</v>
      </c>
      <c r="P1316">
        <v>1</v>
      </c>
      <c r="R1316" t="str">
        <f t="shared" si="20"/>
        <v/>
      </c>
    </row>
    <row r="1317" spans="1:18" x14ac:dyDescent="0.3">
      <c r="A1317" s="1">
        <v>1314</v>
      </c>
      <c r="B1317">
        <v>954</v>
      </c>
      <c r="D1317" t="s">
        <v>8452</v>
      </c>
      <c r="E1317" t="s">
        <v>27</v>
      </c>
      <c r="F1317" t="s">
        <v>8453</v>
      </c>
      <c r="G1317" t="s">
        <v>44</v>
      </c>
      <c r="H1317" t="s">
        <v>8454</v>
      </c>
      <c r="I1317">
        <v>1</v>
      </c>
      <c r="J1317">
        <v>1</v>
      </c>
      <c r="K1317">
        <v>1</v>
      </c>
      <c r="N1317">
        <v>1</v>
      </c>
      <c r="O1317">
        <v>1</v>
      </c>
      <c r="P1317">
        <v>1</v>
      </c>
      <c r="R1317" t="str">
        <f t="shared" si="20"/>
        <v/>
      </c>
    </row>
    <row r="1318" spans="1:18" x14ac:dyDescent="0.3">
      <c r="A1318" s="1">
        <v>1315</v>
      </c>
      <c r="B1318">
        <v>1425</v>
      </c>
      <c r="D1318" t="s">
        <v>8455</v>
      </c>
      <c r="E1318" t="s">
        <v>27</v>
      </c>
      <c r="F1318" t="s">
        <v>8456</v>
      </c>
      <c r="G1318" t="s">
        <v>44</v>
      </c>
      <c r="H1318" t="s">
        <v>8457</v>
      </c>
      <c r="I1318">
        <v>1</v>
      </c>
      <c r="J1318">
        <v>1</v>
      </c>
      <c r="K1318">
        <v>1</v>
      </c>
      <c r="N1318">
        <v>1</v>
      </c>
      <c r="O1318">
        <v>1</v>
      </c>
      <c r="P1318">
        <v>1</v>
      </c>
      <c r="R1318" t="str">
        <f t="shared" si="20"/>
        <v/>
      </c>
    </row>
    <row r="1319" spans="1:18" x14ac:dyDescent="0.3">
      <c r="A1319" s="1">
        <v>1316</v>
      </c>
      <c r="B1319">
        <v>770</v>
      </c>
      <c r="D1319" t="s">
        <v>8458</v>
      </c>
      <c r="E1319" t="s">
        <v>27</v>
      </c>
      <c r="F1319" t="s">
        <v>8459</v>
      </c>
      <c r="G1319" t="s">
        <v>44</v>
      </c>
      <c r="H1319" t="s">
        <v>8460</v>
      </c>
      <c r="I1319">
        <v>1</v>
      </c>
      <c r="J1319">
        <v>1</v>
      </c>
      <c r="K1319">
        <v>1</v>
      </c>
      <c r="N1319">
        <v>1</v>
      </c>
      <c r="O1319">
        <v>1</v>
      </c>
      <c r="P1319">
        <v>1</v>
      </c>
      <c r="R1319" t="str">
        <f t="shared" si="20"/>
        <v/>
      </c>
    </row>
    <row r="1320" spans="1:18" x14ac:dyDescent="0.3">
      <c r="A1320" s="1">
        <v>1317</v>
      </c>
      <c r="B1320">
        <v>1777</v>
      </c>
      <c r="D1320" t="s">
        <v>8461</v>
      </c>
      <c r="E1320" t="s">
        <v>27</v>
      </c>
      <c r="F1320" t="s">
        <v>8462</v>
      </c>
      <c r="G1320" t="s">
        <v>44</v>
      </c>
      <c r="H1320" t="s">
        <v>8463</v>
      </c>
      <c r="I1320">
        <v>1</v>
      </c>
      <c r="J1320">
        <v>1</v>
      </c>
      <c r="K1320">
        <v>1</v>
      </c>
      <c r="N1320">
        <v>1</v>
      </c>
      <c r="O1320">
        <v>41</v>
      </c>
      <c r="P1320">
        <v>41</v>
      </c>
      <c r="R1320" t="str">
        <f t="shared" si="20"/>
        <v/>
      </c>
    </row>
    <row r="1321" spans="1:18" x14ac:dyDescent="0.3">
      <c r="A1321" s="1">
        <v>1318</v>
      </c>
      <c r="B1321">
        <v>1176</v>
      </c>
      <c r="D1321" t="s">
        <v>8464</v>
      </c>
      <c r="E1321" t="s">
        <v>27</v>
      </c>
      <c r="F1321" t="s">
        <v>8465</v>
      </c>
      <c r="G1321" t="s">
        <v>44</v>
      </c>
      <c r="H1321" t="s">
        <v>8466</v>
      </c>
      <c r="I1321">
        <v>1</v>
      </c>
      <c r="J1321">
        <v>1</v>
      </c>
      <c r="K1321">
        <v>1</v>
      </c>
      <c r="N1321">
        <v>1</v>
      </c>
      <c r="O1321">
        <v>1</v>
      </c>
      <c r="P1321">
        <v>1</v>
      </c>
      <c r="R1321" t="str">
        <f t="shared" si="20"/>
        <v/>
      </c>
    </row>
    <row r="1322" spans="1:18" x14ac:dyDescent="0.3">
      <c r="A1322" s="1">
        <v>1319</v>
      </c>
      <c r="B1322">
        <v>1177</v>
      </c>
      <c r="D1322" t="s">
        <v>8464</v>
      </c>
      <c r="E1322" t="s">
        <v>27</v>
      </c>
      <c r="F1322" t="s">
        <v>8465</v>
      </c>
      <c r="G1322" t="s">
        <v>44</v>
      </c>
      <c r="H1322" t="s">
        <v>8466</v>
      </c>
      <c r="I1322">
        <v>1</v>
      </c>
      <c r="J1322">
        <v>1</v>
      </c>
      <c r="K1322">
        <v>1</v>
      </c>
      <c r="N1322">
        <v>1</v>
      </c>
      <c r="O1322">
        <v>1</v>
      </c>
      <c r="P1322">
        <v>1</v>
      </c>
      <c r="R1322" t="str">
        <f t="shared" si="20"/>
        <v/>
      </c>
    </row>
    <row r="1323" spans="1:18" x14ac:dyDescent="0.3">
      <c r="A1323" s="1">
        <v>1320</v>
      </c>
      <c r="B1323">
        <v>1559</v>
      </c>
      <c r="D1323" t="s">
        <v>8467</v>
      </c>
      <c r="E1323" t="s">
        <v>27</v>
      </c>
      <c r="F1323" t="s">
        <v>8468</v>
      </c>
      <c r="G1323" t="s">
        <v>44</v>
      </c>
      <c r="H1323" t="s">
        <v>8469</v>
      </c>
      <c r="I1323">
        <v>1</v>
      </c>
      <c r="J1323">
        <v>1</v>
      </c>
      <c r="K1323">
        <v>1</v>
      </c>
      <c r="N1323">
        <v>1</v>
      </c>
      <c r="O1323">
        <v>1</v>
      </c>
      <c r="P1323">
        <v>1</v>
      </c>
      <c r="R1323" t="str">
        <f t="shared" si="20"/>
        <v/>
      </c>
    </row>
    <row r="1324" spans="1:18" x14ac:dyDescent="0.3">
      <c r="A1324" s="1">
        <v>1321</v>
      </c>
      <c r="B1324">
        <v>1283</v>
      </c>
      <c r="D1324" t="s">
        <v>8470</v>
      </c>
      <c r="E1324" t="s">
        <v>175</v>
      </c>
      <c r="F1324" t="s">
        <v>8471</v>
      </c>
      <c r="G1324" t="s">
        <v>8472</v>
      </c>
      <c r="H1324" t="s">
        <v>1978</v>
      </c>
      <c r="I1324">
        <v>1</v>
      </c>
      <c r="J1324">
        <v>1</v>
      </c>
      <c r="K1324">
        <v>1</v>
      </c>
      <c r="N1324">
        <v>1</v>
      </c>
      <c r="O1324">
        <v>1</v>
      </c>
      <c r="P1324">
        <v>1</v>
      </c>
      <c r="R1324" t="str">
        <f t="shared" si="20"/>
        <v/>
      </c>
    </row>
    <row r="1325" spans="1:18" x14ac:dyDescent="0.3">
      <c r="A1325" s="1">
        <v>1322</v>
      </c>
      <c r="B1325">
        <v>731</v>
      </c>
      <c r="D1325" t="s">
        <v>8473</v>
      </c>
      <c r="E1325" t="s">
        <v>167</v>
      </c>
      <c r="F1325" t="s">
        <v>8474</v>
      </c>
      <c r="G1325" t="s">
        <v>93</v>
      </c>
      <c r="H1325" t="s">
        <v>8475</v>
      </c>
      <c r="I1325">
        <v>0.02</v>
      </c>
      <c r="J1325">
        <v>1</v>
      </c>
      <c r="K1325">
        <v>50</v>
      </c>
      <c r="L1325" t="s">
        <v>83</v>
      </c>
      <c r="N1325">
        <v>0.02</v>
      </c>
      <c r="O1325">
        <v>1</v>
      </c>
      <c r="P1325">
        <v>50</v>
      </c>
      <c r="R1325" t="str">
        <f t="shared" si="20"/>
        <v/>
      </c>
    </row>
    <row r="1326" spans="1:18" x14ac:dyDescent="0.3">
      <c r="A1326" s="1">
        <v>1323</v>
      </c>
      <c r="B1326">
        <v>820</v>
      </c>
      <c r="D1326" t="s">
        <v>8476</v>
      </c>
      <c r="E1326" t="s">
        <v>27</v>
      </c>
      <c r="F1326" t="s">
        <v>8477</v>
      </c>
      <c r="G1326" t="s">
        <v>44</v>
      </c>
      <c r="H1326" t="s">
        <v>8478</v>
      </c>
      <c r="I1326">
        <v>1</v>
      </c>
      <c r="J1326">
        <v>1</v>
      </c>
      <c r="K1326">
        <v>1</v>
      </c>
      <c r="N1326">
        <v>1</v>
      </c>
      <c r="O1326">
        <v>1</v>
      </c>
      <c r="P1326">
        <v>1</v>
      </c>
      <c r="R1326" t="str">
        <f t="shared" si="20"/>
        <v/>
      </c>
    </row>
    <row r="1327" spans="1:18" x14ac:dyDescent="0.3">
      <c r="A1327" s="1">
        <v>1324</v>
      </c>
      <c r="B1327">
        <v>821</v>
      </c>
      <c r="D1327" t="s">
        <v>8479</v>
      </c>
      <c r="E1327" t="s">
        <v>27</v>
      </c>
      <c r="F1327" t="s">
        <v>8480</v>
      </c>
      <c r="G1327" t="s">
        <v>44</v>
      </c>
      <c r="H1327" t="s">
        <v>8481</v>
      </c>
      <c r="I1327">
        <v>1</v>
      </c>
      <c r="J1327">
        <v>1</v>
      </c>
      <c r="K1327">
        <v>1</v>
      </c>
      <c r="N1327">
        <v>1</v>
      </c>
      <c r="O1327">
        <v>1</v>
      </c>
      <c r="P1327">
        <v>1</v>
      </c>
      <c r="R1327" t="str">
        <f t="shared" si="20"/>
        <v/>
      </c>
    </row>
    <row r="1328" spans="1:18" x14ac:dyDescent="0.3">
      <c r="A1328" s="1">
        <v>1325</v>
      </c>
      <c r="B1328">
        <v>822</v>
      </c>
      <c r="D1328" t="s">
        <v>8482</v>
      </c>
      <c r="E1328" t="s">
        <v>27</v>
      </c>
      <c r="F1328" t="s">
        <v>8483</v>
      </c>
      <c r="G1328" t="s">
        <v>44</v>
      </c>
      <c r="H1328" t="s">
        <v>8484</v>
      </c>
      <c r="I1328">
        <v>1</v>
      </c>
      <c r="J1328">
        <v>1</v>
      </c>
      <c r="K1328">
        <v>1</v>
      </c>
      <c r="N1328">
        <v>1</v>
      </c>
      <c r="O1328">
        <v>1</v>
      </c>
      <c r="P1328">
        <v>1</v>
      </c>
      <c r="R1328" t="str">
        <f t="shared" si="20"/>
        <v/>
      </c>
    </row>
    <row r="1329" spans="1:18" x14ac:dyDescent="0.3">
      <c r="A1329" s="1">
        <v>1326</v>
      </c>
      <c r="B1329">
        <v>823</v>
      </c>
      <c r="D1329" t="s">
        <v>8485</v>
      </c>
      <c r="E1329" t="s">
        <v>27</v>
      </c>
      <c r="F1329" t="s">
        <v>8486</v>
      </c>
      <c r="G1329" t="s">
        <v>44</v>
      </c>
      <c r="H1329" t="s">
        <v>8487</v>
      </c>
      <c r="I1329">
        <v>1</v>
      </c>
      <c r="J1329">
        <v>1</v>
      </c>
      <c r="K1329">
        <v>1</v>
      </c>
      <c r="N1329">
        <v>1</v>
      </c>
      <c r="O1329">
        <v>1</v>
      </c>
      <c r="P1329">
        <v>1</v>
      </c>
      <c r="R1329" t="str">
        <f t="shared" si="20"/>
        <v/>
      </c>
    </row>
    <row r="1330" spans="1:18" x14ac:dyDescent="0.3">
      <c r="A1330" s="1">
        <v>1327</v>
      </c>
      <c r="B1330">
        <v>148</v>
      </c>
      <c r="D1330" t="s">
        <v>8488</v>
      </c>
      <c r="E1330" t="s">
        <v>27</v>
      </c>
      <c r="F1330" t="s">
        <v>8489</v>
      </c>
      <c r="G1330" t="s">
        <v>44</v>
      </c>
      <c r="H1330" t="s">
        <v>8490</v>
      </c>
      <c r="I1330">
        <v>1</v>
      </c>
      <c r="J1330">
        <v>1</v>
      </c>
      <c r="K1330">
        <v>1</v>
      </c>
      <c r="N1330">
        <v>1</v>
      </c>
      <c r="O1330">
        <v>1</v>
      </c>
      <c r="P1330">
        <v>1</v>
      </c>
      <c r="R1330" t="str">
        <f t="shared" si="20"/>
        <v/>
      </c>
    </row>
    <row r="1331" spans="1:18" x14ac:dyDescent="0.3">
      <c r="A1331" s="1">
        <v>1328</v>
      </c>
      <c r="B1331">
        <v>691</v>
      </c>
      <c r="D1331" t="s">
        <v>8491</v>
      </c>
      <c r="E1331" t="s">
        <v>27</v>
      </c>
      <c r="F1331" t="s">
        <v>8492</v>
      </c>
      <c r="G1331" t="s">
        <v>44</v>
      </c>
      <c r="H1331" t="s">
        <v>8493</v>
      </c>
      <c r="I1331">
        <v>1</v>
      </c>
      <c r="J1331">
        <v>1</v>
      </c>
      <c r="K1331">
        <v>1</v>
      </c>
      <c r="N1331">
        <v>1</v>
      </c>
      <c r="O1331">
        <v>1</v>
      </c>
      <c r="P1331">
        <v>1</v>
      </c>
      <c r="R1331" t="str">
        <f t="shared" si="20"/>
        <v/>
      </c>
    </row>
    <row r="1332" spans="1:18" x14ac:dyDescent="0.3">
      <c r="A1332" s="1">
        <v>1329</v>
      </c>
      <c r="B1332">
        <v>1305</v>
      </c>
      <c r="D1332" t="s">
        <v>8494</v>
      </c>
      <c r="E1332" t="s">
        <v>27</v>
      </c>
      <c r="F1332" t="s">
        <v>8495</v>
      </c>
      <c r="G1332" t="s">
        <v>44</v>
      </c>
      <c r="H1332" t="s">
        <v>8496</v>
      </c>
      <c r="I1332">
        <v>1</v>
      </c>
      <c r="J1332">
        <v>1</v>
      </c>
      <c r="K1332">
        <v>1</v>
      </c>
      <c r="N1332">
        <v>1</v>
      </c>
      <c r="O1332">
        <v>1</v>
      </c>
      <c r="P1332">
        <v>1</v>
      </c>
      <c r="R1332" t="str">
        <f t="shared" si="20"/>
        <v/>
      </c>
    </row>
    <row r="1333" spans="1:18" x14ac:dyDescent="0.3">
      <c r="A1333" s="1">
        <v>1330</v>
      </c>
      <c r="B1333">
        <v>967</v>
      </c>
      <c r="D1333" t="s">
        <v>8497</v>
      </c>
      <c r="E1333" t="s">
        <v>27</v>
      </c>
      <c r="F1333" t="s">
        <v>1941</v>
      </c>
      <c r="G1333" t="s">
        <v>44</v>
      </c>
      <c r="H1333" t="s">
        <v>1942</v>
      </c>
      <c r="I1333">
        <v>1</v>
      </c>
      <c r="J1333">
        <v>1</v>
      </c>
      <c r="K1333">
        <v>1</v>
      </c>
      <c r="N1333">
        <v>1</v>
      </c>
      <c r="O1333">
        <v>1</v>
      </c>
      <c r="P1333">
        <v>1</v>
      </c>
      <c r="R1333" t="str">
        <f t="shared" si="20"/>
        <v/>
      </c>
    </row>
    <row r="1334" spans="1:18" x14ac:dyDescent="0.3">
      <c r="A1334" s="1">
        <v>1331</v>
      </c>
      <c r="B1334">
        <v>1023</v>
      </c>
      <c r="D1334" t="s">
        <v>8498</v>
      </c>
      <c r="E1334" t="s">
        <v>27</v>
      </c>
      <c r="F1334" t="s">
        <v>8499</v>
      </c>
      <c r="G1334" t="s">
        <v>44</v>
      </c>
      <c r="H1334" t="s">
        <v>8500</v>
      </c>
      <c r="I1334">
        <v>1</v>
      </c>
      <c r="J1334">
        <v>1</v>
      </c>
      <c r="K1334">
        <v>1</v>
      </c>
      <c r="N1334">
        <v>1</v>
      </c>
      <c r="O1334">
        <v>1</v>
      </c>
      <c r="P1334">
        <v>1</v>
      </c>
      <c r="R1334" t="str">
        <f t="shared" si="20"/>
        <v/>
      </c>
    </row>
    <row r="1335" spans="1:18" x14ac:dyDescent="0.3">
      <c r="A1335" s="1">
        <v>1332</v>
      </c>
      <c r="B1335">
        <v>1088</v>
      </c>
      <c r="D1335" t="s">
        <v>8501</v>
      </c>
      <c r="E1335" t="s">
        <v>27</v>
      </c>
      <c r="F1335" t="s">
        <v>8502</v>
      </c>
      <c r="G1335" t="s">
        <v>93</v>
      </c>
      <c r="H1335" t="s">
        <v>8503</v>
      </c>
      <c r="I1335">
        <v>0.5</v>
      </c>
      <c r="J1335">
        <v>1</v>
      </c>
      <c r="K1335">
        <v>2</v>
      </c>
      <c r="L1335" t="s">
        <v>83</v>
      </c>
      <c r="N1335">
        <v>0.5</v>
      </c>
      <c r="O1335">
        <v>1</v>
      </c>
      <c r="P1335">
        <v>2</v>
      </c>
      <c r="R1335" t="str">
        <f t="shared" si="20"/>
        <v/>
      </c>
    </row>
    <row r="1336" spans="1:18" x14ac:dyDescent="0.3">
      <c r="A1336" s="1">
        <v>1333</v>
      </c>
      <c r="B1336">
        <v>781</v>
      </c>
      <c r="D1336" t="s">
        <v>8504</v>
      </c>
      <c r="E1336" t="s">
        <v>175</v>
      </c>
      <c r="F1336" t="s">
        <v>695</v>
      </c>
      <c r="G1336" t="s">
        <v>44</v>
      </c>
      <c r="H1336" t="s">
        <v>696</v>
      </c>
      <c r="I1336">
        <v>1</v>
      </c>
      <c r="J1336">
        <v>1</v>
      </c>
      <c r="K1336">
        <v>1</v>
      </c>
      <c r="N1336">
        <v>1</v>
      </c>
      <c r="O1336">
        <v>1</v>
      </c>
      <c r="P1336">
        <v>1</v>
      </c>
      <c r="R1336" t="str">
        <f t="shared" si="20"/>
        <v/>
      </c>
    </row>
    <row r="1337" spans="1:18" x14ac:dyDescent="0.3">
      <c r="A1337" s="1">
        <v>1334</v>
      </c>
      <c r="B1337">
        <v>1397</v>
      </c>
      <c r="D1337" t="s">
        <v>8505</v>
      </c>
      <c r="E1337" t="s">
        <v>27</v>
      </c>
      <c r="F1337" t="s">
        <v>8506</v>
      </c>
      <c r="G1337" t="s">
        <v>44</v>
      </c>
      <c r="H1337" t="s">
        <v>8507</v>
      </c>
      <c r="I1337">
        <v>1</v>
      </c>
      <c r="J1337">
        <v>1</v>
      </c>
      <c r="K1337">
        <v>1</v>
      </c>
      <c r="N1337">
        <v>1</v>
      </c>
      <c r="O1337">
        <v>1</v>
      </c>
      <c r="P1337">
        <v>1</v>
      </c>
      <c r="R1337" t="str">
        <f t="shared" si="20"/>
        <v/>
      </c>
    </row>
    <row r="1338" spans="1:18" x14ac:dyDescent="0.3">
      <c r="A1338" s="1">
        <v>1335</v>
      </c>
      <c r="B1338">
        <v>14</v>
      </c>
      <c r="D1338" t="s">
        <v>8508</v>
      </c>
      <c r="E1338" t="s">
        <v>27</v>
      </c>
      <c r="F1338" t="s">
        <v>8508</v>
      </c>
      <c r="G1338" t="s">
        <v>27</v>
      </c>
      <c r="H1338" t="s">
        <v>1978</v>
      </c>
      <c r="I1338">
        <v>1</v>
      </c>
      <c r="J1338">
        <v>1</v>
      </c>
      <c r="K1338">
        <v>1</v>
      </c>
      <c r="N1338">
        <v>1</v>
      </c>
      <c r="O1338">
        <v>1</v>
      </c>
      <c r="P1338">
        <v>1</v>
      </c>
      <c r="R1338" t="str">
        <f t="shared" si="20"/>
        <v/>
      </c>
    </row>
    <row r="1339" spans="1:18" x14ac:dyDescent="0.3">
      <c r="A1339" s="1">
        <v>1336</v>
      </c>
      <c r="B1339">
        <v>356</v>
      </c>
      <c r="D1339" t="s">
        <v>8509</v>
      </c>
      <c r="E1339" t="s">
        <v>27</v>
      </c>
      <c r="F1339" t="s">
        <v>8510</v>
      </c>
      <c r="G1339" t="s">
        <v>44</v>
      </c>
      <c r="H1339" t="s">
        <v>8511</v>
      </c>
      <c r="I1339">
        <v>1</v>
      </c>
      <c r="J1339">
        <v>1</v>
      </c>
      <c r="K1339">
        <v>1</v>
      </c>
      <c r="N1339">
        <v>1</v>
      </c>
      <c r="O1339">
        <v>1</v>
      </c>
      <c r="P1339">
        <v>1</v>
      </c>
      <c r="R1339" t="str">
        <f t="shared" si="20"/>
        <v/>
      </c>
    </row>
    <row r="1340" spans="1:18" x14ac:dyDescent="0.3">
      <c r="A1340" s="1">
        <v>1337</v>
      </c>
      <c r="B1340">
        <v>156</v>
      </c>
      <c r="D1340" t="s">
        <v>8512</v>
      </c>
      <c r="E1340" t="s">
        <v>27</v>
      </c>
      <c r="F1340" t="s">
        <v>8513</v>
      </c>
      <c r="G1340" t="s">
        <v>44</v>
      </c>
      <c r="H1340" t="s">
        <v>8514</v>
      </c>
      <c r="I1340">
        <v>1</v>
      </c>
      <c r="J1340">
        <v>1</v>
      </c>
      <c r="K1340">
        <v>1</v>
      </c>
      <c r="N1340">
        <v>1</v>
      </c>
      <c r="O1340">
        <v>1</v>
      </c>
      <c r="P1340">
        <v>1</v>
      </c>
      <c r="R1340" t="str">
        <f t="shared" si="20"/>
        <v/>
      </c>
    </row>
    <row r="1341" spans="1:18" x14ac:dyDescent="0.3">
      <c r="A1341" s="1">
        <v>1338</v>
      </c>
      <c r="B1341">
        <v>978</v>
      </c>
      <c r="D1341" t="s">
        <v>8515</v>
      </c>
      <c r="E1341" t="s">
        <v>27</v>
      </c>
      <c r="F1341" t="s">
        <v>7695</v>
      </c>
      <c r="G1341" t="s">
        <v>44</v>
      </c>
      <c r="H1341" t="s">
        <v>7696</v>
      </c>
      <c r="I1341">
        <v>1</v>
      </c>
      <c r="J1341">
        <v>1</v>
      </c>
      <c r="K1341">
        <v>1</v>
      </c>
      <c r="N1341">
        <v>1</v>
      </c>
      <c r="O1341">
        <v>1</v>
      </c>
      <c r="P1341">
        <v>1</v>
      </c>
      <c r="R1341" t="str">
        <f t="shared" si="20"/>
        <v/>
      </c>
    </row>
    <row r="1342" spans="1:18" x14ac:dyDescent="0.3">
      <c r="A1342" s="1">
        <v>1339</v>
      </c>
      <c r="B1342">
        <v>176</v>
      </c>
      <c r="D1342" t="s">
        <v>8516</v>
      </c>
      <c r="E1342" t="s">
        <v>91</v>
      </c>
      <c r="F1342" t="s">
        <v>8517</v>
      </c>
      <c r="G1342" t="s">
        <v>93</v>
      </c>
      <c r="H1342" t="s">
        <v>8518</v>
      </c>
      <c r="I1342">
        <v>1</v>
      </c>
      <c r="J1342">
        <v>1</v>
      </c>
      <c r="K1342">
        <v>1</v>
      </c>
      <c r="N1342">
        <v>1</v>
      </c>
      <c r="O1342">
        <v>5</v>
      </c>
      <c r="P1342">
        <v>5</v>
      </c>
      <c r="R1342" t="str">
        <f t="shared" si="20"/>
        <v/>
      </c>
    </row>
    <row r="1343" spans="1:18" x14ac:dyDescent="0.3">
      <c r="A1343" s="1">
        <v>1340</v>
      </c>
      <c r="B1343">
        <v>551</v>
      </c>
      <c r="D1343" t="s">
        <v>8519</v>
      </c>
      <c r="E1343" t="s">
        <v>27</v>
      </c>
      <c r="F1343" t="s">
        <v>8520</v>
      </c>
      <c r="G1343" t="s">
        <v>44</v>
      </c>
      <c r="H1343" t="s">
        <v>8521</v>
      </c>
      <c r="I1343">
        <v>1</v>
      </c>
      <c r="J1343">
        <v>1</v>
      </c>
      <c r="K1343">
        <v>1</v>
      </c>
      <c r="N1343">
        <v>1</v>
      </c>
      <c r="O1343">
        <v>1</v>
      </c>
      <c r="P1343">
        <v>1</v>
      </c>
      <c r="R1343" t="str">
        <f t="shared" si="20"/>
        <v/>
      </c>
    </row>
    <row r="1344" spans="1:18" x14ac:dyDescent="0.3">
      <c r="A1344" s="1">
        <v>1341</v>
      </c>
      <c r="B1344">
        <v>1015</v>
      </c>
      <c r="D1344" t="s">
        <v>8522</v>
      </c>
      <c r="E1344" t="s">
        <v>646</v>
      </c>
      <c r="F1344" t="s">
        <v>8523</v>
      </c>
      <c r="G1344" t="s">
        <v>648</v>
      </c>
      <c r="H1344" t="s">
        <v>8524</v>
      </c>
      <c r="I1344">
        <v>1</v>
      </c>
      <c r="J1344">
        <v>1</v>
      </c>
      <c r="K1344">
        <v>1</v>
      </c>
      <c r="N1344">
        <v>1</v>
      </c>
      <c r="O1344">
        <v>1</v>
      </c>
      <c r="P1344">
        <v>1</v>
      </c>
      <c r="R1344" t="str">
        <f t="shared" si="20"/>
        <v/>
      </c>
    </row>
    <row r="1345" spans="1:18" x14ac:dyDescent="0.3">
      <c r="A1345" s="1">
        <v>1342</v>
      </c>
      <c r="B1345">
        <v>1103</v>
      </c>
      <c r="D1345" t="s">
        <v>8525</v>
      </c>
      <c r="E1345" t="s">
        <v>91</v>
      </c>
      <c r="F1345" t="s">
        <v>8313</v>
      </c>
      <c r="G1345" t="s">
        <v>44</v>
      </c>
      <c r="H1345" t="s">
        <v>8314</v>
      </c>
      <c r="I1345">
        <v>0.1</v>
      </c>
      <c r="J1345">
        <v>1</v>
      </c>
      <c r="K1345">
        <v>10</v>
      </c>
      <c r="L1345" t="s">
        <v>83</v>
      </c>
      <c r="N1345">
        <v>0.1</v>
      </c>
      <c r="O1345">
        <v>1</v>
      </c>
      <c r="P1345">
        <v>10</v>
      </c>
      <c r="R1345" t="str">
        <f t="shared" si="20"/>
        <v/>
      </c>
    </row>
    <row r="1346" spans="1:18" x14ac:dyDescent="0.3">
      <c r="A1346" s="1">
        <v>1343</v>
      </c>
      <c r="B1346">
        <v>1465</v>
      </c>
      <c r="D1346" t="s">
        <v>8526</v>
      </c>
      <c r="E1346" t="s">
        <v>85</v>
      </c>
      <c r="F1346" t="s">
        <v>1724</v>
      </c>
      <c r="G1346" t="s">
        <v>648</v>
      </c>
      <c r="H1346" t="s">
        <v>1725</v>
      </c>
      <c r="I1346">
        <v>1</v>
      </c>
      <c r="J1346">
        <v>1</v>
      </c>
      <c r="K1346">
        <v>1</v>
      </c>
      <c r="N1346">
        <v>1</v>
      </c>
      <c r="O1346">
        <v>1</v>
      </c>
      <c r="P1346">
        <v>1</v>
      </c>
      <c r="R1346" t="str">
        <f t="shared" si="20"/>
        <v/>
      </c>
    </row>
    <row r="1347" spans="1:18" x14ac:dyDescent="0.3">
      <c r="A1347" s="1">
        <v>1344</v>
      </c>
      <c r="B1347">
        <v>604</v>
      </c>
      <c r="D1347" t="s">
        <v>8527</v>
      </c>
      <c r="E1347" t="s">
        <v>27</v>
      </c>
      <c r="F1347" t="s">
        <v>8528</v>
      </c>
      <c r="G1347" t="s">
        <v>44</v>
      </c>
      <c r="H1347" t="s">
        <v>8529</v>
      </c>
      <c r="I1347">
        <v>1</v>
      </c>
      <c r="J1347">
        <v>1</v>
      </c>
      <c r="K1347">
        <v>1</v>
      </c>
      <c r="N1347">
        <v>1</v>
      </c>
      <c r="O1347">
        <v>1</v>
      </c>
      <c r="P1347">
        <v>1</v>
      </c>
      <c r="R1347" t="str">
        <f t="shared" si="20"/>
        <v/>
      </c>
    </row>
    <row r="1348" spans="1:18" x14ac:dyDescent="0.3">
      <c r="A1348" s="1">
        <v>1345</v>
      </c>
      <c r="B1348">
        <v>1289</v>
      </c>
      <c r="D1348" t="s">
        <v>8530</v>
      </c>
      <c r="E1348" t="s">
        <v>27</v>
      </c>
      <c r="F1348" t="s">
        <v>8531</v>
      </c>
      <c r="G1348" t="s">
        <v>44</v>
      </c>
      <c r="H1348" t="s">
        <v>8532</v>
      </c>
      <c r="I1348">
        <v>1</v>
      </c>
      <c r="J1348">
        <v>1</v>
      </c>
      <c r="K1348">
        <v>1</v>
      </c>
      <c r="N1348">
        <v>1</v>
      </c>
      <c r="O1348">
        <v>1</v>
      </c>
      <c r="P1348">
        <v>1</v>
      </c>
      <c r="R1348" t="str">
        <f t="shared" ref="R1348:R1411" si="21">IF(ROUND(N1348,3)&lt;&gt;ROUND(I1348,3),"checked","")</f>
        <v/>
      </c>
    </row>
    <row r="1349" spans="1:18" x14ac:dyDescent="0.3">
      <c r="A1349" s="1">
        <v>1346</v>
      </c>
      <c r="B1349">
        <v>903</v>
      </c>
      <c r="D1349" t="s">
        <v>8533</v>
      </c>
      <c r="E1349" t="s">
        <v>27</v>
      </c>
      <c r="F1349" t="s">
        <v>8534</v>
      </c>
      <c r="G1349" t="s">
        <v>44</v>
      </c>
      <c r="H1349" t="s">
        <v>8535</v>
      </c>
      <c r="I1349">
        <v>1</v>
      </c>
      <c r="J1349">
        <v>1</v>
      </c>
      <c r="K1349">
        <v>1</v>
      </c>
      <c r="N1349">
        <v>1</v>
      </c>
      <c r="O1349">
        <v>1</v>
      </c>
      <c r="P1349">
        <v>1</v>
      </c>
      <c r="R1349" t="str">
        <f t="shared" si="21"/>
        <v/>
      </c>
    </row>
    <row r="1350" spans="1:18" x14ac:dyDescent="0.3">
      <c r="A1350" s="1">
        <v>1347</v>
      </c>
      <c r="B1350">
        <v>666</v>
      </c>
      <c r="D1350" t="s">
        <v>8536</v>
      </c>
      <c r="E1350" t="s">
        <v>27</v>
      </c>
      <c r="F1350" t="s">
        <v>8537</v>
      </c>
      <c r="G1350" t="s">
        <v>44</v>
      </c>
      <c r="H1350" t="s">
        <v>8538</v>
      </c>
      <c r="I1350">
        <v>1</v>
      </c>
      <c r="J1350">
        <v>1</v>
      </c>
      <c r="K1350">
        <v>1</v>
      </c>
      <c r="N1350">
        <v>1</v>
      </c>
      <c r="O1350">
        <v>1</v>
      </c>
      <c r="P1350">
        <v>1</v>
      </c>
      <c r="R1350" t="str">
        <f t="shared" si="21"/>
        <v/>
      </c>
    </row>
    <row r="1351" spans="1:18" x14ac:dyDescent="0.3">
      <c r="A1351" s="1">
        <v>1348</v>
      </c>
      <c r="B1351">
        <v>1779</v>
      </c>
      <c r="D1351" t="s">
        <v>8539</v>
      </c>
      <c r="E1351" t="s">
        <v>27</v>
      </c>
      <c r="F1351" t="s">
        <v>8540</v>
      </c>
      <c r="G1351" t="s">
        <v>44</v>
      </c>
      <c r="H1351" t="s">
        <v>8541</v>
      </c>
      <c r="I1351">
        <v>1</v>
      </c>
      <c r="J1351">
        <v>1</v>
      </c>
      <c r="K1351">
        <v>1</v>
      </c>
      <c r="N1351">
        <v>1</v>
      </c>
      <c r="O1351">
        <v>44</v>
      </c>
      <c r="P1351">
        <v>44</v>
      </c>
      <c r="R1351" t="str">
        <f t="shared" si="21"/>
        <v/>
      </c>
    </row>
    <row r="1352" spans="1:18" x14ac:dyDescent="0.3">
      <c r="A1352" s="1">
        <v>1349</v>
      </c>
      <c r="B1352">
        <v>228</v>
      </c>
      <c r="D1352" t="s">
        <v>8542</v>
      </c>
      <c r="E1352" t="s">
        <v>27</v>
      </c>
      <c r="F1352" t="s">
        <v>8543</v>
      </c>
      <c r="G1352" t="s">
        <v>52</v>
      </c>
      <c r="H1352" t="s">
        <v>1978</v>
      </c>
      <c r="I1352">
        <v>1</v>
      </c>
      <c r="J1352">
        <v>1</v>
      </c>
      <c r="K1352">
        <v>1</v>
      </c>
      <c r="N1352">
        <v>1</v>
      </c>
      <c r="O1352">
        <v>1</v>
      </c>
      <c r="P1352">
        <v>1</v>
      </c>
      <c r="R1352" t="str">
        <f t="shared" si="21"/>
        <v/>
      </c>
    </row>
    <row r="1353" spans="1:18" x14ac:dyDescent="0.3">
      <c r="A1353" s="1">
        <v>1350</v>
      </c>
      <c r="B1353">
        <v>1178</v>
      </c>
      <c r="D1353" t="s">
        <v>8544</v>
      </c>
      <c r="E1353" t="s">
        <v>27</v>
      </c>
      <c r="F1353" t="s">
        <v>8545</v>
      </c>
      <c r="G1353" t="s">
        <v>44</v>
      </c>
      <c r="H1353" t="s">
        <v>8546</v>
      </c>
      <c r="I1353">
        <v>1</v>
      </c>
      <c r="J1353">
        <v>1</v>
      </c>
      <c r="K1353">
        <v>1</v>
      </c>
      <c r="N1353">
        <v>1</v>
      </c>
      <c r="O1353">
        <v>1</v>
      </c>
      <c r="P1353">
        <v>1</v>
      </c>
      <c r="R1353" t="str">
        <f t="shared" si="21"/>
        <v/>
      </c>
    </row>
    <row r="1354" spans="1:18" x14ac:dyDescent="0.3">
      <c r="A1354" s="1">
        <v>1351</v>
      </c>
      <c r="B1354">
        <v>719</v>
      </c>
      <c r="D1354" t="s">
        <v>8547</v>
      </c>
      <c r="E1354" t="s">
        <v>27</v>
      </c>
      <c r="F1354" t="s">
        <v>8548</v>
      </c>
      <c r="G1354" t="s">
        <v>44</v>
      </c>
      <c r="H1354" t="s">
        <v>8549</v>
      </c>
      <c r="I1354">
        <v>1</v>
      </c>
      <c r="J1354">
        <v>1</v>
      </c>
      <c r="K1354">
        <v>1</v>
      </c>
      <c r="N1354">
        <v>1</v>
      </c>
      <c r="O1354">
        <v>1</v>
      </c>
      <c r="P1354">
        <v>1</v>
      </c>
      <c r="R1354" t="str">
        <f t="shared" si="21"/>
        <v/>
      </c>
    </row>
    <row r="1355" spans="1:18" x14ac:dyDescent="0.3">
      <c r="A1355" s="1">
        <v>1352</v>
      </c>
      <c r="B1355">
        <v>1872</v>
      </c>
      <c r="D1355" t="s">
        <v>8550</v>
      </c>
      <c r="E1355" t="s">
        <v>27</v>
      </c>
      <c r="F1355" t="s">
        <v>8551</v>
      </c>
      <c r="G1355" t="s">
        <v>44</v>
      </c>
      <c r="H1355" t="s">
        <v>8552</v>
      </c>
      <c r="I1355">
        <v>1</v>
      </c>
      <c r="J1355">
        <v>1</v>
      </c>
      <c r="K1355">
        <v>1</v>
      </c>
      <c r="N1355">
        <v>1</v>
      </c>
      <c r="O1355">
        <v>1</v>
      </c>
      <c r="P1355">
        <v>1</v>
      </c>
      <c r="R1355" t="str">
        <f t="shared" si="21"/>
        <v/>
      </c>
    </row>
    <row r="1356" spans="1:18" x14ac:dyDescent="0.3">
      <c r="A1356" s="1">
        <v>1353</v>
      </c>
      <c r="B1356">
        <v>934</v>
      </c>
      <c r="D1356" t="s">
        <v>8553</v>
      </c>
      <c r="E1356" t="s">
        <v>27</v>
      </c>
      <c r="F1356" t="s">
        <v>8554</v>
      </c>
      <c r="G1356" t="s">
        <v>44</v>
      </c>
      <c r="H1356" t="s">
        <v>8555</v>
      </c>
      <c r="I1356">
        <v>1</v>
      </c>
      <c r="J1356">
        <v>1</v>
      </c>
      <c r="K1356">
        <v>1</v>
      </c>
      <c r="N1356">
        <v>1</v>
      </c>
      <c r="O1356">
        <v>1</v>
      </c>
      <c r="P1356">
        <v>1</v>
      </c>
      <c r="R1356" t="str">
        <f t="shared" si="21"/>
        <v/>
      </c>
    </row>
    <row r="1357" spans="1:18" x14ac:dyDescent="0.3">
      <c r="A1357" s="1">
        <v>1354</v>
      </c>
      <c r="B1357">
        <v>1785</v>
      </c>
      <c r="D1357" t="s">
        <v>8556</v>
      </c>
      <c r="E1357" t="s">
        <v>27</v>
      </c>
      <c r="F1357" t="s">
        <v>8557</v>
      </c>
      <c r="G1357" t="s">
        <v>44</v>
      </c>
      <c r="H1357" t="s">
        <v>8558</v>
      </c>
      <c r="I1357">
        <v>1</v>
      </c>
      <c r="J1357">
        <v>1</v>
      </c>
      <c r="K1357">
        <v>1</v>
      </c>
      <c r="N1357">
        <v>1</v>
      </c>
      <c r="O1357">
        <v>1</v>
      </c>
      <c r="P1357">
        <v>1</v>
      </c>
      <c r="R1357" t="str">
        <f t="shared" si="21"/>
        <v/>
      </c>
    </row>
    <row r="1358" spans="1:18" x14ac:dyDescent="0.3">
      <c r="A1358" s="1">
        <v>1355</v>
      </c>
      <c r="B1358">
        <v>768</v>
      </c>
      <c r="D1358" t="s">
        <v>8559</v>
      </c>
      <c r="E1358" t="s">
        <v>27</v>
      </c>
      <c r="F1358" t="s">
        <v>8560</v>
      </c>
      <c r="G1358" t="s">
        <v>44</v>
      </c>
      <c r="H1358" t="s">
        <v>8561</v>
      </c>
      <c r="I1358">
        <v>1</v>
      </c>
      <c r="J1358">
        <v>1</v>
      </c>
      <c r="K1358">
        <v>1</v>
      </c>
      <c r="N1358">
        <v>1</v>
      </c>
      <c r="O1358">
        <v>1</v>
      </c>
      <c r="P1358">
        <v>1</v>
      </c>
      <c r="R1358" t="str">
        <f t="shared" si="21"/>
        <v/>
      </c>
    </row>
    <row r="1359" spans="1:18" x14ac:dyDescent="0.3">
      <c r="A1359" s="1">
        <v>1356</v>
      </c>
      <c r="B1359">
        <v>1902</v>
      </c>
      <c r="D1359" t="s">
        <v>8562</v>
      </c>
      <c r="E1359" t="s">
        <v>85</v>
      </c>
      <c r="F1359" t="s">
        <v>8563</v>
      </c>
      <c r="G1359" t="s">
        <v>44</v>
      </c>
      <c r="H1359" t="s">
        <v>8564</v>
      </c>
      <c r="I1359">
        <v>1</v>
      </c>
      <c r="J1359">
        <v>1</v>
      </c>
      <c r="K1359">
        <v>1</v>
      </c>
      <c r="L1359" t="s">
        <v>240</v>
      </c>
      <c r="N1359">
        <v>1</v>
      </c>
      <c r="O1359">
        <v>1</v>
      </c>
      <c r="P1359">
        <v>1</v>
      </c>
      <c r="R1359" t="str">
        <f t="shared" si="21"/>
        <v/>
      </c>
    </row>
    <row r="1360" spans="1:18" x14ac:dyDescent="0.3">
      <c r="A1360" s="1">
        <v>1357</v>
      </c>
      <c r="B1360">
        <v>1617</v>
      </c>
      <c r="D1360" t="s">
        <v>8565</v>
      </c>
      <c r="E1360" t="s">
        <v>27</v>
      </c>
      <c r="F1360" t="s">
        <v>8566</v>
      </c>
      <c r="G1360" t="s">
        <v>44</v>
      </c>
      <c r="H1360" t="s">
        <v>8567</v>
      </c>
      <c r="I1360">
        <v>1</v>
      </c>
      <c r="J1360">
        <v>1</v>
      </c>
      <c r="K1360">
        <v>1</v>
      </c>
      <c r="N1360">
        <v>1</v>
      </c>
      <c r="O1360">
        <v>1</v>
      </c>
      <c r="P1360">
        <v>1</v>
      </c>
      <c r="R1360" t="str">
        <f t="shared" si="21"/>
        <v/>
      </c>
    </row>
    <row r="1361" spans="1:18" x14ac:dyDescent="0.3">
      <c r="A1361" s="1">
        <v>1358</v>
      </c>
      <c r="B1361">
        <v>1626</v>
      </c>
      <c r="D1361" t="s">
        <v>8568</v>
      </c>
      <c r="E1361" t="s">
        <v>27</v>
      </c>
      <c r="F1361" t="s">
        <v>8569</v>
      </c>
      <c r="G1361" t="s">
        <v>44</v>
      </c>
      <c r="H1361" t="s">
        <v>8570</v>
      </c>
      <c r="I1361">
        <v>1</v>
      </c>
      <c r="J1361">
        <v>1</v>
      </c>
      <c r="K1361">
        <v>1</v>
      </c>
      <c r="N1361">
        <v>1</v>
      </c>
      <c r="O1361">
        <v>1</v>
      </c>
      <c r="P1361">
        <v>1</v>
      </c>
      <c r="R1361" t="str">
        <f t="shared" si="21"/>
        <v/>
      </c>
    </row>
    <row r="1362" spans="1:18" x14ac:dyDescent="0.3">
      <c r="A1362" s="1">
        <v>1359</v>
      </c>
      <c r="B1362">
        <v>1069</v>
      </c>
      <c r="D1362" t="s">
        <v>8571</v>
      </c>
      <c r="E1362" t="s">
        <v>27</v>
      </c>
      <c r="F1362" t="s">
        <v>8572</v>
      </c>
      <c r="G1362" t="s">
        <v>44</v>
      </c>
      <c r="H1362" t="s">
        <v>8573</v>
      </c>
      <c r="I1362">
        <v>1</v>
      </c>
      <c r="J1362">
        <v>1</v>
      </c>
      <c r="K1362">
        <v>1</v>
      </c>
      <c r="N1362">
        <v>1</v>
      </c>
      <c r="O1362">
        <v>1</v>
      </c>
      <c r="P1362">
        <v>1</v>
      </c>
      <c r="R1362" t="str">
        <f t="shared" si="21"/>
        <v/>
      </c>
    </row>
    <row r="1363" spans="1:18" x14ac:dyDescent="0.3">
      <c r="A1363" s="1">
        <v>1360</v>
      </c>
      <c r="B1363">
        <v>288</v>
      </c>
      <c r="D1363" t="s">
        <v>8574</v>
      </c>
      <c r="E1363" t="s">
        <v>91</v>
      </c>
      <c r="F1363" t="s">
        <v>8575</v>
      </c>
      <c r="G1363" t="s">
        <v>93</v>
      </c>
      <c r="H1363" t="s">
        <v>8576</v>
      </c>
      <c r="I1363">
        <v>0.02</v>
      </c>
      <c r="J1363">
        <v>1</v>
      </c>
      <c r="K1363">
        <v>50</v>
      </c>
      <c r="L1363" t="s">
        <v>83</v>
      </c>
      <c r="N1363">
        <v>0.02</v>
      </c>
      <c r="O1363">
        <v>1</v>
      </c>
      <c r="P1363">
        <v>50</v>
      </c>
      <c r="R1363" t="str">
        <f t="shared" si="21"/>
        <v/>
      </c>
    </row>
    <row r="1364" spans="1:18" x14ac:dyDescent="0.3">
      <c r="A1364" s="1">
        <v>1361</v>
      </c>
      <c r="B1364">
        <v>836</v>
      </c>
      <c r="D1364" t="s">
        <v>8577</v>
      </c>
      <c r="E1364" t="s">
        <v>27</v>
      </c>
      <c r="F1364" t="s">
        <v>7042</v>
      </c>
      <c r="G1364" t="s">
        <v>44</v>
      </c>
      <c r="H1364" t="s">
        <v>7043</v>
      </c>
      <c r="I1364">
        <v>1</v>
      </c>
      <c r="J1364">
        <v>1</v>
      </c>
      <c r="K1364">
        <v>1</v>
      </c>
      <c r="N1364">
        <v>1</v>
      </c>
      <c r="O1364">
        <v>1</v>
      </c>
      <c r="P1364">
        <v>1</v>
      </c>
      <c r="R1364" t="str">
        <f t="shared" si="21"/>
        <v/>
      </c>
    </row>
    <row r="1365" spans="1:18" x14ac:dyDescent="0.3">
      <c r="A1365" s="1">
        <v>1362</v>
      </c>
      <c r="B1365">
        <v>1532</v>
      </c>
      <c r="D1365" t="s">
        <v>8578</v>
      </c>
      <c r="E1365" t="s">
        <v>27</v>
      </c>
      <c r="F1365" t="s">
        <v>7135</v>
      </c>
      <c r="G1365" t="s">
        <v>44</v>
      </c>
      <c r="H1365" t="s">
        <v>7136</v>
      </c>
      <c r="I1365">
        <v>1</v>
      </c>
      <c r="J1365">
        <v>1</v>
      </c>
      <c r="K1365">
        <v>1</v>
      </c>
      <c r="N1365">
        <v>1</v>
      </c>
      <c r="O1365">
        <v>1</v>
      </c>
      <c r="P1365">
        <v>1</v>
      </c>
      <c r="R1365" t="str">
        <f t="shared" si="21"/>
        <v/>
      </c>
    </row>
    <row r="1366" spans="1:18" x14ac:dyDescent="0.3">
      <c r="A1366" s="1">
        <v>1363</v>
      </c>
      <c r="B1366">
        <v>337</v>
      </c>
      <c r="D1366" t="s">
        <v>8579</v>
      </c>
      <c r="E1366" t="s">
        <v>27</v>
      </c>
      <c r="F1366" t="s">
        <v>8580</v>
      </c>
      <c r="G1366" t="s">
        <v>44</v>
      </c>
      <c r="H1366" t="s">
        <v>8581</v>
      </c>
      <c r="I1366">
        <v>1</v>
      </c>
      <c r="J1366">
        <v>1</v>
      </c>
      <c r="K1366">
        <v>1</v>
      </c>
      <c r="N1366">
        <v>1</v>
      </c>
      <c r="O1366">
        <v>1</v>
      </c>
      <c r="P1366">
        <v>1</v>
      </c>
      <c r="R1366" t="str">
        <f t="shared" si="21"/>
        <v/>
      </c>
    </row>
    <row r="1367" spans="1:18" x14ac:dyDescent="0.3">
      <c r="A1367" s="1">
        <v>1364</v>
      </c>
      <c r="B1367">
        <v>1678</v>
      </c>
      <c r="D1367" t="s">
        <v>8582</v>
      </c>
      <c r="E1367" t="s">
        <v>27</v>
      </c>
      <c r="F1367" t="s">
        <v>8583</v>
      </c>
      <c r="G1367" t="s">
        <v>44</v>
      </c>
      <c r="H1367" t="s">
        <v>8584</v>
      </c>
      <c r="I1367">
        <v>1</v>
      </c>
      <c r="J1367">
        <v>1</v>
      </c>
      <c r="K1367">
        <v>1</v>
      </c>
      <c r="N1367">
        <v>1</v>
      </c>
      <c r="O1367">
        <v>1</v>
      </c>
      <c r="P1367">
        <v>1</v>
      </c>
      <c r="R1367" t="str">
        <f t="shared" si="21"/>
        <v/>
      </c>
    </row>
    <row r="1368" spans="1:18" x14ac:dyDescent="0.3">
      <c r="A1368" s="1">
        <v>1365</v>
      </c>
      <c r="B1368">
        <v>926</v>
      </c>
      <c r="D1368" t="s">
        <v>8585</v>
      </c>
      <c r="E1368" t="s">
        <v>27</v>
      </c>
      <c r="F1368" t="s">
        <v>8586</v>
      </c>
      <c r="G1368" t="s">
        <v>44</v>
      </c>
      <c r="H1368" t="s">
        <v>8587</v>
      </c>
      <c r="I1368">
        <v>1</v>
      </c>
      <c r="J1368">
        <v>1</v>
      </c>
      <c r="K1368">
        <v>1</v>
      </c>
      <c r="N1368">
        <v>1</v>
      </c>
      <c r="O1368">
        <v>1</v>
      </c>
      <c r="P1368">
        <v>1</v>
      </c>
      <c r="R1368" t="str">
        <f t="shared" si="21"/>
        <v/>
      </c>
    </row>
    <row r="1369" spans="1:18" x14ac:dyDescent="0.3">
      <c r="A1369" s="1">
        <v>1366</v>
      </c>
      <c r="B1369">
        <v>1490</v>
      </c>
      <c r="D1369" t="s">
        <v>8588</v>
      </c>
      <c r="E1369" t="s">
        <v>27</v>
      </c>
      <c r="F1369" t="s">
        <v>8589</v>
      </c>
      <c r="G1369" t="s">
        <v>2026</v>
      </c>
      <c r="H1369" t="s">
        <v>1978</v>
      </c>
      <c r="I1369">
        <v>1</v>
      </c>
      <c r="J1369">
        <v>1</v>
      </c>
      <c r="K1369">
        <v>1</v>
      </c>
      <c r="N1369">
        <v>1</v>
      </c>
      <c r="O1369">
        <v>1</v>
      </c>
      <c r="P1369">
        <v>1</v>
      </c>
      <c r="R1369" t="str">
        <f t="shared" si="21"/>
        <v/>
      </c>
    </row>
    <row r="1370" spans="1:18" x14ac:dyDescent="0.3">
      <c r="A1370" s="1">
        <v>1367</v>
      </c>
      <c r="B1370">
        <v>1063</v>
      </c>
      <c r="D1370" t="s">
        <v>8590</v>
      </c>
      <c r="E1370" t="s">
        <v>91</v>
      </c>
      <c r="F1370" t="s">
        <v>8591</v>
      </c>
      <c r="G1370" t="s">
        <v>93</v>
      </c>
      <c r="H1370" t="s">
        <v>8592</v>
      </c>
      <c r="I1370">
        <v>1</v>
      </c>
      <c r="J1370">
        <v>10</v>
      </c>
      <c r="K1370">
        <v>10</v>
      </c>
      <c r="N1370">
        <v>1</v>
      </c>
      <c r="O1370">
        <v>10</v>
      </c>
      <c r="P1370">
        <v>10</v>
      </c>
      <c r="R1370" t="str">
        <f t="shared" si="21"/>
        <v/>
      </c>
    </row>
    <row r="1371" spans="1:18" x14ac:dyDescent="0.3">
      <c r="A1371" s="1">
        <v>1368</v>
      </c>
      <c r="B1371">
        <v>280</v>
      </c>
      <c r="D1371" t="s">
        <v>8593</v>
      </c>
      <c r="E1371" t="s">
        <v>27</v>
      </c>
      <c r="F1371" t="s">
        <v>8594</v>
      </c>
      <c r="G1371" t="s">
        <v>44</v>
      </c>
      <c r="H1371" t="s">
        <v>8595</v>
      </c>
      <c r="I1371">
        <v>1</v>
      </c>
      <c r="J1371">
        <v>1</v>
      </c>
      <c r="K1371">
        <v>1</v>
      </c>
      <c r="N1371">
        <v>1</v>
      </c>
      <c r="O1371">
        <v>1</v>
      </c>
      <c r="P1371">
        <v>1</v>
      </c>
      <c r="R1371" t="str">
        <f t="shared" si="21"/>
        <v/>
      </c>
    </row>
    <row r="1372" spans="1:18" x14ac:dyDescent="0.3">
      <c r="A1372" s="1">
        <v>1369</v>
      </c>
      <c r="B1372">
        <v>1851</v>
      </c>
      <c r="D1372" t="s">
        <v>8596</v>
      </c>
      <c r="E1372" t="s">
        <v>783</v>
      </c>
      <c r="F1372" t="s">
        <v>8597</v>
      </c>
      <c r="G1372" t="s">
        <v>2026</v>
      </c>
      <c r="H1372" t="s">
        <v>1978</v>
      </c>
      <c r="I1372">
        <v>1</v>
      </c>
      <c r="J1372">
        <v>1</v>
      </c>
      <c r="K1372">
        <v>1</v>
      </c>
      <c r="N1372">
        <v>1</v>
      </c>
      <c r="O1372">
        <v>1</v>
      </c>
      <c r="P1372">
        <v>1</v>
      </c>
      <c r="R1372" t="str">
        <f t="shared" si="21"/>
        <v/>
      </c>
    </row>
    <row r="1373" spans="1:18" x14ac:dyDescent="0.3">
      <c r="A1373" s="1">
        <v>1370</v>
      </c>
      <c r="B1373">
        <v>275</v>
      </c>
      <c r="D1373" t="s">
        <v>8598</v>
      </c>
      <c r="E1373" t="s">
        <v>27</v>
      </c>
      <c r="F1373" t="s">
        <v>8599</v>
      </c>
      <c r="G1373" t="s">
        <v>44</v>
      </c>
      <c r="H1373" t="s">
        <v>8600</v>
      </c>
      <c r="I1373">
        <v>1</v>
      </c>
      <c r="J1373">
        <v>1</v>
      </c>
      <c r="K1373">
        <v>1</v>
      </c>
      <c r="N1373">
        <v>1</v>
      </c>
      <c r="O1373">
        <v>1</v>
      </c>
      <c r="P1373">
        <v>1</v>
      </c>
      <c r="R1373" t="str">
        <f t="shared" si="21"/>
        <v/>
      </c>
    </row>
    <row r="1374" spans="1:18" x14ac:dyDescent="0.3">
      <c r="A1374" s="1">
        <v>1371</v>
      </c>
      <c r="B1374">
        <v>1269</v>
      </c>
      <c r="D1374" t="s">
        <v>8601</v>
      </c>
      <c r="E1374" t="s">
        <v>27</v>
      </c>
      <c r="F1374" t="s">
        <v>1313</v>
      </c>
      <c r="G1374" t="s">
        <v>44</v>
      </c>
      <c r="H1374" t="s">
        <v>1314</v>
      </c>
      <c r="I1374">
        <v>1</v>
      </c>
      <c r="J1374">
        <v>1</v>
      </c>
      <c r="K1374">
        <v>1</v>
      </c>
      <c r="N1374">
        <v>1</v>
      </c>
      <c r="O1374">
        <v>1</v>
      </c>
      <c r="P1374">
        <v>1</v>
      </c>
      <c r="R1374" t="str">
        <f t="shared" si="21"/>
        <v/>
      </c>
    </row>
    <row r="1375" spans="1:18" x14ac:dyDescent="0.3">
      <c r="A1375" s="1">
        <v>1372</v>
      </c>
      <c r="B1375">
        <v>1252</v>
      </c>
      <c r="D1375" t="s">
        <v>8602</v>
      </c>
      <c r="E1375" t="s">
        <v>27</v>
      </c>
      <c r="F1375" t="s">
        <v>8603</v>
      </c>
      <c r="G1375" t="s">
        <v>44</v>
      </c>
      <c r="H1375" t="s">
        <v>8604</v>
      </c>
      <c r="I1375">
        <v>1</v>
      </c>
      <c r="J1375">
        <v>1</v>
      </c>
      <c r="K1375">
        <v>1</v>
      </c>
      <c r="N1375">
        <v>1</v>
      </c>
      <c r="O1375">
        <v>1</v>
      </c>
      <c r="P1375">
        <v>1</v>
      </c>
      <c r="R1375" t="str">
        <f t="shared" si="21"/>
        <v/>
      </c>
    </row>
    <row r="1376" spans="1:18" x14ac:dyDescent="0.3">
      <c r="A1376" s="1">
        <v>1373</v>
      </c>
      <c r="B1376">
        <v>732</v>
      </c>
      <c r="D1376" t="s">
        <v>8605</v>
      </c>
      <c r="E1376" t="s">
        <v>91</v>
      </c>
      <c r="F1376" t="s">
        <v>8606</v>
      </c>
      <c r="G1376" t="s">
        <v>93</v>
      </c>
      <c r="H1376" t="s">
        <v>8607</v>
      </c>
      <c r="I1376">
        <v>1</v>
      </c>
      <c r="J1376">
        <v>50</v>
      </c>
      <c r="K1376">
        <v>50</v>
      </c>
      <c r="N1376">
        <v>0.02</v>
      </c>
      <c r="O1376">
        <v>1</v>
      </c>
      <c r="P1376">
        <v>50</v>
      </c>
      <c r="R1376" t="str">
        <f t="shared" si="21"/>
        <v>checked</v>
      </c>
    </row>
    <row r="1377" spans="1:18" x14ac:dyDescent="0.3">
      <c r="A1377" s="1">
        <v>1374</v>
      </c>
      <c r="B1377">
        <v>1215</v>
      </c>
      <c r="D1377" t="s">
        <v>8608</v>
      </c>
      <c r="E1377" t="s">
        <v>27</v>
      </c>
      <c r="F1377" t="s">
        <v>7196</v>
      </c>
      <c r="G1377" t="s">
        <v>44</v>
      </c>
      <c r="H1377" t="s">
        <v>7197</v>
      </c>
      <c r="I1377">
        <v>1</v>
      </c>
      <c r="J1377">
        <v>1</v>
      </c>
      <c r="K1377">
        <v>1</v>
      </c>
      <c r="N1377">
        <v>1</v>
      </c>
      <c r="O1377">
        <v>1</v>
      </c>
      <c r="P1377">
        <v>1</v>
      </c>
      <c r="R1377" t="str">
        <f t="shared" si="21"/>
        <v/>
      </c>
    </row>
    <row r="1378" spans="1:18" x14ac:dyDescent="0.3">
      <c r="A1378" s="1">
        <v>1375</v>
      </c>
      <c r="B1378">
        <v>383</v>
      </c>
      <c r="D1378" t="s">
        <v>8609</v>
      </c>
      <c r="E1378" t="s">
        <v>27</v>
      </c>
      <c r="F1378" t="s">
        <v>8610</v>
      </c>
      <c r="G1378" t="s">
        <v>783</v>
      </c>
      <c r="H1378" t="s">
        <v>8611</v>
      </c>
      <c r="I1378">
        <v>0.1</v>
      </c>
      <c r="J1378">
        <v>1</v>
      </c>
      <c r="K1378">
        <v>10</v>
      </c>
      <c r="L1378" t="s">
        <v>83</v>
      </c>
      <c r="N1378">
        <v>0.1</v>
      </c>
      <c r="O1378">
        <v>1</v>
      </c>
      <c r="P1378">
        <v>10</v>
      </c>
      <c r="R1378" t="str">
        <f t="shared" si="21"/>
        <v/>
      </c>
    </row>
    <row r="1379" spans="1:18" x14ac:dyDescent="0.3">
      <c r="A1379" s="1">
        <v>1376</v>
      </c>
      <c r="B1379">
        <v>93</v>
      </c>
      <c r="D1379" t="s">
        <v>8612</v>
      </c>
      <c r="E1379" t="s">
        <v>85</v>
      </c>
      <c r="F1379" t="s">
        <v>8613</v>
      </c>
      <c r="G1379" t="s">
        <v>44</v>
      </c>
      <c r="H1379" t="s">
        <v>8614</v>
      </c>
      <c r="I1379">
        <v>1</v>
      </c>
      <c r="J1379">
        <v>1</v>
      </c>
      <c r="K1379">
        <v>1</v>
      </c>
      <c r="N1379">
        <v>1</v>
      </c>
      <c r="O1379">
        <v>1</v>
      </c>
      <c r="P1379">
        <v>1</v>
      </c>
      <c r="R1379" t="str">
        <f t="shared" si="21"/>
        <v/>
      </c>
    </row>
    <row r="1380" spans="1:18" x14ac:dyDescent="0.3">
      <c r="A1380" s="1">
        <v>1377</v>
      </c>
      <c r="B1380">
        <v>266</v>
      </c>
      <c r="D1380" t="s">
        <v>8615</v>
      </c>
      <c r="E1380" t="s">
        <v>27</v>
      </c>
      <c r="F1380" t="s">
        <v>8616</v>
      </c>
      <c r="G1380" t="s">
        <v>44</v>
      </c>
      <c r="H1380" t="s">
        <v>8617</v>
      </c>
      <c r="I1380">
        <v>1</v>
      </c>
      <c r="J1380">
        <v>1</v>
      </c>
      <c r="K1380">
        <v>1</v>
      </c>
      <c r="N1380">
        <v>1</v>
      </c>
      <c r="O1380">
        <v>1</v>
      </c>
      <c r="P1380">
        <v>1</v>
      </c>
      <c r="R1380" t="str">
        <f t="shared" si="21"/>
        <v/>
      </c>
    </row>
    <row r="1381" spans="1:18" x14ac:dyDescent="0.3">
      <c r="A1381" s="1">
        <v>1378</v>
      </c>
      <c r="B1381">
        <v>614</v>
      </c>
      <c r="D1381" t="s">
        <v>8618</v>
      </c>
      <c r="E1381" t="s">
        <v>27</v>
      </c>
      <c r="F1381" t="s">
        <v>8619</v>
      </c>
      <c r="G1381" t="s">
        <v>44</v>
      </c>
      <c r="H1381" t="s">
        <v>8620</v>
      </c>
      <c r="I1381">
        <v>1</v>
      </c>
      <c r="J1381">
        <v>1</v>
      </c>
      <c r="K1381">
        <v>1</v>
      </c>
      <c r="N1381">
        <v>1</v>
      </c>
      <c r="O1381">
        <v>1</v>
      </c>
      <c r="P1381">
        <v>1</v>
      </c>
      <c r="R1381" t="str">
        <f t="shared" si="21"/>
        <v/>
      </c>
    </row>
    <row r="1382" spans="1:18" x14ac:dyDescent="0.3">
      <c r="A1382" s="1">
        <v>1379</v>
      </c>
      <c r="B1382">
        <v>648</v>
      </c>
      <c r="D1382" t="s">
        <v>8621</v>
      </c>
      <c r="E1382" t="s">
        <v>27</v>
      </c>
      <c r="F1382" t="s">
        <v>8622</v>
      </c>
      <c r="G1382" t="s">
        <v>44</v>
      </c>
      <c r="H1382" t="s">
        <v>8623</v>
      </c>
      <c r="I1382">
        <v>1</v>
      </c>
      <c r="J1382">
        <v>1</v>
      </c>
      <c r="K1382">
        <v>1</v>
      </c>
      <c r="N1382">
        <v>1</v>
      </c>
      <c r="O1382">
        <v>1</v>
      </c>
      <c r="P1382">
        <v>1</v>
      </c>
      <c r="R1382" t="str">
        <f t="shared" si="21"/>
        <v/>
      </c>
    </row>
    <row r="1383" spans="1:18" x14ac:dyDescent="0.3">
      <c r="A1383" s="1">
        <v>1380</v>
      </c>
      <c r="B1383">
        <v>1219</v>
      </c>
      <c r="D1383" t="s">
        <v>8624</v>
      </c>
      <c r="E1383" t="s">
        <v>91</v>
      </c>
      <c r="F1383" t="s">
        <v>8625</v>
      </c>
      <c r="G1383" t="s">
        <v>28</v>
      </c>
      <c r="H1383" t="s">
        <v>8626</v>
      </c>
      <c r="I1383">
        <v>1</v>
      </c>
      <c r="J1383">
        <v>1</v>
      </c>
      <c r="K1383">
        <v>1</v>
      </c>
      <c r="N1383">
        <v>1</v>
      </c>
      <c r="O1383">
        <v>1</v>
      </c>
      <c r="P1383">
        <v>1</v>
      </c>
      <c r="R1383" t="str">
        <f t="shared" si="21"/>
        <v/>
      </c>
    </row>
    <row r="1384" spans="1:18" x14ac:dyDescent="0.3">
      <c r="A1384" s="1">
        <v>1381</v>
      </c>
      <c r="B1384">
        <v>208</v>
      </c>
      <c r="D1384" t="s">
        <v>8627</v>
      </c>
      <c r="E1384" t="s">
        <v>27</v>
      </c>
      <c r="F1384" t="s">
        <v>8628</v>
      </c>
      <c r="G1384" t="s">
        <v>44</v>
      </c>
      <c r="H1384" t="s">
        <v>8629</v>
      </c>
      <c r="I1384">
        <v>1</v>
      </c>
      <c r="J1384">
        <v>1</v>
      </c>
      <c r="K1384">
        <v>1</v>
      </c>
      <c r="N1384">
        <v>1</v>
      </c>
      <c r="O1384">
        <v>1</v>
      </c>
      <c r="P1384">
        <v>1</v>
      </c>
      <c r="R1384" t="str">
        <f t="shared" si="21"/>
        <v/>
      </c>
    </row>
    <row r="1385" spans="1:18" x14ac:dyDescent="0.3">
      <c r="A1385" s="1">
        <v>1382</v>
      </c>
      <c r="B1385">
        <v>209</v>
      </c>
      <c r="D1385" t="s">
        <v>8627</v>
      </c>
      <c r="E1385" t="s">
        <v>27</v>
      </c>
      <c r="F1385" t="s">
        <v>8628</v>
      </c>
      <c r="G1385" t="s">
        <v>44</v>
      </c>
      <c r="H1385" t="s">
        <v>8629</v>
      </c>
      <c r="I1385">
        <v>1</v>
      </c>
      <c r="J1385">
        <v>1</v>
      </c>
      <c r="K1385">
        <v>1</v>
      </c>
      <c r="N1385">
        <v>1</v>
      </c>
      <c r="O1385">
        <v>1</v>
      </c>
      <c r="P1385">
        <v>1</v>
      </c>
      <c r="R1385" t="str">
        <f t="shared" si="21"/>
        <v/>
      </c>
    </row>
    <row r="1386" spans="1:18" x14ac:dyDescent="0.3">
      <c r="A1386" s="1">
        <v>1383</v>
      </c>
      <c r="B1386">
        <v>1517</v>
      </c>
      <c r="D1386" t="s">
        <v>8630</v>
      </c>
      <c r="E1386" t="s">
        <v>27</v>
      </c>
      <c r="F1386" t="s">
        <v>6646</v>
      </c>
      <c r="G1386" t="s">
        <v>44</v>
      </c>
      <c r="H1386" t="s">
        <v>6647</v>
      </c>
      <c r="I1386">
        <v>1</v>
      </c>
      <c r="J1386">
        <v>1</v>
      </c>
      <c r="K1386">
        <v>1</v>
      </c>
      <c r="N1386">
        <v>1</v>
      </c>
      <c r="O1386">
        <v>1</v>
      </c>
      <c r="P1386">
        <v>1</v>
      </c>
      <c r="R1386" t="str">
        <f t="shared" si="21"/>
        <v/>
      </c>
    </row>
    <row r="1387" spans="1:18" x14ac:dyDescent="0.3">
      <c r="A1387" s="1">
        <v>1384</v>
      </c>
      <c r="B1387">
        <v>1508</v>
      </c>
      <c r="D1387" t="s">
        <v>8631</v>
      </c>
      <c r="E1387" t="s">
        <v>4067</v>
      </c>
      <c r="F1387" t="s">
        <v>8632</v>
      </c>
      <c r="G1387" t="s">
        <v>44</v>
      </c>
      <c r="H1387" t="s">
        <v>8633</v>
      </c>
      <c r="I1387">
        <v>10</v>
      </c>
      <c r="J1387">
        <v>10</v>
      </c>
      <c r="K1387">
        <v>1</v>
      </c>
      <c r="N1387">
        <v>10</v>
      </c>
      <c r="O1387">
        <v>10</v>
      </c>
      <c r="P1387">
        <v>1</v>
      </c>
      <c r="R1387" t="str">
        <f t="shared" si="21"/>
        <v/>
      </c>
    </row>
    <row r="1388" spans="1:18" x14ac:dyDescent="0.3">
      <c r="A1388" s="1">
        <v>1385</v>
      </c>
      <c r="B1388">
        <v>75</v>
      </c>
      <c r="D1388" t="s">
        <v>8634</v>
      </c>
      <c r="E1388" t="s">
        <v>27</v>
      </c>
      <c r="F1388" t="s">
        <v>8635</v>
      </c>
      <c r="G1388" t="s">
        <v>44</v>
      </c>
      <c r="H1388" t="s">
        <v>8636</v>
      </c>
      <c r="I1388">
        <v>1</v>
      </c>
      <c r="J1388">
        <v>1</v>
      </c>
      <c r="K1388">
        <v>1</v>
      </c>
      <c r="N1388">
        <v>1</v>
      </c>
      <c r="O1388">
        <v>1</v>
      </c>
      <c r="P1388">
        <v>1</v>
      </c>
      <c r="R1388" t="str">
        <f t="shared" si="21"/>
        <v/>
      </c>
    </row>
    <row r="1389" spans="1:18" x14ac:dyDescent="0.3">
      <c r="A1389" s="1">
        <v>1386</v>
      </c>
      <c r="B1389">
        <v>643</v>
      </c>
      <c r="D1389" t="s">
        <v>8637</v>
      </c>
      <c r="E1389" t="s">
        <v>27</v>
      </c>
      <c r="F1389" t="s">
        <v>8638</v>
      </c>
      <c r="G1389" t="s">
        <v>44</v>
      </c>
      <c r="H1389" t="s">
        <v>8639</v>
      </c>
      <c r="I1389">
        <v>1</v>
      </c>
      <c r="J1389">
        <v>1</v>
      </c>
      <c r="K1389">
        <v>1</v>
      </c>
      <c r="N1389">
        <v>1</v>
      </c>
      <c r="O1389">
        <v>1</v>
      </c>
      <c r="P1389">
        <v>1</v>
      </c>
      <c r="R1389" t="str">
        <f t="shared" si="21"/>
        <v/>
      </c>
    </row>
    <row r="1390" spans="1:18" x14ac:dyDescent="0.3">
      <c r="A1390" s="1">
        <v>1387</v>
      </c>
      <c r="B1390">
        <v>1309</v>
      </c>
      <c r="D1390" t="s">
        <v>8640</v>
      </c>
      <c r="E1390" t="s">
        <v>175</v>
      </c>
      <c r="F1390" t="s">
        <v>1313</v>
      </c>
      <c r="G1390" t="s">
        <v>44</v>
      </c>
      <c r="H1390" t="s">
        <v>1314</v>
      </c>
      <c r="I1390">
        <v>1</v>
      </c>
      <c r="J1390">
        <v>1</v>
      </c>
      <c r="K1390">
        <v>1</v>
      </c>
      <c r="N1390">
        <v>1</v>
      </c>
      <c r="O1390">
        <v>1</v>
      </c>
      <c r="P1390">
        <v>1</v>
      </c>
      <c r="R1390" t="str">
        <f t="shared" si="21"/>
        <v/>
      </c>
    </row>
    <row r="1391" spans="1:18" x14ac:dyDescent="0.3">
      <c r="A1391" s="1">
        <v>1388</v>
      </c>
      <c r="B1391">
        <v>504</v>
      </c>
      <c r="D1391" t="s">
        <v>8641</v>
      </c>
      <c r="E1391" t="s">
        <v>27</v>
      </c>
      <c r="F1391" t="s">
        <v>8642</v>
      </c>
      <c r="G1391" t="s">
        <v>44</v>
      </c>
      <c r="H1391" t="s">
        <v>8643</v>
      </c>
      <c r="I1391">
        <v>1</v>
      </c>
      <c r="J1391">
        <v>1</v>
      </c>
      <c r="K1391">
        <v>1</v>
      </c>
      <c r="N1391">
        <v>1</v>
      </c>
      <c r="O1391">
        <v>1</v>
      </c>
      <c r="P1391">
        <v>1</v>
      </c>
      <c r="R1391" t="str">
        <f t="shared" si="21"/>
        <v/>
      </c>
    </row>
    <row r="1392" spans="1:18" x14ac:dyDescent="0.3">
      <c r="A1392" s="1">
        <v>1389</v>
      </c>
      <c r="B1392">
        <v>1248</v>
      </c>
      <c r="D1392" t="s">
        <v>8644</v>
      </c>
      <c r="E1392" t="s">
        <v>27</v>
      </c>
      <c r="F1392" t="s">
        <v>8645</v>
      </c>
      <c r="G1392" t="s">
        <v>44</v>
      </c>
      <c r="H1392" t="s">
        <v>8646</v>
      </c>
      <c r="I1392">
        <v>1</v>
      </c>
      <c r="J1392">
        <v>1</v>
      </c>
      <c r="K1392">
        <v>1</v>
      </c>
      <c r="N1392">
        <v>1</v>
      </c>
      <c r="O1392">
        <v>1</v>
      </c>
      <c r="P1392">
        <v>1</v>
      </c>
      <c r="R1392" t="str">
        <f t="shared" si="21"/>
        <v/>
      </c>
    </row>
    <row r="1393" spans="1:18" x14ac:dyDescent="0.3">
      <c r="A1393" s="1">
        <v>1390</v>
      </c>
      <c r="B1393">
        <v>524</v>
      </c>
      <c r="D1393" t="s">
        <v>8647</v>
      </c>
      <c r="E1393" t="s">
        <v>27</v>
      </c>
      <c r="F1393" t="s">
        <v>8647</v>
      </c>
      <c r="G1393" t="s">
        <v>44</v>
      </c>
      <c r="H1393" t="s">
        <v>1978</v>
      </c>
      <c r="I1393">
        <v>1</v>
      </c>
      <c r="J1393">
        <v>1</v>
      </c>
      <c r="K1393">
        <v>1</v>
      </c>
      <c r="N1393">
        <v>1</v>
      </c>
      <c r="O1393">
        <v>1</v>
      </c>
      <c r="P1393">
        <v>1</v>
      </c>
      <c r="R1393" t="str">
        <f t="shared" si="21"/>
        <v/>
      </c>
    </row>
    <row r="1394" spans="1:18" x14ac:dyDescent="0.3">
      <c r="A1394" s="1">
        <v>1391</v>
      </c>
      <c r="B1394">
        <v>1390</v>
      </c>
      <c r="D1394" t="s">
        <v>8648</v>
      </c>
      <c r="E1394" t="s">
        <v>27</v>
      </c>
      <c r="F1394" t="s">
        <v>6680</v>
      </c>
      <c r="G1394" t="s">
        <v>44</v>
      </c>
      <c r="H1394" t="s">
        <v>6681</v>
      </c>
      <c r="I1394">
        <v>1</v>
      </c>
      <c r="J1394">
        <v>1</v>
      </c>
      <c r="K1394">
        <v>1</v>
      </c>
      <c r="N1394">
        <v>1</v>
      </c>
      <c r="O1394">
        <v>1</v>
      </c>
      <c r="P1394">
        <v>1</v>
      </c>
      <c r="R1394" t="str">
        <f t="shared" si="21"/>
        <v/>
      </c>
    </row>
    <row r="1395" spans="1:18" x14ac:dyDescent="0.3">
      <c r="A1395" s="1">
        <v>1392</v>
      </c>
      <c r="B1395">
        <v>1193</v>
      </c>
      <c r="D1395" t="s">
        <v>8649</v>
      </c>
      <c r="E1395" t="s">
        <v>27</v>
      </c>
      <c r="F1395" t="s">
        <v>8650</v>
      </c>
      <c r="G1395" t="s">
        <v>44</v>
      </c>
      <c r="H1395" t="s">
        <v>8651</v>
      </c>
      <c r="I1395">
        <v>1</v>
      </c>
      <c r="J1395">
        <v>1</v>
      </c>
      <c r="K1395">
        <v>1</v>
      </c>
      <c r="N1395">
        <v>1</v>
      </c>
      <c r="O1395">
        <v>1</v>
      </c>
      <c r="P1395">
        <v>1</v>
      </c>
      <c r="R1395" t="str">
        <f t="shared" si="21"/>
        <v/>
      </c>
    </row>
    <row r="1396" spans="1:18" x14ac:dyDescent="0.3">
      <c r="A1396" s="1">
        <v>1393</v>
      </c>
      <c r="B1396">
        <v>661</v>
      </c>
      <c r="D1396" t="s">
        <v>8652</v>
      </c>
      <c r="E1396" t="s">
        <v>27</v>
      </c>
      <c r="F1396" t="s">
        <v>8653</v>
      </c>
      <c r="G1396" t="s">
        <v>44</v>
      </c>
      <c r="H1396" t="s">
        <v>8654</v>
      </c>
      <c r="I1396">
        <v>1</v>
      </c>
      <c r="J1396">
        <v>1</v>
      </c>
      <c r="K1396">
        <v>1</v>
      </c>
      <c r="N1396">
        <v>1</v>
      </c>
      <c r="O1396">
        <v>1</v>
      </c>
      <c r="P1396">
        <v>1</v>
      </c>
      <c r="R1396" t="str">
        <f t="shared" si="21"/>
        <v/>
      </c>
    </row>
    <row r="1397" spans="1:18" x14ac:dyDescent="0.3">
      <c r="A1397" s="1">
        <v>1394</v>
      </c>
      <c r="B1397">
        <v>112</v>
      </c>
      <c r="D1397" t="s">
        <v>8655</v>
      </c>
      <c r="E1397" t="s">
        <v>27</v>
      </c>
      <c r="F1397" t="s">
        <v>8656</v>
      </c>
      <c r="G1397" t="s">
        <v>93</v>
      </c>
      <c r="H1397" t="s">
        <v>8657</v>
      </c>
      <c r="I1397">
        <v>0.1</v>
      </c>
      <c r="J1397">
        <v>1</v>
      </c>
      <c r="K1397">
        <v>10</v>
      </c>
      <c r="L1397" t="s">
        <v>83</v>
      </c>
      <c r="N1397">
        <v>0.1</v>
      </c>
      <c r="O1397">
        <v>1</v>
      </c>
      <c r="P1397">
        <v>10</v>
      </c>
      <c r="R1397" t="str">
        <f t="shared" si="21"/>
        <v/>
      </c>
    </row>
    <row r="1398" spans="1:18" x14ac:dyDescent="0.3">
      <c r="A1398" s="1">
        <v>1395</v>
      </c>
      <c r="B1398">
        <v>1066</v>
      </c>
      <c r="D1398" t="s">
        <v>8658</v>
      </c>
      <c r="E1398" t="s">
        <v>27</v>
      </c>
      <c r="F1398" t="s">
        <v>8413</v>
      </c>
      <c r="G1398" t="s">
        <v>44</v>
      </c>
      <c r="H1398" t="s">
        <v>8414</v>
      </c>
      <c r="I1398">
        <v>1</v>
      </c>
      <c r="J1398">
        <v>1</v>
      </c>
      <c r="K1398">
        <v>1</v>
      </c>
      <c r="N1398">
        <v>1</v>
      </c>
      <c r="O1398">
        <v>1</v>
      </c>
      <c r="P1398">
        <v>1</v>
      </c>
      <c r="R1398" t="str">
        <f t="shared" si="21"/>
        <v/>
      </c>
    </row>
    <row r="1399" spans="1:18" x14ac:dyDescent="0.3">
      <c r="A1399" s="1">
        <v>1396</v>
      </c>
      <c r="B1399">
        <v>1905</v>
      </c>
      <c r="D1399" t="s">
        <v>8659</v>
      </c>
      <c r="E1399" t="s">
        <v>85</v>
      </c>
      <c r="F1399" t="s">
        <v>8660</v>
      </c>
      <c r="G1399" t="s">
        <v>44</v>
      </c>
      <c r="H1399" t="s">
        <v>8661</v>
      </c>
      <c r="I1399">
        <v>1</v>
      </c>
      <c r="J1399">
        <v>1</v>
      </c>
      <c r="K1399">
        <v>1</v>
      </c>
      <c r="N1399">
        <v>1</v>
      </c>
      <c r="O1399">
        <v>1</v>
      </c>
      <c r="P1399">
        <v>1</v>
      </c>
      <c r="R1399" t="str">
        <f t="shared" si="21"/>
        <v/>
      </c>
    </row>
    <row r="1400" spans="1:18" x14ac:dyDescent="0.3">
      <c r="A1400" s="1">
        <v>1397</v>
      </c>
      <c r="B1400">
        <v>30</v>
      </c>
      <c r="D1400" t="s">
        <v>8662</v>
      </c>
      <c r="E1400" t="s">
        <v>27</v>
      </c>
      <c r="F1400" t="s">
        <v>8663</v>
      </c>
      <c r="G1400" t="s">
        <v>44</v>
      </c>
      <c r="H1400" t="s">
        <v>8664</v>
      </c>
      <c r="I1400">
        <v>1</v>
      </c>
      <c r="J1400">
        <v>1</v>
      </c>
      <c r="K1400">
        <v>1</v>
      </c>
      <c r="N1400">
        <v>1</v>
      </c>
      <c r="O1400">
        <v>1</v>
      </c>
      <c r="P1400">
        <v>1</v>
      </c>
      <c r="R1400" t="str">
        <f t="shared" si="21"/>
        <v/>
      </c>
    </row>
    <row r="1401" spans="1:18" x14ac:dyDescent="0.3">
      <c r="A1401" s="1">
        <v>1398</v>
      </c>
      <c r="B1401">
        <v>1507</v>
      </c>
      <c r="D1401" t="s">
        <v>8665</v>
      </c>
      <c r="E1401" t="s">
        <v>91</v>
      </c>
      <c r="F1401" t="s">
        <v>8666</v>
      </c>
      <c r="G1401" t="s">
        <v>160</v>
      </c>
      <c r="H1401" t="s">
        <v>8667</v>
      </c>
      <c r="I1401">
        <v>1</v>
      </c>
      <c r="J1401">
        <v>1</v>
      </c>
      <c r="K1401">
        <v>1</v>
      </c>
      <c r="N1401">
        <v>1</v>
      </c>
      <c r="O1401">
        <v>1</v>
      </c>
      <c r="P1401">
        <v>1</v>
      </c>
      <c r="R1401" t="str">
        <f t="shared" si="21"/>
        <v/>
      </c>
    </row>
    <row r="1402" spans="1:18" x14ac:dyDescent="0.3">
      <c r="A1402" s="1">
        <v>1399</v>
      </c>
      <c r="B1402">
        <v>846</v>
      </c>
      <c r="D1402" t="s">
        <v>8668</v>
      </c>
      <c r="E1402" t="s">
        <v>27</v>
      </c>
      <c r="F1402" t="s">
        <v>8173</v>
      </c>
      <c r="G1402" t="s">
        <v>44</v>
      </c>
      <c r="H1402" t="s">
        <v>8174</v>
      </c>
      <c r="I1402">
        <v>1</v>
      </c>
      <c r="J1402">
        <v>1</v>
      </c>
      <c r="K1402">
        <v>1</v>
      </c>
      <c r="N1402">
        <v>1</v>
      </c>
      <c r="O1402">
        <v>1</v>
      </c>
      <c r="P1402">
        <v>1</v>
      </c>
      <c r="R1402" t="str">
        <f t="shared" si="21"/>
        <v/>
      </c>
    </row>
    <row r="1403" spans="1:18" x14ac:dyDescent="0.3">
      <c r="A1403" s="1">
        <v>1400</v>
      </c>
      <c r="B1403">
        <v>1694</v>
      </c>
      <c r="D1403" t="s">
        <v>8669</v>
      </c>
      <c r="E1403" t="s">
        <v>27</v>
      </c>
      <c r="F1403" t="s">
        <v>8670</v>
      </c>
      <c r="G1403" t="s">
        <v>44</v>
      </c>
      <c r="H1403" t="s">
        <v>8671</v>
      </c>
      <c r="I1403">
        <v>1</v>
      </c>
      <c r="J1403">
        <v>1</v>
      </c>
      <c r="K1403">
        <v>1</v>
      </c>
      <c r="N1403">
        <v>1</v>
      </c>
      <c r="O1403">
        <v>1</v>
      </c>
      <c r="P1403">
        <v>1</v>
      </c>
      <c r="R1403" t="str">
        <f t="shared" si="21"/>
        <v/>
      </c>
    </row>
    <row r="1404" spans="1:18" x14ac:dyDescent="0.3">
      <c r="A1404" s="1">
        <v>1401</v>
      </c>
      <c r="B1404">
        <v>1308</v>
      </c>
      <c r="D1404" t="s">
        <v>8672</v>
      </c>
      <c r="E1404" t="s">
        <v>27</v>
      </c>
      <c r="F1404" t="s">
        <v>8265</v>
      </c>
      <c r="G1404" t="s">
        <v>44</v>
      </c>
      <c r="H1404" t="s">
        <v>8266</v>
      </c>
      <c r="I1404">
        <v>1</v>
      </c>
      <c r="J1404">
        <v>1</v>
      </c>
      <c r="K1404">
        <v>1</v>
      </c>
      <c r="N1404">
        <v>1</v>
      </c>
      <c r="O1404">
        <v>1</v>
      </c>
      <c r="P1404">
        <v>1</v>
      </c>
      <c r="R1404" t="str">
        <f t="shared" si="21"/>
        <v/>
      </c>
    </row>
    <row r="1405" spans="1:18" x14ac:dyDescent="0.3">
      <c r="A1405" s="1">
        <v>1402</v>
      </c>
      <c r="B1405">
        <v>200</v>
      </c>
      <c r="D1405" t="s">
        <v>8673</v>
      </c>
      <c r="E1405" t="s">
        <v>27</v>
      </c>
      <c r="F1405" t="s">
        <v>8674</v>
      </c>
      <c r="G1405" t="s">
        <v>1977</v>
      </c>
      <c r="H1405" t="s">
        <v>1978</v>
      </c>
      <c r="I1405">
        <v>1</v>
      </c>
      <c r="J1405">
        <v>1</v>
      </c>
      <c r="K1405">
        <v>1</v>
      </c>
      <c r="N1405">
        <v>1</v>
      </c>
      <c r="O1405">
        <v>1</v>
      </c>
      <c r="P1405">
        <v>1</v>
      </c>
      <c r="R1405" t="str">
        <f t="shared" si="21"/>
        <v/>
      </c>
    </row>
    <row r="1406" spans="1:18" x14ac:dyDescent="0.3">
      <c r="A1406" s="1">
        <v>1403</v>
      </c>
      <c r="B1406">
        <v>1419</v>
      </c>
      <c r="D1406" t="s">
        <v>8675</v>
      </c>
      <c r="E1406" t="s">
        <v>27</v>
      </c>
      <c r="F1406" t="s">
        <v>5181</v>
      </c>
      <c r="G1406" t="s">
        <v>44</v>
      </c>
      <c r="H1406" t="s">
        <v>8676</v>
      </c>
      <c r="I1406">
        <v>0.1153846153846154</v>
      </c>
      <c r="J1406">
        <v>15</v>
      </c>
      <c r="K1406">
        <v>130</v>
      </c>
      <c r="N1406">
        <v>1</v>
      </c>
      <c r="O1406">
        <v>1</v>
      </c>
      <c r="P1406">
        <v>1</v>
      </c>
      <c r="R1406" t="str">
        <f t="shared" si="21"/>
        <v>checked</v>
      </c>
    </row>
    <row r="1407" spans="1:18" x14ac:dyDescent="0.3">
      <c r="A1407" s="1">
        <v>1404</v>
      </c>
      <c r="B1407">
        <v>1247</v>
      </c>
      <c r="D1407" t="s">
        <v>8677</v>
      </c>
      <c r="E1407" t="s">
        <v>85</v>
      </c>
      <c r="F1407" t="s">
        <v>374</v>
      </c>
      <c r="G1407" t="s">
        <v>81</v>
      </c>
      <c r="H1407" t="s">
        <v>375</v>
      </c>
      <c r="I1407">
        <v>0.01</v>
      </c>
      <c r="J1407">
        <v>1</v>
      </c>
      <c r="K1407">
        <v>100</v>
      </c>
      <c r="L1407" t="s">
        <v>83</v>
      </c>
      <c r="N1407">
        <v>0.01</v>
      </c>
      <c r="O1407">
        <v>1</v>
      </c>
      <c r="P1407">
        <v>100</v>
      </c>
      <c r="R1407" t="str">
        <f t="shared" si="21"/>
        <v/>
      </c>
    </row>
    <row r="1408" spans="1:18" x14ac:dyDescent="0.3">
      <c r="A1408" s="1">
        <v>1405</v>
      </c>
      <c r="B1408">
        <v>341</v>
      </c>
      <c r="D1408" t="s">
        <v>8678</v>
      </c>
      <c r="E1408" t="s">
        <v>27</v>
      </c>
      <c r="F1408" t="s">
        <v>7125</v>
      </c>
      <c r="G1408" t="s">
        <v>44</v>
      </c>
      <c r="H1408" t="s">
        <v>7126</v>
      </c>
      <c r="I1408">
        <v>1</v>
      </c>
      <c r="J1408">
        <v>1</v>
      </c>
      <c r="K1408">
        <v>1</v>
      </c>
      <c r="N1408">
        <v>1</v>
      </c>
      <c r="O1408">
        <v>1</v>
      </c>
      <c r="P1408">
        <v>1</v>
      </c>
      <c r="R1408" t="str">
        <f t="shared" si="21"/>
        <v/>
      </c>
    </row>
    <row r="1409" spans="1:18" x14ac:dyDescent="0.3">
      <c r="A1409" s="1">
        <v>1406</v>
      </c>
      <c r="B1409">
        <v>660</v>
      </c>
      <c r="D1409" t="s">
        <v>8679</v>
      </c>
      <c r="E1409" t="s">
        <v>27</v>
      </c>
      <c r="F1409" t="s">
        <v>8680</v>
      </c>
      <c r="G1409" t="s">
        <v>44</v>
      </c>
      <c r="H1409" t="s">
        <v>8681</v>
      </c>
      <c r="I1409">
        <v>1</v>
      </c>
      <c r="J1409">
        <v>1</v>
      </c>
      <c r="K1409">
        <v>1</v>
      </c>
      <c r="N1409">
        <v>1</v>
      </c>
      <c r="O1409">
        <v>1</v>
      </c>
      <c r="P1409">
        <v>1</v>
      </c>
      <c r="R1409" t="str">
        <f t="shared" si="21"/>
        <v/>
      </c>
    </row>
    <row r="1410" spans="1:18" x14ac:dyDescent="0.3">
      <c r="A1410" s="1">
        <v>1407</v>
      </c>
      <c r="B1410">
        <v>1464</v>
      </c>
      <c r="D1410" t="s">
        <v>8682</v>
      </c>
      <c r="E1410" t="s">
        <v>85</v>
      </c>
      <c r="F1410" t="s">
        <v>8683</v>
      </c>
      <c r="G1410" t="s">
        <v>648</v>
      </c>
      <c r="H1410" t="s">
        <v>8684</v>
      </c>
      <c r="I1410">
        <v>1</v>
      </c>
      <c r="J1410">
        <v>1</v>
      </c>
      <c r="K1410">
        <v>1</v>
      </c>
      <c r="N1410">
        <v>1</v>
      </c>
      <c r="O1410">
        <v>1</v>
      </c>
      <c r="P1410">
        <v>1</v>
      </c>
      <c r="R1410" t="str">
        <f t="shared" si="21"/>
        <v/>
      </c>
    </row>
    <row r="1411" spans="1:18" x14ac:dyDescent="0.3">
      <c r="A1411" s="1">
        <v>1408</v>
      </c>
      <c r="B1411">
        <v>1250</v>
      </c>
      <c r="D1411" t="s">
        <v>8685</v>
      </c>
      <c r="E1411" t="s">
        <v>27</v>
      </c>
      <c r="F1411" t="s">
        <v>8686</v>
      </c>
      <c r="G1411" t="s">
        <v>44</v>
      </c>
      <c r="H1411" t="s">
        <v>8687</v>
      </c>
      <c r="I1411">
        <v>1</v>
      </c>
      <c r="J1411">
        <v>1</v>
      </c>
      <c r="K1411">
        <v>1</v>
      </c>
      <c r="N1411">
        <v>1</v>
      </c>
      <c r="O1411">
        <v>1</v>
      </c>
      <c r="P1411">
        <v>1</v>
      </c>
      <c r="R1411" t="str">
        <f t="shared" si="21"/>
        <v/>
      </c>
    </row>
    <row r="1412" spans="1:18" x14ac:dyDescent="0.3">
      <c r="A1412" s="1">
        <v>1409</v>
      </c>
      <c r="B1412">
        <v>979</v>
      </c>
      <c r="D1412" t="s">
        <v>8688</v>
      </c>
      <c r="E1412" t="s">
        <v>27</v>
      </c>
      <c r="F1412" t="s">
        <v>8689</v>
      </c>
      <c r="G1412" t="s">
        <v>44</v>
      </c>
      <c r="H1412" t="s">
        <v>8690</v>
      </c>
      <c r="I1412">
        <v>1</v>
      </c>
      <c r="J1412">
        <v>1</v>
      </c>
      <c r="K1412">
        <v>1</v>
      </c>
      <c r="N1412">
        <v>1</v>
      </c>
      <c r="O1412">
        <v>1</v>
      </c>
      <c r="P1412">
        <v>1</v>
      </c>
      <c r="R1412" t="str">
        <f t="shared" ref="R1412:R1475" si="22">IF(ROUND(N1412,3)&lt;&gt;ROUND(I1412,3),"checked","")</f>
        <v/>
      </c>
    </row>
    <row r="1413" spans="1:18" x14ac:dyDescent="0.3">
      <c r="A1413" s="1">
        <v>1410</v>
      </c>
      <c r="B1413">
        <v>650</v>
      </c>
      <c r="D1413" t="s">
        <v>8691</v>
      </c>
      <c r="E1413" t="s">
        <v>27</v>
      </c>
      <c r="F1413" t="s">
        <v>8692</v>
      </c>
      <c r="G1413" t="s">
        <v>44</v>
      </c>
      <c r="H1413" t="s">
        <v>8693</v>
      </c>
      <c r="I1413">
        <v>1</v>
      </c>
      <c r="J1413">
        <v>1</v>
      </c>
      <c r="K1413">
        <v>1</v>
      </c>
      <c r="N1413">
        <v>1</v>
      </c>
      <c r="O1413">
        <v>1</v>
      </c>
      <c r="P1413">
        <v>1</v>
      </c>
      <c r="R1413" t="str">
        <f t="shared" si="22"/>
        <v/>
      </c>
    </row>
    <row r="1414" spans="1:18" x14ac:dyDescent="0.3">
      <c r="A1414" s="1">
        <v>1411</v>
      </c>
      <c r="B1414">
        <v>977</v>
      </c>
      <c r="D1414" t="s">
        <v>8694</v>
      </c>
      <c r="E1414" t="s">
        <v>27</v>
      </c>
      <c r="F1414" t="s">
        <v>7695</v>
      </c>
      <c r="G1414" t="s">
        <v>44</v>
      </c>
      <c r="H1414" t="s">
        <v>7696</v>
      </c>
      <c r="I1414">
        <v>1</v>
      </c>
      <c r="J1414">
        <v>1</v>
      </c>
      <c r="K1414">
        <v>1</v>
      </c>
      <c r="N1414">
        <v>1</v>
      </c>
      <c r="O1414">
        <v>1</v>
      </c>
      <c r="P1414">
        <v>1</v>
      </c>
      <c r="R1414" t="str">
        <f t="shared" si="22"/>
        <v/>
      </c>
    </row>
    <row r="1415" spans="1:18" x14ac:dyDescent="0.3">
      <c r="A1415" s="1">
        <v>1412</v>
      </c>
      <c r="B1415">
        <v>108</v>
      </c>
      <c r="D1415" t="s">
        <v>8695</v>
      </c>
      <c r="E1415" t="s">
        <v>27</v>
      </c>
      <c r="F1415" t="s">
        <v>8696</v>
      </c>
      <c r="G1415" t="s">
        <v>44</v>
      </c>
      <c r="H1415" t="s">
        <v>8697</v>
      </c>
      <c r="I1415">
        <v>1</v>
      </c>
      <c r="J1415">
        <v>1</v>
      </c>
      <c r="K1415">
        <v>1</v>
      </c>
      <c r="N1415">
        <v>1</v>
      </c>
      <c r="O1415">
        <v>1</v>
      </c>
      <c r="P1415">
        <v>1</v>
      </c>
      <c r="R1415" t="str">
        <f t="shared" si="22"/>
        <v/>
      </c>
    </row>
    <row r="1416" spans="1:18" x14ac:dyDescent="0.3">
      <c r="A1416" s="1">
        <v>1413</v>
      </c>
      <c r="B1416">
        <v>300</v>
      </c>
      <c r="D1416" t="s">
        <v>8698</v>
      </c>
      <c r="E1416" t="s">
        <v>27</v>
      </c>
      <c r="F1416" t="s">
        <v>8699</v>
      </c>
      <c r="G1416" t="s">
        <v>44</v>
      </c>
      <c r="H1416" t="s">
        <v>8700</v>
      </c>
      <c r="I1416">
        <v>1</v>
      </c>
      <c r="J1416">
        <v>1</v>
      </c>
      <c r="K1416">
        <v>1</v>
      </c>
      <c r="N1416">
        <v>1</v>
      </c>
      <c r="O1416">
        <v>1</v>
      </c>
      <c r="P1416">
        <v>1</v>
      </c>
      <c r="R1416" t="str">
        <f t="shared" si="22"/>
        <v/>
      </c>
    </row>
    <row r="1417" spans="1:18" x14ac:dyDescent="0.3">
      <c r="A1417" s="1">
        <v>1414</v>
      </c>
      <c r="B1417">
        <v>1483</v>
      </c>
      <c r="D1417" t="s">
        <v>8701</v>
      </c>
      <c r="E1417" t="s">
        <v>27</v>
      </c>
      <c r="F1417" t="s">
        <v>8702</v>
      </c>
      <c r="G1417" t="s">
        <v>44</v>
      </c>
      <c r="H1417" t="s">
        <v>8703</v>
      </c>
      <c r="I1417">
        <v>1</v>
      </c>
      <c r="J1417">
        <v>1</v>
      </c>
      <c r="K1417">
        <v>1</v>
      </c>
      <c r="N1417">
        <v>1</v>
      </c>
      <c r="O1417">
        <v>1</v>
      </c>
      <c r="P1417">
        <v>1</v>
      </c>
      <c r="R1417" t="str">
        <f t="shared" si="22"/>
        <v/>
      </c>
    </row>
    <row r="1418" spans="1:18" x14ac:dyDescent="0.3">
      <c r="A1418" s="1">
        <v>1415</v>
      </c>
      <c r="B1418">
        <v>1604</v>
      </c>
      <c r="D1418" t="s">
        <v>8704</v>
      </c>
      <c r="E1418" t="s">
        <v>27</v>
      </c>
      <c r="F1418" t="s">
        <v>8705</v>
      </c>
      <c r="G1418" t="s">
        <v>44</v>
      </c>
      <c r="H1418" t="s">
        <v>8706</v>
      </c>
      <c r="I1418">
        <v>1</v>
      </c>
      <c r="J1418">
        <v>1</v>
      </c>
      <c r="K1418">
        <v>1</v>
      </c>
      <c r="N1418">
        <v>1</v>
      </c>
      <c r="O1418">
        <v>1</v>
      </c>
      <c r="P1418">
        <v>1</v>
      </c>
      <c r="R1418" t="str">
        <f t="shared" si="22"/>
        <v/>
      </c>
    </row>
    <row r="1419" spans="1:18" x14ac:dyDescent="0.3">
      <c r="A1419" s="1">
        <v>1416</v>
      </c>
      <c r="B1419">
        <v>928</v>
      </c>
      <c r="D1419" t="s">
        <v>8707</v>
      </c>
      <c r="E1419" t="s">
        <v>27</v>
      </c>
      <c r="F1419" t="s">
        <v>8708</v>
      </c>
      <c r="G1419" t="s">
        <v>44</v>
      </c>
      <c r="H1419" t="s">
        <v>8709</v>
      </c>
      <c r="I1419">
        <v>1</v>
      </c>
      <c r="J1419">
        <v>1</v>
      </c>
      <c r="K1419">
        <v>1</v>
      </c>
      <c r="N1419">
        <v>1</v>
      </c>
      <c r="O1419">
        <v>1</v>
      </c>
      <c r="P1419">
        <v>1</v>
      </c>
      <c r="R1419" t="str">
        <f t="shared" si="22"/>
        <v/>
      </c>
    </row>
    <row r="1420" spans="1:18" x14ac:dyDescent="0.3">
      <c r="A1420" s="1">
        <v>1417</v>
      </c>
      <c r="B1420">
        <v>1383</v>
      </c>
      <c r="D1420" t="s">
        <v>8710</v>
      </c>
      <c r="E1420" t="s">
        <v>27</v>
      </c>
      <c r="F1420" t="s">
        <v>8711</v>
      </c>
      <c r="G1420" t="s">
        <v>44</v>
      </c>
      <c r="H1420" t="s">
        <v>8712</v>
      </c>
      <c r="I1420">
        <v>1</v>
      </c>
      <c r="J1420">
        <v>1</v>
      </c>
      <c r="K1420">
        <v>1</v>
      </c>
      <c r="N1420">
        <v>1</v>
      </c>
      <c r="O1420">
        <v>1</v>
      </c>
      <c r="P1420">
        <v>1</v>
      </c>
      <c r="R1420" t="str">
        <f t="shared" si="22"/>
        <v/>
      </c>
    </row>
    <row r="1421" spans="1:18" x14ac:dyDescent="0.3">
      <c r="A1421" s="1">
        <v>1418</v>
      </c>
      <c r="B1421">
        <v>385</v>
      </c>
      <c r="D1421" t="s">
        <v>8713</v>
      </c>
      <c r="E1421" t="s">
        <v>27</v>
      </c>
      <c r="F1421" t="s">
        <v>8714</v>
      </c>
      <c r="G1421" t="s">
        <v>44</v>
      </c>
      <c r="H1421" t="s">
        <v>8715</v>
      </c>
      <c r="I1421">
        <v>1</v>
      </c>
      <c r="J1421">
        <v>1</v>
      </c>
      <c r="K1421">
        <v>1</v>
      </c>
      <c r="N1421">
        <v>1</v>
      </c>
      <c r="O1421">
        <v>1</v>
      </c>
      <c r="P1421">
        <v>1</v>
      </c>
      <c r="R1421" t="str">
        <f t="shared" si="22"/>
        <v/>
      </c>
    </row>
    <row r="1422" spans="1:18" x14ac:dyDescent="0.3">
      <c r="A1422" s="1">
        <v>1419</v>
      </c>
      <c r="B1422">
        <v>1111</v>
      </c>
      <c r="D1422" t="s">
        <v>8716</v>
      </c>
      <c r="E1422" t="s">
        <v>27</v>
      </c>
      <c r="F1422" t="s">
        <v>8717</v>
      </c>
      <c r="G1422" t="s">
        <v>44</v>
      </c>
      <c r="H1422" t="s">
        <v>8718</v>
      </c>
      <c r="I1422">
        <v>1</v>
      </c>
      <c r="J1422">
        <v>1</v>
      </c>
      <c r="K1422">
        <v>1</v>
      </c>
      <c r="N1422">
        <v>1</v>
      </c>
      <c r="O1422">
        <v>1</v>
      </c>
      <c r="P1422">
        <v>1</v>
      </c>
      <c r="R1422" t="str">
        <f t="shared" si="22"/>
        <v/>
      </c>
    </row>
    <row r="1423" spans="1:18" x14ac:dyDescent="0.3">
      <c r="A1423" s="1">
        <v>1420</v>
      </c>
      <c r="B1423">
        <v>505</v>
      </c>
      <c r="D1423" t="s">
        <v>8719</v>
      </c>
      <c r="E1423" t="s">
        <v>27</v>
      </c>
      <c r="F1423" t="s">
        <v>8720</v>
      </c>
      <c r="G1423" t="s">
        <v>44</v>
      </c>
      <c r="H1423" t="s">
        <v>8721</v>
      </c>
      <c r="I1423">
        <v>1</v>
      </c>
      <c r="J1423">
        <v>1</v>
      </c>
      <c r="K1423">
        <v>1</v>
      </c>
      <c r="N1423">
        <v>1</v>
      </c>
      <c r="O1423">
        <v>1</v>
      </c>
      <c r="P1423">
        <v>1</v>
      </c>
      <c r="R1423" t="str">
        <f t="shared" si="22"/>
        <v/>
      </c>
    </row>
    <row r="1424" spans="1:18" x14ac:dyDescent="0.3">
      <c r="A1424" s="1">
        <v>1421</v>
      </c>
      <c r="B1424">
        <v>721</v>
      </c>
      <c r="D1424" t="s">
        <v>8722</v>
      </c>
      <c r="E1424" t="s">
        <v>91</v>
      </c>
      <c r="F1424" t="s">
        <v>8723</v>
      </c>
      <c r="G1424" t="s">
        <v>93</v>
      </c>
      <c r="H1424" t="s">
        <v>8724</v>
      </c>
      <c r="I1424">
        <v>0.02</v>
      </c>
      <c r="J1424">
        <v>1</v>
      </c>
      <c r="K1424">
        <v>50</v>
      </c>
      <c r="L1424" t="s">
        <v>83</v>
      </c>
      <c r="N1424">
        <v>0.02</v>
      </c>
      <c r="O1424">
        <v>1</v>
      </c>
      <c r="P1424">
        <v>50</v>
      </c>
      <c r="R1424" t="str">
        <f t="shared" si="22"/>
        <v/>
      </c>
    </row>
    <row r="1425" spans="1:18" x14ac:dyDescent="0.3">
      <c r="A1425" s="1">
        <v>1422</v>
      </c>
      <c r="B1425">
        <v>175</v>
      </c>
      <c r="D1425" t="s">
        <v>8725</v>
      </c>
      <c r="E1425" t="s">
        <v>91</v>
      </c>
      <c r="F1425" t="s">
        <v>8726</v>
      </c>
      <c r="G1425" t="s">
        <v>93</v>
      </c>
      <c r="H1425" t="s">
        <v>8727</v>
      </c>
      <c r="I1425">
        <v>1</v>
      </c>
      <c r="J1425">
        <v>5</v>
      </c>
      <c r="K1425">
        <v>5</v>
      </c>
      <c r="N1425">
        <v>0.2</v>
      </c>
      <c r="O1425">
        <v>1</v>
      </c>
      <c r="P1425">
        <v>5</v>
      </c>
      <c r="R1425" t="str">
        <f t="shared" si="22"/>
        <v>checked</v>
      </c>
    </row>
    <row r="1426" spans="1:18" x14ac:dyDescent="0.3">
      <c r="A1426" s="1">
        <v>1423</v>
      </c>
      <c r="B1426">
        <v>1535</v>
      </c>
      <c r="D1426" t="s">
        <v>8728</v>
      </c>
      <c r="E1426" t="s">
        <v>27</v>
      </c>
      <c r="F1426" t="s">
        <v>8729</v>
      </c>
      <c r="G1426" t="s">
        <v>44</v>
      </c>
      <c r="H1426" t="s">
        <v>8730</v>
      </c>
      <c r="I1426">
        <v>1</v>
      </c>
      <c r="J1426">
        <v>1</v>
      </c>
      <c r="K1426">
        <v>1</v>
      </c>
      <c r="N1426">
        <v>1</v>
      </c>
      <c r="O1426">
        <v>1</v>
      </c>
      <c r="P1426">
        <v>1</v>
      </c>
      <c r="R1426" t="str">
        <f t="shared" si="22"/>
        <v/>
      </c>
    </row>
    <row r="1427" spans="1:18" x14ac:dyDescent="0.3">
      <c r="A1427" s="1">
        <v>1424</v>
      </c>
      <c r="B1427">
        <v>1739</v>
      </c>
      <c r="D1427" t="s">
        <v>8731</v>
      </c>
      <c r="E1427" t="s">
        <v>27</v>
      </c>
      <c r="F1427" t="s">
        <v>8732</v>
      </c>
      <c r="G1427" t="s">
        <v>2026</v>
      </c>
      <c r="H1427" t="s">
        <v>1978</v>
      </c>
      <c r="I1427">
        <v>1</v>
      </c>
      <c r="J1427">
        <v>1</v>
      </c>
      <c r="K1427">
        <v>1</v>
      </c>
      <c r="N1427">
        <v>1</v>
      </c>
      <c r="O1427">
        <v>1</v>
      </c>
      <c r="P1427">
        <v>1</v>
      </c>
      <c r="R1427" t="str">
        <f t="shared" si="22"/>
        <v/>
      </c>
    </row>
    <row r="1428" spans="1:18" x14ac:dyDescent="0.3">
      <c r="A1428" s="1">
        <v>1425</v>
      </c>
      <c r="B1428">
        <v>662</v>
      </c>
      <c r="D1428" t="s">
        <v>8733</v>
      </c>
      <c r="E1428" t="s">
        <v>27</v>
      </c>
      <c r="F1428" t="s">
        <v>8734</v>
      </c>
      <c r="G1428" t="s">
        <v>44</v>
      </c>
      <c r="H1428" t="s">
        <v>8735</v>
      </c>
      <c r="I1428">
        <v>1</v>
      </c>
      <c r="J1428">
        <v>1</v>
      </c>
      <c r="K1428">
        <v>1</v>
      </c>
      <c r="N1428">
        <v>1</v>
      </c>
      <c r="O1428">
        <v>1</v>
      </c>
      <c r="P1428">
        <v>1</v>
      </c>
      <c r="R1428" t="str">
        <f t="shared" si="22"/>
        <v/>
      </c>
    </row>
    <row r="1429" spans="1:18" x14ac:dyDescent="0.3">
      <c r="A1429" s="1">
        <v>1426</v>
      </c>
      <c r="B1429">
        <v>1369</v>
      </c>
      <c r="D1429" t="s">
        <v>8736</v>
      </c>
      <c r="E1429" t="s">
        <v>27</v>
      </c>
      <c r="F1429" t="s">
        <v>8737</v>
      </c>
      <c r="G1429" t="s">
        <v>1977</v>
      </c>
      <c r="H1429" t="s">
        <v>1978</v>
      </c>
      <c r="I1429">
        <v>1</v>
      </c>
      <c r="J1429">
        <v>1</v>
      </c>
      <c r="K1429">
        <v>1</v>
      </c>
      <c r="N1429">
        <v>1</v>
      </c>
      <c r="O1429">
        <v>1</v>
      </c>
      <c r="P1429">
        <v>1</v>
      </c>
      <c r="R1429" t="str">
        <f t="shared" si="22"/>
        <v/>
      </c>
    </row>
    <row r="1430" spans="1:18" x14ac:dyDescent="0.3">
      <c r="A1430" s="1">
        <v>1427</v>
      </c>
      <c r="B1430">
        <v>769</v>
      </c>
      <c r="D1430" t="s">
        <v>8738</v>
      </c>
      <c r="E1430" t="s">
        <v>27</v>
      </c>
      <c r="F1430" t="s">
        <v>8739</v>
      </c>
      <c r="G1430" t="s">
        <v>44</v>
      </c>
      <c r="H1430" t="s">
        <v>8740</v>
      </c>
      <c r="I1430">
        <v>1</v>
      </c>
      <c r="J1430">
        <v>1</v>
      </c>
      <c r="K1430">
        <v>1</v>
      </c>
      <c r="N1430">
        <v>1</v>
      </c>
      <c r="O1430">
        <v>1</v>
      </c>
      <c r="P1430">
        <v>1</v>
      </c>
      <c r="R1430" t="str">
        <f t="shared" si="22"/>
        <v/>
      </c>
    </row>
    <row r="1431" spans="1:18" x14ac:dyDescent="0.3">
      <c r="A1431" s="1">
        <v>1428</v>
      </c>
      <c r="B1431">
        <v>270</v>
      </c>
      <c r="D1431" t="s">
        <v>8741</v>
      </c>
      <c r="E1431" t="s">
        <v>27</v>
      </c>
      <c r="F1431" t="s">
        <v>8742</v>
      </c>
      <c r="G1431" t="s">
        <v>44</v>
      </c>
      <c r="H1431" t="s">
        <v>8743</v>
      </c>
      <c r="I1431">
        <v>1</v>
      </c>
      <c r="J1431">
        <v>1</v>
      </c>
      <c r="K1431">
        <v>1</v>
      </c>
      <c r="N1431">
        <v>1</v>
      </c>
      <c r="O1431">
        <v>1</v>
      </c>
      <c r="P1431">
        <v>1</v>
      </c>
      <c r="R1431" t="str">
        <f t="shared" si="22"/>
        <v/>
      </c>
    </row>
    <row r="1432" spans="1:18" x14ac:dyDescent="0.3">
      <c r="A1432" s="1">
        <v>1429</v>
      </c>
      <c r="B1432">
        <v>1070</v>
      </c>
      <c r="D1432" t="s">
        <v>8744</v>
      </c>
      <c r="E1432" t="s">
        <v>91</v>
      </c>
      <c r="F1432" t="s">
        <v>8745</v>
      </c>
      <c r="G1432" t="s">
        <v>44</v>
      </c>
      <c r="H1432" t="s">
        <v>8746</v>
      </c>
      <c r="I1432">
        <v>10</v>
      </c>
      <c r="J1432">
        <v>10</v>
      </c>
      <c r="K1432">
        <v>1</v>
      </c>
      <c r="N1432">
        <v>10</v>
      </c>
      <c r="O1432">
        <v>10</v>
      </c>
      <c r="P1432">
        <v>1</v>
      </c>
      <c r="R1432" t="str">
        <f t="shared" si="22"/>
        <v/>
      </c>
    </row>
    <row r="1433" spans="1:18" x14ac:dyDescent="0.3">
      <c r="A1433" s="1">
        <v>1430</v>
      </c>
      <c r="B1433">
        <v>610</v>
      </c>
      <c r="D1433" t="s">
        <v>8747</v>
      </c>
      <c r="E1433" t="s">
        <v>27</v>
      </c>
      <c r="F1433" t="s">
        <v>8748</v>
      </c>
      <c r="G1433" t="s">
        <v>44</v>
      </c>
      <c r="H1433" t="s">
        <v>8749</v>
      </c>
      <c r="I1433">
        <v>1</v>
      </c>
      <c r="J1433">
        <v>1</v>
      </c>
      <c r="K1433">
        <v>1</v>
      </c>
      <c r="N1433">
        <v>1</v>
      </c>
      <c r="O1433">
        <v>1</v>
      </c>
      <c r="P1433">
        <v>1</v>
      </c>
      <c r="R1433" t="str">
        <f t="shared" si="22"/>
        <v/>
      </c>
    </row>
    <row r="1434" spans="1:18" x14ac:dyDescent="0.3">
      <c r="A1434" s="1">
        <v>1431</v>
      </c>
      <c r="B1434">
        <v>644</v>
      </c>
      <c r="D1434" t="s">
        <v>8750</v>
      </c>
      <c r="E1434" t="s">
        <v>27</v>
      </c>
      <c r="F1434" t="s">
        <v>8751</v>
      </c>
      <c r="G1434" t="s">
        <v>44</v>
      </c>
      <c r="H1434" t="s">
        <v>8752</v>
      </c>
      <c r="I1434">
        <v>1</v>
      </c>
      <c r="J1434">
        <v>1</v>
      </c>
      <c r="K1434">
        <v>1</v>
      </c>
      <c r="N1434">
        <v>1</v>
      </c>
      <c r="O1434">
        <v>1</v>
      </c>
      <c r="P1434">
        <v>1</v>
      </c>
      <c r="R1434" t="str">
        <f t="shared" si="22"/>
        <v/>
      </c>
    </row>
    <row r="1435" spans="1:18" x14ac:dyDescent="0.3">
      <c r="A1435" s="1">
        <v>1432</v>
      </c>
      <c r="B1435">
        <v>897</v>
      </c>
      <c r="D1435" t="s">
        <v>8753</v>
      </c>
      <c r="E1435" t="s">
        <v>27</v>
      </c>
      <c r="F1435" t="s">
        <v>8754</v>
      </c>
      <c r="G1435" t="s">
        <v>44</v>
      </c>
      <c r="H1435" t="s">
        <v>8755</v>
      </c>
      <c r="I1435">
        <v>1</v>
      </c>
      <c r="J1435">
        <v>1</v>
      </c>
      <c r="K1435">
        <v>1</v>
      </c>
      <c r="N1435">
        <v>1</v>
      </c>
      <c r="O1435">
        <v>1</v>
      </c>
      <c r="P1435">
        <v>1</v>
      </c>
      <c r="R1435" t="str">
        <f t="shared" si="22"/>
        <v/>
      </c>
    </row>
    <row r="1436" spans="1:18" x14ac:dyDescent="0.3">
      <c r="A1436" s="1">
        <v>1433</v>
      </c>
      <c r="B1436">
        <v>845</v>
      </c>
      <c r="D1436" t="s">
        <v>8756</v>
      </c>
      <c r="E1436" t="s">
        <v>27</v>
      </c>
      <c r="F1436" t="s">
        <v>8173</v>
      </c>
      <c r="G1436" t="s">
        <v>44</v>
      </c>
      <c r="H1436" t="s">
        <v>8174</v>
      </c>
      <c r="I1436">
        <v>1</v>
      </c>
      <c r="J1436">
        <v>1</v>
      </c>
      <c r="K1436">
        <v>1</v>
      </c>
      <c r="N1436">
        <v>1</v>
      </c>
      <c r="O1436">
        <v>1</v>
      </c>
      <c r="P1436">
        <v>1</v>
      </c>
      <c r="R1436" t="str">
        <f t="shared" si="22"/>
        <v/>
      </c>
    </row>
    <row r="1437" spans="1:18" x14ac:dyDescent="0.3">
      <c r="A1437" s="1">
        <v>1434</v>
      </c>
      <c r="B1437">
        <v>1194</v>
      </c>
      <c r="D1437" t="s">
        <v>8757</v>
      </c>
      <c r="E1437" t="s">
        <v>27</v>
      </c>
      <c r="F1437" t="s">
        <v>8758</v>
      </c>
      <c r="G1437" t="s">
        <v>44</v>
      </c>
      <c r="H1437" t="s">
        <v>8759</v>
      </c>
      <c r="I1437">
        <v>1</v>
      </c>
      <c r="J1437">
        <v>1</v>
      </c>
      <c r="K1437">
        <v>1</v>
      </c>
      <c r="N1437">
        <v>1</v>
      </c>
      <c r="O1437">
        <v>1</v>
      </c>
      <c r="P1437">
        <v>1</v>
      </c>
      <c r="R1437" t="str">
        <f t="shared" si="22"/>
        <v/>
      </c>
    </row>
    <row r="1438" spans="1:18" x14ac:dyDescent="0.3">
      <c r="A1438" s="1">
        <v>1435</v>
      </c>
      <c r="B1438">
        <v>510</v>
      </c>
      <c r="D1438" t="s">
        <v>8760</v>
      </c>
      <c r="E1438" t="s">
        <v>27</v>
      </c>
      <c r="F1438" t="s">
        <v>8063</v>
      </c>
      <c r="G1438" t="s">
        <v>44</v>
      </c>
      <c r="H1438" t="s">
        <v>8064</v>
      </c>
      <c r="I1438">
        <v>1</v>
      </c>
      <c r="J1438">
        <v>1</v>
      </c>
      <c r="K1438">
        <v>1</v>
      </c>
      <c r="N1438">
        <v>1</v>
      </c>
      <c r="O1438">
        <v>1</v>
      </c>
      <c r="P1438">
        <v>1</v>
      </c>
      <c r="R1438" t="str">
        <f t="shared" si="22"/>
        <v/>
      </c>
    </row>
    <row r="1439" spans="1:18" x14ac:dyDescent="0.3">
      <c r="A1439" s="1">
        <v>1436</v>
      </c>
      <c r="B1439">
        <v>595</v>
      </c>
      <c r="D1439" t="s">
        <v>8761</v>
      </c>
      <c r="E1439" t="s">
        <v>27</v>
      </c>
      <c r="F1439" t="s">
        <v>8762</v>
      </c>
      <c r="G1439" t="s">
        <v>44</v>
      </c>
      <c r="H1439" t="s">
        <v>8763</v>
      </c>
      <c r="I1439">
        <v>1</v>
      </c>
      <c r="J1439">
        <v>1</v>
      </c>
      <c r="K1439">
        <v>1</v>
      </c>
      <c r="N1439">
        <v>1</v>
      </c>
      <c r="O1439">
        <v>1</v>
      </c>
      <c r="P1439">
        <v>1</v>
      </c>
      <c r="R1439" t="str">
        <f t="shared" si="22"/>
        <v/>
      </c>
    </row>
    <row r="1440" spans="1:18" x14ac:dyDescent="0.3">
      <c r="A1440" s="1">
        <v>1437</v>
      </c>
      <c r="B1440">
        <v>374</v>
      </c>
      <c r="D1440" t="s">
        <v>8764</v>
      </c>
      <c r="E1440" t="s">
        <v>27</v>
      </c>
      <c r="F1440" t="s">
        <v>8416</v>
      </c>
      <c r="G1440" t="s">
        <v>44</v>
      </c>
      <c r="H1440" t="s">
        <v>8417</v>
      </c>
      <c r="I1440">
        <v>1</v>
      </c>
      <c r="J1440">
        <v>1</v>
      </c>
      <c r="K1440">
        <v>1</v>
      </c>
      <c r="N1440">
        <v>1</v>
      </c>
      <c r="O1440">
        <v>1</v>
      </c>
      <c r="P1440">
        <v>1</v>
      </c>
      <c r="R1440" t="str">
        <f t="shared" si="22"/>
        <v/>
      </c>
    </row>
    <row r="1441" spans="1:18" x14ac:dyDescent="0.3">
      <c r="A1441" s="1">
        <v>1438</v>
      </c>
      <c r="B1441">
        <v>1823</v>
      </c>
      <c r="D1441" t="s">
        <v>8765</v>
      </c>
      <c r="E1441" t="s">
        <v>27</v>
      </c>
      <c r="F1441" t="s">
        <v>8766</v>
      </c>
      <c r="G1441" t="s">
        <v>44</v>
      </c>
      <c r="H1441" t="s">
        <v>8767</v>
      </c>
      <c r="I1441">
        <v>1</v>
      </c>
      <c r="J1441">
        <v>1</v>
      </c>
      <c r="K1441">
        <v>1</v>
      </c>
      <c r="N1441">
        <v>1</v>
      </c>
      <c r="O1441">
        <v>1</v>
      </c>
      <c r="P1441">
        <v>1</v>
      </c>
      <c r="R1441" t="str">
        <f t="shared" si="22"/>
        <v/>
      </c>
    </row>
    <row r="1442" spans="1:18" x14ac:dyDescent="0.3">
      <c r="A1442" s="1">
        <v>1439</v>
      </c>
      <c r="B1442">
        <v>1319</v>
      </c>
      <c r="D1442" t="s">
        <v>8768</v>
      </c>
      <c r="E1442" t="s">
        <v>91</v>
      </c>
      <c r="F1442" t="s">
        <v>8769</v>
      </c>
      <c r="G1442" t="s">
        <v>44</v>
      </c>
      <c r="H1442" t="s">
        <v>8770</v>
      </c>
      <c r="I1442">
        <v>1</v>
      </c>
      <c r="J1442">
        <v>1</v>
      </c>
      <c r="K1442">
        <v>1</v>
      </c>
      <c r="N1442">
        <v>1</v>
      </c>
      <c r="O1442">
        <v>1</v>
      </c>
      <c r="P1442">
        <v>1</v>
      </c>
      <c r="R1442" t="str">
        <f t="shared" si="22"/>
        <v/>
      </c>
    </row>
    <row r="1443" spans="1:18" x14ac:dyDescent="0.3">
      <c r="A1443" s="1">
        <v>1440</v>
      </c>
      <c r="B1443">
        <v>1799</v>
      </c>
      <c r="D1443" t="s">
        <v>8771</v>
      </c>
      <c r="E1443" t="s">
        <v>27</v>
      </c>
      <c r="F1443" t="s">
        <v>5175</v>
      </c>
      <c r="G1443" t="s">
        <v>81</v>
      </c>
      <c r="H1443" t="s">
        <v>5176</v>
      </c>
      <c r="I1443">
        <v>1</v>
      </c>
      <c r="J1443">
        <v>1</v>
      </c>
      <c r="K1443">
        <v>1</v>
      </c>
      <c r="N1443">
        <v>6.25E-2</v>
      </c>
      <c r="O1443">
        <v>1</v>
      </c>
      <c r="P1443">
        <v>16</v>
      </c>
      <c r="R1443" t="str">
        <f t="shared" si="22"/>
        <v>checked</v>
      </c>
    </row>
    <row r="1444" spans="1:18" x14ac:dyDescent="0.3">
      <c r="A1444" s="1">
        <v>1441</v>
      </c>
      <c r="B1444">
        <v>379</v>
      </c>
      <c r="D1444" t="s">
        <v>8772</v>
      </c>
      <c r="E1444" t="s">
        <v>27</v>
      </c>
      <c r="F1444" t="s">
        <v>8773</v>
      </c>
      <c r="G1444" t="s">
        <v>44</v>
      </c>
      <c r="H1444" t="s">
        <v>8774</v>
      </c>
      <c r="I1444">
        <v>1</v>
      </c>
      <c r="J1444">
        <v>1</v>
      </c>
      <c r="K1444">
        <v>1</v>
      </c>
      <c r="N1444">
        <v>1</v>
      </c>
      <c r="O1444">
        <v>1</v>
      </c>
      <c r="P1444">
        <v>1</v>
      </c>
      <c r="R1444" t="str">
        <f t="shared" si="22"/>
        <v/>
      </c>
    </row>
    <row r="1445" spans="1:18" x14ac:dyDescent="0.3">
      <c r="A1445" s="1">
        <v>1442</v>
      </c>
      <c r="B1445">
        <v>718</v>
      </c>
      <c r="D1445" t="s">
        <v>8775</v>
      </c>
      <c r="E1445" t="s">
        <v>27</v>
      </c>
      <c r="F1445" t="s">
        <v>8776</v>
      </c>
      <c r="G1445" t="s">
        <v>44</v>
      </c>
      <c r="H1445" t="s">
        <v>8777</v>
      </c>
      <c r="I1445">
        <v>1</v>
      </c>
      <c r="J1445">
        <v>1</v>
      </c>
      <c r="K1445">
        <v>1</v>
      </c>
      <c r="N1445">
        <v>1</v>
      </c>
      <c r="O1445">
        <v>1</v>
      </c>
      <c r="P1445">
        <v>1</v>
      </c>
      <c r="R1445" t="str">
        <f t="shared" si="22"/>
        <v/>
      </c>
    </row>
    <row r="1446" spans="1:18" x14ac:dyDescent="0.3">
      <c r="A1446" s="1">
        <v>1443</v>
      </c>
      <c r="B1446">
        <v>1179</v>
      </c>
      <c r="D1446" t="s">
        <v>8778</v>
      </c>
      <c r="E1446" t="s">
        <v>27</v>
      </c>
      <c r="F1446" t="s">
        <v>8779</v>
      </c>
      <c r="G1446" t="s">
        <v>44</v>
      </c>
      <c r="H1446" t="s">
        <v>8780</v>
      </c>
      <c r="I1446">
        <v>1</v>
      </c>
      <c r="J1446">
        <v>1</v>
      </c>
      <c r="K1446">
        <v>1</v>
      </c>
      <c r="N1446">
        <v>1</v>
      </c>
      <c r="O1446">
        <v>1</v>
      </c>
      <c r="P1446">
        <v>1</v>
      </c>
      <c r="R1446" t="str">
        <f t="shared" si="22"/>
        <v/>
      </c>
    </row>
    <row r="1447" spans="1:18" x14ac:dyDescent="0.3">
      <c r="A1447" s="1">
        <v>1444</v>
      </c>
      <c r="B1447">
        <v>624</v>
      </c>
      <c r="D1447" t="s">
        <v>8781</v>
      </c>
      <c r="E1447" t="s">
        <v>27</v>
      </c>
      <c r="F1447" t="s">
        <v>8782</v>
      </c>
      <c r="G1447" t="s">
        <v>44</v>
      </c>
      <c r="H1447" t="s">
        <v>8783</v>
      </c>
      <c r="I1447">
        <v>1</v>
      </c>
      <c r="J1447">
        <v>1</v>
      </c>
      <c r="K1447">
        <v>1</v>
      </c>
      <c r="N1447">
        <v>1</v>
      </c>
      <c r="O1447">
        <v>1</v>
      </c>
      <c r="P1447">
        <v>1</v>
      </c>
      <c r="R1447" t="str">
        <f t="shared" si="22"/>
        <v/>
      </c>
    </row>
    <row r="1448" spans="1:18" x14ac:dyDescent="0.3">
      <c r="A1448" s="1">
        <v>1445</v>
      </c>
      <c r="B1448">
        <v>1192</v>
      </c>
      <c r="D1448" t="s">
        <v>8784</v>
      </c>
      <c r="E1448" t="s">
        <v>27</v>
      </c>
      <c r="F1448" t="s">
        <v>8785</v>
      </c>
      <c r="G1448" t="s">
        <v>44</v>
      </c>
      <c r="H1448" t="s">
        <v>8786</v>
      </c>
      <c r="I1448">
        <v>1</v>
      </c>
      <c r="J1448">
        <v>1</v>
      </c>
      <c r="K1448">
        <v>1</v>
      </c>
      <c r="N1448">
        <v>1</v>
      </c>
      <c r="O1448">
        <v>1</v>
      </c>
      <c r="P1448">
        <v>1</v>
      </c>
      <c r="R1448" t="str">
        <f t="shared" si="22"/>
        <v/>
      </c>
    </row>
    <row r="1449" spans="1:18" x14ac:dyDescent="0.3">
      <c r="A1449" s="1">
        <v>1446</v>
      </c>
      <c r="B1449">
        <v>277</v>
      </c>
      <c r="D1449" t="s">
        <v>8787</v>
      </c>
      <c r="E1449" t="s">
        <v>27</v>
      </c>
      <c r="F1449" t="s">
        <v>8788</v>
      </c>
      <c r="G1449" t="s">
        <v>44</v>
      </c>
      <c r="H1449" t="s">
        <v>8789</v>
      </c>
      <c r="I1449">
        <v>1</v>
      </c>
      <c r="J1449">
        <v>1</v>
      </c>
      <c r="K1449">
        <v>1</v>
      </c>
      <c r="N1449">
        <v>1</v>
      </c>
      <c r="O1449">
        <v>1</v>
      </c>
      <c r="P1449">
        <v>1</v>
      </c>
      <c r="R1449" t="str">
        <f t="shared" si="22"/>
        <v/>
      </c>
    </row>
    <row r="1450" spans="1:18" x14ac:dyDescent="0.3">
      <c r="A1450" s="1">
        <v>1447</v>
      </c>
      <c r="B1450">
        <v>7</v>
      </c>
      <c r="D1450" t="s">
        <v>8790</v>
      </c>
      <c r="E1450" t="s">
        <v>27</v>
      </c>
      <c r="F1450" t="s">
        <v>8791</v>
      </c>
      <c r="G1450" t="s">
        <v>44</v>
      </c>
      <c r="H1450" t="s">
        <v>8792</v>
      </c>
      <c r="I1450">
        <v>1</v>
      </c>
      <c r="J1450">
        <v>1</v>
      </c>
      <c r="K1450">
        <v>1</v>
      </c>
      <c r="N1450">
        <v>1</v>
      </c>
      <c r="O1450">
        <v>1</v>
      </c>
      <c r="P1450">
        <v>1</v>
      </c>
      <c r="R1450" t="str">
        <f t="shared" si="22"/>
        <v/>
      </c>
    </row>
    <row r="1451" spans="1:18" x14ac:dyDescent="0.3">
      <c r="A1451" s="1">
        <v>1448</v>
      </c>
      <c r="B1451">
        <v>1560</v>
      </c>
      <c r="D1451" t="s">
        <v>8793</v>
      </c>
      <c r="E1451" t="s">
        <v>27</v>
      </c>
      <c r="F1451" t="s">
        <v>8290</v>
      </c>
      <c r="G1451" t="s">
        <v>44</v>
      </c>
      <c r="H1451" t="s">
        <v>8291</v>
      </c>
      <c r="I1451">
        <v>1</v>
      </c>
      <c r="J1451">
        <v>1</v>
      </c>
      <c r="K1451">
        <v>1</v>
      </c>
      <c r="N1451">
        <v>1</v>
      </c>
      <c r="O1451">
        <v>1</v>
      </c>
      <c r="P1451">
        <v>1</v>
      </c>
      <c r="R1451" t="str">
        <f t="shared" si="22"/>
        <v/>
      </c>
    </row>
    <row r="1452" spans="1:18" x14ac:dyDescent="0.3">
      <c r="A1452" s="1">
        <v>1449</v>
      </c>
      <c r="B1452">
        <v>272</v>
      </c>
      <c r="D1452" t="s">
        <v>8794</v>
      </c>
      <c r="E1452" t="s">
        <v>27</v>
      </c>
      <c r="F1452" t="s">
        <v>8795</v>
      </c>
      <c r="G1452" t="s">
        <v>44</v>
      </c>
      <c r="H1452" t="s">
        <v>8796</v>
      </c>
      <c r="I1452">
        <v>1</v>
      </c>
      <c r="J1452">
        <v>1</v>
      </c>
      <c r="K1452">
        <v>1</v>
      </c>
      <c r="N1452">
        <v>1</v>
      </c>
      <c r="O1452">
        <v>1</v>
      </c>
      <c r="P1452">
        <v>1</v>
      </c>
      <c r="R1452" t="str">
        <f t="shared" si="22"/>
        <v/>
      </c>
    </row>
    <row r="1453" spans="1:18" x14ac:dyDescent="0.3">
      <c r="A1453" s="1">
        <v>1450</v>
      </c>
      <c r="B1453">
        <v>987</v>
      </c>
      <c r="D1453" t="s">
        <v>8797</v>
      </c>
      <c r="E1453" t="s">
        <v>27</v>
      </c>
      <c r="F1453" t="s">
        <v>8798</v>
      </c>
      <c r="G1453" t="s">
        <v>44</v>
      </c>
      <c r="H1453" t="s">
        <v>8799</v>
      </c>
      <c r="I1453">
        <v>1</v>
      </c>
      <c r="J1453">
        <v>1</v>
      </c>
      <c r="K1453">
        <v>1</v>
      </c>
      <c r="N1453">
        <v>1</v>
      </c>
      <c r="O1453">
        <v>1</v>
      </c>
      <c r="P1453">
        <v>1</v>
      </c>
      <c r="R1453" t="str">
        <f t="shared" si="22"/>
        <v/>
      </c>
    </row>
    <row r="1454" spans="1:18" x14ac:dyDescent="0.3">
      <c r="A1454" s="1">
        <v>1451</v>
      </c>
      <c r="B1454">
        <v>246</v>
      </c>
      <c r="D1454" t="s">
        <v>8800</v>
      </c>
      <c r="E1454" t="s">
        <v>27</v>
      </c>
      <c r="F1454" t="s">
        <v>5876</v>
      </c>
      <c r="G1454" t="s">
        <v>44</v>
      </c>
      <c r="H1454" t="s">
        <v>5877</v>
      </c>
      <c r="I1454">
        <v>1</v>
      </c>
      <c r="J1454">
        <v>1</v>
      </c>
      <c r="K1454">
        <v>1</v>
      </c>
      <c r="N1454">
        <v>1</v>
      </c>
      <c r="O1454">
        <v>1</v>
      </c>
      <c r="P1454">
        <v>1</v>
      </c>
      <c r="R1454" t="str">
        <f t="shared" si="22"/>
        <v/>
      </c>
    </row>
    <row r="1455" spans="1:18" x14ac:dyDescent="0.3">
      <c r="A1455" s="1">
        <v>1452</v>
      </c>
      <c r="B1455">
        <v>1109</v>
      </c>
      <c r="D1455" t="s">
        <v>8801</v>
      </c>
      <c r="E1455" t="s">
        <v>27</v>
      </c>
      <c r="F1455" t="s">
        <v>8802</v>
      </c>
      <c r="G1455" t="s">
        <v>44</v>
      </c>
      <c r="H1455" t="s">
        <v>8803</v>
      </c>
      <c r="I1455">
        <v>1</v>
      </c>
      <c r="J1455">
        <v>1</v>
      </c>
      <c r="K1455">
        <v>1</v>
      </c>
      <c r="N1455">
        <v>1</v>
      </c>
      <c r="O1455">
        <v>1</v>
      </c>
      <c r="P1455">
        <v>1</v>
      </c>
      <c r="R1455" t="str">
        <f t="shared" si="22"/>
        <v/>
      </c>
    </row>
    <row r="1456" spans="1:18" x14ac:dyDescent="0.3">
      <c r="A1456" s="1">
        <v>1453</v>
      </c>
      <c r="B1456">
        <v>670</v>
      </c>
      <c r="D1456" t="s">
        <v>8804</v>
      </c>
      <c r="E1456" t="s">
        <v>27</v>
      </c>
      <c r="F1456" t="s">
        <v>8805</v>
      </c>
      <c r="G1456" t="s">
        <v>44</v>
      </c>
      <c r="H1456" t="s">
        <v>8806</v>
      </c>
      <c r="I1456">
        <v>1</v>
      </c>
      <c r="J1456">
        <v>1</v>
      </c>
      <c r="K1456">
        <v>1</v>
      </c>
      <c r="N1456">
        <v>1</v>
      </c>
      <c r="O1456">
        <v>1</v>
      </c>
      <c r="P1456">
        <v>1</v>
      </c>
      <c r="R1456" t="str">
        <f t="shared" si="22"/>
        <v/>
      </c>
    </row>
    <row r="1457" spans="1:18" x14ac:dyDescent="0.3">
      <c r="A1457" s="1">
        <v>1454</v>
      </c>
      <c r="B1457">
        <v>651</v>
      </c>
      <c r="D1457" t="s">
        <v>8807</v>
      </c>
      <c r="E1457" t="s">
        <v>27</v>
      </c>
      <c r="F1457" t="s">
        <v>8808</v>
      </c>
      <c r="G1457" t="s">
        <v>44</v>
      </c>
      <c r="H1457" t="s">
        <v>8809</v>
      </c>
      <c r="I1457">
        <v>1</v>
      </c>
      <c r="J1457">
        <v>1</v>
      </c>
      <c r="K1457">
        <v>1</v>
      </c>
      <c r="N1457">
        <v>1</v>
      </c>
      <c r="O1457">
        <v>1</v>
      </c>
      <c r="P1457">
        <v>1</v>
      </c>
      <c r="R1457" t="str">
        <f t="shared" si="22"/>
        <v/>
      </c>
    </row>
    <row r="1458" spans="1:18" x14ac:dyDescent="0.3">
      <c r="A1458" s="1">
        <v>1455</v>
      </c>
      <c r="B1458">
        <v>1075</v>
      </c>
      <c r="D1458" t="s">
        <v>8810</v>
      </c>
      <c r="E1458" t="s">
        <v>91</v>
      </c>
      <c r="F1458" t="s">
        <v>8572</v>
      </c>
      <c r="G1458" t="s">
        <v>44</v>
      </c>
      <c r="H1458" t="s">
        <v>8573</v>
      </c>
      <c r="I1458">
        <v>5</v>
      </c>
      <c r="J1458">
        <v>5</v>
      </c>
      <c r="K1458">
        <v>1</v>
      </c>
      <c r="N1458">
        <v>5</v>
      </c>
      <c r="O1458">
        <v>5</v>
      </c>
      <c r="P1458">
        <v>1</v>
      </c>
      <c r="R1458" t="str">
        <f t="shared" si="22"/>
        <v/>
      </c>
    </row>
    <row r="1459" spans="1:18" x14ac:dyDescent="0.3">
      <c r="A1459" s="1">
        <v>1456</v>
      </c>
      <c r="B1459">
        <v>693</v>
      </c>
      <c r="D1459" t="s">
        <v>8811</v>
      </c>
      <c r="E1459" t="s">
        <v>27</v>
      </c>
      <c r="F1459" t="s">
        <v>8812</v>
      </c>
      <c r="G1459" t="s">
        <v>44</v>
      </c>
      <c r="H1459" t="s">
        <v>8813</v>
      </c>
      <c r="I1459">
        <v>1</v>
      </c>
      <c r="J1459">
        <v>1</v>
      </c>
      <c r="K1459">
        <v>1</v>
      </c>
      <c r="N1459">
        <v>1</v>
      </c>
      <c r="O1459">
        <v>1</v>
      </c>
      <c r="P1459">
        <v>1</v>
      </c>
      <c r="R1459" t="str">
        <f t="shared" si="22"/>
        <v/>
      </c>
    </row>
    <row r="1460" spans="1:18" x14ac:dyDescent="0.3">
      <c r="A1460" s="1">
        <v>1457</v>
      </c>
      <c r="B1460">
        <v>664</v>
      </c>
      <c r="D1460" t="s">
        <v>8814</v>
      </c>
      <c r="E1460" t="s">
        <v>27</v>
      </c>
      <c r="F1460" t="s">
        <v>8815</v>
      </c>
      <c r="G1460" t="s">
        <v>44</v>
      </c>
      <c r="H1460" t="s">
        <v>8816</v>
      </c>
      <c r="I1460">
        <v>1</v>
      </c>
      <c r="J1460">
        <v>1</v>
      </c>
      <c r="K1460">
        <v>1</v>
      </c>
      <c r="N1460">
        <v>1</v>
      </c>
      <c r="O1460">
        <v>1</v>
      </c>
      <c r="P1460">
        <v>1</v>
      </c>
      <c r="R1460" t="str">
        <f t="shared" si="22"/>
        <v/>
      </c>
    </row>
    <row r="1461" spans="1:18" x14ac:dyDescent="0.3">
      <c r="A1461" s="1">
        <v>1458</v>
      </c>
      <c r="B1461">
        <v>1671</v>
      </c>
      <c r="D1461" t="s">
        <v>8817</v>
      </c>
      <c r="E1461" t="s">
        <v>27</v>
      </c>
      <c r="F1461" t="s">
        <v>8818</v>
      </c>
      <c r="G1461" t="s">
        <v>44</v>
      </c>
      <c r="H1461" t="s">
        <v>8819</v>
      </c>
      <c r="I1461">
        <v>1</v>
      </c>
      <c r="J1461">
        <v>1</v>
      </c>
      <c r="K1461">
        <v>1</v>
      </c>
      <c r="N1461">
        <v>1</v>
      </c>
      <c r="O1461">
        <v>1</v>
      </c>
      <c r="P1461">
        <v>1</v>
      </c>
      <c r="R1461" t="str">
        <f t="shared" si="22"/>
        <v/>
      </c>
    </row>
    <row r="1462" spans="1:18" x14ac:dyDescent="0.3">
      <c r="A1462" s="1">
        <v>1459</v>
      </c>
      <c r="B1462">
        <v>683</v>
      </c>
      <c r="D1462" t="s">
        <v>8820</v>
      </c>
      <c r="E1462" t="s">
        <v>27</v>
      </c>
      <c r="F1462" t="s">
        <v>8821</v>
      </c>
      <c r="G1462" t="s">
        <v>44</v>
      </c>
      <c r="H1462" t="s">
        <v>8822</v>
      </c>
      <c r="I1462">
        <v>1</v>
      </c>
      <c r="J1462">
        <v>1</v>
      </c>
      <c r="K1462">
        <v>1</v>
      </c>
      <c r="N1462">
        <v>1</v>
      </c>
      <c r="O1462">
        <v>1</v>
      </c>
      <c r="P1462">
        <v>1</v>
      </c>
      <c r="R1462" t="str">
        <f t="shared" si="22"/>
        <v/>
      </c>
    </row>
    <row r="1463" spans="1:18" x14ac:dyDescent="0.3">
      <c r="A1463" s="1">
        <v>1460</v>
      </c>
      <c r="B1463">
        <v>1821</v>
      </c>
      <c r="D1463" t="s">
        <v>8823</v>
      </c>
      <c r="E1463" t="s">
        <v>27</v>
      </c>
      <c r="F1463" t="s">
        <v>8824</v>
      </c>
      <c r="G1463" t="s">
        <v>44</v>
      </c>
      <c r="H1463" t="s">
        <v>8825</v>
      </c>
      <c r="I1463">
        <v>1</v>
      </c>
      <c r="J1463">
        <v>1</v>
      </c>
      <c r="K1463">
        <v>1</v>
      </c>
      <c r="N1463">
        <v>1</v>
      </c>
      <c r="O1463">
        <v>1</v>
      </c>
      <c r="P1463">
        <v>1</v>
      </c>
      <c r="R1463" t="str">
        <f t="shared" si="22"/>
        <v/>
      </c>
    </row>
    <row r="1464" spans="1:18" x14ac:dyDescent="0.3">
      <c r="A1464" s="1">
        <v>1461</v>
      </c>
      <c r="B1464">
        <v>642</v>
      </c>
      <c r="D1464" t="s">
        <v>8826</v>
      </c>
      <c r="E1464" t="s">
        <v>27</v>
      </c>
      <c r="F1464" t="s">
        <v>8827</v>
      </c>
      <c r="G1464" t="s">
        <v>44</v>
      </c>
      <c r="H1464" t="s">
        <v>8828</v>
      </c>
      <c r="I1464">
        <v>1</v>
      </c>
      <c r="J1464">
        <v>1</v>
      </c>
      <c r="K1464">
        <v>1</v>
      </c>
      <c r="N1464">
        <v>1</v>
      </c>
      <c r="O1464">
        <v>1</v>
      </c>
      <c r="P1464">
        <v>1</v>
      </c>
      <c r="R1464" t="str">
        <f t="shared" si="22"/>
        <v/>
      </c>
    </row>
    <row r="1465" spans="1:18" x14ac:dyDescent="0.3">
      <c r="A1465" s="1">
        <v>1462</v>
      </c>
      <c r="B1465">
        <v>1813</v>
      </c>
      <c r="D1465" t="s">
        <v>8829</v>
      </c>
      <c r="E1465" t="s">
        <v>85</v>
      </c>
      <c r="F1465" t="s">
        <v>8830</v>
      </c>
      <c r="G1465" t="s">
        <v>648</v>
      </c>
      <c r="H1465" t="s">
        <v>8831</v>
      </c>
      <c r="I1465">
        <v>1</v>
      </c>
      <c r="J1465">
        <v>1</v>
      </c>
      <c r="K1465">
        <v>1</v>
      </c>
      <c r="N1465">
        <v>1</v>
      </c>
      <c r="O1465">
        <v>100</v>
      </c>
      <c r="P1465">
        <v>100</v>
      </c>
      <c r="R1465" t="str">
        <f t="shared" si="22"/>
        <v/>
      </c>
    </row>
    <row r="1466" spans="1:18" x14ac:dyDescent="0.3">
      <c r="A1466" s="1">
        <v>1463</v>
      </c>
      <c r="B1466">
        <v>761</v>
      </c>
      <c r="D1466" t="s">
        <v>8832</v>
      </c>
      <c r="E1466" t="s">
        <v>27</v>
      </c>
      <c r="F1466" t="s">
        <v>8833</v>
      </c>
      <c r="G1466" t="s">
        <v>44</v>
      </c>
      <c r="H1466" t="s">
        <v>8834</v>
      </c>
      <c r="I1466">
        <v>1</v>
      </c>
      <c r="J1466">
        <v>1</v>
      </c>
      <c r="K1466">
        <v>1</v>
      </c>
      <c r="N1466">
        <v>1</v>
      </c>
      <c r="O1466">
        <v>1</v>
      </c>
      <c r="P1466">
        <v>1</v>
      </c>
      <c r="R1466" t="str">
        <f t="shared" si="22"/>
        <v/>
      </c>
    </row>
    <row r="1467" spans="1:18" x14ac:dyDescent="0.3">
      <c r="A1467" s="1">
        <v>1464</v>
      </c>
      <c r="B1467">
        <v>140</v>
      </c>
      <c r="D1467" t="s">
        <v>8835</v>
      </c>
      <c r="E1467" t="s">
        <v>477</v>
      </c>
      <c r="F1467" t="s">
        <v>8836</v>
      </c>
      <c r="G1467" t="s">
        <v>2026</v>
      </c>
      <c r="H1467" t="s">
        <v>1978</v>
      </c>
      <c r="I1467">
        <v>1</v>
      </c>
      <c r="J1467">
        <v>1</v>
      </c>
      <c r="K1467">
        <v>1</v>
      </c>
      <c r="N1467">
        <v>0.05</v>
      </c>
      <c r="O1467">
        <v>1</v>
      </c>
      <c r="P1467">
        <v>20</v>
      </c>
      <c r="R1467" t="str">
        <f t="shared" si="22"/>
        <v>checked</v>
      </c>
    </row>
    <row r="1468" spans="1:18" x14ac:dyDescent="0.3">
      <c r="A1468" s="1">
        <v>1465</v>
      </c>
      <c r="B1468">
        <v>134</v>
      </c>
      <c r="D1468" t="s">
        <v>8837</v>
      </c>
      <c r="E1468" t="s">
        <v>27</v>
      </c>
      <c r="F1468" t="s">
        <v>8838</v>
      </c>
      <c r="G1468" t="s">
        <v>44</v>
      </c>
      <c r="H1468" t="s">
        <v>8839</v>
      </c>
      <c r="I1468">
        <v>1</v>
      </c>
      <c r="J1468">
        <v>1</v>
      </c>
      <c r="K1468">
        <v>1</v>
      </c>
      <c r="N1468">
        <v>1</v>
      </c>
      <c r="O1468">
        <v>1</v>
      </c>
      <c r="P1468">
        <v>1</v>
      </c>
      <c r="R1468" t="str">
        <f t="shared" si="22"/>
        <v/>
      </c>
    </row>
    <row r="1469" spans="1:18" x14ac:dyDescent="0.3">
      <c r="A1469" s="1">
        <v>1466</v>
      </c>
      <c r="B1469">
        <v>481</v>
      </c>
      <c r="D1469" t="s">
        <v>8840</v>
      </c>
      <c r="E1469" t="s">
        <v>85</v>
      </c>
      <c r="F1469" t="s">
        <v>8841</v>
      </c>
      <c r="G1469" t="s">
        <v>44</v>
      </c>
      <c r="H1469" t="s">
        <v>8842</v>
      </c>
      <c r="I1469">
        <v>1</v>
      </c>
      <c r="J1469">
        <v>1</v>
      </c>
      <c r="K1469">
        <v>1</v>
      </c>
      <c r="N1469">
        <v>1</v>
      </c>
      <c r="O1469">
        <v>1</v>
      </c>
      <c r="P1469">
        <v>1</v>
      </c>
      <c r="R1469" t="str">
        <f t="shared" si="22"/>
        <v/>
      </c>
    </row>
    <row r="1470" spans="1:18" x14ac:dyDescent="0.3">
      <c r="A1470" s="1">
        <v>1467</v>
      </c>
      <c r="B1470">
        <v>360</v>
      </c>
      <c r="D1470" t="s">
        <v>8843</v>
      </c>
      <c r="E1470" t="s">
        <v>27</v>
      </c>
      <c r="F1470" t="s">
        <v>8844</v>
      </c>
      <c r="G1470" t="s">
        <v>44</v>
      </c>
      <c r="H1470" t="s">
        <v>8845</v>
      </c>
      <c r="I1470">
        <v>1</v>
      </c>
      <c r="J1470">
        <v>1</v>
      </c>
      <c r="K1470">
        <v>1</v>
      </c>
      <c r="N1470">
        <v>1</v>
      </c>
      <c r="O1470">
        <v>1</v>
      </c>
      <c r="P1470">
        <v>1</v>
      </c>
      <c r="R1470" t="str">
        <f t="shared" si="22"/>
        <v/>
      </c>
    </row>
    <row r="1471" spans="1:18" x14ac:dyDescent="0.3">
      <c r="A1471" s="1">
        <v>1468</v>
      </c>
      <c r="B1471">
        <v>1206</v>
      </c>
      <c r="D1471" t="s">
        <v>8846</v>
      </c>
      <c r="E1471" t="s">
        <v>91</v>
      </c>
      <c r="F1471" t="s">
        <v>8847</v>
      </c>
      <c r="G1471" t="s">
        <v>93</v>
      </c>
      <c r="H1471" t="s">
        <v>8848</v>
      </c>
      <c r="I1471">
        <v>9.9009900990099011E-3</v>
      </c>
      <c r="J1471">
        <v>1</v>
      </c>
      <c r="K1471">
        <v>101</v>
      </c>
      <c r="L1471" t="s">
        <v>83</v>
      </c>
      <c r="N1471">
        <v>9.9009900000000001E-3</v>
      </c>
      <c r="O1471">
        <v>1</v>
      </c>
      <c r="P1471">
        <v>101</v>
      </c>
      <c r="R1471" t="str">
        <f t="shared" si="22"/>
        <v/>
      </c>
    </row>
    <row r="1472" spans="1:18" x14ac:dyDescent="0.3">
      <c r="A1472" s="1">
        <v>1469</v>
      </c>
      <c r="B1472">
        <v>232</v>
      </c>
      <c r="D1472" t="s">
        <v>8849</v>
      </c>
      <c r="E1472" t="s">
        <v>27</v>
      </c>
      <c r="F1472" t="s">
        <v>8850</v>
      </c>
      <c r="G1472" t="s">
        <v>44</v>
      </c>
      <c r="H1472" t="s">
        <v>8851</v>
      </c>
      <c r="I1472">
        <v>1</v>
      </c>
      <c r="J1472">
        <v>1</v>
      </c>
      <c r="K1472">
        <v>1</v>
      </c>
      <c r="N1472">
        <v>1</v>
      </c>
      <c r="O1472">
        <v>1</v>
      </c>
      <c r="P1472">
        <v>1</v>
      </c>
      <c r="R1472" t="str">
        <f t="shared" si="22"/>
        <v/>
      </c>
    </row>
    <row r="1473" spans="1:18" x14ac:dyDescent="0.3">
      <c r="A1473" s="1">
        <v>1470</v>
      </c>
      <c r="B1473">
        <v>605</v>
      </c>
      <c r="D1473" t="s">
        <v>8852</v>
      </c>
      <c r="E1473" t="s">
        <v>27</v>
      </c>
      <c r="F1473" t="s">
        <v>6443</v>
      </c>
      <c r="G1473" t="s">
        <v>44</v>
      </c>
      <c r="H1473" t="s">
        <v>6444</v>
      </c>
      <c r="I1473">
        <v>1</v>
      </c>
      <c r="J1473">
        <v>1</v>
      </c>
      <c r="K1473">
        <v>1</v>
      </c>
      <c r="N1473">
        <v>1</v>
      </c>
      <c r="O1473">
        <v>1</v>
      </c>
      <c r="P1473">
        <v>1</v>
      </c>
      <c r="R1473" t="str">
        <f t="shared" si="22"/>
        <v/>
      </c>
    </row>
    <row r="1474" spans="1:18" x14ac:dyDescent="0.3">
      <c r="A1474" s="1">
        <v>1471</v>
      </c>
      <c r="B1474">
        <v>1038</v>
      </c>
      <c r="D1474" t="s">
        <v>8853</v>
      </c>
      <c r="E1474" t="s">
        <v>27</v>
      </c>
      <c r="F1474" t="s">
        <v>8854</v>
      </c>
      <c r="G1474" t="s">
        <v>44</v>
      </c>
      <c r="H1474" t="s">
        <v>8855</v>
      </c>
      <c r="I1474">
        <v>1</v>
      </c>
      <c r="J1474">
        <v>1</v>
      </c>
      <c r="K1474">
        <v>1</v>
      </c>
      <c r="N1474">
        <v>1</v>
      </c>
      <c r="O1474">
        <v>1</v>
      </c>
      <c r="P1474">
        <v>1</v>
      </c>
      <c r="R1474" t="str">
        <f t="shared" si="22"/>
        <v/>
      </c>
    </row>
    <row r="1475" spans="1:18" x14ac:dyDescent="0.3">
      <c r="A1475" s="1">
        <v>1472</v>
      </c>
      <c r="B1475">
        <v>369</v>
      </c>
      <c r="D1475" t="s">
        <v>8856</v>
      </c>
      <c r="E1475" t="s">
        <v>27</v>
      </c>
      <c r="F1475" t="s">
        <v>8857</v>
      </c>
      <c r="G1475" t="s">
        <v>39</v>
      </c>
      <c r="H1475" t="s">
        <v>8858</v>
      </c>
      <c r="I1475">
        <v>1</v>
      </c>
      <c r="J1475">
        <v>1</v>
      </c>
      <c r="K1475">
        <v>1</v>
      </c>
      <c r="N1475">
        <v>1</v>
      </c>
      <c r="O1475">
        <v>1</v>
      </c>
      <c r="P1475">
        <v>1</v>
      </c>
      <c r="R1475" t="str">
        <f t="shared" si="22"/>
        <v/>
      </c>
    </row>
    <row r="1476" spans="1:18" x14ac:dyDescent="0.3">
      <c r="A1476" s="1">
        <v>1473</v>
      </c>
      <c r="B1476">
        <v>50</v>
      </c>
      <c r="D1476" t="s">
        <v>8859</v>
      </c>
      <c r="E1476" t="s">
        <v>27</v>
      </c>
      <c r="F1476" t="s">
        <v>8860</v>
      </c>
      <c r="G1476" t="s">
        <v>44</v>
      </c>
      <c r="H1476" t="s">
        <v>8861</v>
      </c>
      <c r="I1476">
        <v>1</v>
      </c>
      <c r="J1476">
        <v>1</v>
      </c>
      <c r="K1476">
        <v>1</v>
      </c>
      <c r="N1476">
        <v>1</v>
      </c>
      <c r="O1476">
        <v>1</v>
      </c>
      <c r="P1476">
        <v>1</v>
      </c>
      <c r="R1476" t="str">
        <f t="shared" ref="R1476:R1539" si="23">IF(ROUND(N1476,3)&lt;&gt;ROUND(I1476,3),"checked","")</f>
        <v/>
      </c>
    </row>
    <row r="1477" spans="1:18" x14ac:dyDescent="0.3">
      <c r="A1477" s="1">
        <v>1474</v>
      </c>
      <c r="B1477">
        <v>1787</v>
      </c>
      <c r="D1477" t="s">
        <v>8862</v>
      </c>
      <c r="E1477" t="s">
        <v>91</v>
      </c>
      <c r="F1477" t="s">
        <v>8863</v>
      </c>
      <c r="G1477" t="s">
        <v>93</v>
      </c>
      <c r="H1477" t="s">
        <v>8864</v>
      </c>
      <c r="I1477">
        <v>1</v>
      </c>
      <c r="J1477">
        <v>10</v>
      </c>
      <c r="K1477">
        <v>10</v>
      </c>
      <c r="N1477">
        <v>0.1</v>
      </c>
      <c r="O1477">
        <v>1</v>
      </c>
      <c r="P1477">
        <v>10</v>
      </c>
      <c r="R1477" t="str">
        <f t="shared" si="23"/>
        <v>checked</v>
      </c>
    </row>
    <row r="1478" spans="1:18" x14ac:dyDescent="0.3">
      <c r="A1478" s="1">
        <v>1475</v>
      </c>
      <c r="B1478">
        <v>38</v>
      </c>
      <c r="D1478" t="s">
        <v>8865</v>
      </c>
      <c r="E1478" t="s">
        <v>27</v>
      </c>
      <c r="F1478" t="s">
        <v>8866</v>
      </c>
      <c r="G1478" t="s">
        <v>44</v>
      </c>
      <c r="H1478" t="s">
        <v>8867</v>
      </c>
      <c r="I1478">
        <v>1</v>
      </c>
      <c r="J1478">
        <v>1</v>
      </c>
      <c r="K1478">
        <v>1</v>
      </c>
      <c r="N1478">
        <v>1</v>
      </c>
      <c r="O1478">
        <v>1</v>
      </c>
      <c r="P1478">
        <v>1</v>
      </c>
      <c r="R1478" t="str">
        <f t="shared" si="23"/>
        <v/>
      </c>
    </row>
    <row r="1479" spans="1:18" x14ac:dyDescent="0.3">
      <c r="A1479" s="1">
        <v>1476</v>
      </c>
      <c r="B1479">
        <v>645</v>
      </c>
      <c r="D1479" t="s">
        <v>8868</v>
      </c>
      <c r="E1479" t="s">
        <v>27</v>
      </c>
      <c r="F1479" t="s">
        <v>8869</v>
      </c>
      <c r="G1479" t="s">
        <v>44</v>
      </c>
      <c r="H1479" t="s">
        <v>8870</v>
      </c>
      <c r="I1479">
        <v>1</v>
      </c>
      <c r="J1479">
        <v>1</v>
      </c>
      <c r="K1479">
        <v>1</v>
      </c>
      <c r="N1479">
        <v>1</v>
      </c>
      <c r="O1479">
        <v>1</v>
      </c>
      <c r="P1479">
        <v>1</v>
      </c>
      <c r="R1479" t="str">
        <f t="shared" si="23"/>
        <v/>
      </c>
    </row>
    <row r="1480" spans="1:18" x14ac:dyDescent="0.3">
      <c r="A1480" s="1">
        <v>1477</v>
      </c>
      <c r="B1480">
        <v>1384</v>
      </c>
      <c r="D1480" t="s">
        <v>8871</v>
      </c>
      <c r="E1480" t="s">
        <v>27</v>
      </c>
      <c r="F1480" t="s">
        <v>8711</v>
      </c>
      <c r="G1480" t="s">
        <v>44</v>
      </c>
      <c r="H1480" t="s">
        <v>8712</v>
      </c>
      <c r="I1480">
        <v>1</v>
      </c>
      <c r="J1480">
        <v>1</v>
      </c>
      <c r="K1480">
        <v>1</v>
      </c>
      <c r="N1480">
        <v>1</v>
      </c>
      <c r="O1480">
        <v>1</v>
      </c>
      <c r="P1480">
        <v>1</v>
      </c>
      <c r="R1480" t="str">
        <f t="shared" si="23"/>
        <v/>
      </c>
    </row>
    <row r="1481" spans="1:18" x14ac:dyDescent="0.3">
      <c r="A1481" s="1">
        <v>1478</v>
      </c>
      <c r="B1481">
        <v>358</v>
      </c>
      <c r="D1481" t="s">
        <v>8872</v>
      </c>
      <c r="E1481" t="s">
        <v>27</v>
      </c>
      <c r="F1481" t="s">
        <v>8873</v>
      </c>
      <c r="G1481" t="s">
        <v>44</v>
      </c>
      <c r="H1481" t="s">
        <v>8874</v>
      </c>
      <c r="I1481">
        <v>1</v>
      </c>
      <c r="J1481">
        <v>1</v>
      </c>
      <c r="K1481">
        <v>1</v>
      </c>
      <c r="N1481">
        <v>1</v>
      </c>
      <c r="O1481">
        <v>1</v>
      </c>
      <c r="P1481">
        <v>1</v>
      </c>
      <c r="R1481" t="str">
        <f t="shared" si="23"/>
        <v/>
      </c>
    </row>
    <row r="1482" spans="1:18" x14ac:dyDescent="0.3">
      <c r="A1482" s="1">
        <v>1479</v>
      </c>
      <c r="B1482">
        <v>665</v>
      </c>
      <c r="D1482" t="s">
        <v>8875</v>
      </c>
      <c r="E1482" t="s">
        <v>27</v>
      </c>
      <c r="F1482" t="s">
        <v>8876</v>
      </c>
      <c r="G1482" t="s">
        <v>44</v>
      </c>
      <c r="H1482" t="s">
        <v>8877</v>
      </c>
      <c r="I1482">
        <v>1</v>
      </c>
      <c r="J1482">
        <v>1</v>
      </c>
      <c r="K1482">
        <v>1</v>
      </c>
      <c r="N1482">
        <v>1</v>
      </c>
      <c r="O1482">
        <v>1</v>
      </c>
      <c r="P1482">
        <v>1</v>
      </c>
      <c r="R1482" t="str">
        <f t="shared" si="23"/>
        <v/>
      </c>
    </row>
    <row r="1483" spans="1:18" x14ac:dyDescent="0.3">
      <c r="A1483" s="1">
        <v>1480</v>
      </c>
      <c r="B1483">
        <v>1265</v>
      </c>
      <c r="D1483" t="s">
        <v>8878</v>
      </c>
      <c r="E1483" t="s">
        <v>27</v>
      </c>
      <c r="F1483" t="s">
        <v>6423</v>
      </c>
      <c r="G1483" t="s">
        <v>44</v>
      </c>
      <c r="H1483" t="s">
        <v>6424</v>
      </c>
      <c r="I1483">
        <v>1</v>
      </c>
      <c r="J1483">
        <v>1</v>
      </c>
      <c r="K1483">
        <v>1</v>
      </c>
      <c r="N1483">
        <v>1</v>
      </c>
      <c r="O1483">
        <v>1</v>
      </c>
      <c r="P1483">
        <v>1</v>
      </c>
      <c r="R1483" t="str">
        <f t="shared" si="23"/>
        <v/>
      </c>
    </row>
    <row r="1484" spans="1:18" x14ac:dyDescent="0.3">
      <c r="A1484" s="1">
        <v>1481</v>
      </c>
      <c r="B1484">
        <v>667</v>
      </c>
      <c r="D1484" t="s">
        <v>8879</v>
      </c>
      <c r="E1484" t="s">
        <v>27</v>
      </c>
      <c r="F1484" t="s">
        <v>8880</v>
      </c>
      <c r="G1484" t="s">
        <v>44</v>
      </c>
      <c r="H1484" t="s">
        <v>8881</v>
      </c>
      <c r="I1484">
        <v>1</v>
      </c>
      <c r="J1484">
        <v>1</v>
      </c>
      <c r="K1484">
        <v>1</v>
      </c>
      <c r="N1484">
        <v>1</v>
      </c>
      <c r="O1484">
        <v>1</v>
      </c>
      <c r="P1484">
        <v>1</v>
      </c>
      <c r="R1484" t="str">
        <f t="shared" si="23"/>
        <v/>
      </c>
    </row>
    <row r="1485" spans="1:18" x14ac:dyDescent="0.3">
      <c r="A1485" s="1">
        <v>1482</v>
      </c>
      <c r="B1485">
        <v>302</v>
      </c>
      <c r="D1485" t="s">
        <v>8882</v>
      </c>
      <c r="E1485" t="s">
        <v>27</v>
      </c>
      <c r="F1485" t="s">
        <v>8883</v>
      </c>
      <c r="G1485" t="s">
        <v>44</v>
      </c>
      <c r="H1485" t="s">
        <v>8884</v>
      </c>
      <c r="I1485">
        <v>1</v>
      </c>
      <c r="J1485">
        <v>1</v>
      </c>
      <c r="K1485">
        <v>1</v>
      </c>
      <c r="N1485">
        <v>1</v>
      </c>
      <c r="O1485">
        <v>1</v>
      </c>
      <c r="P1485">
        <v>1</v>
      </c>
      <c r="R1485" t="str">
        <f t="shared" si="23"/>
        <v/>
      </c>
    </row>
    <row r="1486" spans="1:18" x14ac:dyDescent="0.3">
      <c r="A1486" s="1">
        <v>1483</v>
      </c>
      <c r="B1486">
        <v>628</v>
      </c>
      <c r="D1486" t="s">
        <v>8885</v>
      </c>
      <c r="E1486" t="s">
        <v>27</v>
      </c>
      <c r="F1486" t="s">
        <v>8886</v>
      </c>
      <c r="G1486" t="s">
        <v>44</v>
      </c>
      <c r="H1486" t="s">
        <v>8887</v>
      </c>
      <c r="I1486">
        <v>1</v>
      </c>
      <c r="J1486">
        <v>1</v>
      </c>
      <c r="K1486">
        <v>1</v>
      </c>
      <c r="N1486">
        <v>1</v>
      </c>
      <c r="O1486">
        <v>1</v>
      </c>
      <c r="P1486">
        <v>1</v>
      </c>
      <c r="R1486" t="str">
        <f t="shared" si="23"/>
        <v/>
      </c>
    </row>
    <row r="1487" spans="1:18" x14ac:dyDescent="0.3">
      <c r="A1487" s="1">
        <v>1484</v>
      </c>
      <c r="B1487">
        <v>656</v>
      </c>
      <c r="D1487" t="s">
        <v>8888</v>
      </c>
      <c r="E1487" t="s">
        <v>27</v>
      </c>
      <c r="F1487" t="s">
        <v>8889</v>
      </c>
      <c r="G1487" t="s">
        <v>44</v>
      </c>
      <c r="H1487" t="s">
        <v>8890</v>
      </c>
      <c r="I1487">
        <v>1</v>
      </c>
      <c r="J1487">
        <v>1</v>
      </c>
      <c r="K1487">
        <v>1</v>
      </c>
      <c r="N1487">
        <v>1</v>
      </c>
      <c r="O1487">
        <v>1</v>
      </c>
      <c r="P1487">
        <v>1</v>
      </c>
      <c r="R1487" t="str">
        <f t="shared" si="23"/>
        <v/>
      </c>
    </row>
    <row r="1488" spans="1:18" x14ac:dyDescent="0.3">
      <c r="A1488" s="1">
        <v>1485</v>
      </c>
      <c r="B1488">
        <v>178</v>
      </c>
      <c r="D1488" t="s">
        <v>8891</v>
      </c>
      <c r="E1488" t="s">
        <v>91</v>
      </c>
      <c r="F1488" t="s">
        <v>8892</v>
      </c>
      <c r="G1488" t="s">
        <v>93</v>
      </c>
      <c r="H1488" t="s">
        <v>8893</v>
      </c>
      <c r="I1488">
        <v>1</v>
      </c>
      <c r="J1488">
        <v>1</v>
      </c>
      <c r="K1488">
        <v>1</v>
      </c>
      <c r="N1488">
        <v>1</v>
      </c>
      <c r="O1488">
        <v>2</v>
      </c>
      <c r="P1488">
        <v>2</v>
      </c>
      <c r="R1488" t="str">
        <f t="shared" si="23"/>
        <v/>
      </c>
    </row>
    <row r="1489" spans="1:18" x14ac:dyDescent="0.3">
      <c r="A1489" s="1">
        <v>1486</v>
      </c>
      <c r="B1489">
        <v>312</v>
      </c>
      <c r="D1489" t="s">
        <v>8894</v>
      </c>
      <c r="E1489" t="s">
        <v>85</v>
      </c>
      <c r="F1489" t="s">
        <v>8287</v>
      </c>
      <c r="G1489" t="s">
        <v>648</v>
      </c>
      <c r="H1489" t="s">
        <v>8288</v>
      </c>
      <c r="I1489">
        <v>1</v>
      </c>
      <c r="J1489">
        <v>1</v>
      </c>
      <c r="K1489">
        <v>1</v>
      </c>
      <c r="N1489">
        <v>0.71428571399999996</v>
      </c>
      <c r="O1489">
        <v>25</v>
      </c>
      <c r="P1489">
        <v>35</v>
      </c>
      <c r="R1489" t="str">
        <f t="shared" si="23"/>
        <v>checked</v>
      </c>
    </row>
    <row r="1490" spans="1:18" x14ac:dyDescent="0.3">
      <c r="A1490" s="1">
        <v>1487</v>
      </c>
      <c r="B1490">
        <v>1073</v>
      </c>
      <c r="D1490" t="s">
        <v>8895</v>
      </c>
      <c r="E1490" t="s">
        <v>91</v>
      </c>
      <c r="F1490" t="s">
        <v>8896</v>
      </c>
      <c r="G1490" t="s">
        <v>44</v>
      </c>
      <c r="H1490" t="s">
        <v>8897</v>
      </c>
      <c r="I1490">
        <v>10</v>
      </c>
      <c r="J1490">
        <v>10</v>
      </c>
      <c r="K1490">
        <v>1</v>
      </c>
      <c r="N1490">
        <v>10</v>
      </c>
      <c r="O1490">
        <v>10</v>
      </c>
      <c r="P1490">
        <v>1</v>
      </c>
      <c r="R1490" t="str">
        <f t="shared" si="23"/>
        <v/>
      </c>
    </row>
    <row r="1491" spans="1:18" x14ac:dyDescent="0.3">
      <c r="A1491" s="1">
        <v>1488</v>
      </c>
      <c r="B1491">
        <v>757</v>
      </c>
      <c r="D1491" t="s">
        <v>8898</v>
      </c>
      <c r="E1491" t="s">
        <v>27</v>
      </c>
      <c r="F1491" t="s">
        <v>8899</v>
      </c>
      <c r="G1491" t="s">
        <v>44</v>
      </c>
      <c r="H1491" t="s">
        <v>8900</v>
      </c>
      <c r="I1491">
        <v>1</v>
      </c>
      <c r="J1491">
        <v>1</v>
      </c>
      <c r="K1491">
        <v>1</v>
      </c>
      <c r="N1491">
        <v>1</v>
      </c>
      <c r="O1491">
        <v>1</v>
      </c>
      <c r="P1491">
        <v>1</v>
      </c>
      <c r="R1491" t="str">
        <f t="shared" si="23"/>
        <v/>
      </c>
    </row>
    <row r="1492" spans="1:18" x14ac:dyDescent="0.3">
      <c r="A1492" s="1">
        <v>1489</v>
      </c>
      <c r="B1492">
        <v>625</v>
      </c>
      <c r="D1492" t="s">
        <v>8901</v>
      </c>
      <c r="E1492" t="s">
        <v>27</v>
      </c>
      <c r="F1492" t="s">
        <v>8886</v>
      </c>
      <c r="G1492" t="s">
        <v>44</v>
      </c>
      <c r="H1492" t="s">
        <v>8887</v>
      </c>
      <c r="I1492">
        <v>1</v>
      </c>
      <c r="J1492">
        <v>1</v>
      </c>
      <c r="K1492">
        <v>1</v>
      </c>
      <c r="N1492">
        <v>1</v>
      </c>
      <c r="O1492">
        <v>1</v>
      </c>
      <c r="P1492">
        <v>1</v>
      </c>
      <c r="R1492" t="str">
        <f t="shared" si="23"/>
        <v/>
      </c>
    </row>
    <row r="1493" spans="1:18" x14ac:dyDescent="0.3">
      <c r="A1493" s="1">
        <v>1490</v>
      </c>
      <c r="B1493">
        <v>271</v>
      </c>
      <c r="D1493" t="s">
        <v>8902</v>
      </c>
      <c r="E1493" t="s">
        <v>27</v>
      </c>
      <c r="F1493" t="s">
        <v>8903</v>
      </c>
      <c r="G1493" t="s">
        <v>44</v>
      </c>
      <c r="H1493" t="s">
        <v>8904</v>
      </c>
      <c r="I1493">
        <v>1</v>
      </c>
      <c r="J1493">
        <v>1</v>
      </c>
      <c r="K1493">
        <v>1</v>
      </c>
      <c r="N1493">
        <v>1</v>
      </c>
      <c r="O1493">
        <v>1</v>
      </c>
      <c r="P1493">
        <v>1</v>
      </c>
      <c r="R1493" t="str">
        <f t="shared" si="23"/>
        <v/>
      </c>
    </row>
    <row r="1494" spans="1:18" x14ac:dyDescent="0.3">
      <c r="A1494" s="1">
        <v>1491</v>
      </c>
      <c r="B1494">
        <v>1614</v>
      </c>
      <c r="D1494" t="s">
        <v>8905</v>
      </c>
      <c r="E1494" t="s">
        <v>4067</v>
      </c>
      <c r="F1494" t="s">
        <v>8906</v>
      </c>
      <c r="G1494" t="s">
        <v>81</v>
      </c>
      <c r="H1494" t="s">
        <v>8907</v>
      </c>
      <c r="I1494">
        <v>5.0000000000000001E-4</v>
      </c>
      <c r="J1494">
        <v>1</v>
      </c>
      <c r="K1494">
        <v>2000</v>
      </c>
      <c r="L1494" t="s">
        <v>83</v>
      </c>
      <c r="N1494">
        <v>8.3333332999999996E-2</v>
      </c>
      <c r="O1494">
        <v>1</v>
      </c>
      <c r="P1494">
        <v>12</v>
      </c>
      <c r="R1494" t="str">
        <f t="shared" si="23"/>
        <v>checked</v>
      </c>
    </row>
    <row r="1495" spans="1:18" x14ac:dyDescent="0.3">
      <c r="A1495" s="1">
        <v>1492</v>
      </c>
      <c r="B1495">
        <v>1363</v>
      </c>
      <c r="D1495" t="s">
        <v>8908</v>
      </c>
      <c r="E1495" t="s">
        <v>4067</v>
      </c>
      <c r="F1495" t="s">
        <v>2621</v>
      </c>
      <c r="G1495" t="s">
        <v>160</v>
      </c>
      <c r="H1495" t="s">
        <v>2622</v>
      </c>
      <c r="I1495">
        <v>5.0000000000000001E-3</v>
      </c>
      <c r="J1495">
        <v>1</v>
      </c>
      <c r="K1495">
        <v>200</v>
      </c>
      <c r="L1495" t="s">
        <v>83</v>
      </c>
      <c r="N1495">
        <v>5.0000000000000001E-3</v>
      </c>
      <c r="O1495">
        <v>1</v>
      </c>
      <c r="P1495">
        <v>200</v>
      </c>
      <c r="R1495" t="str">
        <f t="shared" si="23"/>
        <v/>
      </c>
    </row>
    <row r="1496" spans="1:18" x14ac:dyDescent="0.3">
      <c r="A1496" s="1">
        <v>1493</v>
      </c>
      <c r="B1496">
        <v>231</v>
      </c>
      <c r="D1496" t="s">
        <v>8909</v>
      </c>
      <c r="E1496" t="s">
        <v>27</v>
      </c>
      <c r="F1496" t="s">
        <v>8910</v>
      </c>
      <c r="G1496" t="s">
        <v>44</v>
      </c>
      <c r="H1496" t="s">
        <v>8911</v>
      </c>
      <c r="I1496">
        <v>1</v>
      </c>
      <c r="J1496">
        <v>1</v>
      </c>
      <c r="K1496">
        <v>1</v>
      </c>
      <c r="N1496">
        <v>1</v>
      </c>
      <c r="O1496">
        <v>1</v>
      </c>
      <c r="P1496">
        <v>1</v>
      </c>
      <c r="R1496" t="str">
        <f t="shared" si="23"/>
        <v/>
      </c>
    </row>
    <row r="1497" spans="1:18" x14ac:dyDescent="0.3">
      <c r="A1497" s="1">
        <v>1494</v>
      </c>
      <c r="B1497">
        <v>268</v>
      </c>
      <c r="D1497" t="s">
        <v>8912</v>
      </c>
      <c r="E1497" t="s">
        <v>27</v>
      </c>
      <c r="F1497" t="s">
        <v>8913</v>
      </c>
      <c r="G1497" t="s">
        <v>44</v>
      </c>
      <c r="H1497" t="s">
        <v>8914</v>
      </c>
      <c r="I1497">
        <v>1</v>
      </c>
      <c r="J1497">
        <v>1</v>
      </c>
      <c r="K1497">
        <v>1</v>
      </c>
      <c r="N1497">
        <v>1</v>
      </c>
      <c r="O1497">
        <v>1</v>
      </c>
      <c r="P1497">
        <v>1</v>
      </c>
      <c r="R1497" t="str">
        <f t="shared" si="23"/>
        <v/>
      </c>
    </row>
    <row r="1498" spans="1:18" x14ac:dyDescent="0.3">
      <c r="A1498" s="1">
        <v>1495</v>
      </c>
      <c r="B1498">
        <v>1323</v>
      </c>
      <c r="D1498" t="s">
        <v>8915</v>
      </c>
      <c r="E1498" t="s">
        <v>91</v>
      </c>
      <c r="F1498" t="s">
        <v>8916</v>
      </c>
      <c r="G1498" t="s">
        <v>44</v>
      </c>
      <c r="H1498" t="s">
        <v>8917</v>
      </c>
      <c r="I1498">
        <v>1</v>
      </c>
      <c r="J1498">
        <v>1</v>
      </c>
      <c r="K1498">
        <v>1</v>
      </c>
      <c r="N1498">
        <v>1</v>
      </c>
      <c r="O1498">
        <v>1</v>
      </c>
      <c r="P1498">
        <v>1</v>
      </c>
      <c r="R1498" t="str">
        <f t="shared" si="23"/>
        <v/>
      </c>
    </row>
    <row r="1499" spans="1:18" x14ac:dyDescent="0.3">
      <c r="A1499" s="1">
        <v>1496</v>
      </c>
      <c r="B1499">
        <v>673</v>
      </c>
      <c r="D1499" t="s">
        <v>8918</v>
      </c>
      <c r="E1499" t="s">
        <v>27</v>
      </c>
      <c r="F1499" t="s">
        <v>8919</v>
      </c>
      <c r="G1499" t="s">
        <v>44</v>
      </c>
      <c r="H1499" t="s">
        <v>8920</v>
      </c>
      <c r="I1499">
        <v>1</v>
      </c>
      <c r="J1499">
        <v>1</v>
      </c>
      <c r="K1499">
        <v>1</v>
      </c>
      <c r="N1499">
        <v>1</v>
      </c>
      <c r="O1499">
        <v>1</v>
      </c>
      <c r="P1499">
        <v>1</v>
      </c>
      <c r="R1499" t="str">
        <f t="shared" si="23"/>
        <v/>
      </c>
    </row>
    <row r="1500" spans="1:18" x14ac:dyDescent="0.3">
      <c r="A1500" s="1">
        <v>1497</v>
      </c>
      <c r="B1500">
        <v>1647</v>
      </c>
      <c r="D1500" t="s">
        <v>8921</v>
      </c>
      <c r="E1500" t="s">
        <v>167</v>
      </c>
      <c r="F1500" t="s">
        <v>8922</v>
      </c>
      <c r="G1500" t="s">
        <v>81</v>
      </c>
      <c r="H1500" t="s">
        <v>8923</v>
      </c>
      <c r="I1500">
        <v>5.0000000000000001E-4</v>
      </c>
      <c r="J1500">
        <v>1</v>
      </c>
      <c r="K1500">
        <v>2000</v>
      </c>
      <c r="L1500" t="s">
        <v>83</v>
      </c>
      <c r="N1500">
        <v>5.0000000000000001E-4</v>
      </c>
      <c r="O1500">
        <v>1</v>
      </c>
      <c r="P1500">
        <v>2000</v>
      </c>
      <c r="R1500" t="str">
        <f t="shared" si="23"/>
        <v/>
      </c>
    </row>
    <row r="1501" spans="1:18" x14ac:dyDescent="0.3">
      <c r="A1501" s="1">
        <v>1498</v>
      </c>
      <c r="B1501">
        <v>320</v>
      </c>
      <c r="D1501" t="s">
        <v>8924</v>
      </c>
      <c r="E1501" t="s">
        <v>167</v>
      </c>
      <c r="F1501" t="s">
        <v>8925</v>
      </c>
      <c r="G1501" t="s">
        <v>160</v>
      </c>
      <c r="H1501" t="s">
        <v>8926</v>
      </c>
      <c r="I1501">
        <v>1.136363636363636E-2</v>
      </c>
      <c r="J1501">
        <v>1</v>
      </c>
      <c r="K1501">
        <v>88</v>
      </c>
      <c r="L1501" t="s">
        <v>83</v>
      </c>
      <c r="N1501">
        <v>1.1363636E-2</v>
      </c>
      <c r="O1501">
        <v>1</v>
      </c>
      <c r="P1501">
        <v>88</v>
      </c>
      <c r="R1501" t="str">
        <f t="shared" si="23"/>
        <v/>
      </c>
    </row>
    <row r="1502" spans="1:18" x14ac:dyDescent="0.3">
      <c r="A1502" s="1">
        <v>1499</v>
      </c>
      <c r="B1502">
        <v>1333</v>
      </c>
      <c r="D1502" t="s">
        <v>8927</v>
      </c>
      <c r="E1502" t="s">
        <v>27</v>
      </c>
      <c r="F1502" t="s">
        <v>8928</v>
      </c>
      <c r="G1502" t="s">
        <v>44</v>
      </c>
      <c r="H1502" t="s">
        <v>8929</v>
      </c>
      <c r="I1502">
        <v>1</v>
      </c>
      <c r="J1502">
        <v>1</v>
      </c>
      <c r="K1502">
        <v>1</v>
      </c>
      <c r="N1502">
        <v>1</v>
      </c>
      <c r="O1502">
        <v>1</v>
      </c>
      <c r="P1502">
        <v>1</v>
      </c>
      <c r="R1502" t="str">
        <f t="shared" si="23"/>
        <v/>
      </c>
    </row>
    <row r="1503" spans="1:18" x14ac:dyDescent="0.3">
      <c r="A1503" s="1">
        <v>1500</v>
      </c>
      <c r="B1503">
        <v>1311</v>
      </c>
      <c r="D1503" t="s">
        <v>8930</v>
      </c>
      <c r="E1503" t="s">
        <v>27</v>
      </c>
      <c r="F1503" t="s">
        <v>8931</v>
      </c>
      <c r="G1503" t="s">
        <v>44</v>
      </c>
      <c r="H1503" t="s">
        <v>8932</v>
      </c>
      <c r="I1503">
        <v>1</v>
      </c>
      <c r="J1503">
        <v>1</v>
      </c>
      <c r="K1503">
        <v>1</v>
      </c>
      <c r="N1503">
        <v>1</v>
      </c>
      <c r="O1503">
        <v>1</v>
      </c>
      <c r="P1503">
        <v>1</v>
      </c>
      <c r="R1503" t="str">
        <f t="shared" si="23"/>
        <v/>
      </c>
    </row>
    <row r="1504" spans="1:18" x14ac:dyDescent="0.3">
      <c r="A1504" s="1">
        <v>1501</v>
      </c>
      <c r="B1504">
        <v>495</v>
      </c>
      <c r="D1504" t="s">
        <v>8933</v>
      </c>
      <c r="E1504" t="s">
        <v>27</v>
      </c>
      <c r="F1504" t="s">
        <v>8934</v>
      </c>
      <c r="G1504" t="s">
        <v>44</v>
      </c>
      <c r="H1504" t="s">
        <v>8935</v>
      </c>
      <c r="I1504">
        <v>1</v>
      </c>
      <c r="J1504">
        <v>1</v>
      </c>
      <c r="K1504">
        <v>1</v>
      </c>
      <c r="N1504">
        <v>1</v>
      </c>
      <c r="O1504">
        <v>1</v>
      </c>
      <c r="P1504">
        <v>1</v>
      </c>
      <c r="R1504" t="str">
        <f t="shared" si="23"/>
        <v/>
      </c>
    </row>
    <row r="1505" spans="1:18" x14ac:dyDescent="0.3">
      <c r="A1505" s="1">
        <v>1502</v>
      </c>
      <c r="B1505">
        <v>1675</v>
      </c>
      <c r="D1505" t="s">
        <v>8936</v>
      </c>
      <c r="E1505" t="s">
        <v>27</v>
      </c>
      <c r="F1505" t="s">
        <v>8937</v>
      </c>
      <c r="G1505" t="s">
        <v>44</v>
      </c>
      <c r="H1505" t="s">
        <v>8938</v>
      </c>
      <c r="I1505">
        <v>1</v>
      </c>
      <c r="J1505">
        <v>1</v>
      </c>
      <c r="K1505">
        <v>1</v>
      </c>
      <c r="N1505">
        <v>1</v>
      </c>
      <c r="O1505">
        <v>1</v>
      </c>
      <c r="P1505">
        <v>1</v>
      </c>
      <c r="R1505" t="str">
        <f t="shared" si="23"/>
        <v/>
      </c>
    </row>
    <row r="1506" spans="1:18" x14ac:dyDescent="0.3">
      <c r="A1506" s="1">
        <v>1503</v>
      </c>
      <c r="B1506">
        <v>1867</v>
      </c>
      <c r="D1506" t="s">
        <v>8939</v>
      </c>
      <c r="E1506" t="s">
        <v>27</v>
      </c>
      <c r="F1506" t="s">
        <v>4530</v>
      </c>
      <c r="G1506" t="s">
        <v>44</v>
      </c>
      <c r="H1506" t="s">
        <v>4531</v>
      </c>
      <c r="I1506">
        <v>1</v>
      </c>
      <c r="J1506">
        <v>1</v>
      </c>
      <c r="K1506">
        <v>1</v>
      </c>
      <c r="N1506">
        <v>1</v>
      </c>
      <c r="O1506">
        <v>1</v>
      </c>
      <c r="P1506">
        <v>1</v>
      </c>
      <c r="R1506" t="str">
        <f t="shared" si="23"/>
        <v/>
      </c>
    </row>
    <row r="1507" spans="1:18" x14ac:dyDescent="0.3">
      <c r="A1507" s="1">
        <v>1504</v>
      </c>
      <c r="B1507">
        <v>1074</v>
      </c>
      <c r="D1507" t="s">
        <v>8940</v>
      </c>
      <c r="E1507" t="s">
        <v>91</v>
      </c>
      <c r="F1507" t="s">
        <v>8941</v>
      </c>
      <c r="G1507" t="s">
        <v>44</v>
      </c>
      <c r="H1507" t="s">
        <v>8942</v>
      </c>
      <c r="I1507">
        <v>2</v>
      </c>
      <c r="J1507">
        <v>10</v>
      </c>
      <c r="K1507">
        <v>5</v>
      </c>
      <c r="N1507">
        <v>10</v>
      </c>
      <c r="O1507">
        <v>10</v>
      </c>
      <c r="P1507">
        <v>1</v>
      </c>
      <c r="R1507" t="str">
        <f t="shared" si="23"/>
        <v>checked</v>
      </c>
    </row>
    <row r="1508" spans="1:18" x14ac:dyDescent="0.3">
      <c r="A1508" s="1">
        <v>1505</v>
      </c>
      <c r="B1508">
        <v>1428</v>
      </c>
      <c r="D1508" t="s">
        <v>8943</v>
      </c>
      <c r="E1508" t="s">
        <v>27</v>
      </c>
      <c r="F1508" t="s">
        <v>8944</v>
      </c>
      <c r="G1508" t="s">
        <v>44</v>
      </c>
      <c r="H1508" t="s">
        <v>8945</v>
      </c>
      <c r="I1508">
        <v>1</v>
      </c>
      <c r="J1508">
        <v>1</v>
      </c>
      <c r="K1508">
        <v>1</v>
      </c>
      <c r="N1508">
        <v>1</v>
      </c>
      <c r="O1508">
        <v>1</v>
      </c>
      <c r="P1508">
        <v>1</v>
      </c>
      <c r="R1508" t="str">
        <f t="shared" si="23"/>
        <v/>
      </c>
    </row>
    <row r="1509" spans="1:18" x14ac:dyDescent="0.3">
      <c r="A1509" s="1">
        <v>1506</v>
      </c>
      <c r="B1509">
        <v>1138</v>
      </c>
      <c r="D1509" t="s">
        <v>8946</v>
      </c>
      <c r="E1509" t="s">
        <v>27</v>
      </c>
      <c r="F1509" t="s">
        <v>8947</v>
      </c>
      <c r="G1509" t="s">
        <v>160</v>
      </c>
      <c r="H1509" t="s">
        <v>8948</v>
      </c>
      <c r="I1509">
        <v>0.1</v>
      </c>
      <c r="J1509">
        <v>1</v>
      </c>
      <c r="K1509">
        <v>10</v>
      </c>
      <c r="L1509" t="s">
        <v>83</v>
      </c>
      <c r="N1509">
        <v>0.1</v>
      </c>
      <c r="O1509">
        <v>1</v>
      </c>
      <c r="P1509">
        <v>10</v>
      </c>
      <c r="R1509" t="str">
        <f t="shared" si="23"/>
        <v/>
      </c>
    </row>
    <row r="1510" spans="1:18" x14ac:dyDescent="0.3">
      <c r="A1510" s="1">
        <v>1507</v>
      </c>
      <c r="B1510">
        <v>2</v>
      </c>
      <c r="D1510" t="s">
        <v>8949</v>
      </c>
      <c r="E1510" t="s">
        <v>783</v>
      </c>
      <c r="F1510" t="s">
        <v>7680</v>
      </c>
      <c r="G1510" t="s">
        <v>44</v>
      </c>
      <c r="H1510" t="s">
        <v>7681</v>
      </c>
      <c r="I1510">
        <v>1</v>
      </c>
      <c r="J1510">
        <v>20</v>
      </c>
      <c r="K1510">
        <v>20</v>
      </c>
      <c r="N1510">
        <v>1</v>
      </c>
      <c r="O1510">
        <v>20</v>
      </c>
      <c r="P1510">
        <v>20</v>
      </c>
      <c r="R1510" t="str">
        <f t="shared" si="23"/>
        <v/>
      </c>
    </row>
    <row r="1511" spans="1:18" x14ac:dyDescent="0.3">
      <c r="A1511" s="1">
        <v>1508</v>
      </c>
      <c r="B1511">
        <v>1764</v>
      </c>
      <c r="D1511" t="s">
        <v>8950</v>
      </c>
      <c r="E1511" t="s">
        <v>27</v>
      </c>
      <c r="F1511" t="s">
        <v>8950</v>
      </c>
      <c r="G1511" t="s">
        <v>2026</v>
      </c>
      <c r="H1511" t="s">
        <v>1978</v>
      </c>
      <c r="I1511">
        <v>1</v>
      </c>
      <c r="J1511">
        <v>1</v>
      </c>
      <c r="K1511">
        <v>1</v>
      </c>
      <c r="N1511">
        <v>1</v>
      </c>
      <c r="O1511">
        <v>1</v>
      </c>
      <c r="P1511">
        <v>1</v>
      </c>
      <c r="R1511" t="str">
        <f t="shared" si="23"/>
        <v/>
      </c>
    </row>
    <row r="1512" spans="1:18" x14ac:dyDescent="0.3">
      <c r="A1512" s="1">
        <v>1509</v>
      </c>
      <c r="B1512">
        <v>1856</v>
      </c>
      <c r="D1512" t="s">
        <v>8951</v>
      </c>
      <c r="E1512" t="s">
        <v>27</v>
      </c>
      <c r="F1512" t="s">
        <v>4536</v>
      </c>
      <c r="G1512" t="s">
        <v>44</v>
      </c>
      <c r="H1512" t="s">
        <v>4537</v>
      </c>
      <c r="I1512">
        <v>1</v>
      </c>
      <c r="J1512">
        <v>1</v>
      </c>
      <c r="K1512">
        <v>1</v>
      </c>
      <c r="N1512">
        <v>1</v>
      </c>
      <c r="O1512">
        <v>1</v>
      </c>
      <c r="P1512">
        <v>1</v>
      </c>
      <c r="R1512" t="str">
        <f t="shared" si="23"/>
        <v/>
      </c>
    </row>
    <row r="1513" spans="1:18" x14ac:dyDescent="0.3">
      <c r="A1513" s="1">
        <v>1510</v>
      </c>
      <c r="B1513">
        <v>173</v>
      </c>
      <c r="D1513" t="s">
        <v>8952</v>
      </c>
      <c r="E1513" t="s">
        <v>91</v>
      </c>
      <c r="F1513" t="s">
        <v>8892</v>
      </c>
      <c r="G1513" t="s">
        <v>93</v>
      </c>
      <c r="H1513" t="s">
        <v>8893</v>
      </c>
      <c r="I1513">
        <v>1</v>
      </c>
      <c r="J1513">
        <v>1</v>
      </c>
      <c r="K1513">
        <v>1</v>
      </c>
      <c r="N1513">
        <v>0.66666666699999999</v>
      </c>
      <c r="O1513">
        <v>2</v>
      </c>
      <c r="P1513">
        <v>3</v>
      </c>
      <c r="R1513" t="str">
        <f t="shared" si="23"/>
        <v>checked</v>
      </c>
    </row>
    <row r="1514" spans="1:18" x14ac:dyDescent="0.3">
      <c r="A1514" s="1">
        <v>1511</v>
      </c>
      <c r="B1514">
        <v>1744</v>
      </c>
      <c r="D1514" t="s">
        <v>8953</v>
      </c>
      <c r="E1514" t="s">
        <v>27</v>
      </c>
      <c r="F1514" t="s">
        <v>8954</v>
      </c>
      <c r="G1514" t="s">
        <v>44</v>
      </c>
      <c r="H1514" t="s">
        <v>8955</v>
      </c>
      <c r="I1514">
        <v>1</v>
      </c>
      <c r="J1514">
        <v>1</v>
      </c>
      <c r="K1514">
        <v>1</v>
      </c>
      <c r="N1514">
        <v>1</v>
      </c>
      <c r="O1514">
        <v>1</v>
      </c>
      <c r="P1514">
        <v>1</v>
      </c>
      <c r="R1514" t="str">
        <f t="shared" si="23"/>
        <v/>
      </c>
    </row>
    <row r="1515" spans="1:18" x14ac:dyDescent="0.3">
      <c r="A1515" s="1">
        <v>1512</v>
      </c>
      <c r="B1515">
        <v>262</v>
      </c>
      <c r="D1515" t="s">
        <v>8956</v>
      </c>
      <c r="E1515" t="s">
        <v>27</v>
      </c>
      <c r="F1515" t="s">
        <v>8957</v>
      </c>
      <c r="G1515" t="s">
        <v>44</v>
      </c>
      <c r="H1515" t="s">
        <v>8958</v>
      </c>
      <c r="I1515">
        <v>1</v>
      </c>
      <c r="J1515">
        <v>1</v>
      </c>
      <c r="K1515">
        <v>1</v>
      </c>
      <c r="N1515">
        <v>1</v>
      </c>
      <c r="O1515">
        <v>1</v>
      </c>
      <c r="P1515">
        <v>1</v>
      </c>
      <c r="R1515" t="str">
        <f t="shared" si="23"/>
        <v/>
      </c>
    </row>
    <row r="1516" spans="1:18" x14ac:dyDescent="0.3">
      <c r="A1516" s="1">
        <v>1513</v>
      </c>
      <c r="B1516">
        <v>11</v>
      </c>
      <c r="D1516" t="s">
        <v>8959</v>
      </c>
      <c r="E1516" t="s">
        <v>27</v>
      </c>
      <c r="F1516" t="s">
        <v>8960</v>
      </c>
      <c r="G1516" t="s">
        <v>44</v>
      </c>
      <c r="H1516" t="s">
        <v>8961</v>
      </c>
      <c r="I1516">
        <v>1</v>
      </c>
      <c r="J1516">
        <v>1</v>
      </c>
      <c r="K1516">
        <v>1</v>
      </c>
      <c r="N1516">
        <v>1</v>
      </c>
      <c r="O1516">
        <v>1</v>
      </c>
      <c r="P1516">
        <v>1</v>
      </c>
      <c r="R1516" t="str">
        <f t="shared" si="23"/>
        <v/>
      </c>
    </row>
    <row r="1517" spans="1:18" x14ac:dyDescent="0.3">
      <c r="A1517" s="1">
        <v>1514</v>
      </c>
      <c r="B1517">
        <v>376</v>
      </c>
      <c r="D1517" t="s">
        <v>8962</v>
      </c>
      <c r="E1517" t="s">
        <v>27</v>
      </c>
      <c r="F1517" t="s">
        <v>7968</v>
      </c>
      <c r="G1517" t="s">
        <v>44</v>
      </c>
      <c r="H1517" t="s">
        <v>7969</v>
      </c>
      <c r="I1517">
        <v>1</v>
      </c>
      <c r="J1517">
        <v>1</v>
      </c>
      <c r="K1517">
        <v>1</v>
      </c>
      <c r="N1517">
        <v>1</v>
      </c>
      <c r="O1517">
        <v>1</v>
      </c>
      <c r="P1517">
        <v>1</v>
      </c>
      <c r="R1517" t="str">
        <f t="shared" si="23"/>
        <v/>
      </c>
    </row>
    <row r="1518" spans="1:18" x14ac:dyDescent="0.3">
      <c r="A1518" s="1">
        <v>1515</v>
      </c>
      <c r="B1518">
        <v>180</v>
      </c>
      <c r="D1518" t="s">
        <v>8963</v>
      </c>
      <c r="E1518" t="s">
        <v>91</v>
      </c>
      <c r="F1518" t="s">
        <v>8964</v>
      </c>
      <c r="G1518" t="s">
        <v>93</v>
      </c>
      <c r="H1518" t="s">
        <v>8965</v>
      </c>
      <c r="I1518">
        <v>1</v>
      </c>
      <c r="J1518">
        <v>1</v>
      </c>
      <c r="K1518">
        <v>1</v>
      </c>
      <c r="N1518">
        <v>1</v>
      </c>
      <c r="O1518">
        <v>1</v>
      </c>
      <c r="P1518">
        <v>1</v>
      </c>
      <c r="R1518" t="str">
        <f t="shared" si="23"/>
        <v/>
      </c>
    </row>
    <row r="1519" spans="1:18" x14ac:dyDescent="0.3">
      <c r="A1519" s="1">
        <v>1516</v>
      </c>
      <c r="B1519">
        <v>1786</v>
      </c>
      <c r="D1519" t="s">
        <v>8966</v>
      </c>
      <c r="E1519" t="s">
        <v>91</v>
      </c>
      <c r="F1519" t="s">
        <v>8967</v>
      </c>
      <c r="G1519" t="s">
        <v>93</v>
      </c>
      <c r="H1519" t="s">
        <v>8968</v>
      </c>
      <c r="I1519">
        <v>1</v>
      </c>
      <c r="J1519">
        <v>10</v>
      </c>
      <c r="K1519">
        <v>10</v>
      </c>
      <c r="N1519">
        <v>0.1</v>
      </c>
      <c r="O1519">
        <v>1</v>
      </c>
      <c r="P1519">
        <v>10</v>
      </c>
      <c r="R1519" t="str">
        <f t="shared" si="23"/>
        <v>checked</v>
      </c>
    </row>
    <row r="1520" spans="1:18" x14ac:dyDescent="0.3">
      <c r="A1520" s="1">
        <v>1517</v>
      </c>
      <c r="B1520">
        <v>688</v>
      </c>
      <c r="D1520" t="s">
        <v>8969</v>
      </c>
      <c r="E1520" t="s">
        <v>27</v>
      </c>
      <c r="F1520" t="s">
        <v>8970</v>
      </c>
      <c r="G1520" t="s">
        <v>44</v>
      </c>
      <c r="H1520" t="s">
        <v>8971</v>
      </c>
      <c r="I1520">
        <v>1</v>
      </c>
      <c r="J1520">
        <v>1</v>
      </c>
      <c r="K1520">
        <v>1</v>
      </c>
      <c r="N1520">
        <v>1</v>
      </c>
      <c r="O1520">
        <v>1</v>
      </c>
      <c r="P1520">
        <v>1</v>
      </c>
      <c r="R1520" t="str">
        <f t="shared" si="23"/>
        <v/>
      </c>
    </row>
    <row r="1521" spans="1:18" x14ac:dyDescent="0.3">
      <c r="A1521" s="1">
        <v>1518</v>
      </c>
      <c r="B1521">
        <v>244</v>
      </c>
      <c r="D1521" t="s">
        <v>8972</v>
      </c>
      <c r="E1521" t="s">
        <v>27</v>
      </c>
      <c r="F1521" t="s">
        <v>8973</v>
      </c>
      <c r="G1521" t="s">
        <v>44</v>
      </c>
      <c r="H1521" t="s">
        <v>8974</v>
      </c>
      <c r="I1521">
        <v>1</v>
      </c>
      <c r="J1521">
        <v>1</v>
      </c>
      <c r="K1521">
        <v>1</v>
      </c>
      <c r="N1521">
        <v>1</v>
      </c>
      <c r="O1521">
        <v>1</v>
      </c>
      <c r="P1521">
        <v>1</v>
      </c>
      <c r="R1521" t="str">
        <f t="shared" si="23"/>
        <v/>
      </c>
    </row>
    <row r="1522" spans="1:18" x14ac:dyDescent="0.3">
      <c r="A1522" s="1">
        <v>1519</v>
      </c>
      <c r="B1522">
        <v>669</v>
      </c>
      <c r="D1522" t="s">
        <v>8975</v>
      </c>
      <c r="E1522" t="s">
        <v>27</v>
      </c>
      <c r="F1522" t="s">
        <v>8976</v>
      </c>
      <c r="G1522" t="s">
        <v>44</v>
      </c>
      <c r="H1522" t="s">
        <v>8977</v>
      </c>
      <c r="I1522">
        <v>1</v>
      </c>
      <c r="J1522">
        <v>1</v>
      </c>
      <c r="K1522">
        <v>1</v>
      </c>
      <c r="N1522">
        <v>1</v>
      </c>
      <c r="O1522">
        <v>1</v>
      </c>
      <c r="P1522">
        <v>1</v>
      </c>
      <c r="R1522" t="str">
        <f t="shared" si="23"/>
        <v/>
      </c>
    </row>
    <row r="1523" spans="1:18" x14ac:dyDescent="0.3">
      <c r="A1523" s="1">
        <v>1520</v>
      </c>
      <c r="B1523">
        <v>1060</v>
      </c>
      <c r="D1523" t="s">
        <v>8978</v>
      </c>
      <c r="E1523" t="s">
        <v>91</v>
      </c>
      <c r="F1523" t="s">
        <v>8979</v>
      </c>
      <c r="G1523" t="s">
        <v>44</v>
      </c>
      <c r="H1523" t="s">
        <v>8980</v>
      </c>
      <c r="I1523">
        <v>1</v>
      </c>
      <c r="J1523">
        <v>1</v>
      </c>
      <c r="K1523">
        <v>1</v>
      </c>
      <c r="N1523">
        <v>1</v>
      </c>
      <c r="O1523">
        <v>1</v>
      </c>
      <c r="P1523">
        <v>1</v>
      </c>
      <c r="R1523" t="str">
        <f t="shared" si="23"/>
        <v/>
      </c>
    </row>
    <row r="1524" spans="1:18" x14ac:dyDescent="0.3">
      <c r="A1524" s="1">
        <v>1521</v>
      </c>
      <c r="B1524">
        <v>1394</v>
      </c>
      <c r="D1524" t="s">
        <v>8981</v>
      </c>
      <c r="E1524" t="s">
        <v>27</v>
      </c>
      <c r="F1524" t="s">
        <v>8982</v>
      </c>
      <c r="G1524" t="s">
        <v>44</v>
      </c>
      <c r="H1524" t="s">
        <v>8983</v>
      </c>
      <c r="I1524">
        <v>1</v>
      </c>
      <c r="J1524">
        <v>1</v>
      </c>
      <c r="K1524">
        <v>1</v>
      </c>
      <c r="N1524">
        <v>1</v>
      </c>
      <c r="O1524">
        <v>1</v>
      </c>
      <c r="P1524">
        <v>1</v>
      </c>
      <c r="R1524" t="str">
        <f t="shared" si="23"/>
        <v/>
      </c>
    </row>
    <row r="1525" spans="1:18" x14ac:dyDescent="0.3">
      <c r="A1525" s="1">
        <v>1522</v>
      </c>
      <c r="B1525">
        <v>675</v>
      </c>
      <c r="D1525" t="s">
        <v>8984</v>
      </c>
      <c r="E1525" t="s">
        <v>27</v>
      </c>
      <c r="F1525" t="s">
        <v>8985</v>
      </c>
      <c r="G1525" t="s">
        <v>44</v>
      </c>
      <c r="H1525" t="s">
        <v>8986</v>
      </c>
      <c r="I1525">
        <v>1</v>
      </c>
      <c r="J1525">
        <v>1</v>
      </c>
      <c r="K1525">
        <v>1</v>
      </c>
      <c r="N1525">
        <v>1</v>
      </c>
      <c r="O1525">
        <v>1</v>
      </c>
      <c r="P1525">
        <v>1</v>
      </c>
      <c r="R1525" t="str">
        <f t="shared" si="23"/>
        <v/>
      </c>
    </row>
    <row r="1526" spans="1:18" x14ac:dyDescent="0.3">
      <c r="A1526" s="1">
        <v>1523</v>
      </c>
      <c r="B1526">
        <v>1115</v>
      </c>
      <c r="D1526" t="s">
        <v>8987</v>
      </c>
      <c r="E1526" t="s">
        <v>27</v>
      </c>
      <c r="F1526" t="s">
        <v>8988</v>
      </c>
      <c r="G1526" t="s">
        <v>44</v>
      </c>
      <c r="H1526" t="s">
        <v>8989</v>
      </c>
      <c r="I1526">
        <v>1</v>
      </c>
      <c r="J1526">
        <v>1</v>
      </c>
      <c r="K1526">
        <v>1</v>
      </c>
      <c r="N1526">
        <v>1</v>
      </c>
      <c r="O1526">
        <v>1</v>
      </c>
      <c r="P1526">
        <v>1</v>
      </c>
      <c r="R1526" t="str">
        <f t="shared" si="23"/>
        <v/>
      </c>
    </row>
    <row r="1527" spans="1:18" x14ac:dyDescent="0.3">
      <c r="A1527" s="1">
        <v>1524</v>
      </c>
      <c r="B1527">
        <v>1669</v>
      </c>
      <c r="D1527" t="s">
        <v>8990</v>
      </c>
      <c r="E1527" t="s">
        <v>27</v>
      </c>
      <c r="F1527" t="s">
        <v>8991</v>
      </c>
      <c r="G1527" t="s">
        <v>44</v>
      </c>
      <c r="H1527" t="s">
        <v>8992</v>
      </c>
      <c r="I1527">
        <v>1</v>
      </c>
      <c r="J1527">
        <v>1</v>
      </c>
      <c r="K1527">
        <v>1</v>
      </c>
      <c r="N1527">
        <v>1</v>
      </c>
      <c r="O1527">
        <v>1</v>
      </c>
      <c r="P1527">
        <v>1</v>
      </c>
      <c r="R1527" t="str">
        <f t="shared" si="23"/>
        <v/>
      </c>
    </row>
    <row r="1528" spans="1:18" x14ac:dyDescent="0.3">
      <c r="A1528" s="1">
        <v>1525</v>
      </c>
      <c r="B1528">
        <v>914</v>
      </c>
      <c r="D1528" t="s">
        <v>8993</v>
      </c>
      <c r="E1528" t="s">
        <v>27</v>
      </c>
      <c r="F1528" t="s">
        <v>8994</v>
      </c>
      <c r="G1528" t="s">
        <v>39</v>
      </c>
      <c r="H1528" t="s">
        <v>8995</v>
      </c>
      <c r="I1528">
        <v>1</v>
      </c>
      <c r="J1528">
        <v>1</v>
      </c>
      <c r="K1528">
        <v>1</v>
      </c>
      <c r="N1528">
        <v>1</v>
      </c>
      <c r="O1528">
        <v>1</v>
      </c>
      <c r="P1528">
        <v>1</v>
      </c>
      <c r="R1528" t="str">
        <f t="shared" si="23"/>
        <v/>
      </c>
    </row>
    <row r="1529" spans="1:18" x14ac:dyDescent="0.3">
      <c r="A1529" s="1">
        <v>1526</v>
      </c>
      <c r="B1529">
        <v>824</v>
      </c>
      <c r="D1529" t="s">
        <v>8996</v>
      </c>
      <c r="E1529" t="s">
        <v>91</v>
      </c>
      <c r="F1529" t="s">
        <v>8997</v>
      </c>
      <c r="G1529" t="s">
        <v>93</v>
      </c>
      <c r="H1529" t="s">
        <v>8998</v>
      </c>
      <c r="I1529">
        <v>10</v>
      </c>
      <c r="J1529">
        <v>10</v>
      </c>
      <c r="K1529">
        <v>1</v>
      </c>
      <c r="N1529">
        <v>1</v>
      </c>
      <c r="O1529">
        <v>10</v>
      </c>
      <c r="P1529">
        <v>10</v>
      </c>
      <c r="R1529" t="str">
        <f t="shared" si="23"/>
        <v>checked</v>
      </c>
    </row>
    <row r="1530" spans="1:18" x14ac:dyDescent="0.3">
      <c r="A1530" s="1">
        <v>1527</v>
      </c>
      <c r="B1530">
        <v>344</v>
      </c>
      <c r="D1530" t="s">
        <v>8999</v>
      </c>
      <c r="E1530" t="s">
        <v>27</v>
      </c>
      <c r="F1530" t="s">
        <v>9000</v>
      </c>
      <c r="G1530" t="s">
        <v>44</v>
      </c>
      <c r="H1530" t="s">
        <v>9001</v>
      </c>
      <c r="I1530">
        <v>1</v>
      </c>
      <c r="J1530">
        <v>1</v>
      </c>
      <c r="K1530">
        <v>1</v>
      </c>
      <c r="N1530">
        <v>1</v>
      </c>
      <c r="O1530">
        <v>1</v>
      </c>
      <c r="P1530">
        <v>1</v>
      </c>
      <c r="R1530" t="str">
        <f t="shared" si="23"/>
        <v/>
      </c>
    </row>
    <row r="1531" spans="1:18" x14ac:dyDescent="0.3">
      <c r="A1531" s="1">
        <v>1528</v>
      </c>
      <c r="B1531">
        <v>153</v>
      </c>
      <c r="D1531" t="s">
        <v>9002</v>
      </c>
      <c r="E1531" t="s">
        <v>91</v>
      </c>
      <c r="F1531" t="s">
        <v>9003</v>
      </c>
      <c r="G1531" t="s">
        <v>93</v>
      </c>
      <c r="H1531" t="s">
        <v>9004</v>
      </c>
      <c r="I1531">
        <v>0.1</v>
      </c>
      <c r="J1531">
        <v>1</v>
      </c>
      <c r="K1531">
        <v>10</v>
      </c>
      <c r="L1531" t="s">
        <v>83</v>
      </c>
      <c r="N1531">
        <v>0.1</v>
      </c>
      <c r="O1531">
        <v>1</v>
      </c>
      <c r="P1531">
        <v>10</v>
      </c>
      <c r="R1531" t="str">
        <f t="shared" si="23"/>
        <v/>
      </c>
    </row>
    <row r="1532" spans="1:18" x14ac:dyDescent="0.3">
      <c r="A1532" s="1">
        <v>1529</v>
      </c>
      <c r="B1532">
        <v>1078</v>
      </c>
      <c r="D1532" t="s">
        <v>9005</v>
      </c>
      <c r="E1532" t="s">
        <v>91</v>
      </c>
      <c r="F1532" t="s">
        <v>9006</v>
      </c>
      <c r="G1532" t="s">
        <v>44</v>
      </c>
      <c r="H1532" t="s">
        <v>9007</v>
      </c>
      <c r="I1532">
        <v>10</v>
      </c>
      <c r="J1532">
        <v>10</v>
      </c>
      <c r="K1532">
        <v>1</v>
      </c>
      <c r="N1532">
        <v>10</v>
      </c>
      <c r="O1532">
        <v>10</v>
      </c>
      <c r="P1532">
        <v>1</v>
      </c>
      <c r="R1532" t="str">
        <f t="shared" si="23"/>
        <v/>
      </c>
    </row>
    <row r="1533" spans="1:18" x14ac:dyDescent="0.3">
      <c r="A1533" s="1">
        <v>1530</v>
      </c>
      <c r="B1533">
        <v>1731</v>
      </c>
      <c r="D1533" t="s">
        <v>9008</v>
      </c>
      <c r="E1533" t="s">
        <v>85</v>
      </c>
      <c r="F1533" t="s">
        <v>8293</v>
      </c>
      <c r="G1533" t="s">
        <v>87</v>
      </c>
      <c r="H1533" t="s">
        <v>8294</v>
      </c>
      <c r="I1533">
        <v>1</v>
      </c>
      <c r="J1533">
        <v>1</v>
      </c>
      <c r="K1533">
        <v>1</v>
      </c>
      <c r="N1533">
        <v>1</v>
      </c>
      <c r="O1533">
        <v>1</v>
      </c>
      <c r="P1533">
        <v>1</v>
      </c>
      <c r="R1533" t="str">
        <f t="shared" si="23"/>
        <v/>
      </c>
    </row>
    <row r="1534" spans="1:18" x14ac:dyDescent="0.3">
      <c r="A1534" s="1">
        <v>1531</v>
      </c>
      <c r="B1534">
        <v>36</v>
      </c>
      <c r="D1534" t="s">
        <v>9009</v>
      </c>
      <c r="E1534" t="s">
        <v>27</v>
      </c>
      <c r="F1534" t="s">
        <v>9010</v>
      </c>
      <c r="G1534" t="s">
        <v>44</v>
      </c>
      <c r="H1534" t="s">
        <v>9011</v>
      </c>
      <c r="I1534">
        <v>1</v>
      </c>
      <c r="J1534">
        <v>1</v>
      </c>
      <c r="K1534">
        <v>1</v>
      </c>
      <c r="N1534">
        <v>1</v>
      </c>
      <c r="O1534">
        <v>1</v>
      </c>
      <c r="P1534">
        <v>1</v>
      </c>
      <c r="R1534" t="str">
        <f t="shared" si="23"/>
        <v/>
      </c>
    </row>
    <row r="1535" spans="1:18" x14ac:dyDescent="0.3">
      <c r="A1535" s="1">
        <v>1532</v>
      </c>
      <c r="B1535">
        <v>373</v>
      </c>
      <c r="D1535" t="s">
        <v>9012</v>
      </c>
      <c r="E1535" t="s">
        <v>27</v>
      </c>
      <c r="F1535" t="s">
        <v>9013</v>
      </c>
      <c r="G1535" t="s">
        <v>44</v>
      </c>
      <c r="H1535" t="s">
        <v>9014</v>
      </c>
      <c r="I1535">
        <v>1</v>
      </c>
      <c r="J1535">
        <v>1</v>
      </c>
      <c r="K1535">
        <v>1</v>
      </c>
      <c r="N1535">
        <v>1</v>
      </c>
      <c r="O1535">
        <v>1</v>
      </c>
      <c r="P1535">
        <v>1</v>
      </c>
      <c r="R1535" t="str">
        <f t="shared" si="23"/>
        <v/>
      </c>
    </row>
    <row r="1536" spans="1:18" x14ac:dyDescent="0.3">
      <c r="A1536" s="1">
        <v>1533</v>
      </c>
      <c r="B1536">
        <v>1700</v>
      </c>
      <c r="D1536" t="s">
        <v>9015</v>
      </c>
      <c r="E1536" t="s">
        <v>85</v>
      </c>
      <c r="F1536" t="s">
        <v>9016</v>
      </c>
      <c r="G1536" t="s">
        <v>44</v>
      </c>
      <c r="H1536" t="s">
        <v>9017</v>
      </c>
      <c r="I1536">
        <v>1</v>
      </c>
      <c r="J1536">
        <v>1</v>
      </c>
      <c r="K1536">
        <v>1</v>
      </c>
      <c r="N1536">
        <v>1</v>
      </c>
      <c r="O1536">
        <v>1</v>
      </c>
      <c r="P1536">
        <v>1</v>
      </c>
      <c r="R1536" t="str">
        <f t="shared" si="23"/>
        <v/>
      </c>
    </row>
    <row r="1537" spans="1:18" x14ac:dyDescent="0.3">
      <c r="A1537" s="1">
        <v>1534</v>
      </c>
      <c r="B1537">
        <v>1017</v>
      </c>
      <c r="D1537" t="s">
        <v>9018</v>
      </c>
      <c r="E1537" t="s">
        <v>646</v>
      </c>
      <c r="F1537" t="s">
        <v>9019</v>
      </c>
      <c r="G1537" t="s">
        <v>648</v>
      </c>
      <c r="H1537" t="s">
        <v>9020</v>
      </c>
      <c r="I1537">
        <v>1</v>
      </c>
      <c r="J1537">
        <v>1</v>
      </c>
      <c r="K1537">
        <v>1</v>
      </c>
      <c r="N1537">
        <v>1</v>
      </c>
      <c r="O1537">
        <v>1</v>
      </c>
      <c r="P1537">
        <v>1</v>
      </c>
      <c r="R1537" t="str">
        <f t="shared" si="23"/>
        <v/>
      </c>
    </row>
    <row r="1538" spans="1:18" x14ac:dyDescent="0.3">
      <c r="A1538" s="1">
        <v>1535</v>
      </c>
      <c r="B1538">
        <v>1810</v>
      </c>
      <c r="D1538" t="s">
        <v>9021</v>
      </c>
      <c r="E1538" t="s">
        <v>27</v>
      </c>
      <c r="F1538" t="s">
        <v>9022</v>
      </c>
      <c r="G1538" t="s">
        <v>648</v>
      </c>
      <c r="H1538" t="s">
        <v>9023</v>
      </c>
      <c r="I1538">
        <v>1</v>
      </c>
      <c r="J1538">
        <v>1</v>
      </c>
      <c r="K1538">
        <v>1</v>
      </c>
      <c r="N1538">
        <v>1</v>
      </c>
      <c r="O1538">
        <v>1</v>
      </c>
      <c r="P1538">
        <v>1</v>
      </c>
      <c r="R1538" t="str">
        <f t="shared" si="23"/>
        <v/>
      </c>
    </row>
    <row r="1539" spans="1:18" x14ac:dyDescent="0.3">
      <c r="A1539" s="1">
        <v>1536</v>
      </c>
      <c r="B1539">
        <v>372</v>
      </c>
      <c r="D1539" t="s">
        <v>9024</v>
      </c>
      <c r="E1539" t="s">
        <v>27</v>
      </c>
      <c r="F1539" t="s">
        <v>9013</v>
      </c>
      <c r="G1539" t="s">
        <v>44</v>
      </c>
      <c r="H1539" t="s">
        <v>9014</v>
      </c>
      <c r="I1539">
        <v>1</v>
      </c>
      <c r="J1539">
        <v>1</v>
      </c>
      <c r="K1539">
        <v>1</v>
      </c>
      <c r="N1539">
        <v>1</v>
      </c>
      <c r="O1539">
        <v>1</v>
      </c>
      <c r="P1539">
        <v>1</v>
      </c>
      <c r="R1539" t="str">
        <f t="shared" si="23"/>
        <v/>
      </c>
    </row>
    <row r="1540" spans="1:18" x14ac:dyDescent="0.3">
      <c r="A1540" s="1">
        <v>1537</v>
      </c>
      <c r="B1540">
        <v>1080</v>
      </c>
      <c r="D1540" t="s">
        <v>9025</v>
      </c>
      <c r="E1540" t="s">
        <v>91</v>
      </c>
      <c r="F1540" t="s">
        <v>9026</v>
      </c>
      <c r="G1540" t="s">
        <v>44</v>
      </c>
      <c r="H1540" t="s">
        <v>9027</v>
      </c>
      <c r="I1540">
        <v>1</v>
      </c>
      <c r="J1540">
        <v>1</v>
      </c>
      <c r="K1540">
        <v>1</v>
      </c>
      <c r="N1540">
        <v>1</v>
      </c>
      <c r="O1540">
        <v>1</v>
      </c>
      <c r="P1540">
        <v>1</v>
      </c>
      <c r="R1540" t="str">
        <f t="shared" ref="R1540:R1603" si="24">IF(ROUND(N1540,3)&lt;&gt;ROUND(I1540,3),"checked","")</f>
        <v/>
      </c>
    </row>
    <row r="1541" spans="1:18" x14ac:dyDescent="0.3">
      <c r="A1541" s="1">
        <v>1538</v>
      </c>
      <c r="B1541">
        <v>1114</v>
      </c>
      <c r="D1541" t="s">
        <v>9028</v>
      </c>
      <c r="E1541" t="s">
        <v>27</v>
      </c>
      <c r="F1541" t="s">
        <v>9029</v>
      </c>
      <c r="G1541" t="s">
        <v>44</v>
      </c>
      <c r="H1541" t="s">
        <v>9030</v>
      </c>
      <c r="I1541">
        <v>1</v>
      </c>
      <c r="J1541">
        <v>1</v>
      </c>
      <c r="K1541">
        <v>1</v>
      </c>
      <c r="N1541">
        <v>1</v>
      </c>
      <c r="O1541">
        <v>1</v>
      </c>
      <c r="P1541">
        <v>1</v>
      </c>
      <c r="R1541" t="str">
        <f t="shared" si="24"/>
        <v/>
      </c>
    </row>
    <row r="1542" spans="1:18" x14ac:dyDescent="0.3">
      <c r="A1542" s="1">
        <v>1539</v>
      </c>
      <c r="B1542">
        <v>1513</v>
      </c>
      <c r="D1542" t="s">
        <v>9031</v>
      </c>
      <c r="E1542" t="s">
        <v>27</v>
      </c>
      <c r="F1542" t="s">
        <v>9032</v>
      </c>
      <c r="G1542" t="s">
        <v>44</v>
      </c>
      <c r="H1542" t="s">
        <v>9033</v>
      </c>
      <c r="I1542">
        <v>1</v>
      </c>
      <c r="J1542">
        <v>1</v>
      </c>
      <c r="K1542">
        <v>1</v>
      </c>
      <c r="N1542">
        <v>1</v>
      </c>
      <c r="O1542">
        <v>1</v>
      </c>
      <c r="P1542">
        <v>1</v>
      </c>
      <c r="R1542" t="str">
        <f t="shared" si="24"/>
        <v/>
      </c>
    </row>
    <row r="1543" spans="1:18" x14ac:dyDescent="0.3">
      <c r="A1543" s="1">
        <v>1540</v>
      </c>
      <c r="B1543">
        <v>378</v>
      </c>
      <c r="D1543" t="s">
        <v>9034</v>
      </c>
      <c r="E1543" t="s">
        <v>27</v>
      </c>
      <c r="F1543" t="s">
        <v>9035</v>
      </c>
      <c r="G1543" t="s">
        <v>39</v>
      </c>
      <c r="H1543" t="s">
        <v>9036</v>
      </c>
      <c r="I1543">
        <v>1</v>
      </c>
      <c r="J1543">
        <v>1</v>
      </c>
      <c r="K1543">
        <v>1</v>
      </c>
      <c r="N1543">
        <v>1</v>
      </c>
      <c r="O1543">
        <v>1</v>
      </c>
      <c r="P1543">
        <v>1</v>
      </c>
      <c r="R1543" t="str">
        <f t="shared" si="24"/>
        <v/>
      </c>
    </row>
    <row r="1544" spans="1:18" x14ac:dyDescent="0.3">
      <c r="A1544" s="1">
        <v>1541</v>
      </c>
      <c r="B1544">
        <v>1460</v>
      </c>
      <c r="D1544" t="s">
        <v>9037</v>
      </c>
      <c r="E1544" t="s">
        <v>27</v>
      </c>
      <c r="F1544" t="s">
        <v>9038</v>
      </c>
      <c r="G1544" t="s">
        <v>93</v>
      </c>
      <c r="H1544" t="s">
        <v>9039</v>
      </c>
      <c r="I1544">
        <v>0.5</v>
      </c>
      <c r="J1544">
        <v>1</v>
      </c>
      <c r="K1544">
        <v>2</v>
      </c>
      <c r="L1544" t="s">
        <v>83</v>
      </c>
      <c r="N1544">
        <v>0.5</v>
      </c>
      <c r="O1544">
        <v>1</v>
      </c>
      <c r="P1544">
        <v>2</v>
      </c>
      <c r="R1544" t="str">
        <f t="shared" si="24"/>
        <v/>
      </c>
    </row>
    <row r="1545" spans="1:18" x14ac:dyDescent="0.3">
      <c r="A1545" s="1">
        <v>1542</v>
      </c>
      <c r="B1545">
        <v>1740</v>
      </c>
      <c r="D1545" t="s">
        <v>9040</v>
      </c>
      <c r="E1545" t="s">
        <v>167</v>
      </c>
      <c r="F1545" t="s">
        <v>9041</v>
      </c>
      <c r="G1545" t="s">
        <v>5238</v>
      </c>
      <c r="H1545" t="s">
        <v>1978</v>
      </c>
      <c r="I1545">
        <v>1</v>
      </c>
      <c r="J1545">
        <v>150</v>
      </c>
      <c r="K1545">
        <v>150</v>
      </c>
      <c r="N1545">
        <v>1</v>
      </c>
      <c r="O1545">
        <v>150</v>
      </c>
      <c r="P1545">
        <v>150</v>
      </c>
      <c r="R1545" t="str">
        <f t="shared" si="24"/>
        <v/>
      </c>
    </row>
    <row r="1546" spans="1:18" x14ac:dyDescent="0.3">
      <c r="A1546" s="1">
        <v>1543</v>
      </c>
      <c r="B1546">
        <v>44</v>
      </c>
      <c r="D1546" t="s">
        <v>9042</v>
      </c>
      <c r="E1546" t="s">
        <v>27</v>
      </c>
      <c r="F1546" t="s">
        <v>9043</v>
      </c>
      <c r="G1546" t="s">
        <v>44</v>
      </c>
      <c r="H1546" t="s">
        <v>9044</v>
      </c>
      <c r="I1546">
        <v>1</v>
      </c>
      <c r="J1546">
        <v>1</v>
      </c>
      <c r="K1546">
        <v>1</v>
      </c>
      <c r="N1546">
        <v>1</v>
      </c>
      <c r="O1546">
        <v>1</v>
      </c>
      <c r="P1546">
        <v>1</v>
      </c>
      <c r="R1546" t="str">
        <f t="shared" si="24"/>
        <v/>
      </c>
    </row>
    <row r="1547" spans="1:18" x14ac:dyDescent="0.3">
      <c r="A1547" s="1">
        <v>1544</v>
      </c>
      <c r="B1547">
        <v>1</v>
      </c>
      <c r="D1547" t="s">
        <v>9045</v>
      </c>
      <c r="E1547" t="s">
        <v>27</v>
      </c>
      <c r="F1547" t="s">
        <v>7680</v>
      </c>
      <c r="G1547" t="s">
        <v>44</v>
      </c>
      <c r="H1547" t="s">
        <v>7681</v>
      </c>
      <c r="I1547">
        <v>1</v>
      </c>
      <c r="J1547">
        <v>1</v>
      </c>
      <c r="K1547">
        <v>1</v>
      </c>
      <c r="N1547">
        <v>0.125</v>
      </c>
      <c r="O1547">
        <v>2.5</v>
      </c>
      <c r="P1547">
        <v>20</v>
      </c>
      <c r="R1547" t="str">
        <f t="shared" si="24"/>
        <v>checked</v>
      </c>
    </row>
    <row r="1548" spans="1:18" x14ac:dyDescent="0.3">
      <c r="A1548" s="1">
        <v>1545</v>
      </c>
      <c r="B1548">
        <v>1254</v>
      </c>
      <c r="D1548" t="s">
        <v>9046</v>
      </c>
      <c r="E1548" t="s">
        <v>27</v>
      </c>
      <c r="F1548" t="s">
        <v>8316</v>
      </c>
      <c r="G1548" t="s">
        <v>44</v>
      </c>
      <c r="H1548" t="s">
        <v>8317</v>
      </c>
      <c r="I1548">
        <v>1</v>
      </c>
      <c r="J1548">
        <v>1</v>
      </c>
      <c r="K1548">
        <v>1</v>
      </c>
      <c r="N1548">
        <v>1</v>
      </c>
      <c r="O1548">
        <v>1</v>
      </c>
      <c r="P1548">
        <v>1</v>
      </c>
      <c r="R1548" t="str">
        <f t="shared" si="24"/>
        <v/>
      </c>
    </row>
    <row r="1549" spans="1:18" x14ac:dyDescent="0.3">
      <c r="A1549" s="1">
        <v>1546</v>
      </c>
      <c r="B1549">
        <v>174</v>
      </c>
      <c r="D1549" t="s">
        <v>9047</v>
      </c>
      <c r="E1549" t="s">
        <v>91</v>
      </c>
      <c r="F1549" t="s">
        <v>9048</v>
      </c>
      <c r="G1549" t="s">
        <v>93</v>
      </c>
      <c r="H1549" t="s">
        <v>9049</v>
      </c>
      <c r="I1549">
        <v>0.2</v>
      </c>
      <c r="J1549">
        <v>1</v>
      </c>
      <c r="K1549">
        <v>5</v>
      </c>
      <c r="L1549" t="s">
        <v>83</v>
      </c>
      <c r="N1549">
        <v>0.2</v>
      </c>
      <c r="O1549">
        <v>1</v>
      </c>
      <c r="P1549">
        <v>5</v>
      </c>
      <c r="R1549" t="str">
        <f t="shared" si="24"/>
        <v/>
      </c>
    </row>
    <row r="1550" spans="1:18" x14ac:dyDescent="0.3">
      <c r="A1550" s="1">
        <v>1547</v>
      </c>
      <c r="B1550">
        <v>762</v>
      </c>
      <c r="D1550" t="s">
        <v>9050</v>
      </c>
      <c r="E1550" t="s">
        <v>27</v>
      </c>
      <c r="F1550" t="s">
        <v>9051</v>
      </c>
      <c r="G1550" t="s">
        <v>44</v>
      </c>
      <c r="H1550" t="s">
        <v>9052</v>
      </c>
      <c r="I1550">
        <v>1</v>
      </c>
      <c r="J1550">
        <v>1</v>
      </c>
      <c r="K1550">
        <v>1</v>
      </c>
      <c r="N1550">
        <v>1</v>
      </c>
      <c r="O1550">
        <v>1</v>
      </c>
      <c r="P1550">
        <v>1</v>
      </c>
      <c r="R1550" t="str">
        <f t="shared" si="24"/>
        <v/>
      </c>
    </row>
    <row r="1551" spans="1:18" x14ac:dyDescent="0.3">
      <c r="A1551" s="1">
        <v>1548</v>
      </c>
      <c r="B1551">
        <v>763</v>
      </c>
      <c r="D1551" t="s">
        <v>9050</v>
      </c>
      <c r="E1551" t="s">
        <v>27</v>
      </c>
      <c r="F1551" t="s">
        <v>9051</v>
      </c>
      <c r="G1551" t="s">
        <v>44</v>
      </c>
      <c r="H1551" t="s">
        <v>9052</v>
      </c>
      <c r="I1551">
        <v>1</v>
      </c>
      <c r="J1551">
        <v>1</v>
      </c>
      <c r="K1551">
        <v>1</v>
      </c>
      <c r="N1551">
        <v>1</v>
      </c>
      <c r="O1551">
        <v>1</v>
      </c>
      <c r="P1551">
        <v>1</v>
      </c>
      <c r="R1551" t="str">
        <f t="shared" si="24"/>
        <v/>
      </c>
    </row>
    <row r="1552" spans="1:18" x14ac:dyDescent="0.3">
      <c r="A1552" s="1">
        <v>1549</v>
      </c>
      <c r="B1552">
        <v>94</v>
      </c>
      <c r="D1552" t="s">
        <v>9053</v>
      </c>
      <c r="E1552" t="s">
        <v>167</v>
      </c>
      <c r="F1552" t="s">
        <v>9054</v>
      </c>
      <c r="G1552" t="s">
        <v>81</v>
      </c>
      <c r="H1552" t="s">
        <v>9055</v>
      </c>
      <c r="I1552">
        <v>1E-3</v>
      </c>
      <c r="J1552">
        <v>1</v>
      </c>
      <c r="K1552">
        <v>1000</v>
      </c>
      <c r="L1552" t="s">
        <v>83</v>
      </c>
      <c r="N1552">
        <v>1E-3</v>
      </c>
      <c r="O1552">
        <v>1</v>
      </c>
      <c r="P1552">
        <v>1000</v>
      </c>
      <c r="R1552" t="str">
        <f t="shared" si="24"/>
        <v/>
      </c>
    </row>
    <row r="1553" spans="1:18" x14ac:dyDescent="0.3">
      <c r="A1553" s="1">
        <v>1550</v>
      </c>
      <c r="B1553">
        <v>1431</v>
      </c>
      <c r="D1553" t="s">
        <v>9056</v>
      </c>
      <c r="E1553" t="s">
        <v>27</v>
      </c>
      <c r="F1553" t="s">
        <v>9057</v>
      </c>
      <c r="G1553" t="s">
        <v>44</v>
      </c>
      <c r="H1553" t="s">
        <v>9058</v>
      </c>
      <c r="I1553">
        <v>1</v>
      </c>
      <c r="J1553">
        <v>1</v>
      </c>
      <c r="K1553">
        <v>1</v>
      </c>
      <c r="N1553">
        <v>1</v>
      </c>
      <c r="O1553">
        <v>1</v>
      </c>
      <c r="P1553">
        <v>1</v>
      </c>
      <c r="R1553" t="str">
        <f t="shared" si="24"/>
        <v/>
      </c>
    </row>
    <row r="1554" spans="1:18" x14ac:dyDescent="0.3">
      <c r="A1554" s="1">
        <v>1551</v>
      </c>
      <c r="B1554">
        <v>1510</v>
      </c>
      <c r="D1554" t="s">
        <v>9059</v>
      </c>
      <c r="E1554" t="s">
        <v>167</v>
      </c>
      <c r="F1554" t="s">
        <v>9060</v>
      </c>
      <c r="G1554" t="s">
        <v>44</v>
      </c>
      <c r="H1554" t="s">
        <v>9061</v>
      </c>
      <c r="I1554">
        <v>1</v>
      </c>
      <c r="J1554">
        <v>1</v>
      </c>
      <c r="K1554">
        <v>1</v>
      </c>
      <c r="N1554">
        <v>1</v>
      </c>
      <c r="O1554">
        <v>1</v>
      </c>
      <c r="P1554">
        <v>1</v>
      </c>
      <c r="R1554" t="str">
        <f t="shared" si="24"/>
        <v/>
      </c>
    </row>
    <row r="1555" spans="1:18" x14ac:dyDescent="0.3">
      <c r="A1555" s="1">
        <v>1552</v>
      </c>
      <c r="B1555">
        <v>833</v>
      </c>
      <c r="D1555" t="s">
        <v>9062</v>
      </c>
      <c r="E1555" t="s">
        <v>27</v>
      </c>
      <c r="F1555" t="s">
        <v>9063</v>
      </c>
      <c r="G1555" t="s">
        <v>44</v>
      </c>
      <c r="H1555" t="s">
        <v>9064</v>
      </c>
      <c r="I1555">
        <v>1</v>
      </c>
      <c r="J1555">
        <v>1</v>
      </c>
      <c r="K1555">
        <v>1</v>
      </c>
      <c r="N1555">
        <v>1</v>
      </c>
      <c r="O1555">
        <v>1</v>
      </c>
      <c r="P1555">
        <v>1</v>
      </c>
      <c r="R1555" t="str">
        <f t="shared" si="24"/>
        <v/>
      </c>
    </row>
    <row r="1556" spans="1:18" x14ac:dyDescent="0.3">
      <c r="A1556" s="1">
        <v>1553</v>
      </c>
      <c r="B1556">
        <v>335</v>
      </c>
      <c r="D1556" t="s">
        <v>9065</v>
      </c>
      <c r="E1556" t="s">
        <v>27</v>
      </c>
      <c r="F1556" t="s">
        <v>9066</v>
      </c>
      <c r="G1556" t="s">
        <v>39</v>
      </c>
      <c r="H1556" t="s">
        <v>9067</v>
      </c>
      <c r="I1556">
        <v>1</v>
      </c>
      <c r="J1556">
        <v>1</v>
      </c>
      <c r="K1556">
        <v>1</v>
      </c>
      <c r="N1556">
        <v>1</v>
      </c>
      <c r="O1556">
        <v>1</v>
      </c>
      <c r="P1556">
        <v>1</v>
      </c>
      <c r="R1556" t="str">
        <f t="shared" si="24"/>
        <v/>
      </c>
    </row>
    <row r="1557" spans="1:18" x14ac:dyDescent="0.3">
      <c r="A1557" s="1">
        <v>1554</v>
      </c>
      <c r="B1557">
        <v>1516</v>
      </c>
      <c r="D1557" t="s">
        <v>9068</v>
      </c>
      <c r="E1557" t="s">
        <v>27</v>
      </c>
      <c r="F1557" t="s">
        <v>9069</v>
      </c>
      <c r="G1557" t="s">
        <v>44</v>
      </c>
      <c r="H1557" t="s">
        <v>9070</v>
      </c>
      <c r="I1557">
        <v>1</v>
      </c>
      <c r="J1557">
        <v>1</v>
      </c>
      <c r="K1557">
        <v>1</v>
      </c>
      <c r="N1557">
        <v>1</v>
      </c>
      <c r="O1557">
        <v>1</v>
      </c>
      <c r="P1557">
        <v>1</v>
      </c>
      <c r="R1557" t="str">
        <f t="shared" si="24"/>
        <v/>
      </c>
    </row>
    <row r="1558" spans="1:18" x14ac:dyDescent="0.3">
      <c r="A1558" s="1">
        <v>1555</v>
      </c>
      <c r="B1558">
        <v>1660</v>
      </c>
      <c r="D1558" t="s">
        <v>9071</v>
      </c>
      <c r="E1558" t="s">
        <v>27</v>
      </c>
      <c r="F1558" t="s">
        <v>9072</v>
      </c>
      <c r="G1558" t="s">
        <v>44</v>
      </c>
      <c r="H1558" t="s">
        <v>9073</v>
      </c>
      <c r="I1558">
        <v>1</v>
      </c>
      <c r="J1558">
        <v>1</v>
      </c>
      <c r="K1558">
        <v>1</v>
      </c>
      <c r="N1558">
        <v>1</v>
      </c>
      <c r="O1558">
        <v>1</v>
      </c>
      <c r="P1558">
        <v>1</v>
      </c>
      <c r="R1558" t="str">
        <f t="shared" si="24"/>
        <v/>
      </c>
    </row>
    <row r="1559" spans="1:18" x14ac:dyDescent="0.3">
      <c r="A1559" s="1">
        <v>1556</v>
      </c>
      <c r="B1559">
        <v>951</v>
      </c>
      <c r="D1559" t="s">
        <v>9074</v>
      </c>
      <c r="E1559" t="s">
        <v>27</v>
      </c>
      <c r="F1559" t="s">
        <v>7809</v>
      </c>
      <c r="G1559" t="s">
        <v>44</v>
      </c>
      <c r="H1559" t="s">
        <v>7810</v>
      </c>
      <c r="I1559">
        <v>1</v>
      </c>
      <c r="J1559">
        <v>1</v>
      </c>
      <c r="K1559">
        <v>1</v>
      </c>
      <c r="N1559">
        <v>1</v>
      </c>
      <c r="O1559">
        <v>1</v>
      </c>
      <c r="P1559">
        <v>1</v>
      </c>
      <c r="R1559" t="str">
        <f t="shared" si="24"/>
        <v/>
      </c>
    </row>
    <row r="1560" spans="1:18" x14ac:dyDescent="0.3">
      <c r="A1560" s="1">
        <v>1557</v>
      </c>
      <c r="B1560">
        <v>1079</v>
      </c>
      <c r="D1560" t="s">
        <v>9075</v>
      </c>
      <c r="E1560" t="s">
        <v>91</v>
      </c>
      <c r="F1560" t="s">
        <v>9076</v>
      </c>
      <c r="G1560" t="s">
        <v>44</v>
      </c>
      <c r="H1560" t="s">
        <v>9077</v>
      </c>
      <c r="I1560">
        <v>10</v>
      </c>
      <c r="J1560">
        <v>10</v>
      </c>
      <c r="K1560">
        <v>1</v>
      </c>
      <c r="N1560">
        <v>10</v>
      </c>
      <c r="O1560">
        <v>10</v>
      </c>
      <c r="P1560">
        <v>1</v>
      </c>
      <c r="R1560" t="str">
        <f t="shared" si="24"/>
        <v/>
      </c>
    </row>
    <row r="1561" spans="1:18" x14ac:dyDescent="0.3">
      <c r="A1561" s="1">
        <v>1558</v>
      </c>
      <c r="B1561">
        <v>771</v>
      </c>
      <c r="D1561" t="s">
        <v>9078</v>
      </c>
      <c r="E1561" t="s">
        <v>27</v>
      </c>
      <c r="F1561" t="s">
        <v>9079</v>
      </c>
      <c r="G1561" t="s">
        <v>44</v>
      </c>
      <c r="H1561" t="s">
        <v>9080</v>
      </c>
      <c r="I1561">
        <v>1</v>
      </c>
      <c r="J1561">
        <v>1</v>
      </c>
      <c r="K1561">
        <v>1</v>
      </c>
      <c r="N1561">
        <v>1</v>
      </c>
      <c r="O1561">
        <v>1</v>
      </c>
      <c r="P1561">
        <v>1</v>
      </c>
      <c r="R1561" t="str">
        <f t="shared" si="24"/>
        <v/>
      </c>
    </row>
    <row r="1562" spans="1:18" x14ac:dyDescent="0.3">
      <c r="A1562" s="1">
        <v>1559</v>
      </c>
      <c r="B1562">
        <v>772</v>
      </c>
      <c r="D1562" t="s">
        <v>9078</v>
      </c>
      <c r="E1562" t="s">
        <v>27</v>
      </c>
      <c r="F1562" t="s">
        <v>9079</v>
      </c>
      <c r="G1562" t="s">
        <v>44</v>
      </c>
      <c r="H1562" t="s">
        <v>9080</v>
      </c>
      <c r="I1562">
        <v>1</v>
      </c>
      <c r="J1562">
        <v>1</v>
      </c>
      <c r="K1562">
        <v>1</v>
      </c>
      <c r="N1562">
        <v>1</v>
      </c>
      <c r="O1562">
        <v>1</v>
      </c>
      <c r="P1562">
        <v>1</v>
      </c>
      <c r="R1562" t="str">
        <f t="shared" si="24"/>
        <v/>
      </c>
    </row>
    <row r="1563" spans="1:18" x14ac:dyDescent="0.3">
      <c r="A1563" s="1">
        <v>1560</v>
      </c>
      <c r="B1563">
        <v>1046</v>
      </c>
      <c r="D1563" t="s">
        <v>9081</v>
      </c>
      <c r="E1563" t="s">
        <v>91</v>
      </c>
      <c r="F1563" t="s">
        <v>9082</v>
      </c>
      <c r="G1563" t="s">
        <v>93</v>
      </c>
      <c r="H1563" t="s">
        <v>9083</v>
      </c>
      <c r="I1563">
        <v>1</v>
      </c>
      <c r="J1563">
        <v>1</v>
      </c>
      <c r="K1563">
        <v>1</v>
      </c>
      <c r="N1563">
        <v>8.0000000000000002E-3</v>
      </c>
      <c r="O1563">
        <v>1</v>
      </c>
      <c r="P1563">
        <v>125</v>
      </c>
      <c r="R1563" t="str">
        <f t="shared" si="24"/>
        <v>checked</v>
      </c>
    </row>
    <row r="1564" spans="1:18" x14ac:dyDescent="0.3">
      <c r="A1564" s="1">
        <v>1561</v>
      </c>
      <c r="B1564">
        <v>1735</v>
      </c>
      <c r="D1564" t="s">
        <v>9084</v>
      </c>
      <c r="E1564" t="s">
        <v>85</v>
      </c>
      <c r="F1564" t="s">
        <v>9085</v>
      </c>
      <c r="G1564" t="s">
        <v>87</v>
      </c>
      <c r="H1564" t="s">
        <v>1978</v>
      </c>
      <c r="I1564">
        <v>1</v>
      </c>
      <c r="J1564">
        <v>1</v>
      </c>
      <c r="K1564">
        <v>1</v>
      </c>
      <c r="N1564">
        <v>0.02</v>
      </c>
      <c r="O1564">
        <v>1</v>
      </c>
      <c r="P1564">
        <v>50</v>
      </c>
      <c r="R1564" t="str">
        <f t="shared" si="24"/>
        <v>checked</v>
      </c>
    </row>
    <row r="1565" spans="1:18" x14ac:dyDescent="0.3">
      <c r="A1565" s="1">
        <v>1562</v>
      </c>
      <c r="B1565">
        <v>802</v>
      </c>
      <c r="D1565" t="s">
        <v>9086</v>
      </c>
      <c r="E1565" t="s">
        <v>27</v>
      </c>
      <c r="F1565" t="s">
        <v>9087</v>
      </c>
      <c r="G1565" t="s">
        <v>44</v>
      </c>
      <c r="H1565" t="s">
        <v>9088</v>
      </c>
      <c r="I1565">
        <v>1</v>
      </c>
      <c r="J1565">
        <v>1</v>
      </c>
      <c r="K1565">
        <v>1</v>
      </c>
      <c r="N1565">
        <v>1</v>
      </c>
      <c r="O1565">
        <v>1</v>
      </c>
      <c r="P1565">
        <v>1</v>
      </c>
      <c r="R1565" t="str">
        <f t="shared" si="24"/>
        <v/>
      </c>
    </row>
    <row r="1566" spans="1:18" x14ac:dyDescent="0.3">
      <c r="A1566" s="1">
        <v>1563</v>
      </c>
      <c r="B1566">
        <v>90</v>
      </c>
      <c r="D1566" t="s">
        <v>9089</v>
      </c>
      <c r="E1566" t="s">
        <v>27</v>
      </c>
      <c r="F1566" t="s">
        <v>9090</v>
      </c>
      <c r="G1566" t="s">
        <v>81</v>
      </c>
      <c r="H1566" t="s">
        <v>9091</v>
      </c>
      <c r="I1566">
        <v>0.02</v>
      </c>
      <c r="J1566">
        <v>1</v>
      </c>
      <c r="K1566">
        <v>50</v>
      </c>
      <c r="L1566" t="s">
        <v>83</v>
      </c>
      <c r="N1566">
        <v>0.02</v>
      </c>
      <c r="O1566">
        <v>1</v>
      </c>
      <c r="P1566">
        <v>50</v>
      </c>
      <c r="R1566" t="str">
        <f t="shared" si="24"/>
        <v/>
      </c>
    </row>
    <row r="1567" spans="1:18" x14ac:dyDescent="0.3">
      <c r="A1567" s="1">
        <v>1564</v>
      </c>
      <c r="B1567">
        <v>1188</v>
      </c>
      <c r="D1567" t="s">
        <v>9092</v>
      </c>
      <c r="E1567" t="s">
        <v>27</v>
      </c>
      <c r="F1567" t="s">
        <v>8791</v>
      </c>
      <c r="G1567" t="s">
        <v>44</v>
      </c>
      <c r="H1567" t="s">
        <v>8792</v>
      </c>
      <c r="I1567">
        <v>1</v>
      </c>
      <c r="J1567">
        <v>1</v>
      </c>
      <c r="K1567">
        <v>1</v>
      </c>
      <c r="N1567">
        <v>1</v>
      </c>
      <c r="O1567">
        <v>1</v>
      </c>
      <c r="P1567">
        <v>1</v>
      </c>
      <c r="R1567" t="str">
        <f t="shared" si="24"/>
        <v/>
      </c>
    </row>
    <row r="1568" spans="1:18" x14ac:dyDescent="0.3">
      <c r="A1568" s="1">
        <v>1565</v>
      </c>
      <c r="B1568">
        <v>1320</v>
      </c>
      <c r="D1568" t="s">
        <v>9093</v>
      </c>
      <c r="E1568" t="s">
        <v>91</v>
      </c>
      <c r="F1568" t="s">
        <v>9094</v>
      </c>
      <c r="G1568" t="s">
        <v>44</v>
      </c>
      <c r="H1568" t="s">
        <v>9095</v>
      </c>
      <c r="I1568">
        <v>1</v>
      </c>
      <c r="J1568">
        <v>1</v>
      </c>
      <c r="K1568">
        <v>1</v>
      </c>
      <c r="N1568">
        <v>1</v>
      </c>
      <c r="O1568">
        <v>1</v>
      </c>
      <c r="P1568">
        <v>1</v>
      </c>
      <c r="R1568" t="str">
        <f t="shared" si="24"/>
        <v/>
      </c>
    </row>
    <row r="1569" spans="1:18" x14ac:dyDescent="0.3">
      <c r="A1569" s="1">
        <v>1566</v>
      </c>
      <c r="B1569">
        <v>830</v>
      </c>
      <c r="D1569" t="s">
        <v>9096</v>
      </c>
      <c r="E1569" t="s">
        <v>27</v>
      </c>
      <c r="F1569" t="s">
        <v>9097</v>
      </c>
      <c r="G1569" t="s">
        <v>44</v>
      </c>
      <c r="H1569" t="s">
        <v>9098</v>
      </c>
      <c r="I1569">
        <v>1</v>
      </c>
      <c r="J1569">
        <v>1</v>
      </c>
      <c r="K1569">
        <v>1</v>
      </c>
      <c r="N1569">
        <v>1</v>
      </c>
      <c r="O1569">
        <v>1</v>
      </c>
      <c r="P1569">
        <v>1</v>
      </c>
      <c r="R1569" t="str">
        <f t="shared" si="24"/>
        <v/>
      </c>
    </row>
    <row r="1570" spans="1:18" x14ac:dyDescent="0.3">
      <c r="A1570" s="1">
        <v>1567</v>
      </c>
      <c r="B1570">
        <v>759</v>
      </c>
      <c r="D1570" t="s">
        <v>9099</v>
      </c>
      <c r="E1570" t="s">
        <v>27</v>
      </c>
      <c r="F1570" t="s">
        <v>9100</v>
      </c>
      <c r="G1570" t="s">
        <v>44</v>
      </c>
      <c r="H1570" t="s">
        <v>9101</v>
      </c>
      <c r="I1570">
        <v>1</v>
      </c>
      <c r="J1570">
        <v>1</v>
      </c>
      <c r="K1570">
        <v>1</v>
      </c>
      <c r="N1570">
        <v>1</v>
      </c>
      <c r="O1570">
        <v>1</v>
      </c>
      <c r="P1570">
        <v>1</v>
      </c>
      <c r="R1570" t="str">
        <f t="shared" si="24"/>
        <v/>
      </c>
    </row>
    <row r="1571" spans="1:18" x14ac:dyDescent="0.3">
      <c r="A1571" s="1">
        <v>1568</v>
      </c>
      <c r="B1571">
        <v>760</v>
      </c>
      <c r="D1571" t="s">
        <v>9099</v>
      </c>
      <c r="E1571" t="s">
        <v>27</v>
      </c>
      <c r="F1571" t="s">
        <v>9100</v>
      </c>
      <c r="G1571" t="s">
        <v>44</v>
      </c>
      <c r="H1571" t="s">
        <v>9101</v>
      </c>
      <c r="I1571">
        <v>1</v>
      </c>
      <c r="J1571">
        <v>1</v>
      </c>
      <c r="K1571">
        <v>1</v>
      </c>
      <c r="N1571">
        <v>1</v>
      </c>
      <c r="O1571">
        <v>1</v>
      </c>
      <c r="P1571">
        <v>1</v>
      </c>
      <c r="R1571" t="str">
        <f t="shared" si="24"/>
        <v/>
      </c>
    </row>
    <row r="1572" spans="1:18" x14ac:dyDescent="0.3">
      <c r="A1572" s="1">
        <v>1569</v>
      </c>
      <c r="B1572">
        <v>1652</v>
      </c>
      <c r="D1572" t="s">
        <v>9102</v>
      </c>
      <c r="E1572" t="s">
        <v>27</v>
      </c>
      <c r="F1572" t="s">
        <v>9103</v>
      </c>
      <c r="G1572" t="s">
        <v>93</v>
      </c>
      <c r="H1572" t="s">
        <v>9104</v>
      </c>
      <c r="I1572">
        <v>1E-3</v>
      </c>
      <c r="J1572">
        <v>1</v>
      </c>
      <c r="K1572">
        <v>1000</v>
      </c>
      <c r="L1572" t="s">
        <v>83</v>
      </c>
      <c r="N1572">
        <v>1E-3</v>
      </c>
      <c r="O1572">
        <v>1</v>
      </c>
      <c r="P1572">
        <v>1000</v>
      </c>
      <c r="R1572" t="str">
        <f t="shared" si="24"/>
        <v/>
      </c>
    </row>
    <row r="1573" spans="1:18" x14ac:dyDescent="0.3">
      <c r="A1573" s="1">
        <v>1570</v>
      </c>
      <c r="B1573">
        <v>941</v>
      </c>
      <c r="D1573" t="s">
        <v>9105</v>
      </c>
      <c r="E1573" t="s">
        <v>27</v>
      </c>
      <c r="F1573" t="s">
        <v>9106</v>
      </c>
      <c r="G1573" t="s">
        <v>44</v>
      </c>
      <c r="H1573" t="s">
        <v>9107</v>
      </c>
      <c r="I1573">
        <v>1</v>
      </c>
      <c r="J1573">
        <v>1</v>
      </c>
      <c r="K1573">
        <v>1</v>
      </c>
      <c r="N1573">
        <v>1</v>
      </c>
      <c r="O1573">
        <v>1</v>
      </c>
      <c r="P1573">
        <v>1</v>
      </c>
      <c r="R1573" t="str">
        <f t="shared" si="24"/>
        <v/>
      </c>
    </row>
    <row r="1574" spans="1:18" x14ac:dyDescent="0.3">
      <c r="A1574" s="1">
        <v>1571</v>
      </c>
      <c r="B1574">
        <v>377</v>
      </c>
      <c r="D1574" t="s">
        <v>9108</v>
      </c>
      <c r="E1574" t="s">
        <v>27</v>
      </c>
      <c r="F1574" t="s">
        <v>9109</v>
      </c>
      <c r="G1574" t="s">
        <v>39</v>
      </c>
      <c r="H1574" t="s">
        <v>9110</v>
      </c>
      <c r="I1574">
        <v>1</v>
      </c>
      <c r="J1574">
        <v>1</v>
      </c>
      <c r="K1574">
        <v>1</v>
      </c>
      <c r="N1574">
        <v>1</v>
      </c>
      <c r="O1574">
        <v>1</v>
      </c>
      <c r="P1574">
        <v>1</v>
      </c>
      <c r="R1574" t="str">
        <f t="shared" si="24"/>
        <v/>
      </c>
    </row>
    <row r="1575" spans="1:18" x14ac:dyDescent="0.3">
      <c r="A1575" s="1">
        <v>1572</v>
      </c>
      <c r="B1575">
        <v>1341</v>
      </c>
      <c r="D1575" t="s">
        <v>9111</v>
      </c>
      <c r="E1575" t="s">
        <v>27</v>
      </c>
      <c r="F1575" t="s">
        <v>9112</v>
      </c>
      <c r="G1575" t="s">
        <v>39</v>
      </c>
      <c r="H1575" t="s">
        <v>9113</v>
      </c>
      <c r="I1575">
        <v>1</v>
      </c>
      <c r="J1575">
        <v>1</v>
      </c>
      <c r="K1575">
        <v>1</v>
      </c>
      <c r="L1575" t="s">
        <v>240</v>
      </c>
      <c r="N1575">
        <v>1</v>
      </c>
      <c r="O1575">
        <v>6</v>
      </c>
      <c r="P1575">
        <v>6</v>
      </c>
      <c r="R1575" t="str">
        <f t="shared" si="24"/>
        <v/>
      </c>
    </row>
    <row r="1576" spans="1:18" x14ac:dyDescent="0.3">
      <c r="A1576" s="1">
        <v>1573</v>
      </c>
      <c r="B1576">
        <v>269</v>
      </c>
      <c r="D1576" t="s">
        <v>9114</v>
      </c>
      <c r="E1576" t="s">
        <v>27</v>
      </c>
      <c r="F1576" t="s">
        <v>9115</v>
      </c>
      <c r="G1576" t="s">
        <v>44</v>
      </c>
      <c r="H1576" t="s">
        <v>9116</v>
      </c>
      <c r="I1576">
        <v>1</v>
      </c>
      <c r="J1576">
        <v>1</v>
      </c>
      <c r="K1576">
        <v>1</v>
      </c>
      <c r="N1576">
        <v>1</v>
      </c>
      <c r="O1576">
        <v>1</v>
      </c>
      <c r="P1576">
        <v>1</v>
      </c>
      <c r="R1576" t="str">
        <f t="shared" si="24"/>
        <v/>
      </c>
    </row>
    <row r="1577" spans="1:18" x14ac:dyDescent="0.3">
      <c r="A1577" s="1">
        <v>1574</v>
      </c>
      <c r="B1577">
        <v>1713</v>
      </c>
      <c r="D1577" t="s">
        <v>9117</v>
      </c>
      <c r="E1577" t="s">
        <v>27</v>
      </c>
      <c r="F1577" t="s">
        <v>9118</v>
      </c>
      <c r="G1577" t="s">
        <v>44</v>
      </c>
      <c r="H1577" t="s">
        <v>9119</v>
      </c>
      <c r="I1577">
        <v>1</v>
      </c>
      <c r="J1577">
        <v>1</v>
      </c>
      <c r="K1577">
        <v>1</v>
      </c>
      <c r="N1577">
        <v>1</v>
      </c>
      <c r="O1577">
        <v>1</v>
      </c>
      <c r="P1577">
        <v>1</v>
      </c>
      <c r="R1577" t="str">
        <f t="shared" si="24"/>
        <v/>
      </c>
    </row>
    <row r="1578" spans="1:18" x14ac:dyDescent="0.3">
      <c r="A1578" s="1">
        <v>1575</v>
      </c>
      <c r="B1578">
        <v>1113</v>
      </c>
      <c r="D1578" t="s">
        <v>9120</v>
      </c>
      <c r="E1578" t="s">
        <v>27</v>
      </c>
      <c r="F1578" t="s">
        <v>9121</v>
      </c>
      <c r="G1578" t="s">
        <v>44</v>
      </c>
      <c r="H1578" t="s">
        <v>9122</v>
      </c>
      <c r="I1578">
        <v>1</v>
      </c>
      <c r="J1578">
        <v>1</v>
      </c>
      <c r="K1578">
        <v>1</v>
      </c>
      <c r="N1578">
        <v>1</v>
      </c>
      <c r="O1578">
        <v>1</v>
      </c>
      <c r="P1578">
        <v>1</v>
      </c>
      <c r="R1578" t="str">
        <f t="shared" si="24"/>
        <v/>
      </c>
    </row>
    <row r="1579" spans="1:18" x14ac:dyDescent="0.3">
      <c r="A1579" s="1">
        <v>1576</v>
      </c>
      <c r="B1579">
        <v>472</v>
      </c>
      <c r="D1579" t="s">
        <v>9123</v>
      </c>
      <c r="E1579" t="s">
        <v>167</v>
      </c>
      <c r="F1579" t="s">
        <v>9124</v>
      </c>
      <c r="G1579" t="s">
        <v>81</v>
      </c>
      <c r="H1579" t="s">
        <v>9125</v>
      </c>
      <c r="I1579">
        <v>2E-3</v>
      </c>
      <c r="J1579">
        <v>1</v>
      </c>
      <c r="K1579">
        <v>500</v>
      </c>
      <c r="L1579" t="s">
        <v>83</v>
      </c>
      <c r="N1579">
        <v>2E-3</v>
      </c>
      <c r="O1579">
        <v>1</v>
      </c>
      <c r="P1579">
        <v>500</v>
      </c>
      <c r="R1579" t="str">
        <f t="shared" si="24"/>
        <v/>
      </c>
    </row>
    <row r="1580" spans="1:18" x14ac:dyDescent="0.3">
      <c r="A1580" s="1">
        <v>1577</v>
      </c>
      <c r="B1580">
        <v>640</v>
      </c>
      <c r="D1580" t="s">
        <v>9126</v>
      </c>
      <c r="E1580" t="s">
        <v>27</v>
      </c>
      <c r="F1580" t="s">
        <v>9127</v>
      </c>
      <c r="G1580" t="s">
        <v>44</v>
      </c>
      <c r="H1580" t="s">
        <v>9128</v>
      </c>
      <c r="I1580">
        <v>1</v>
      </c>
      <c r="J1580">
        <v>1</v>
      </c>
      <c r="K1580">
        <v>1</v>
      </c>
      <c r="L1580" t="s">
        <v>240</v>
      </c>
      <c r="N1580">
        <v>1</v>
      </c>
      <c r="O1580">
        <v>1</v>
      </c>
      <c r="P1580">
        <v>1</v>
      </c>
      <c r="R1580" t="str">
        <f t="shared" si="24"/>
        <v/>
      </c>
    </row>
    <row r="1581" spans="1:18" x14ac:dyDescent="0.3">
      <c r="A1581" s="1">
        <v>1578</v>
      </c>
      <c r="B1581">
        <v>1654</v>
      </c>
      <c r="D1581" t="s">
        <v>9129</v>
      </c>
      <c r="E1581" t="s">
        <v>27</v>
      </c>
      <c r="F1581" t="s">
        <v>9130</v>
      </c>
      <c r="G1581" t="s">
        <v>93</v>
      </c>
      <c r="H1581" t="s">
        <v>9131</v>
      </c>
      <c r="I1581">
        <v>2E-3</v>
      </c>
      <c r="J1581">
        <v>1</v>
      </c>
      <c r="K1581">
        <v>500</v>
      </c>
      <c r="L1581" t="s">
        <v>83</v>
      </c>
      <c r="N1581">
        <v>2E-3</v>
      </c>
      <c r="O1581">
        <v>1</v>
      </c>
      <c r="P1581">
        <v>500</v>
      </c>
      <c r="R1581" t="str">
        <f t="shared" si="24"/>
        <v/>
      </c>
    </row>
    <row r="1582" spans="1:18" x14ac:dyDescent="0.3">
      <c r="A1582" s="1">
        <v>1579</v>
      </c>
      <c r="B1582">
        <v>10</v>
      </c>
      <c r="D1582" t="s">
        <v>9132</v>
      </c>
      <c r="E1582" t="s">
        <v>27</v>
      </c>
      <c r="F1582" t="s">
        <v>9133</v>
      </c>
      <c r="G1582" t="s">
        <v>44</v>
      </c>
      <c r="H1582" t="s">
        <v>9134</v>
      </c>
      <c r="I1582">
        <v>1</v>
      </c>
      <c r="J1582">
        <v>1</v>
      </c>
      <c r="K1582">
        <v>1</v>
      </c>
      <c r="N1582">
        <v>1</v>
      </c>
      <c r="O1582">
        <v>1</v>
      </c>
      <c r="P1582">
        <v>1</v>
      </c>
      <c r="R1582" t="str">
        <f t="shared" si="24"/>
        <v/>
      </c>
    </row>
    <row r="1583" spans="1:18" x14ac:dyDescent="0.3">
      <c r="A1583" s="1">
        <v>1580</v>
      </c>
      <c r="B1583">
        <v>250</v>
      </c>
      <c r="D1583" t="s">
        <v>9135</v>
      </c>
      <c r="E1583" t="s">
        <v>27</v>
      </c>
      <c r="F1583" t="s">
        <v>9136</v>
      </c>
      <c r="G1583" t="s">
        <v>44</v>
      </c>
      <c r="H1583" t="s">
        <v>9137</v>
      </c>
      <c r="I1583">
        <v>1</v>
      </c>
      <c r="J1583">
        <v>1</v>
      </c>
      <c r="K1583">
        <v>1</v>
      </c>
      <c r="N1583">
        <v>1</v>
      </c>
      <c r="O1583">
        <v>1</v>
      </c>
      <c r="P1583">
        <v>1</v>
      </c>
      <c r="R1583" t="str">
        <f t="shared" si="24"/>
        <v/>
      </c>
    </row>
    <row r="1584" spans="1:18" x14ac:dyDescent="0.3">
      <c r="A1584" s="1">
        <v>1581</v>
      </c>
      <c r="B1584">
        <v>1747</v>
      </c>
      <c r="D1584" t="s">
        <v>9138</v>
      </c>
      <c r="E1584" t="s">
        <v>27</v>
      </c>
      <c r="F1584" t="s">
        <v>9139</v>
      </c>
      <c r="G1584" t="s">
        <v>44</v>
      </c>
      <c r="H1584" t="s">
        <v>9140</v>
      </c>
      <c r="I1584">
        <v>0.02</v>
      </c>
      <c r="J1584">
        <v>1</v>
      </c>
      <c r="K1584">
        <v>50</v>
      </c>
      <c r="L1584" t="s">
        <v>83</v>
      </c>
      <c r="N1584">
        <v>0.02</v>
      </c>
      <c r="O1584">
        <v>1</v>
      </c>
      <c r="P1584">
        <v>50</v>
      </c>
      <c r="R1584" t="str">
        <f t="shared" si="24"/>
        <v/>
      </c>
    </row>
    <row r="1585" spans="1:18" x14ac:dyDescent="0.3">
      <c r="A1585" s="1">
        <v>1582</v>
      </c>
      <c r="B1585">
        <v>195</v>
      </c>
      <c r="D1585" t="s">
        <v>9141</v>
      </c>
      <c r="E1585" t="s">
        <v>27</v>
      </c>
      <c r="F1585" t="s">
        <v>9142</v>
      </c>
      <c r="G1585" t="s">
        <v>44</v>
      </c>
      <c r="H1585" t="s">
        <v>9143</v>
      </c>
      <c r="I1585">
        <v>1</v>
      </c>
      <c r="J1585">
        <v>1</v>
      </c>
      <c r="K1585">
        <v>1</v>
      </c>
      <c r="N1585">
        <v>1</v>
      </c>
      <c r="O1585">
        <v>1</v>
      </c>
      <c r="P1585">
        <v>1</v>
      </c>
      <c r="R1585" t="str">
        <f t="shared" si="24"/>
        <v/>
      </c>
    </row>
    <row r="1586" spans="1:18" x14ac:dyDescent="0.3">
      <c r="A1586" s="1">
        <v>1583</v>
      </c>
      <c r="B1586">
        <v>196</v>
      </c>
      <c r="D1586" t="s">
        <v>9141</v>
      </c>
      <c r="E1586" t="s">
        <v>27</v>
      </c>
      <c r="F1586" t="s">
        <v>9142</v>
      </c>
      <c r="G1586" t="s">
        <v>44</v>
      </c>
      <c r="H1586" t="s">
        <v>9143</v>
      </c>
      <c r="I1586">
        <v>1</v>
      </c>
      <c r="J1586">
        <v>1</v>
      </c>
      <c r="K1586">
        <v>1</v>
      </c>
      <c r="N1586">
        <v>1</v>
      </c>
      <c r="O1586">
        <v>1</v>
      </c>
      <c r="P1586">
        <v>1</v>
      </c>
      <c r="R1586" t="str">
        <f t="shared" si="24"/>
        <v/>
      </c>
    </row>
    <row r="1587" spans="1:18" x14ac:dyDescent="0.3">
      <c r="A1587" s="1">
        <v>1584</v>
      </c>
      <c r="B1587">
        <v>1068</v>
      </c>
      <c r="D1587" t="s">
        <v>9144</v>
      </c>
      <c r="E1587" t="s">
        <v>27</v>
      </c>
      <c r="F1587" t="s">
        <v>8941</v>
      </c>
      <c r="G1587" t="s">
        <v>44</v>
      </c>
      <c r="H1587" t="s">
        <v>8942</v>
      </c>
      <c r="I1587">
        <v>1</v>
      </c>
      <c r="J1587">
        <v>1</v>
      </c>
      <c r="K1587">
        <v>1</v>
      </c>
      <c r="N1587">
        <v>1</v>
      </c>
      <c r="O1587">
        <v>1</v>
      </c>
      <c r="P1587">
        <v>1</v>
      </c>
      <c r="R1587" t="str">
        <f t="shared" si="24"/>
        <v/>
      </c>
    </row>
    <row r="1588" spans="1:18" x14ac:dyDescent="0.3">
      <c r="A1588" s="1">
        <v>1585</v>
      </c>
      <c r="B1588">
        <v>832</v>
      </c>
      <c r="D1588" t="s">
        <v>9145</v>
      </c>
      <c r="E1588" t="s">
        <v>27</v>
      </c>
      <c r="F1588" t="s">
        <v>9146</v>
      </c>
      <c r="G1588" t="s">
        <v>44</v>
      </c>
      <c r="H1588" t="s">
        <v>9147</v>
      </c>
      <c r="I1588">
        <v>1</v>
      </c>
      <c r="J1588">
        <v>1</v>
      </c>
      <c r="K1588">
        <v>1</v>
      </c>
      <c r="N1588">
        <v>1</v>
      </c>
      <c r="O1588">
        <v>1</v>
      </c>
      <c r="P1588">
        <v>1</v>
      </c>
      <c r="R1588" t="str">
        <f t="shared" si="24"/>
        <v/>
      </c>
    </row>
    <row r="1589" spans="1:18" x14ac:dyDescent="0.3">
      <c r="A1589" s="1">
        <v>1586</v>
      </c>
      <c r="B1589">
        <v>336</v>
      </c>
      <c r="D1589" t="s">
        <v>9148</v>
      </c>
      <c r="E1589" t="s">
        <v>4067</v>
      </c>
      <c r="F1589" t="s">
        <v>9149</v>
      </c>
      <c r="G1589" t="s">
        <v>39</v>
      </c>
      <c r="H1589" t="s">
        <v>9150</v>
      </c>
      <c r="I1589">
        <v>1</v>
      </c>
      <c r="J1589">
        <v>10</v>
      </c>
      <c r="K1589">
        <v>10</v>
      </c>
      <c r="N1589">
        <v>0.1</v>
      </c>
      <c r="O1589">
        <v>10</v>
      </c>
      <c r="P1589">
        <v>100</v>
      </c>
      <c r="R1589" t="str">
        <f t="shared" si="24"/>
        <v>checked</v>
      </c>
    </row>
    <row r="1590" spans="1:18" x14ac:dyDescent="0.3">
      <c r="A1590" s="1">
        <v>1587</v>
      </c>
      <c r="B1590">
        <v>840</v>
      </c>
      <c r="D1590" t="s">
        <v>9151</v>
      </c>
      <c r="E1590" t="s">
        <v>27</v>
      </c>
      <c r="F1590" t="s">
        <v>9152</v>
      </c>
      <c r="G1590" t="s">
        <v>93</v>
      </c>
      <c r="H1590" t="s">
        <v>9153</v>
      </c>
      <c r="I1590">
        <v>8.3333333333333329E-2</v>
      </c>
      <c r="J1590">
        <v>1</v>
      </c>
      <c r="K1590">
        <v>12</v>
      </c>
      <c r="L1590" t="s">
        <v>83</v>
      </c>
      <c r="N1590">
        <v>8.3333332999999996E-2</v>
      </c>
      <c r="O1590">
        <v>1</v>
      </c>
      <c r="P1590">
        <v>12</v>
      </c>
      <c r="R1590" t="str">
        <f t="shared" si="24"/>
        <v/>
      </c>
    </row>
    <row r="1591" spans="1:18" x14ac:dyDescent="0.3">
      <c r="A1591" s="1">
        <v>1588</v>
      </c>
      <c r="B1591">
        <v>976</v>
      </c>
      <c r="D1591" t="s">
        <v>9154</v>
      </c>
      <c r="E1591" t="s">
        <v>27</v>
      </c>
      <c r="F1591" t="s">
        <v>9155</v>
      </c>
      <c r="G1591" t="s">
        <v>44</v>
      </c>
      <c r="H1591" t="s">
        <v>9156</v>
      </c>
      <c r="I1591">
        <v>1</v>
      </c>
      <c r="J1591">
        <v>1</v>
      </c>
      <c r="K1591">
        <v>1</v>
      </c>
      <c r="N1591">
        <v>1</v>
      </c>
      <c r="O1591">
        <v>1</v>
      </c>
      <c r="P1591">
        <v>1</v>
      </c>
      <c r="R1591" t="str">
        <f t="shared" si="24"/>
        <v/>
      </c>
    </row>
    <row r="1592" spans="1:18" x14ac:dyDescent="0.3">
      <c r="A1592" s="1">
        <v>1589</v>
      </c>
      <c r="B1592">
        <v>1663</v>
      </c>
      <c r="D1592" t="s">
        <v>9157</v>
      </c>
      <c r="E1592" t="s">
        <v>91</v>
      </c>
      <c r="F1592" t="s">
        <v>9158</v>
      </c>
      <c r="G1592" t="s">
        <v>93</v>
      </c>
      <c r="H1592" t="s">
        <v>9159</v>
      </c>
      <c r="I1592">
        <v>1</v>
      </c>
      <c r="J1592">
        <v>100</v>
      </c>
      <c r="K1592">
        <v>100</v>
      </c>
      <c r="N1592">
        <v>1</v>
      </c>
      <c r="O1592">
        <v>100</v>
      </c>
      <c r="P1592">
        <v>100</v>
      </c>
      <c r="R1592" t="str">
        <f t="shared" si="24"/>
        <v/>
      </c>
    </row>
    <row r="1593" spans="1:18" x14ac:dyDescent="0.3">
      <c r="A1593" s="1">
        <v>1590</v>
      </c>
      <c r="B1593">
        <v>227</v>
      </c>
      <c r="D1593" t="s">
        <v>9160</v>
      </c>
      <c r="E1593" t="s">
        <v>27</v>
      </c>
      <c r="F1593" t="s">
        <v>9161</v>
      </c>
      <c r="G1593" t="s">
        <v>44</v>
      </c>
      <c r="H1593" t="s">
        <v>9162</v>
      </c>
      <c r="I1593">
        <v>1</v>
      </c>
      <c r="J1593">
        <v>1</v>
      </c>
      <c r="K1593">
        <v>1</v>
      </c>
      <c r="N1593">
        <v>1</v>
      </c>
      <c r="O1593">
        <v>1</v>
      </c>
      <c r="P1593">
        <v>1</v>
      </c>
      <c r="R1593" t="str">
        <f t="shared" si="24"/>
        <v/>
      </c>
    </row>
    <row r="1594" spans="1:18" x14ac:dyDescent="0.3">
      <c r="A1594" s="1">
        <v>1591</v>
      </c>
      <c r="B1594">
        <v>51</v>
      </c>
      <c r="D1594" t="s">
        <v>9163</v>
      </c>
      <c r="E1594" t="s">
        <v>27</v>
      </c>
      <c r="F1594" t="s">
        <v>9164</v>
      </c>
      <c r="G1594" t="s">
        <v>44</v>
      </c>
      <c r="H1594" t="s">
        <v>9165</v>
      </c>
      <c r="I1594">
        <v>1</v>
      </c>
      <c r="J1594">
        <v>1</v>
      </c>
      <c r="K1594">
        <v>1</v>
      </c>
      <c r="N1594">
        <v>1</v>
      </c>
      <c r="O1594">
        <v>1</v>
      </c>
      <c r="P1594">
        <v>1</v>
      </c>
      <c r="R1594" t="str">
        <f t="shared" si="24"/>
        <v/>
      </c>
    </row>
    <row r="1595" spans="1:18" x14ac:dyDescent="0.3">
      <c r="A1595" s="1">
        <v>1592</v>
      </c>
      <c r="B1595">
        <v>891</v>
      </c>
      <c r="D1595" t="s">
        <v>9166</v>
      </c>
      <c r="E1595" t="s">
        <v>27</v>
      </c>
      <c r="F1595" t="s">
        <v>9167</v>
      </c>
      <c r="G1595" t="s">
        <v>44</v>
      </c>
      <c r="H1595" t="s">
        <v>9168</v>
      </c>
      <c r="I1595">
        <v>1</v>
      </c>
      <c r="J1595">
        <v>1</v>
      </c>
      <c r="K1595">
        <v>1</v>
      </c>
      <c r="N1595">
        <v>1</v>
      </c>
      <c r="O1595">
        <v>1</v>
      </c>
      <c r="P1595">
        <v>1</v>
      </c>
      <c r="R1595" t="str">
        <f t="shared" si="24"/>
        <v/>
      </c>
    </row>
    <row r="1596" spans="1:18" x14ac:dyDescent="0.3">
      <c r="A1596" s="1">
        <v>1593</v>
      </c>
      <c r="B1596">
        <v>442</v>
      </c>
      <c r="D1596" t="s">
        <v>9169</v>
      </c>
      <c r="E1596" t="s">
        <v>27</v>
      </c>
      <c r="F1596" t="s">
        <v>9170</v>
      </c>
      <c r="G1596" t="s">
        <v>44</v>
      </c>
      <c r="H1596" t="s">
        <v>9171</v>
      </c>
      <c r="I1596">
        <v>1</v>
      </c>
      <c r="J1596">
        <v>1</v>
      </c>
      <c r="K1596">
        <v>1</v>
      </c>
      <c r="N1596">
        <v>1.3333332999999999E-2</v>
      </c>
      <c r="O1596">
        <v>1</v>
      </c>
      <c r="P1596">
        <v>75</v>
      </c>
      <c r="R1596" t="str">
        <f t="shared" si="24"/>
        <v>checked</v>
      </c>
    </row>
    <row r="1597" spans="1:18" x14ac:dyDescent="0.3">
      <c r="A1597" s="1">
        <v>1594</v>
      </c>
      <c r="B1597">
        <v>363</v>
      </c>
      <c r="D1597" t="s">
        <v>9172</v>
      </c>
      <c r="E1597" t="s">
        <v>27</v>
      </c>
      <c r="F1597" t="s">
        <v>8773</v>
      </c>
      <c r="G1597" t="s">
        <v>44</v>
      </c>
      <c r="H1597" t="s">
        <v>8774</v>
      </c>
      <c r="I1597">
        <v>1</v>
      </c>
      <c r="J1597">
        <v>1</v>
      </c>
      <c r="K1597">
        <v>1</v>
      </c>
      <c r="N1597">
        <v>1</v>
      </c>
      <c r="O1597">
        <v>1</v>
      </c>
      <c r="P1597">
        <v>1</v>
      </c>
      <c r="R1597" t="str">
        <f t="shared" si="24"/>
        <v/>
      </c>
    </row>
    <row r="1598" spans="1:18" x14ac:dyDescent="0.3">
      <c r="A1598" s="1">
        <v>1595</v>
      </c>
      <c r="B1598">
        <v>357</v>
      </c>
      <c r="D1598" t="s">
        <v>9173</v>
      </c>
      <c r="E1598" t="s">
        <v>27</v>
      </c>
      <c r="F1598" t="s">
        <v>9174</v>
      </c>
      <c r="G1598" t="s">
        <v>44</v>
      </c>
      <c r="H1598" t="s">
        <v>9175</v>
      </c>
      <c r="I1598">
        <v>1</v>
      </c>
      <c r="J1598">
        <v>1</v>
      </c>
      <c r="K1598">
        <v>1</v>
      </c>
      <c r="N1598">
        <v>1</v>
      </c>
      <c r="O1598">
        <v>1</v>
      </c>
      <c r="P1598">
        <v>1</v>
      </c>
      <c r="R1598" t="str">
        <f t="shared" si="24"/>
        <v/>
      </c>
    </row>
    <row r="1599" spans="1:18" x14ac:dyDescent="0.3">
      <c r="A1599" s="1">
        <v>1596</v>
      </c>
      <c r="B1599">
        <v>1645</v>
      </c>
      <c r="D1599" t="s">
        <v>9176</v>
      </c>
      <c r="E1599" t="s">
        <v>85</v>
      </c>
      <c r="F1599" t="s">
        <v>9177</v>
      </c>
      <c r="G1599" t="s">
        <v>87</v>
      </c>
      <c r="H1599" t="s">
        <v>1978</v>
      </c>
      <c r="I1599">
        <v>1.111111111111111E-2</v>
      </c>
      <c r="J1599">
        <v>1</v>
      </c>
      <c r="K1599">
        <v>90</v>
      </c>
      <c r="L1599" t="s">
        <v>83</v>
      </c>
      <c r="N1599">
        <v>1.1111111E-2</v>
      </c>
      <c r="O1599">
        <v>1</v>
      </c>
      <c r="P1599">
        <v>90</v>
      </c>
      <c r="R1599" t="str">
        <f t="shared" si="24"/>
        <v/>
      </c>
    </row>
    <row r="1600" spans="1:18" x14ac:dyDescent="0.3">
      <c r="A1600" s="1">
        <v>1597</v>
      </c>
      <c r="B1600">
        <v>527</v>
      </c>
      <c r="D1600" t="s">
        <v>9178</v>
      </c>
      <c r="E1600" t="s">
        <v>167</v>
      </c>
      <c r="F1600" t="s">
        <v>9179</v>
      </c>
      <c r="G1600" t="s">
        <v>81</v>
      </c>
      <c r="H1600" t="s">
        <v>9180</v>
      </c>
      <c r="I1600">
        <v>1</v>
      </c>
      <c r="J1600">
        <v>1000</v>
      </c>
      <c r="K1600">
        <v>1000</v>
      </c>
      <c r="N1600">
        <v>1E-3</v>
      </c>
      <c r="O1600">
        <v>1</v>
      </c>
      <c r="P1600">
        <v>1000</v>
      </c>
      <c r="R1600" t="str">
        <f t="shared" si="24"/>
        <v>checked</v>
      </c>
    </row>
    <row r="1601" spans="1:18" x14ac:dyDescent="0.3">
      <c r="A1601" s="1">
        <v>1598</v>
      </c>
      <c r="B1601">
        <v>528</v>
      </c>
      <c r="D1601" t="s">
        <v>9181</v>
      </c>
      <c r="E1601" t="s">
        <v>167</v>
      </c>
      <c r="F1601" t="s">
        <v>9182</v>
      </c>
      <c r="G1601" t="s">
        <v>81</v>
      </c>
      <c r="H1601" t="s">
        <v>9183</v>
      </c>
      <c r="I1601">
        <v>1</v>
      </c>
      <c r="J1601">
        <v>1000</v>
      </c>
      <c r="K1601">
        <v>1000</v>
      </c>
      <c r="N1601">
        <v>1E-3</v>
      </c>
      <c r="O1601">
        <v>1</v>
      </c>
      <c r="P1601">
        <v>1000</v>
      </c>
      <c r="R1601" t="str">
        <f t="shared" si="24"/>
        <v>checked</v>
      </c>
    </row>
    <row r="1602" spans="1:18" x14ac:dyDescent="0.3">
      <c r="A1602" s="1">
        <v>1599</v>
      </c>
      <c r="B1602">
        <v>1237</v>
      </c>
      <c r="D1602" t="s">
        <v>9184</v>
      </c>
      <c r="E1602" t="s">
        <v>27</v>
      </c>
      <c r="F1602" t="s">
        <v>9185</v>
      </c>
      <c r="G1602" t="s">
        <v>9186</v>
      </c>
      <c r="H1602" t="s">
        <v>1978</v>
      </c>
      <c r="I1602">
        <v>1</v>
      </c>
      <c r="J1602">
        <v>1</v>
      </c>
      <c r="K1602">
        <v>1</v>
      </c>
      <c r="N1602">
        <v>1</v>
      </c>
      <c r="O1602">
        <v>1</v>
      </c>
      <c r="P1602">
        <v>1</v>
      </c>
      <c r="R1602" t="str">
        <f t="shared" si="24"/>
        <v/>
      </c>
    </row>
    <row r="1603" spans="1:18" x14ac:dyDescent="0.3">
      <c r="A1603" s="1">
        <v>1600</v>
      </c>
      <c r="B1603">
        <v>803</v>
      </c>
      <c r="D1603" t="s">
        <v>9187</v>
      </c>
      <c r="E1603" t="s">
        <v>27</v>
      </c>
      <c r="F1603" t="s">
        <v>9188</v>
      </c>
      <c r="G1603" t="s">
        <v>44</v>
      </c>
      <c r="H1603" t="s">
        <v>9189</v>
      </c>
      <c r="I1603">
        <v>1</v>
      </c>
      <c r="J1603">
        <v>1</v>
      </c>
      <c r="K1603">
        <v>1</v>
      </c>
      <c r="N1603">
        <v>1</v>
      </c>
      <c r="O1603">
        <v>1</v>
      </c>
      <c r="P1603">
        <v>1</v>
      </c>
      <c r="R1603" t="str">
        <f t="shared" si="24"/>
        <v/>
      </c>
    </row>
    <row r="1604" spans="1:18" x14ac:dyDescent="0.3">
      <c r="A1604" s="1">
        <v>1601</v>
      </c>
      <c r="B1604">
        <v>1148</v>
      </c>
      <c r="D1604" t="s">
        <v>9190</v>
      </c>
      <c r="E1604" t="s">
        <v>27</v>
      </c>
      <c r="F1604" t="s">
        <v>9191</v>
      </c>
      <c r="G1604" t="s">
        <v>44</v>
      </c>
      <c r="H1604" t="s">
        <v>9192</v>
      </c>
      <c r="I1604">
        <v>1</v>
      </c>
      <c r="J1604">
        <v>1</v>
      </c>
      <c r="K1604">
        <v>1</v>
      </c>
      <c r="N1604">
        <v>1</v>
      </c>
      <c r="O1604">
        <v>1</v>
      </c>
      <c r="P1604">
        <v>1</v>
      </c>
      <c r="R1604" t="str">
        <f t="shared" ref="R1604:R1667" si="25">IF(ROUND(N1604,3)&lt;&gt;ROUND(I1604,3),"checked","")</f>
        <v/>
      </c>
    </row>
    <row r="1605" spans="1:18" x14ac:dyDescent="0.3">
      <c r="A1605" s="1">
        <v>1602</v>
      </c>
      <c r="B1605">
        <v>957</v>
      </c>
      <c r="D1605" t="s">
        <v>9193</v>
      </c>
      <c r="E1605" t="s">
        <v>27</v>
      </c>
      <c r="F1605" t="s">
        <v>9194</v>
      </c>
      <c r="G1605" t="s">
        <v>44</v>
      </c>
      <c r="H1605" t="s">
        <v>9195</v>
      </c>
      <c r="I1605">
        <v>1</v>
      </c>
      <c r="J1605">
        <v>1</v>
      </c>
      <c r="K1605">
        <v>1</v>
      </c>
      <c r="N1605">
        <v>1</v>
      </c>
      <c r="O1605">
        <v>1</v>
      </c>
      <c r="P1605">
        <v>1</v>
      </c>
      <c r="R1605" t="str">
        <f t="shared" si="25"/>
        <v/>
      </c>
    </row>
    <row r="1606" spans="1:18" x14ac:dyDescent="0.3">
      <c r="A1606" s="1">
        <v>1603</v>
      </c>
      <c r="B1606">
        <v>839</v>
      </c>
      <c r="D1606" t="s">
        <v>9196</v>
      </c>
      <c r="E1606" t="s">
        <v>4067</v>
      </c>
      <c r="F1606" t="s">
        <v>9197</v>
      </c>
      <c r="G1606" t="s">
        <v>81</v>
      </c>
      <c r="H1606" t="s">
        <v>9198</v>
      </c>
      <c r="I1606">
        <v>1E-3</v>
      </c>
      <c r="J1606">
        <v>1</v>
      </c>
      <c r="K1606">
        <v>1000</v>
      </c>
      <c r="L1606" t="s">
        <v>83</v>
      </c>
      <c r="N1606">
        <v>1E-3</v>
      </c>
      <c r="O1606">
        <v>1</v>
      </c>
      <c r="P1606">
        <v>1000</v>
      </c>
      <c r="R1606" t="str">
        <f t="shared" si="25"/>
        <v/>
      </c>
    </row>
    <row r="1607" spans="1:18" x14ac:dyDescent="0.3">
      <c r="A1607" s="1">
        <v>1604</v>
      </c>
      <c r="B1607">
        <v>391</v>
      </c>
      <c r="D1607" t="s">
        <v>9199</v>
      </c>
      <c r="E1607" t="s">
        <v>27</v>
      </c>
      <c r="F1607" t="s">
        <v>9200</v>
      </c>
      <c r="G1607" t="s">
        <v>39</v>
      </c>
      <c r="H1607" t="s">
        <v>9201</v>
      </c>
      <c r="I1607">
        <v>1</v>
      </c>
      <c r="J1607">
        <v>1</v>
      </c>
      <c r="K1607">
        <v>1</v>
      </c>
      <c r="N1607">
        <v>1</v>
      </c>
      <c r="O1607">
        <v>1</v>
      </c>
      <c r="P1607">
        <v>1</v>
      </c>
      <c r="R1607" t="str">
        <f t="shared" si="25"/>
        <v/>
      </c>
    </row>
    <row r="1608" spans="1:18" x14ac:dyDescent="0.3">
      <c r="A1608" s="1">
        <v>1605</v>
      </c>
      <c r="B1608">
        <v>3</v>
      </c>
      <c r="D1608" t="s">
        <v>9202</v>
      </c>
      <c r="E1608" t="s">
        <v>27</v>
      </c>
      <c r="F1608" t="s">
        <v>7680</v>
      </c>
      <c r="G1608" t="s">
        <v>44</v>
      </c>
      <c r="H1608" t="s">
        <v>7681</v>
      </c>
      <c r="I1608">
        <v>1</v>
      </c>
      <c r="J1608">
        <v>1</v>
      </c>
      <c r="K1608">
        <v>1</v>
      </c>
      <c r="N1608">
        <v>1</v>
      </c>
      <c r="O1608">
        <v>1</v>
      </c>
      <c r="P1608">
        <v>1</v>
      </c>
      <c r="R1608" t="str">
        <f t="shared" si="25"/>
        <v/>
      </c>
    </row>
    <row r="1609" spans="1:18" x14ac:dyDescent="0.3">
      <c r="A1609" s="1">
        <v>1606</v>
      </c>
      <c r="B1609">
        <v>8</v>
      </c>
      <c r="D1609" t="s">
        <v>9203</v>
      </c>
      <c r="E1609" t="s">
        <v>27</v>
      </c>
      <c r="F1609" t="s">
        <v>9204</v>
      </c>
      <c r="G1609" t="s">
        <v>44</v>
      </c>
      <c r="H1609" t="s">
        <v>9205</v>
      </c>
      <c r="I1609">
        <v>1</v>
      </c>
      <c r="J1609">
        <v>1</v>
      </c>
      <c r="K1609">
        <v>1</v>
      </c>
      <c r="N1609">
        <v>1</v>
      </c>
      <c r="O1609">
        <v>1</v>
      </c>
      <c r="P1609">
        <v>1</v>
      </c>
      <c r="R1609" t="str">
        <f t="shared" si="25"/>
        <v/>
      </c>
    </row>
    <row r="1610" spans="1:18" x14ac:dyDescent="0.3">
      <c r="A1610" s="1">
        <v>1607</v>
      </c>
      <c r="B1610">
        <v>17</v>
      </c>
      <c r="D1610" t="s">
        <v>9206</v>
      </c>
      <c r="E1610" t="s">
        <v>27</v>
      </c>
      <c r="F1610" t="s">
        <v>9207</v>
      </c>
      <c r="G1610" t="s">
        <v>44</v>
      </c>
      <c r="H1610" t="s">
        <v>9208</v>
      </c>
      <c r="I1610">
        <v>1</v>
      </c>
      <c r="J1610">
        <v>1</v>
      </c>
      <c r="K1610">
        <v>1</v>
      </c>
      <c r="N1610">
        <v>1</v>
      </c>
      <c r="O1610">
        <v>1</v>
      </c>
      <c r="P1610">
        <v>1</v>
      </c>
      <c r="R1610" t="str">
        <f t="shared" si="25"/>
        <v/>
      </c>
    </row>
    <row r="1611" spans="1:18" x14ac:dyDescent="0.3">
      <c r="A1611" s="1">
        <v>1608</v>
      </c>
      <c r="B1611">
        <v>20</v>
      </c>
      <c r="D1611" t="s">
        <v>9209</v>
      </c>
      <c r="E1611" t="s">
        <v>27</v>
      </c>
      <c r="F1611" t="s">
        <v>9209</v>
      </c>
      <c r="G1611" t="s">
        <v>27</v>
      </c>
      <c r="H1611" t="s">
        <v>1978</v>
      </c>
      <c r="I1611">
        <v>1</v>
      </c>
      <c r="J1611">
        <v>1</v>
      </c>
      <c r="K1611">
        <v>1</v>
      </c>
      <c r="N1611">
        <v>1</v>
      </c>
      <c r="O1611">
        <v>1</v>
      </c>
      <c r="P1611">
        <v>1</v>
      </c>
      <c r="R1611" t="str">
        <f t="shared" si="25"/>
        <v/>
      </c>
    </row>
    <row r="1612" spans="1:18" x14ac:dyDescent="0.3">
      <c r="A1612" s="1">
        <v>1609</v>
      </c>
      <c r="B1612">
        <v>26</v>
      </c>
      <c r="D1612" t="s">
        <v>9210</v>
      </c>
      <c r="E1612" t="s">
        <v>27</v>
      </c>
      <c r="F1612" t="s">
        <v>9211</v>
      </c>
      <c r="G1612" t="s">
        <v>44</v>
      </c>
      <c r="H1612" t="s">
        <v>9212</v>
      </c>
      <c r="I1612">
        <v>1</v>
      </c>
      <c r="J1612">
        <v>1</v>
      </c>
      <c r="K1612">
        <v>1</v>
      </c>
      <c r="N1612">
        <v>1</v>
      </c>
      <c r="O1612">
        <v>1</v>
      </c>
      <c r="P1612">
        <v>1</v>
      </c>
      <c r="R1612" t="str">
        <f t="shared" si="25"/>
        <v/>
      </c>
    </row>
    <row r="1613" spans="1:18" x14ac:dyDescent="0.3">
      <c r="A1613" s="1">
        <v>1610</v>
      </c>
      <c r="B1613">
        <v>28</v>
      </c>
      <c r="D1613" t="s">
        <v>9213</v>
      </c>
      <c r="E1613" t="s">
        <v>27</v>
      </c>
      <c r="F1613" t="s">
        <v>9214</v>
      </c>
      <c r="G1613" t="s">
        <v>44</v>
      </c>
      <c r="H1613" t="s">
        <v>9215</v>
      </c>
      <c r="I1613">
        <v>1</v>
      </c>
      <c r="J1613">
        <v>1</v>
      </c>
      <c r="K1613">
        <v>1</v>
      </c>
      <c r="N1613">
        <v>1</v>
      </c>
      <c r="O1613">
        <v>1</v>
      </c>
      <c r="P1613">
        <v>1</v>
      </c>
      <c r="R1613" t="str">
        <f t="shared" si="25"/>
        <v/>
      </c>
    </row>
    <row r="1614" spans="1:18" x14ac:dyDescent="0.3">
      <c r="A1614" s="1">
        <v>1611</v>
      </c>
      <c r="B1614">
        <v>32</v>
      </c>
      <c r="D1614" t="s">
        <v>9216</v>
      </c>
      <c r="E1614" t="s">
        <v>27</v>
      </c>
      <c r="F1614" t="s">
        <v>9217</v>
      </c>
      <c r="G1614" t="s">
        <v>44</v>
      </c>
      <c r="H1614" t="s">
        <v>9218</v>
      </c>
      <c r="I1614">
        <v>1</v>
      </c>
      <c r="J1614">
        <v>1</v>
      </c>
      <c r="K1614">
        <v>1</v>
      </c>
      <c r="N1614">
        <v>1</v>
      </c>
      <c r="O1614">
        <v>1</v>
      </c>
      <c r="P1614">
        <v>1</v>
      </c>
      <c r="R1614" t="str">
        <f t="shared" si="25"/>
        <v/>
      </c>
    </row>
    <row r="1615" spans="1:18" x14ac:dyDescent="0.3">
      <c r="A1615" s="1">
        <v>1612</v>
      </c>
      <c r="B1615">
        <v>40</v>
      </c>
      <c r="D1615" t="s">
        <v>9219</v>
      </c>
      <c r="E1615" t="s">
        <v>27</v>
      </c>
      <c r="F1615" t="s">
        <v>9220</v>
      </c>
      <c r="G1615" t="s">
        <v>44</v>
      </c>
      <c r="H1615" t="s">
        <v>9221</v>
      </c>
      <c r="I1615">
        <v>1</v>
      </c>
      <c r="J1615">
        <v>1</v>
      </c>
      <c r="K1615">
        <v>1</v>
      </c>
      <c r="N1615">
        <v>1</v>
      </c>
      <c r="O1615">
        <v>1</v>
      </c>
      <c r="P1615">
        <v>1</v>
      </c>
      <c r="R1615" t="str">
        <f t="shared" si="25"/>
        <v/>
      </c>
    </row>
    <row r="1616" spans="1:18" x14ac:dyDescent="0.3">
      <c r="A1616" s="1">
        <v>1613</v>
      </c>
      <c r="B1616">
        <v>43</v>
      </c>
      <c r="D1616" t="s">
        <v>9222</v>
      </c>
      <c r="E1616" t="s">
        <v>175</v>
      </c>
      <c r="F1616" t="s">
        <v>9223</v>
      </c>
      <c r="G1616" t="s">
        <v>44</v>
      </c>
      <c r="H1616" t="s">
        <v>9224</v>
      </c>
      <c r="I1616">
        <v>1</v>
      </c>
      <c r="J1616">
        <v>1</v>
      </c>
      <c r="K1616">
        <v>1</v>
      </c>
      <c r="N1616">
        <v>1</v>
      </c>
      <c r="O1616">
        <v>1</v>
      </c>
      <c r="P1616">
        <v>1</v>
      </c>
      <c r="R1616" t="str">
        <f t="shared" si="25"/>
        <v/>
      </c>
    </row>
    <row r="1617" spans="1:18" x14ac:dyDescent="0.3">
      <c r="A1617" s="1">
        <v>1614</v>
      </c>
      <c r="B1617">
        <v>68</v>
      </c>
      <c r="D1617" t="s">
        <v>9225</v>
      </c>
      <c r="E1617" t="s">
        <v>27</v>
      </c>
      <c r="F1617" t="s">
        <v>9226</v>
      </c>
      <c r="H1617" t="s">
        <v>9226</v>
      </c>
      <c r="I1617">
        <v>1</v>
      </c>
      <c r="J1617">
        <v>1</v>
      </c>
      <c r="K1617">
        <v>1</v>
      </c>
    </row>
    <row r="1618" spans="1:18" x14ac:dyDescent="0.3">
      <c r="A1618" s="1">
        <v>1615</v>
      </c>
      <c r="B1618">
        <v>89</v>
      </c>
      <c r="D1618" t="s">
        <v>9227</v>
      </c>
      <c r="E1618" t="s">
        <v>27</v>
      </c>
      <c r="F1618" t="s">
        <v>9228</v>
      </c>
      <c r="G1618" t="s">
        <v>44</v>
      </c>
      <c r="H1618" t="s">
        <v>9229</v>
      </c>
      <c r="I1618">
        <v>1</v>
      </c>
      <c r="J1618">
        <v>1</v>
      </c>
      <c r="K1618">
        <v>1</v>
      </c>
      <c r="N1618">
        <v>1</v>
      </c>
      <c r="O1618">
        <v>1</v>
      </c>
      <c r="P1618">
        <v>1</v>
      </c>
      <c r="R1618" t="str">
        <f t="shared" si="25"/>
        <v/>
      </c>
    </row>
    <row r="1619" spans="1:18" x14ac:dyDescent="0.3">
      <c r="A1619" s="1">
        <v>1616</v>
      </c>
      <c r="B1619">
        <v>91</v>
      </c>
      <c r="D1619" t="s">
        <v>9230</v>
      </c>
      <c r="E1619" t="s">
        <v>27</v>
      </c>
      <c r="F1619" t="s">
        <v>7096</v>
      </c>
      <c r="G1619" t="s">
        <v>44</v>
      </c>
      <c r="H1619" t="s">
        <v>7097</v>
      </c>
      <c r="I1619">
        <v>1</v>
      </c>
      <c r="J1619">
        <v>1</v>
      </c>
      <c r="K1619">
        <v>1</v>
      </c>
      <c r="N1619">
        <v>1</v>
      </c>
      <c r="O1619">
        <v>1</v>
      </c>
      <c r="P1619">
        <v>1</v>
      </c>
      <c r="R1619" t="str">
        <f t="shared" si="25"/>
        <v/>
      </c>
    </row>
    <row r="1620" spans="1:18" x14ac:dyDescent="0.3">
      <c r="A1620" s="1">
        <v>1617</v>
      </c>
      <c r="B1620">
        <v>105</v>
      </c>
      <c r="D1620" t="s">
        <v>9231</v>
      </c>
      <c r="E1620" t="s">
        <v>27</v>
      </c>
      <c r="F1620" t="s">
        <v>9232</v>
      </c>
      <c r="G1620" t="s">
        <v>44</v>
      </c>
      <c r="H1620" t="s">
        <v>9233</v>
      </c>
      <c r="I1620">
        <v>1</v>
      </c>
      <c r="J1620">
        <v>1</v>
      </c>
      <c r="K1620">
        <v>1</v>
      </c>
      <c r="N1620">
        <v>1</v>
      </c>
      <c r="O1620">
        <v>1</v>
      </c>
      <c r="P1620">
        <v>1</v>
      </c>
      <c r="R1620" t="str">
        <f t="shared" si="25"/>
        <v/>
      </c>
    </row>
    <row r="1621" spans="1:18" x14ac:dyDescent="0.3">
      <c r="A1621" s="1">
        <v>1618</v>
      </c>
      <c r="B1621">
        <v>117</v>
      </c>
      <c r="D1621" t="s">
        <v>9234</v>
      </c>
      <c r="E1621" t="s">
        <v>91</v>
      </c>
      <c r="F1621" t="s">
        <v>9235</v>
      </c>
      <c r="G1621" t="s">
        <v>93</v>
      </c>
      <c r="H1621" t="s">
        <v>9236</v>
      </c>
      <c r="I1621">
        <v>0.5</v>
      </c>
      <c r="J1621">
        <v>1</v>
      </c>
      <c r="K1621">
        <v>2</v>
      </c>
      <c r="L1621" t="s">
        <v>83</v>
      </c>
      <c r="N1621">
        <v>1</v>
      </c>
      <c r="O1621">
        <v>2</v>
      </c>
      <c r="P1621">
        <v>2</v>
      </c>
      <c r="R1621" t="str">
        <f t="shared" si="25"/>
        <v>checked</v>
      </c>
    </row>
    <row r="1622" spans="1:18" x14ac:dyDescent="0.3">
      <c r="A1622" s="1">
        <v>1619</v>
      </c>
      <c r="B1622">
        <v>122</v>
      </c>
      <c r="D1622" t="s">
        <v>9237</v>
      </c>
      <c r="E1622" t="s">
        <v>27</v>
      </c>
      <c r="F1622" t="s">
        <v>9238</v>
      </c>
      <c r="G1622" t="s">
        <v>44</v>
      </c>
      <c r="H1622" t="s">
        <v>9239</v>
      </c>
      <c r="I1622">
        <v>1</v>
      </c>
      <c r="J1622">
        <v>1</v>
      </c>
      <c r="K1622">
        <v>1</v>
      </c>
      <c r="N1622">
        <v>1</v>
      </c>
      <c r="O1622">
        <v>1</v>
      </c>
      <c r="P1622">
        <v>1</v>
      </c>
      <c r="R1622" t="str">
        <f t="shared" si="25"/>
        <v/>
      </c>
    </row>
    <row r="1623" spans="1:18" x14ac:dyDescent="0.3">
      <c r="A1623" s="1">
        <v>1620</v>
      </c>
      <c r="B1623">
        <v>124</v>
      </c>
      <c r="D1623" t="s">
        <v>9240</v>
      </c>
      <c r="E1623" t="s">
        <v>27</v>
      </c>
      <c r="F1623" t="s">
        <v>397</v>
      </c>
      <c r="H1623" t="s">
        <v>397</v>
      </c>
      <c r="I1623">
        <v>0</v>
      </c>
      <c r="J1623">
        <v>1</v>
      </c>
      <c r="K1623">
        <v>0</v>
      </c>
      <c r="R1623" t="str">
        <f t="shared" si="25"/>
        <v/>
      </c>
    </row>
    <row r="1624" spans="1:18" x14ac:dyDescent="0.3">
      <c r="A1624" s="1">
        <v>1621</v>
      </c>
      <c r="B1624">
        <v>126</v>
      </c>
      <c r="D1624" t="s">
        <v>9241</v>
      </c>
      <c r="E1624" t="s">
        <v>27</v>
      </c>
      <c r="F1624" t="s">
        <v>9226</v>
      </c>
      <c r="H1624" t="s">
        <v>9226</v>
      </c>
      <c r="I1624">
        <v>1</v>
      </c>
      <c r="J1624">
        <v>1</v>
      </c>
      <c r="K1624">
        <v>1</v>
      </c>
    </row>
    <row r="1625" spans="1:18" x14ac:dyDescent="0.3">
      <c r="A1625" s="1">
        <v>1622</v>
      </c>
      <c r="B1625">
        <v>127</v>
      </c>
      <c r="D1625" t="s">
        <v>9242</v>
      </c>
      <c r="E1625" t="s">
        <v>27</v>
      </c>
      <c r="F1625" t="s">
        <v>2575</v>
      </c>
      <c r="H1625" t="s">
        <v>2575</v>
      </c>
      <c r="I1625">
        <v>0</v>
      </c>
      <c r="J1625">
        <v>1</v>
      </c>
      <c r="K1625">
        <v>0</v>
      </c>
      <c r="R1625" t="str">
        <f t="shared" si="25"/>
        <v/>
      </c>
    </row>
    <row r="1626" spans="1:18" x14ac:dyDescent="0.3">
      <c r="A1626" s="1">
        <v>1623</v>
      </c>
      <c r="B1626">
        <v>128</v>
      </c>
      <c r="D1626" t="s">
        <v>9243</v>
      </c>
      <c r="E1626" t="s">
        <v>27</v>
      </c>
      <c r="F1626" t="s">
        <v>9226</v>
      </c>
      <c r="H1626" t="s">
        <v>9226</v>
      </c>
      <c r="I1626">
        <v>1</v>
      </c>
      <c r="J1626">
        <v>1</v>
      </c>
      <c r="K1626">
        <v>1</v>
      </c>
    </row>
    <row r="1627" spans="1:18" x14ac:dyDescent="0.3">
      <c r="A1627" s="1">
        <v>1624</v>
      </c>
      <c r="B1627">
        <v>129</v>
      </c>
      <c r="D1627" t="s">
        <v>9244</v>
      </c>
      <c r="E1627" t="s">
        <v>4067</v>
      </c>
      <c r="F1627" t="s">
        <v>9245</v>
      </c>
      <c r="G1627" t="s">
        <v>160</v>
      </c>
      <c r="H1627" t="s">
        <v>9246</v>
      </c>
      <c r="I1627">
        <v>0.04</v>
      </c>
      <c r="J1627">
        <v>1</v>
      </c>
      <c r="K1627">
        <v>25</v>
      </c>
      <c r="L1627" t="s">
        <v>83</v>
      </c>
      <c r="N1627">
        <v>0.04</v>
      </c>
      <c r="O1627">
        <v>1</v>
      </c>
      <c r="P1627">
        <v>25</v>
      </c>
      <c r="R1627" t="str">
        <f t="shared" si="25"/>
        <v/>
      </c>
    </row>
    <row r="1628" spans="1:18" x14ac:dyDescent="0.3">
      <c r="A1628" s="1">
        <v>1625</v>
      </c>
      <c r="B1628">
        <v>130</v>
      </c>
      <c r="D1628" t="s">
        <v>9247</v>
      </c>
      <c r="E1628" t="s">
        <v>27</v>
      </c>
      <c r="F1628" t="s">
        <v>9248</v>
      </c>
      <c r="G1628" t="s">
        <v>44</v>
      </c>
      <c r="H1628" t="s">
        <v>9249</v>
      </c>
      <c r="I1628">
        <v>1</v>
      </c>
      <c r="J1628">
        <v>1</v>
      </c>
      <c r="K1628">
        <v>1</v>
      </c>
      <c r="N1628">
        <v>1</v>
      </c>
      <c r="O1628">
        <v>1</v>
      </c>
      <c r="P1628">
        <v>1</v>
      </c>
      <c r="R1628" t="str">
        <f t="shared" si="25"/>
        <v/>
      </c>
    </row>
    <row r="1629" spans="1:18" x14ac:dyDescent="0.3">
      <c r="A1629" s="1">
        <v>1626</v>
      </c>
      <c r="B1629">
        <v>133</v>
      </c>
      <c r="D1629" t="s">
        <v>9250</v>
      </c>
      <c r="E1629" t="s">
        <v>27</v>
      </c>
      <c r="F1629" t="s">
        <v>9251</v>
      </c>
      <c r="G1629" t="s">
        <v>44</v>
      </c>
      <c r="H1629" t="s">
        <v>9252</v>
      </c>
      <c r="I1629">
        <v>1</v>
      </c>
      <c r="J1629">
        <v>1</v>
      </c>
      <c r="K1629">
        <v>1</v>
      </c>
      <c r="N1629">
        <v>1</v>
      </c>
      <c r="O1629">
        <v>1</v>
      </c>
      <c r="P1629">
        <v>1</v>
      </c>
      <c r="R1629" t="str">
        <f t="shared" si="25"/>
        <v/>
      </c>
    </row>
    <row r="1630" spans="1:18" x14ac:dyDescent="0.3">
      <c r="A1630" s="1">
        <v>1627</v>
      </c>
      <c r="B1630">
        <v>136</v>
      </c>
      <c r="D1630" t="s">
        <v>9253</v>
      </c>
      <c r="E1630" t="s">
        <v>27</v>
      </c>
      <c r="F1630" t="s">
        <v>9254</v>
      </c>
      <c r="G1630" t="s">
        <v>44</v>
      </c>
      <c r="H1630" t="s">
        <v>9255</v>
      </c>
      <c r="I1630">
        <v>1</v>
      </c>
      <c r="J1630">
        <v>1</v>
      </c>
      <c r="K1630">
        <v>1</v>
      </c>
      <c r="N1630">
        <v>1</v>
      </c>
      <c r="O1630">
        <v>1</v>
      </c>
      <c r="P1630">
        <v>1</v>
      </c>
      <c r="R1630" t="str">
        <f t="shared" si="25"/>
        <v/>
      </c>
    </row>
    <row r="1631" spans="1:18" x14ac:dyDescent="0.3">
      <c r="A1631" s="1">
        <v>1628</v>
      </c>
      <c r="B1631">
        <v>145</v>
      </c>
      <c r="D1631" t="s">
        <v>9256</v>
      </c>
      <c r="E1631" t="s">
        <v>27</v>
      </c>
      <c r="F1631" t="s">
        <v>9257</v>
      </c>
      <c r="G1631" t="s">
        <v>44</v>
      </c>
      <c r="H1631" t="s">
        <v>9258</v>
      </c>
      <c r="I1631">
        <v>1</v>
      </c>
      <c r="J1631">
        <v>1</v>
      </c>
      <c r="K1631">
        <v>1</v>
      </c>
      <c r="N1631">
        <v>1</v>
      </c>
      <c r="O1631">
        <v>1</v>
      </c>
      <c r="P1631">
        <v>1</v>
      </c>
      <c r="R1631" t="str">
        <f t="shared" si="25"/>
        <v/>
      </c>
    </row>
    <row r="1632" spans="1:18" x14ac:dyDescent="0.3">
      <c r="A1632" s="1">
        <v>1629</v>
      </c>
      <c r="B1632">
        <v>146</v>
      </c>
      <c r="D1632" t="s">
        <v>9259</v>
      </c>
      <c r="E1632" t="s">
        <v>27</v>
      </c>
      <c r="F1632" t="s">
        <v>9260</v>
      </c>
      <c r="G1632" t="s">
        <v>93</v>
      </c>
      <c r="H1632" t="s">
        <v>9261</v>
      </c>
      <c r="I1632">
        <v>0.5</v>
      </c>
      <c r="J1632">
        <v>1</v>
      </c>
      <c r="K1632">
        <v>2</v>
      </c>
      <c r="L1632" t="s">
        <v>83</v>
      </c>
      <c r="N1632">
        <v>0.5</v>
      </c>
      <c r="O1632">
        <v>1</v>
      </c>
      <c r="P1632">
        <v>2</v>
      </c>
      <c r="R1632" t="str">
        <f t="shared" si="25"/>
        <v/>
      </c>
    </row>
    <row r="1633" spans="1:18" x14ac:dyDescent="0.3">
      <c r="A1633" s="1">
        <v>1630</v>
      </c>
      <c r="B1633">
        <v>166</v>
      </c>
      <c r="D1633" t="s">
        <v>9262</v>
      </c>
      <c r="E1633" t="s">
        <v>91</v>
      </c>
      <c r="F1633" t="s">
        <v>9263</v>
      </c>
      <c r="G1633" t="s">
        <v>44</v>
      </c>
      <c r="H1633" t="s">
        <v>9264</v>
      </c>
      <c r="I1633">
        <v>1</v>
      </c>
      <c r="J1633">
        <v>5</v>
      </c>
      <c r="K1633">
        <v>5</v>
      </c>
      <c r="N1633">
        <v>1</v>
      </c>
      <c r="O1633">
        <v>5</v>
      </c>
      <c r="P1633">
        <v>5</v>
      </c>
      <c r="R1633" t="str">
        <f t="shared" si="25"/>
        <v/>
      </c>
    </row>
    <row r="1634" spans="1:18" x14ac:dyDescent="0.3">
      <c r="A1634" s="1">
        <v>1631</v>
      </c>
      <c r="B1634">
        <v>168</v>
      </c>
      <c r="D1634" t="s">
        <v>9265</v>
      </c>
      <c r="E1634" t="s">
        <v>91</v>
      </c>
      <c r="F1634" t="s">
        <v>9266</v>
      </c>
      <c r="G1634" t="s">
        <v>7062</v>
      </c>
      <c r="H1634" t="s">
        <v>1978</v>
      </c>
      <c r="I1634">
        <v>1</v>
      </c>
      <c r="J1634">
        <v>5</v>
      </c>
      <c r="K1634">
        <v>5</v>
      </c>
      <c r="N1634">
        <v>1</v>
      </c>
      <c r="O1634">
        <v>5</v>
      </c>
      <c r="P1634">
        <v>5</v>
      </c>
      <c r="R1634" t="str">
        <f t="shared" si="25"/>
        <v/>
      </c>
    </row>
    <row r="1635" spans="1:18" x14ac:dyDescent="0.3">
      <c r="A1635" s="1">
        <v>1632</v>
      </c>
      <c r="B1635">
        <v>169</v>
      </c>
      <c r="D1635" t="s">
        <v>9267</v>
      </c>
      <c r="E1635" t="s">
        <v>91</v>
      </c>
      <c r="F1635" t="s">
        <v>9268</v>
      </c>
      <c r="G1635" t="s">
        <v>9955</v>
      </c>
      <c r="H1635" t="s">
        <v>1978</v>
      </c>
      <c r="I1635">
        <v>6</v>
      </c>
      <c r="J1635">
        <v>6</v>
      </c>
      <c r="K1635">
        <v>1</v>
      </c>
      <c r="L1635" t="s">
        <v>4823</v>
      </c>
      <c r="N1635">
        <v>1</v>
      </c>
      <c r="O1635">
        <v>5</v>
      </c>
      <c r="P1635">
        <v>5</v>
      </c>
      <c r="R1635" t="str">
        <f t="shared" si="25"/>
        <v>checked</v>
      </c>
    </row>
    <row r="1636" spans="1:18" x14ac:dyDescent="0.3">
      <c r="A1636" s="1">
        <v>1633</v>
      </c>
      <c r="B1636">
        <v>171</v>
      </c>
      <c r="D1636" t="s">
        <v>9269</v>
      </c>
      <c r="E1636" t="s">
        <v>27</v>
      </c>
      <c r="F1636" t="s">
        <v>286</v>
      </c>
      <c r="H1636" t="s">
        <v>286</v>
      </c>
      <c r="I1636">
        <v>0</v>
      </c>
      <c r="J1636">
        <v>1</v>
      </c>
      <c r="K1636">
        <v>0</v>
      </c>
      <c r="R1636" t="str">
        <f t="shared" si="25"/>
        <v/>
      </c>
    </row>
    <row r="1637" spans="1:18" x14ac:dyDescent="0.3">
      <c r="A1637" s="1">
        <v>1634</v>
      </c>
      <c r="B1637">
        <v>179</v>
      </c>
      <c r="D1637" t="s">
        <v>9270</v>
      </c>
      <c r="E1637" t="s">
        <v>91</v>
      </c>
      <c r="F1637" t="s">
        <v>9271</v>
      </c>
      <c r="G1637" t="s">
        <v>44</v>
      </c>
      <c r="H1637" t="s">
        <v>9272</v>
      </c>
      <c r="I1637">
        <v>0.2</v>
      </c>
      <c r="J1637">
        <v>1</v>
      </c>
      <c r="K1637">
        <v>5</v>
      </c>
      <c r="L1637" t="s">
        <v>83</v>
      </c>
      <c r="N1637">
        <v>0.2</v>
      </c>
      <c r="O1637">
        <v>1</v>
      </c>
      <c r="P1637">
        <v>5</v>
      </c>
      <c r="R1637" t="str">
        <f t="shared" si="25"/>
        <v/>
      </c>
    </row>
    <row r="1638" spans="1:18" x14ac:dyDescent="0.3">
      <c r="A1638" s="1">
        <v>1635</v>
      </c>
      <c r="B1638">
        <v>181</v>
      </c>
      <c r="D1638" t="s">
        <v>9273</v>
      </c>
      <c r="E1638" t="s">
        <v>27</v>
      </c>
      <c r="F1638" t="s">
        <v>9274</v>
      </c>
      <c r="G1638" t="s">
        <v>44</v>
      </c>
      <c r="H1638" t="s">
        <v>9275</v>
      </c>
      <c r="I1638">
        <v>1</v>
      </c>
      <c r="J1638">
        <v>1</v>
      </c>
      <c r="K1638">
        <v>1</v>
      </c>
      <c r="N1638">
        <v>1</v>
      </c>
      <c r="O1638">
        <v>1</v>
      </c>
      <c r="P1638">
        <v>1</v>
      </c>
      <c r="R1638" t="str">
        <f t="shared" si="25"/>
        <v/>
      </c>
    </row>
    <row r="1639" spans="1:18" x14ac:dyDescent="0.3">
      <c r="A1639" s="1">
        <v>1636</v>
      </c>
      <c r="B1639">
        <v>186</v>
      </c>
      <c r="D1639" t="s">
        <v>9276</v>
      </c>
      <c r="E1639" t="s">
        <v>27</v>
      </c>
      <c r="F1639" t="s">
        <v>9277</v>
      </c>
      <c r="G1639" t="s">
        <v>44</v>
      </c>
      <c r="H1639" t="s">
        <v>9278</v>
      </c>
      <c r="I1639">
        <v>1</v>
      </c>
      <c r="J1639">
        <v>1</v>
      </c>
      <c r="K1639">
        <v>1</v>
      </c>
      <c r="N1639">
        <v>1</v>
      </c>
      <c r="O1639">
        <v>1</v>
      </c>
      <c r="P1639">
        <v>1</v>
      </c>
      <c r="R1639" t="str">
        <f t="shared" si="25"/>
        <v/>
      </c>
    </row>
    <row r="1640" spans="1:18" x14ac:dyDescent="0.3">
      <c r="A1640" s="1">
        <v>1637</v>
      </c>
      <c r="B1640">
        <v>201</v>
      </c>
      <c r="D1640" t="s">
        <v>9279</v>
      </c>
      <c r="E1640" t="s">
        <v>27</v>
      </c>
      <c r="F1640" t="s">
        <v>9226</v>
      </c>
      <c r="H1640" t="s">
        <v>9226</v>
      </c>
      <c r="I1640">
        <v>1</v>
      </c>
      <c r="J1640">
        <v>1</v>
      </c>
      <c r="K1640">
        <v>1</v>
      </c>
    </row>
    <row r="1641" spans="1:18" x14ac:dyDescent="0.3">
      <c r="A1641" s="1">
        <v>1638</v>
      </c>
      <c r="B1641">
        <v>210</v>
      </c>
      <c r="D1641" t="s">
        <v>9280</v>
      </c>
      <c r="E1641" t="s">
        <v>27</v>
      </c>
      <c r="F1641" t="s">
        <v>8628</v>
      </c>
      <c r="G1641" t="s">
        <v>44</v>
      </c>
      <c r="H1641" t="s">
        <v>8629</v>
      </c>
      <c r="I1641">
        <v>1</v>
      </c>
      <c r="J1641">
        <v>1</v>
      </c>
      <c r="K1641">
        <v>1</v>
      </c>
      <c r="N1641">
        <v>1</v>
      </c>
      <c r="O1641">
        <v>1</v>
      </c>
      <c r="P1641">
        <v>1</v>
      </c>
      <c r="R1641" t="str">
        <f t="shared" si="25"/>
        <v/>
      </c>
    </row>
    <row r="1642" spans="1:18" x14ac:dyDescent="0.3">
      <c r="A1642" s="1">
        <v>1639</v>
      </c>
      <c r="B1642">
        <v>230</v>
      </c>
      <c r="D1642" t="s">
        <v>9281</v>
      </c>
      <c r="E1642" t="s">
        <v>27</v>
      </c>
      <c r="F1642" t="s">
        <v>9282</v>
      </c>
      <c r="G1642" t="s">
        <v>44</v>
      </c>
      <c r="H1642" t="s">
        <v>9283</v>
      </c>
      <c r="I1642">
        <v>1</v>
      </c>
      <c r="J1642">
        <v>1</v>
      </c>
      <c r="K1642">
        <v>1</v>
      </c>
      <c r="N1642">
        <v>1</v>
      </c>
      <c r="O1642">
        <v>1</v>
      </c>
      <c r="P1642">
        <v>1</v>
      </c>
      <c r="R1642" t="str">
        <f t="shared" si="25"/>
        <v/>
      </c>
    </row>
    <row r="1643" spans="1:18" x14ac:dyDescent="0.3">
      <c r="A1643" s="1">
        <v>1640</v>
      </c>
      <c r="B1643">
        <v>240</v>
      </c>
      <c r="D1643" t="s">
        <v>9284</v>
      </c>
      <c r="E1643" t="s">
        <v>27</v>
      </c>
      <c r="F1643" t="s">
        <v>9285</v>
      </c>
      <c r="G1643" t="s">
        <v>44</v>
      </c>
      <c r="H1643" t="s">
        <v>9286</v>
      </c>
      <c r="I1643">
        <v>1</v>
      </c>
      <c r="J1643">
        <v>1</v>
      </c>
      <c r="K1643">
        <v>1</v>
      </c>
      <c r="N1643">
        <v>1</v>
      </c>
      <c r="O1643">
        <v>1</v>
      </c>
      <c r="P1643">
        <v>1</v>
      </c>
      <c r="R1643" t="str">
        <f t="shared" si="25"/>
        <v/>
      </c>
    </row>
    <row r="1644" spans="1:18" x14ac:dyDescent="0.3">
      <c r="A1644" s="1">
        <v>1641</v>
      </c>
      <c r="B1644">
        <v>242</v>
      </c>
      <c r="D1644" t="s">
        <v>9287</v>
      </c>
      <c r="E1644" t="s">
        <v>27</v>
      </c>
      <c r="F1644" t="s">
        <v>9288</v>
      </c>
      <c r="G1644" t="s">
        <v>44</v>
      </c>
      <c r="H1644" t="s">
        <v>9289</v>
      </c>
      <c r="I1644">
        <v>1</v>
      </c>
      <c r="J1644">
        <v>1</v>
      </c>
      <c r="K1644">
        <v>1</v>
      </c>
      <c r="N1644">
        <v>1</v>
      </c>
      <c r="O1644">
        <v>1</v>
      </c>
      <c r="P1644">
        <v>1</v>
      </c>
      <c r="R1644" t="str">
        <f t="shared" si="25"/>
        <v/>
      </c>
    </row>
    <row r="1645" spans="1:18" x14ac:dyDescent="0.3">
      <c r="A1645" s="1">
        <v>1642</v>
      </c>
      <c r="B1645">
        <v>243</v>
      </c>
      <c r="D1645" t="s">
        <v>9290</v>
      </c>
      <c r="E1645" t="s">
        <v>27</v>
      </c>
      <c r="F1645" t="s">
        <v>397</v>
      </c>
      <c r="H1645" t="s">
        <v>397</v>
      </c>
      <c r="I1645">
        <v>0</v>
      </c>
      <c r="J1645">
        <v>1</v>
      </c>
      <c r="K1645">
        <v>0</v>
      </c>
      <c r="R1645" t="str">
        <f t="shared" si="25"/>
        <v/>
      </c>
    </row>
    <row r="1646" spans="1:18" x14ac:dyDescent="0.3">
      <c r="A1646" s="1">
        <v>1643</v>
      </c>
      <c r="B1646">
        <v>259</v>
      </c>
      <c r="D1646" t="s">
        <v>9291</v>
      </c>
      <c r="E1646" t="s">
        <v>27</v>
      </c>
      <c r="F1646" t="s">
        <v>9292</v>
      </c>
      <c r="G1646" t="s">
        <v>93</v>
      </c>
      <c r="H1646" t="s">
        <v>9293</v>
      </c>
      <c r="I1646">
        <v>1</v>
      </c>
      <c r="J1646">
        <v>1</v>
      </c>
      <c r="K1646">
        <v>1</v>
      </c>
      <c r="N1646">
        <v>1</v>
      </c>
      <c r="O1646">
        <v>1</v>
      </c>
      <c r="P1646">
        <v>1</v>
      </c>
      <c r="R1646" t="str">
        <f t="shared" si="25"/>
        <v/>
      </c>
    </row>
    <row r="1647" spans="1:18" x14ac:dyDescent="0.3">
      <c r="A1647" s="1">
        <v>1644</v>
      </c>
      <c r="B1647">
        <v>265</v>
      </c>
      <c r="D1647" t="s">
        <v>9294</v>
      </c>
      <c r="E1647" t="s">
        <v>27</v>
      </c>
      <c r="F1647" t="s">
        <v>9295</v>
      </c>
      <c r="G1647" t="s">
        <v>44</v>
      </c>
      <c r="H1647" t="s">
        <v>9296</v>
      </c>
      <c r="I1647">
        <v>1</v>
      </c>
      <c r="J1647">
        <v>1</v>
      </c>
      <c r="K1647">
        <v>1</v>
      </c>
      <c r="N1647">
        <v>1</v>
      </c>
      <c r="O1647">
        <v>1</v>
      </c>
      <c r="P1647">
        <v>1</v>
      </c>
      <c r="R1647" t="str">
        <f t="shared" si="25"/>
        <v/>
      </c>
    </row>
    <row r="1648" spans="1:18" x14ac:dyDescent="0.3">
      <c r="A1648" s="1">
        <v>1645</v>
      </c>
      <c r="B1648">
        <v>273</v>
      </c>
      <c r="D1648" t="s">
        <v>9297</v>
      </c>
      <c r="E1648" t="s">
        <v>27</v>
      </c>
      <c r="F1648" t="s">
        <v>9298</v>
      </c>
      <c r="G1648" t="s">
        <v>44</v>
      </c>
      <c r="H1648" t="s">
        <v>9299</v>
      </c>
      <c r="I1648">
        <v>1</v>
      </c>
      <c r="J1648">
        <v>1</v>
      </c>
      <c r="K1648">
        <v>1</v>
      </c>
      <c r="N1648">
        <v>1</v>
      </c>
      <c r="O1648">
        <v>1</v>
      </c>
      <c r="P1648">
        <v>1</v>
      </c>
      <c r="R1648" t="str">
        <f t="shared" si="25"/>
        <v/>
      </c>
    </row>
    <row r="1649" spans="1:18" x14ac:dyDescent="0.3">
      <c r="A1649" s="1">
        <v>1646</v>
      </c>
      <c r="B1649">
        <v>274</v>
      </c>
      <c r="D1649" t="s">
        <v>9300</v>
      </c>
      <c r="E1649" t="s">
        <v>27</v>
      </c>
      <c r="F1649" t="s">
        <v>9301</v>
      </c>
      <c r="G1649" t="s">
        <v>44</v>
      </c>
      <c r="H1649" t="s">
        <v>9302</v>
      </c>
      <c r="I1649">
        <v>1</v>
      </c>
      <c r="J1649">
        <v>1</v>
      </c>
      <c r="K1649">
        <v>1</v>
      </c>
      <c r="N1649">
        <v>1</v>
      </c>
      <c r="O1649">
        <v>1</v>
      </c>
      <c r="P1649">
        <v>1</v>
      </c>
      <c r="R1649" t="str">
        <f t="shared" si="25"/>
        <v/>
      </c>
    </row>
    <row r="1650" spans="1:18" x14ac:dyDescent="0.3">
      <c r="A1650" s="1">
        <v>1647</v>
      </c>
      <c r="B1650">
        <v>279</v>
      </c>
      <c r="D1650" t="s">
        <v>9303</v>
      </c>
      <c r="E1650" t="s">
        <v>27</v>
      </c>
      <c r="F1650" t="s">
        <v>9304</v>
      </c>
      <c r="G1650" t="s">
        <v>44</v>
      </c>
      <c r="H1650" t="s">
        <v>9305</v>
      </c>
      <c r="I1650">
        <v>1</v>
      </c>
      <c r="J1650">
        <v>1</v>
      </c>
      <c r="K1650">
        <v>1</v>
      </c>
      <c r="N1650">
        <v>1</v>
      </c>
      <c r="O1650">
        <v>1</v>
      </c>
      <c r="P1650">
        <v>1</v>
      </c>
      <c r="R1650" t="str">
        <f t="shared" si="25"/>
        <v/>
      </c>
    </row>
    <row r="1651" spans="1:18" x14ac:dyDescent="0.3">
      <c r="A1651" s="1">
        <v>1648</v>
      </c>
      <c r="B1651">
        <v>282</v>
      </c>
      <c r="D1651" t="s">
        <v>9306</v>
      </c>
      <c r="E1651" t="s">
        <v>27</v>
      </c>
      <c r="F1651" t="s">
        <v>9307</v>
      </c>
      <c r="G1651" t="s">
        <v>44</v>
      </c>
      <c r="H1651" t="s">
        <v>1978</v>
      </c>
      <c r="I1651">
        <v>1</v>
      </c>
      <c r="J1651">
        <v>1</v>
      </c>
      <c r="K1651">
        <v>1</v>
      </c>
      <c r="N1651">
        <v>1</v>
      </c>
      <c r="O1651">
        <v>1</v>
      </c>
      <c r="P1651">
        <v>1</v>
      </c>
      <c r="R1651" t="str">
        <f t="shared" si="25"/>
        <v/>
      </c>
    </row>
    <row r="1652" spans="1:18" x14ac:dyDescent="0.3">
      <c r="A1652" s="1">
        <v>1649</v>
      </c>
      <c r="B1652">
        <v>283</v>
      </c>
      <c r="D1652" t="s">
        <v>9308</v>
      </c>
      <c r="E1652" t="s">
        <v>27</v>
      </c>
      <c r="F1652" t="s">
        <v>9309</v>
      </c>
      <c r="G1652" t="s">
        <v>27</v>
      </c>
      <c r="H1652" t="s">
        <v>1978</v>
      </c>
      <c r="I1652">
        <v>1</v>
      </c>
      <c r="J1652">
        <v>1</v>
      </c>
      <c r="K1652">
        <v>1</v>
      </c>
      <c r="N1652">
        <v>1</v>
      </c>
      <c r="O1652">
        <v>1</v>
      </c>
      <c r="P1652">
        <v>1</v>
      </c>
      <c r="R1652" t="str">
        <f t="shared" si="25"/>
        <v/>
      </c>
    </row>
    <row r="1653" spans="1:18" x14ac:dyDescent="0.3">
      <c r="A1653" s="1">
        <v>1650</v>
      </c>
      <c r="B1653">
        <v>286</v>
      </c>
      <c r="D1653" t="s">
        <v>9310</v>
      </c>
      <c r="E1653" t="s">
        <v>91</v>
      </c>
      <c r="F1653" t="s">
        <v>9311</v>
      </c>
      <c r="G1653" t="s">
        <v>93</v>
      </c>
      <c r="H1653" t="s">
        <v>9312</v>
      </c>
      <c r="I1653">
        <v>1</v>
      </c>
      <c r="J1653">
        <v>1</v>
      </c>
      <c r="K1653">
        <v>1</v>
      </c>
      <c r="N1653">
        <v>1</v>
      </c>
      <c r="O1653">
        <v>1</v>
      </c>
      <c r="P1653">
        <v>1</v>
      </c>
      <c r="R1653" t="str">
        <f t="shared" si="25"/>
        <v/>
      </c>
    </row>
    <row r="1654" spans="1:18" x14ac:dyDescent="0.3">
      <c r="A1654" s="1">
        <v>1651</v>
      </c>
      <c r="B1654">
        <v>287</v>
      </c>
      <c r="D1654" t="s">
        <v>9313</v>
      </c>
      <c r="E1654" t="s">
        <v>27</v>
      </c>
      <c r="F1654" t="s">
        <v>9314</v>
      </c>
      <c r="G1654" t="s">
        <v>93</v>
      </c>
      <c r="H1654" t="s">
        <v>9315</v>
      </c>
      <c r="I1654">
        <v>0.01</v>
      </c>
      <c r="J1654">
        <v>1</v>
      </c>
      <c r="K1654">
        <v>100</v>
      </c>
      <c r="L1654" t="s">
        <v>83</v>
      </c>
      <c r="N1654">
        <v>0.01</v>
      </c>
      <c r="O1654">
        <v>1</v>
      </c>
      <c r="P1654">
        <v>100</v>
      </c>
      <c r="R1654" t="str">
        <f t="shared" si="25"/>
        <v/>
      </c>
    </row>
    <row r="1655" spans="1:18" x14ac:dyDescent="0.3">
      <c r="A1655" s="1">
        <v>1652</v>
      </c>
      <c r="B1655">
        <v>290</v>
      </c>
      <c r="D1655" t="s">
        <v>9316</v>
      </c>
      <c r="E1655" t="s">
        <v>27</v>
      </c>
      <c r="F1655" t="s">
        <v>9317</v>
      </c>
      <c r="G1655" t="s">
        <v>44</v>
      </c>
      <c r="H1655" t="s">
        <v>1978</v>
      </c>
      <c r="I1655">
        <v>1</v>
      </c>
      <c r="J1655">
        <v>1</v>
      </c>
      <c r="K1655">
        <v>1</v>
      </c>
      <c r="N1655">
        <v>1</v>
      </c>
      <c r="O1655">
        <v>1</v>
      </c>
      <c r="P1655">
        <v>1</v>
      </c>
      <c r="R1655" t="str">
        <f t="shared" si="25"/>
        <v/>
      </c>
    </row>
    <row r="1656" spans="1:18" x14ac:dyDescent="0.3">
      <c r="A1656" s="1">
        <v>1653</v>
      </c>
      <c r="B1656">
        <v>293</v>
      </c>
      <c r="D1656" t="s">
        <v>9318</v>
      </c>
      <c r="E1656" t="s">
        <v>27</v>
      </c>
      <c r="F1656" t="s">
        <v>286</v>
      </c>
      <c r="H1656" t="s">
        <v>286</v>
      </c>
      <c r="I1656">
        <v>0</v>
      </c>
      <c r="J1656">
        <v>1</v>
      </c>
      <c r="K1656">
        <v>0</v>
      </c>
      <c r="R1656" t="str">
        <f t="shared" si="25"/>
        <v/>
      </c>
    </row>
    <row r="1657" spans="1:18" x14ac:dyDescent="0.3">
      <c r="A1657" s="1">
        <v>1654</v>
      </c>
      <c r="B1657">
        <v>294</v>
      </c>
      <c r="D1657" t="s">
        <v>9319</v>
      </c>
      <c r="E1657" t="s">
        <v>27</v>
      </c>
      <c r="F1657" t="s">
        <v>286</v>
      </c>
      <c r="H1657" t="s">
        <v>286</v>
      </c>
      <c r="I1657">
        <v>0</v>
      </c>
      <c r="J1657">
        <v>1</v>
      </c>
      <c r="K1657">
        <v>0</v>
      </c>
      <c r="R1657" t="str">
        <f t="shared" si="25"/>
        <v/>
      </c>
    </row>
    <row r="1658" spans="1:18" x14ac:dyDescent="0.3">
      <c r="A1658" s="1">
        <v>1655</v>
      </c>
      <c r="B1658">
        <v>303</v>
      </c>
      <c r="D1658" t="s">
        <v>9320</v>
      </c>
      <c r="E1658" t="s">
        <v>27</v>
      </c>
      <c r="F1658" t="s">
        <v>9321</v>
      </c>
      <c r="G1658" t="s">
        <v>44</v>
      </c>
      <c r="H1658" t="s">
        <v>1978</v>
      </c>
      <c r="I1658">
        <v>1</v>
      </c>
      <c r="J1658">
        <v>1</v>
      </c>
      <c r="K1658">
        <v>1</v>
      </c>
      <c r="N1658">
        <v>1</v>
      </c>
      <c r="O1658">
        <v>1</v>
      </c>
      <c r="P1658">
        <v>1</v>
      </c>
      <c r="R1658" t="str">
        <f t="shared" si="25"/>
        <v/>
      </c>
    </row>
    <row r="1659" spans="1:18" x14ac:dyDescent="0.3">
      <c r="A1659" s="1">
        <v>1656</v>
      </c>
      <c r="B1659">
        <v>311</v>
      </c>
      <c r="D1659" t="s">
        <v>9322</v>
      </c>
      <c r="E1659" t="s">
        <v>27</v>
      </c>
      <c r="F1659" t="s">
        <v>286</v>
      </c>
      <c r="H1659" t="s">
        <v>286</v>
      </c>
      <c r="I1659">
        <v>0</v>
      </c>
      <c r="J1659">
        <v>1</v>
      </c>
      <c r="K1659">
        <v>0</v>
      </c>
      <c r="R1659" t="str">
        <f t="shared" si="25"/>
        <v/>
      </c>
    </row>
    <row r="1660" spans="1:18" x14ac:dyDescent="0.3">
      <c r="A1660" s="1">
        <v>1657</v>
      </c>
      <c r="B1660">
        <v>318</v>
      </c>
      <c r="D1660" t="s">
        <v>9323</v>
      </c>
      <c r="E1660" t="s">
        <v>167</v>
      </c>
      <c r="F1660" t="s">
        <v>9324</v>
      </c>
      <c r="G1660" t="s">
        <v>160</v>
      </c>
      <c r="H1660" t="s">
        <v>9325</v>
      </c>
      <c r="I1660">
        <v>1</v>
      </c>
      <c r="J1660">
        <v>1</v>
      </c>
      <c r="K1660">
        <v>1</v>
      </c>
      <c r="N1660">
        <v>0.01</v>
      </c>
      <c r="O1660">
        <v>1</v>
      </c>
      <c r="P1660">
        <v>100</v>
      </c>
      <c r="R1660" t="str">
        <f t="shared" si="25"/>
        <v>checked</v>
      </c>
    </row>
    <row r="1661" spans="1:18" x14ac:dyDescent="0.3">
      <c r="A1661" s="1">
        <v>1658</v>
      </c>
      <c r="B1661">
        <v>326</v>
      </c>
      <c r="D1661" t="s">
        <v>9326</v>
      </c>
      <c r="E1661" t="s">
        <v>27</v>
      </c>
      <c r="F1661" t="s">
        <v>9327</v>
      </c>
      <c r="G1661" t="s">
        <v>44</v>
      </c>
      <c r="H1661" t="s">
        <v>1105</v>
      </c>
      <c r="I1661">
        <v>1</v>
      </c>
      <c r="J1661">
        <v>1</v>
      </c>
      <c r="K1661">
        <v>1</v>
      </c>
      <c r="N1661">
        <v>1</v>
      </c>
      <c r="O1661">
        <v>1</v>
      </c>
      <c r="P1661">
        <v>1</v>
      </c>
      <c r="R1661" t="str">
        <f t="shared" si="25"/>
        <v/>
      </c>
    </row>
    <row r="1662" spans="1:18" x14ac:dyDescent="0.3">
      <c r="A1662" s="1">
        <v>1659</v>
      </c>
      <c r="B1662">
        <v>338</v>
      </c>
      <c r="D1662" t="s">
        <v>9328</v>
      </c>
      <c r="E1662" t="s">
        <v>27</v>
      </c>
      <c r="F1662" t="s">
        <v>9329</v>
      </c>
      <c r="G1662" t="s">
        <v>44</v>
      </c>
      <c r="H1662" t="s">
        <v>9330</v>
      </c>
      <c r="I1662">
        <v>1</v>
      </c>
      <c r="J1662">
        <v>1</v>
      </c>
      <c r="K1662">
        <v>1</v>
      </c>
      <c r="N1662">
        <v>1</v>
      </c>
      <c r="O1662">
        <v>1</v>
      </c>
      <c r="P1662">
        <v>1</v>
      </c>
      <c r="R1662" t="str">
        <f t="shared" si="25"/>
        <v/>
      </c>
    </row>
    <row r="1663" spans="1:18" x14ac:dyDescent="0.3">
      <c r="A1663" s="1">
        <v>1660</v>
      </c>
      <c r="B1663">
        <v>339</v>
      </c>
      <c r="D1663" t="s">
        <v>9331</v>
      </c>
      <c r="E1663" t="s">
        <v>27</v>
      </c>
      <c r="F1663" t="s">
        <v>9332</v>
      </c>
      <c r="G1663" t="s">
        <v>44</v>
      </c>
      <c r="H1663" t="s">
        <v>9333</v>
      </c>
      <c r="I1663">
        <v>1</v>
      </c>
      <c r="J1663">
        <v>1</v>
      </c>
      <c r="K1663">
        <v>1</v>
      </c>
      <c r="N1663">
        <v>1</v>
      </c>
      <c r="O1663">
        <v>1</v>
      </c>
      <c r="P1663">
        <v>1</v>
      </c>
      <c r="R1663" t="str">
        <f t="shared" si="25"/>
        <v/>
      </c>
    </row>
    <row r="1664" spans="1:18" x14ac:dyDescent="0.3">
      <c r="A1664" s="1">
        <v>1661</v>
      </c>
      <c r="B1664">
        <v>340</v>
      </c>
      <c r="D1664" t="s">
        <v>9334</v>
      </c>
      <c r="E1664" t="s">
        <v>27</v>
      </c>
      <c r="F1664" t="s">
        <v>8134</v>
      </c>
      <c r="G1664" t="s">
        <v>44</v>
      </c>
      <c r="H1664" t="s">
        <v>8135</v>
      </c>
      <c r="I1664">
        <v>1</v>
      </c>
      <c r="J1664">
        <v>1</v>
      </c>
      <c r="K1664">
        <v>1</v>
      </c>
      <c r="N1664">
        <v>1</v>
      </c>
      <c r="O1664">
        <v>1</v>
      </c>
      <c r="P1664">
        <v>1</v>
      </c>
      <c r="R1664" t="str">
        <f t="shared" si="25"/>
        <v/>
      </c>
    </row>
    <row r="1665" spans="1:18" x14ac:dyDescent="0.3">
      <c r="A1665" s="1">
        <v>1662</v>
      </c>
      <c r="B1665">
        <v>342</v>
      </c>
      <c r="D1665" t="s">
        <v>9335</v>
      </c>
      <c r="E1665" t="s">
        <v>27</v>
      </c>
      <c r="F1665" t="s">
        <v>9336</v>
      </c>
      <c r="G1665" t="s">
        <v>44</v>
      </c>
      <c r="H1665" t="s">
        <v>9337</v>
      </c>
      <c r="I1665">
        <v>1</v>
      </c>
      <c r="J1665">
        <v>1</v>
      </c>
      <c r="K1665">
        <v>1</v>
      </c>
      <c r="N1665">
        <v>1</v>
      </c>
      <c r="O1665">
        <v>1</v>
      </c>
      <c r="P1665">
        <v>1</v>
      </c>
      <c r="R1665" t="str">
        <f t="shared" si="25"/>
        <v/>
      </c>
    </row>
    <row r="1666" spans="1:18" x14ac:dyDescent="0.3">
      <c r="A1666" s="1">
        <v>1663</v>
      </c>
      <c r="B1666">
        <v>347</v>
      </c>
      <c r="D1666" t="s">
        <v>9338</v>
      </c>
      <c r="E1666" t="s">
        <v>27</v>
      </c>
      <c r="F1666" t="s">
        <v>9339</v>
      </c>
      <c r="G1666" t="s">
        <v>93</v>
      </c>
      <c r="H1666" t="s">
        <v>1978</v>
      </c>
      <c r="I1666">
        <v>0.1</v>
      </c>
      <c r="J1666">
        <v>1</v>
      </c>
      <c r="K1666">
        <v>10</v>
      </c>
      <c r="L1666" t="s">
        <v>83</v>
      </c>
      <c r="N1666">
        <v>0.1</v>
      </c>
      <c r="O1666">
        <v>1</v>
      </c>
      <c r="P1666">
        <v>10</v>
      </c>
      <c r="R1666" t="str">
        <f t="shared" si="25"/>
        <v/>
      </c>
    </row>
    <row r="1667" spans="1:18" x14ac:dyDescent="0.3">
      <c r="A1667" s="1">
        <v>1664</v>
      </c>
      <c r="B1667">
        <v>349</v>
      </c>
      <c r="D1667" t="s">
        <v>9340</v>
      </c>
      <c r="E1667" t="s">
        <v>27</v>
      </c>
      <c r="F1667" t="s">
        <v>9341</v>
      </c>
      <c r="G1667" t="s">
        <v>93</v>
      </c>
      <c r="H1667" t="s">
        <v>1978</v>
      </c>
      <c r="I1667">
        <v>0.1</v>
      </c>
      <c r="J1667">
        <v>1</v>
      </c>
      <c r="K1667">
        <v>10</v>
      </c>
      <c r="L1667" t="s">
        <v>83</v>
      </c>
      <c r="N1667">
        <v>0.1</v>
      </c>
      <c r="O1667">
        <v>1</v>
      </c>
      <c r="P1667">
        <v>10</v>
      </c>
      <c r="R1667" t="str">
        <f t="shared" si="25"/>
        <v/>
      </c>
    </row>
    <row r="1668" spans="1:18" x14ac:dyDescent="0.3">
      <c r="A1668" s="1">
        <v>1665</v>
      </c>
      <c r="B1668">
        <v>350</v>
      </c>
      <c r="D1668" t="s">
        <v>9342</v>
      </c>
      <c r="E1668" t="s">
        <v>27</v>
      </c>
      <c r="F1668" t="s">
        <v>9343</v>
      </c>
      <c r="G1668" t="s">
        <v>93</v>
      </c>
      <c r="H1668" t="s">
        <v>1978</v>
      </c>
      <c r="I1668">
        <v>0.1</v>
      </c>
      <c r="J1668">
        <v>1</v>
      </c>
      <c r="K1668">
        <v>10</v>
      </c>
      <c r="L1668" t="s">
        <v>83</v>
      </c>
      <c r="N1668">
        <v>0.1</v>
      </c>
      <c r="O1668">
        <v>1</v>
      </c>
      <c r="P1668">
        <v>10</v>
      </c>
      <c r="R1668" t="str">
        <f t="shared" ref="R1668:R1731" si="26">IF(ROUND(N1668,3)&lt;&gt;ROUND(I1668,3),"checked","")</f>
        <v/>
      </c>
    </row>
    <row r="1669" spans="1:18" x14ac:dyDescent="0.3">
      <c r="A1669" s="1">
        <v>1666</v>
      </c>
      <c r="B1669">
        <v>351</v>
      </c>
      <c r="D1669" t="s">
        <v>9344</v>
      </c>
      <c r="E1669" t="s">
        <v>27</v>
      </c>
      <c r="F1669" t="s">
        <v>9345</v>
      </c>
      <c r="G1669" t="s">
        <v>44</v>
      </c>
      <c r="H1669" t="s">
        <v>9346</v>
      </c>
      <c r="I1669">
        <v>1</v>
      </c>
      <c r="J1669">
        <v>1</v>
      </c>
      <c r="K1669">
        <v>1</v>
      </c>
      <c r="N1669">
        <v>1</v>
      </c>
      <c r="O1669">
        <v>1</v>
      </c>
      <c r="P1669">
        <v>1</v>
      </c>
      <c r="R1669" t="str">
        <f t="shared" si="26"/>
        <v/>
      </c>
    </row>
    <row r="1670" spans="1:18" x14ac:dyDescent="0.3">
      <c r="A1670" s="1">
        <v>1667</v>
      </c>
      <c r="B1670">
        <v>362</v>
      </c>
      <c r="D1670" t="s">
        <v>9347</v>
      </c>
      <c r="E1670" t="s">
        <v>27</v>
      </c>
      <c r="F1670" t="s">
        <v>9348</v>
      </c>
      <c r="G1670" t="s">
        <v>39</v>
      </c>
      <c r="H1670" t="s">
        <v>9349</v>
      </c>
      <c r="I1670">
        <v>1</v>
      </c>
      <c r="J1670">
        <v>1</v>
      </c>
      <c r="K1670">
        <v>1</v>
      </c>
      <c r="N1670">
        <v>1</v>
      </c>
      <c r="O1670">
        <v>1</v>
      </c>
      <c r="P1670">
        <v>1</v>
      </c>
      <c r="R1670" t="str">
        <f t="shared" si="26"/>
        <v/>
      </c>
    </row>
    <row r="1671" spans="1:18" x14ac:dyDescent="0.3">
      <c r="A1671" s="1">
        <v>1668</v>
      </c>
      <c r="B1671">
        <v>365</v>
      </c>
      <c r="D1671" t="s">
        <v>9350</v>
      </c>
      <c r="E1671" t="s">
        <v>27</v>
      </c>
      <c r="F1671" t="s">
        <v>9351</v>
      </c>
      <c r="G1671" t="s">
        <v>44</v>
      </c>
      <c r="H1671" t="s">
        <v>9352</v>
      </c>
      <c r="I1671">
        <v>1</v>
      </c>
      <c r="J1671">
        <v>1</v>
      </c>
      <c r="K1671">
        <v>1</v>
      </c>
      <c r="N1671">
        <v>1</v>
      </c>
      <c r="O1671">
        <v>1</v>
      </c>
      <c r="P1671">
        <v>1</v>
      </c>
      <c r="R1671" t="str">
        <f t="shared" si="26"/>
        <v/>
      </c>
    </row>
    <row r="1672" spans="1:18" x14ac:dyDescent="0.3">
      <c r="A1672" s="1">
        <v>1669</v>
      </c>
      <c r="B1672">
        <v>367</v>
      </c>
      <c r="D1672" t="s">
        <v>9353</v>
      </c>
      <c r="E1672" t="s">
        <v>27</v>
      </c>
      <c r="F1672" t="s">
        <v>9354</v>
      </c>
      <c r="G1672" t="s">
        <v>44</v>
      </c>
      <c r="H1672" t="s">
        <v>9355</v>
      </c>
      <c r="I1672">
        <v>1</v>
      </c>
      <c r="J1672">
        <v>1</v>
      </c>
      <c r="K1672">
        <v>1</v>
      </c>
      <c r="N1672">
        <v>1</v>
      </c>
      <c r="O1672">
        <v>1</v>
      </c>
      <c r="P1672">
        <v>1</v>
      </c>
      <c r="R1672" t="str">
        <f t="shared" si="26"/>
        <v/>
      </c>
    </row>
    <row r="1673" spans="1:18" x14ac:dyDescent="0.3">
      <c r="A1673" s="1">
        <v>1670</v>
      </c>
      <c r="B1673">
        <v>386</v>
      </c>
      <c r="D1673" t="s">
        <v>9356</v>
      </c>
      <c r="E1673" t="s">
        <v>91</v>
      </c>
      <c r="F1673" t="s">
        <v>9357</v>
      </c>
      <c r="G1673" t="s">
        <v>44</v>
      </c>
      <c r="H1673" t="s">
        <v>9358</v>
      </c>
      <c r="I1673">
        <v>1</v>
      </c>
      <c r="J1673">
        <v>1</v>
      </c>
      <c r="K1673">
        <v>1</v>
      </c>
      <c r="N1673">
        <v>1</v>
      </c>
      <c r="O1673">
        <v>1</v>
      </c>
      <c r="P1673">
        <v>1</v>
      </c>
      <c r="R1673" t="str">
        <f t="shared" si="26"/>
        <v/>
      </c>
    </row>
    <row r="1674" spans="1:18" x14ac:dyDescent="0.3">
      <c r="A1674" s="1">
        <v>1671</v>
      </c>
      <c r="B1674">
        <v>387</v>
      </c>
      <c r="D1674" t="s">
        <v>9359</v>
      </c>
      <c r="E1674" t="s">
        <v>27</v>
      </c>
      <c r="F1674" t="s">
        <v>397</v>
      </c>
      <c r="H1674" t="s">
        <v>397</v>
      </c>
      <c r="I1674">
        <v>0</v>
      </c>
      <c r="J1674">
        <v>1</v>
      </c>
      <c r="K1674">
        <v>0</v>
      </c>
      <c r="R1674" t="str">
        <f t="shared" si="26"/>
        <v/>
      </c>
    </row>
    <row r="1675" spans="1:18" x14ac:dyDescent="0.3">
      <c r="A1675" s="1">
        <v>1672</v>
      </c>
      <c r="B1675">
        <v>394</v>
      </c>
      <c r="D1675" t="s">
        <v>9360</v>
      </c>
      <c r="E1675" t="s">
        <v>27</v>
      </c>
      <c r="F1675" t="s">
        <v>1296</v>
      </c>
      <c r="G1675" t="s">
        <v>44</v>
      </c>
      <c r="H1675" t="s">
        <v>1297</v>
      </c>
      <c r="I1675">
        <v>1</v>
      </c>
      <c r="J1675">
        <v>1</v>
      </c>
      <c r="K1675">
        <v>1</v>
      </c>
      <c r="N1675">
        <v>1</v>
      </c>
      <c r="O1675">
        <v>1</v>
      </c>
      <c r="P1675">
        <v>1</v>
      </c>
      <c r="R1675" t="str">
        <f t="shared" si="26"/>
        <v/>
      </c>
    </row>
    <row r="1676" spans="1:18" x14ac:dyDescent="0.3">
      <c r="A1676" s="1">
        <v>1673</v>
      </c>
      <c r="B1676">
        <v>399</v>
      </c>
      <c r="D1676" t="s">
        <v>9361</v>
      </c>
      <c r="E1676" t="s">
        <v>27</v>
      </c>
      <c r="F1676" t="s">
        <v>9362</v>
      </c>
      <c r="G1676" t="s">
        <v>2026</v>
      </c>
      <c r="H1676" t="s">
        <v>1978</v>
      </c>
      <c r="I1676">
        <v>1</v>
      </c>
      <c r="J1676">
        <v>1</v>
      </c>
      <c r="K1676">
        <v>1</v>
      </c>
      <c r="N1676">
        <v>1</v>
      </c>
      <c r="O1676">
        <v>5</v>
      </c>
      <c r="P1676">
        <v>5</v>
      </c>
      <c r="R1676" t="str">
        <f t="shared" si="26"/>
        <v/>
      </c>
    </row>
    <row r="1677" spans="1:18" x14ac:dyDescent="0.3">
      <c r="A1677" s="1">
        <v>1674</v>
      </c>
      <c r="B1677">
        <v>410</v>
      </c>
      <c r="D1677" t="s">
        <v>9363</v>
      </c>
      <c r="E1677" t="s">
        <v>477</v>
      </c>
      <c r="F1677" t="s">
        <v>9364</v>
      </c>
      <c r="G1677" t="s">
        <v>2026</v>
      </c>
      <c r="H1677" t="s">
        <v>1978</v>
      </c>
      <c r="I1677">
        <v>1</v>
      </c>
      <c r="J1677">
        <v>1</v>
      </c>
      <c r="K1677">
        <v>1</v>
      </c>
      <c r="N1677">
        <v>1</v>
      </c>
      <c r="O1677">
        <v>1</v>
      </c>
      <c r="P1677">
        <v>1</v>
      </c>
      <c r="R1677" t="str">
        <f t="shared" si="26"/>
        <v/>
      </c>
    </row>
    <row r="1678" spans="1:18" x14ac:dyDescent="0.3">
      <c r="A1678" s="1">
        <v>1675</v>
      </c>
      <c r="B1678">
        <v>418</v>
      </c>
      <c r="D1678" t="s">
        <v>9365</v>
      </c>
      <c r="E1678" t="s">
        <v>477</v>
      </c>
      <c r="F1678" t="s">
        <v>9366</v>
      </c>
      <c r="G1678" t="s">
        <v>44</v>
      </c>
      <c r="H1678" t="s">
        <v>9367</v>
      </c>
      <c r="I1678">
        <v>1</v>
      </c>
      <c r="J1678">
        <v>1</v>
      </c>
      <c r="K1678">
        <v>1</v>
      </c>
      <c r="N1678">
        <v>1</v>
      </c>
      <c r="O1678">
        <v>1</v>
      </c>
      <c r="P1678">
        <v>1</v>
      </c>
      <c r="R1678" t="str">
        <f t="shared" si="26"/>
        <v/>
      </c>
    </row>
    <row r="1679" spans="1:18" x14ac:dyDescent="0.3">
      <c r="A1679" s="1">
        <v>1676</v>
      </c>
      <c r="B1679">
        <v>424</v>
      </c>
      <c r="D1679" t="s">
        <v>9368</v>
      </c>
      <c r="E1679" t="s">
        <v>27</v>
      </c>
      <c r="F1679" t="s">
        <v>9369</v>
      </c>
      <c r="G1679" t="s">
        <v>44</v>
      </c>
      <c r="H1679" t="s">
        <v>9370</v>
      </c>
      <c r="I1679">
        <v>1</v>
      </c>
      <c r="J1679">
        <v>1</v>
      </c>
      <c r="K1679">
        <v>1</v>
      </c>
      <c r="N1679">
        <v>1</v>
      </c>
      <c r="O1679">
        <v>1</v>
      </c>
      <c r="P1679">
        <v>1</v>
      </c>
      <c r="R1679" t="str">
        <f t="shared" si="26"/>
        <v/>
      </c>
    </row>
    <row r="1680" spans="1:18" x14ac:dyDescent="0.3">
      <c r="A1680" s="1">
        <v>1677</v>
      </c>
      <c r="B1680">
        <v>426</v>
      </c>
      <c r="D1680" t="s">
        <v>9371</v>
      </c>
      <c r="E1680" t="s">
        <v>27</v>
      </c>
      <c r="F1680" t="s">
        <v>397</v>
      </c>
      <c r="H1680" t="s">
        <v>397</v>
      </c>
      <c r="I1680">
        <v>0</v>
      </c>
      <c r="J1680">
        <v>1</v>
      </c>
      <c r="K1680">
        <v>0</v>
      </c>
      <c r="R1680" t="str">
        <f t="shared" si="26"/>
        <v/>
      </c>
    </row>
    <row r="1681" spans="1:18" x14ac:dyDescent="0.3">
      <c r="A1681" s="1">
        <v>1678</v>
      </c>
      <c r="B1681">
        <v>434</v>
      </c>
      <c r="D1681" t="s">
        <v>9372</v>
      </c>
      <c r="E1681" t="s">
        <v>85</v>
      </c>
      <c r="F1681" t="s">
        <v>9373</v>
      </c>
      <c r="G1681" t="s">
        <v>44</v>
      </c>
      <c r="H1681" t="s">
        <v>9374</v>
      </c>
      <c r="I1681">
        <v>1</v>
      </c>
      <c r="J1681">
        <v>1</v>
      </c>
      <c r="K1681">
        <v>1</v>
      </c>
      <c r="N1681">
        <v>1</v>
      </c>
      <c r="O1681">
        <v>1</v>
      </c>
      <c r="P1681">
        <v>1</v>
      </c>
      <c r="R1681" t="str">
        <f t="shared" si="26"/>
        <v/>
      </c>
    </row>
    <row r="1682" spans="1:18" x14ac:dyDescent="0.3">
      <c r="A1682" s="1">
        <v>1679</v>
      </c>
      <c r="B1682">
        <v>446</v>
      </c>
      <c r="D1682" t="s">
        <v>9375</v>
      </c>
      <c r="E1682" t="s">
        <v>27</v>
      </c>
      <c r="F1682" t="s">
        <v>9376</v>
      </c>
      <c r="G1682" t="s">
        <v>81</v>
      </c>
      <c r="H1682" t="s">
        <v>9377</v>
      </c>
      <c r="I1682">
        <v>0.25</v>
      </c>
      <c r="J1682">
        <v>1</v>
      </c>
      <c r="K1682">
        <v>4</v>
      </c>
      <c r="L1682" t="s">
        <v>83</v>
      </c>
      <c r="N1682">
        <v>0.25</v>
      </c>
      <c r="O1682">
        <v>1</v>
      </c>
      <c r="P1682">
        <v>4</v>
      </c>
      <c r="R1682" t="str">
        <f t="shared" si="26"/>
        <v/>
      </c>
    </row>
    <row r="1683" spans="1:18" x14ac:dyDescent="0.3">
      <c r="A1683" s="1">
        <v>1680</v>
      </c>
      <c r="B1683">
        <v>453</v>
      </c>
      <c r="D1683" t="s">
        <v>9378</v>
      </c>
      <c r="E1683" t="s">
        <v>27</v>
      </c>
      <c r="F1683" t="s">
        <v>397</v>
      </c>
      <c r="H1683" t="s">
        <v>397</v>
      </c>
      <c r="I1683">
        <v>0</v>
      </c>
      <c r="J1683">
        <v>1</v>
      </c>
      <c r="K1683">
        <v>0</v>
      </c>
      <c r="R1683" t="str">
        <f t="shared" si="26"/>
        <v/>
      </c>
    </row>
    <row r="1684" spans="1:18" x14ac:dyDescent="0.3">
      <c r="A1684" s="1">
        <v>1681</v>
      </c>
      <c r="B1684">
        <v>458</v>
      </c>
      <c r="D1684" t="s">
        <v>9379</v>
      </c>
      <c r="E1684" t="s">
        <v>27</v>
      </c>
      <c r="F1684" t="s">
        <v>9380</v>
      </c>
      <c r="G1684" t="s">
        <v>44</v>
      </c>
      <c r="H1684" t="s">
        <v>9381</v>
      </c>
      <c r="I1684">
        <v>1</v>
      </c>
      <c r="J1684">
        <v>1</v>
      </c>
      <c r="K1684">
        <v>1</v>
      </c>
      <c r="N1684">
        <v>1</v>
      </c>
      <c r="O1684">
        <v>1</v>
      </c>
      <c r="P1684">
        <v>1</v>
      </c>
      <c r="R1684" t="str">
        <f t="shared" si="26"/>
        <v/>
      </c>
    </row>
    <row r="1685" spans="1:18" x14ac:dyDescent="0.3">
      <c r="A1685" s="1">
        <v>1682</v>
      </c>
      <c r="B1685">
        <v>459</v>
      </c>
      <c r="D1685" t="s">
        <v>9382</v>
      </c>
      <c r="E1685" t="s">
        <v>27</v>
      </c>
      <c r="F1685" t="s">
        <v>9226</v>
      </c>
      <c r="H1685" t="s">
        <v>9226</v>
      </c>
      <c r="I1685">
        <v>1</v>
      </c>
      <c r="J1685">
        <v>1</v>
      </c>
      <c r="K1685">
        <v>1</v>
      </c>
    </row>
    <row r="1686" spans="1:18" x14ac:dyDescent="0.3">
      <c r="A1686" s="1">
        <v>1683</v>
      </c>
      <c r="B1686">
        <v>465</v>
      </c>
      <c r="D1686" t="s">
        <v>9383</v>
      </c>
      <c r="E1686" t="s">
        <v>27</v>
      </c>
      <c r="F1686" t="s">
        <v>9226</v>
      </c>
      <c r="H1686" t="s">
        <v>9226</v>
      </c>
      <c r="I1686">
        <v>1</v>
      </c>
      <c r="J1686">
        <v>1</v>
      </c>
      <c r="K1686">
        <v>1</v>
      </c>
    </row>
    <row r="1687" spans="1:18" x14ac:dyDescent="0.3">
      <c r="A1687" s="1">
        <v>1684</v>
      </c>
      <c r="B1687">
        <v>468</v>
      </c>
      <c r="D1687" t="s">
        <v>9384</v>
      </c>
      <c r="E1687" t="s">
        <v>27</v>
      </c>
      <c r="F1687" t="s">
        <v>397</v>
      </c>
      <c r="H1687" t="s">
        <v>397</v>
      </c>
      <c r="I1687">
        <v>0</v>
      </c>
      <c r="J1687">
        <v>1</v>
      </c>
      <c r="K1687">
        <v>0</v>
      </c>
      <c r="R1687" t="str">
        <f t="shared" si="26"/>
        <v/>
      </c>
    </row>
    <row r="1688" spans="1:18" x14ac:dyDescent="0.3">
      <c r="A1688" s="1">
        <v>1685</v>
      </c>
      <c r="B1688">
        <v>471</v>
      </c>
      <c r="D1688" t="s">
        <v>9385</v>
      </c>
      <c r="E1688" t="s">
        <v>4067</v>
      </c>
      <c r="F1688" t="s">
        <v>9386</v>
      </c>
      <c r="G1688" t="s">
        <v>9387</v>
      </c>
      <c r="H1688" t="s">
        <v>1978</v>
      </c>
      <c r="I1688">
        <v>2E-3</v>
      </c>
      <c r="J1688">
        <v>1</v>
      </c>
      <c r="K1688">
        <v>500</v>
      </c>
      <c r="L1688" t="s">
        <v>83</v>
      </c>
      <c r="N1688">
        <v>1</v>
      </c>
      <c r="O1688">
        <v>500</v>
      </c>
      <c r="P1688">
        <v>500</v>
      </c>
      <c r="R1688" t="str">
        <f t="shared" si="26"/>
        <v>checked</v>
      </c>
    </row>
    <row r="1689" spans="1:18" x14ac:dyDescent="0.3">
      <c r="A1689" s="1">
        <v>1686</v>
      </c>
      <c r="B1689">
        <v>476</v>
      </c>
      <c r="D1689" t="s">
        <v>9388</v>
      </c>
      <c r="E1689" t="s">
        <v>27</v>
      </c>
      <c r="F1689" t="s">
        <v>9389</v>
      </c>
      <c r="G1689" t="s">
        <v>44</v>
      </c>
      <c r="H1689" t="s">
        <v>1978</v>
      </c>
      <c r="I1689">
        <v>1</v>
      </c>
      <c r="J1689">
        <v>1</v>
      </c>
      <c r="K1689">
        <v>1</v>
      </c>
      <c r="N1689">
        <v>1</v>
      </c>
      <c r="O1689">
        <v>1</v>
      </c>
      <c r="P1689">
        <v>1</v>
      </c>
      <c r="R1689" t="str">
        <f t="shared" si="26"/>
        <v/>
      </c>
    </row>
    <row r="1690" spans="1:18" x14ac:dyDescent="0.3">
      <c r="A1690" s="1">
        <v>1687</v>
      </c>
      <c r="B1690">
        <v>477</v>
      </c>
      <c r="D1690" t="s">
        <v>9390</v>
      </c>
      <c r="E1690" t="s">
        <v>27</v>
      </c>
      <c r="F1690" t="s">
        <v>9391</v>
      </c>
      <c r="G1690" t="s">
        <v>44</v>
      </c>
      <c r="H1690" t="s">
        <v>1978</v>
      </c>
      <c r="I1690">
        <v>1</v>
      </c>
      <c r="J1690">
        <v>1</v>
      </c>
      <c r="K1690">
        <v>1</v>
      </c>
      <c r="N1690">
        <v>1</v>
      </c>
      <c r="O1690">
        <v>1</v>
      </c>
      <c r="P1690">
        <v>1</v>
      </c>
      <c r="R1690" t="str">
        <f t="shared" si="26"/>
        <v/>
      </c>
    </row>
    <row r="1691" spans="1:18" x14ac:dyDescent="0.3">
      <c r="A1691" s="1">
        <v>1688</v>
      </c>
      <c r="B1691">
        <v>478</v>
      </c>
      <c r="D1691" t="s">
        <v>9392</v>
      </c>
      <c r="E1691" t="s">
        <v>27</v>
      </c>
      <c r="F1691" t="s">
        <v>8798</v>
      </c>
      <c r="G1691" t="s">
        <v>44</v>
      </c>
      <c r="H1691" t="s">
        <v>8799</v>
      </c>
      <c r="I1691">
        <v>1</v>
      </c>
      <c r="J1691">
        <v>1</v>
      </c>
      <c r="K1691">
        <v>1</v>
      </c>
      <c r="N1691">
        <v>1</v>
      </c>
      <c r="O1691">
        <v>1</v>
      </c>
      <c r="P1691">
        <v>1</v>
      </c>
      <c r="R1691" t="str">
        <f t="shared" si="26"/>
        <v/>
      </c>
    </row>
    <row r="1692" spans="1:18" x14ac:dyDescent="0.3">
      <c r="A1692" s="1">
        <v>1689</v>
      </c>
      <c r="B1692">
        <v>479</v>
      </c>
      <c r="D1692" t="s">
        <v>9393</v>
      </c>
      <c r="E1692" t="s">
        <v>27</v>
      </c>
      <c r="F1692" t="s">
        <v>9394</v>
      </c>
      <c r="G1692" t="s">
        <v>27</v>
      </c>
      <c r="H1692" t="s">
        <v>1978</v>
      </c>
      <c r="I1692">
        <v>1</v>
      </c>
      <c r="J1692">
        <v>1</v>
      </c>
      <c r="K1692">
        <v>1</v>
      </c>
      <c r="N1692">
        <v>1</v>
      </c>
      <c r="O1692">
        <v>1</v>
      </c>
      <c r="P1692">
        <v>1</v>
      </c>
      <c r="R1692" t="str">
        <f t="shared" si="26"/>
        <v/>
      </c>
    </row>
    <row r="1693" spans="1:18" x14ac:dyDescent="0.3">
      <c r="A1693" s="1">
        <v>1690</v>
      </c>
      <c r="B1693">
        <v>482</v>
      </c>
      <c r="D1693" t="s">
        <v>9395</v>
      </c>
      <c r="E1693" t="s">
        <v>85</v>
      </c>
      <c r="F1693" t="s">
        <v>9226</v>
      </c>
      <c r="H1693" t="s">
        <v>9226</v>
      </c>
      <c r="I1693">
        <v>1</v>
      </c>
      <c r="J1693">
        <v>1</v>
      </c>
      <c r="K1693">
        <v>1</v>
      </c>
    </row>
    <row r="1694" spans="1:18" x14ac:dyDescent="0.3">
      <c r="A1694" s="1">
        <v>1691</v>
      </c>
      <c r="B1694">
        <v>487</v>
      </c>
      <c r="D1694" t="s">
        <v>9396</v>
      </c>
      <c r="E1694" t="s">
        <v>27</v>
      </c>
      <c r="F1694" t="s">
        <v>9397</v>
      </c>
      <c r="G1694" t="s">
        <v>44</v>
      </c>
      <c r="H1694" t="s">
        <v>9398</v>
      </c>
      <c r="I1694">
        <v>1</v>
      </c>
      <c r="J1694">
        <v>1</v>
      </c>
      <c r="K1694">
        <v>1</v>
      </c>
      <c r="N1694">
        <v>1</v>
      </c>
      <c r="O1694">
        <v>1</v>
      </c>
      <c r="P1694">
        <v>1</v>
      </c>
      <c r="R1694" t="str">
        <f t="shared" si="26"/>
        <v/>
      </c>
    </row>
    <row r="1695" spans="1:18" x14ac:dyDescent="0.3">
      <c r="A1695" s="1">
        <v>1692</v>
      </c>
      <c r="B1695">
        <v>488</v>
      </c>
      <c r="D1695" t="s">
        <v>9399</v>
      </c>
      <c r="E1695" t="s">
        <v>27</v>
      </c>
      <c r="F1695" t="s">
        <v>9400</v>
      </c>
      <c r="G1695" t="s">
        <v>44</v>
      </c>
      <c r="H1695" t="s">
        <v>9401</v>
      </c>
      <c r="I1695">
        <v>1</v>
      </c>
      <c r="J1695">
        <v>1</v>
      </c>
      <c r="K1695">
        <v>1</v>
      </c>
      <c r="N1695">
        <v>1</v>
      </c>
      <c r="O1695">
        <v>1</v>
      </c>
      <c r="P1695">
        <v>1</v>
      </c>
      <c r="R1695" t="str">
        <f t="shared" si="26"/>
        <v/>
      </c>
    </row>
    <row r="1696" spans="1:18" x14ac:dyDescent="0.3">
      <c r="A1696" s="1">
        <v>1693</v>
      </c>
      <c r="B1696">
        <v>493</v>
      </c>
      <c r="D1696" t="s">
        <v>9402</v>
      </c>
      <c r="E1696" t="s">
        <v>27</v>
      </c>
      <c r="F1696" t="s">
        <v>397</v>
      </c>
      <c r="H1696" t="s">
        <v>397</v>
      </c>
      <c r="I1696">
        <v>0</v>
      </c>
      <c r="J1696">
        <v>1</v>
      </c>
      <c r="K1696">
        <v>0</v>
      </c>
      <c r="R1696" t="str">
        <f t="shared" si="26"/>
        <v/>
      </c>
    </row>
    <row r="1697" spans="1:18" x14ac:dyDescent="0.3">
      <c r="A1697" s="1">
        <v>1694</v>
      </c>
      <c r="B1697">
        <v>494</v>
      </c>
      <c r="D1697" t="s">
        <v>9403</v>
      </c>
      <c r="E1697" t="s">
        <v>27</v>
      </c>
      <c r="F1697" t="s">
        <v>9404</v>
      </c>
      <c r="G1697" t="s">
        <v>44</v>
      </c>
      <c r="H1697" t="s">
        <v>9405</v>
      </c>
      <c r="I1697">
        <v>1</v>
      </c>
      <c r="J1697">
        <v>1</v>
      </c>
      <c r="K1697">
        <v>1</v>
      </c>
      <c r="N1697">
        <v>1</v>
      </c>
      <c r="O1697">
        <v>1</v>
      </c>
      <c r="P1697">
        <v>1</v>
      </c>
      <c r="R1697" t="str">
        <f t="shared" si="26"/>
        <v/>
      </c>
    </row>
    <row r="1698" spans="1:18" x14ac:dyDescent="0.3">
      <c r="A1698" s="1">
        <v>1695</v>
      </c>
      <c r="B1698">
        <v>501</v>
      </c>
      <c r="D1698" t="s">
        <v>9406</v>
      </c>
      <c r="E1698" t="s">
        <v>27</v>
      </c>
      <c r="F1698" t="s">
        <v>9407</v>
      </c>
      <c r="G1698" t="s">
        <v>44</v>
      </c>
      <c r="H1698" t="s">
        <v>9408</v>
      </c>
      <c r="I1698">
        <v>1</v>
      </c>
      <c r="J1698">
        <v>1</v>
      </c>
      <c r="K1698">
        <v>1</v>
      </c>
      <c r="N1698">
        <v>1</v>
      </c>
      <c r="O1698">
        <v>1</v>
      </c>
      <c r="P1698">
        <v>1</v>
      </c>
      <c r="R1698" t="str">
        <f t="shared" si="26"/>
        <v/>
      </c>
    </row>
    <row r="1699" spans="1:18" x14ac:dyDescent="0.3">
      <c r="A1699" s="1">
        <v>1696</v>
      </c>
      <c r="B1699">
        <v>508</v>
      </c>
      <c r="D1699" t="s">
        <v>9409</v>
      </c>
      <c r="E1699" t="s">
        <v>27</v>
      </c>
      <c r="F1699" t="s">
        <v>8063</v>
      </c>
      <c r="G1699" t="s">
        <v>44</v>
      </c>
      <c r="H1699" t="s">
        <v>8064</v>
      </c>
      <c r="I1699">
        <v>1</v>
      </c>
      <c r="J1699">
        <v>1</v>
      </c>
      <c r="K1699">
        <v>1</v>
      </c>
      <c r="N1699">
        <v>1</v>
      </c>
      <c r="O1699">
        <v>1</v>
      </c>
      <c r="P1699">
        <v>1</v>
      </c>
      <c r="R1699" t="str">
        <f t="shared" si="26"/>
        <v/>
      </c>
    </row>
    <row r="1700" spans="1:18" x14ac:dyDescent="0.3">
      <c r="A1700" s="1">
        <v>1697</v>
      </c>
      <c r="B1700">
        <v>516</v>
      </c>
      <c r="D1700" t="s">
        <v>9410</v>
      </c>
      <c r="E1700" t="s">
        <v>27</v>
      </c>
      <c r="F1700" t="s">
        <v>9411</v>
      </c>
      <c r="G1700" t="s">
        <v>44</v>
      </c>
      <c r="H1700" t="s">
        <v>1978</v>
      </c>
      <c r="I1700">
        <v>1</v>
      </c>
      <c r="J1700">
        <v>1</v>
      </c>
      <c r="K1700">
        <v>1</v>
      </c>
      <c r="N1700">
        <v>1</v>
      </c>
      <c r="O1700">
        <v>1</v>
      </c>
      <c r="P1700">
        <v>1</v>
      </c>
      <c r="R1700" t="str">
        <f t="shared" si="26"/>
        <v/>
      </c>
    </row>
    <row r="1701" spans="1:18" x14ac:dyDescent="0.3">
      <c r="A1701" s="1">
        <v>1698</v>
      </c>
      <c r="B1701">
        <v>529</v>
      </c>
      <c r="D1701" t="s">
        <v>9412</v>
      </c>
      <c r="E1701" t="s">
        <v>27</v>
      </c>
      <c r="F1701" t="s">
        <v>9226</v>
      </c>
      <c r="H1701" t="s">
        <v>9226</v>
      </c>
      <c r="I1701">
        <v>1</v>
      </c>
      <c r="J1701">
        <v>1</v>
      </c>
      <c r="K1701">
        <v>1</v>
      </c>
    </row>
    <row r="1702" spans="1:18" x14ac:dyDescent="0.3">
      <c r="A1702" s="1">
        <v>1699</v>
      </c>
      <c r="B1702">
        <v>546</v>
      </c>
      <c r="D1702" t="s">
        <v>9413</v>
      </c>
      <c r="E1702" t="s">
        <v>27</v>
      </c>
      <c r="F1702" t="s">
        <v>9414</v>
      </c>
      <c r="G1702" t="s">
        <v>44</v>
      </c>
      <c r="H1702" t="s">
        <v>9415</v>
      </c>
      <c r="I1702">
        <v>1</v>
      </c>
      <c r="J1702">
        <v>1</v>
      </c>
      <c r="K1702">
        <v>1</v>
      </c>
      <c r="N1702">
        <v>1</v>
      </c>
      <c r="O1702">
        <v>1</v>
      </c>
      <c r="P1702">
        <v>1</v>
      </c>
      <c r="R1702" t="str">
        <f t="shared" si="26"/>
        <v/>
      </c>
    </row>
    <row r="1703" spans="1:18" x14ac:dyDescent="0.3">
      <c r="A1703" s="1">
        <v>1700</v>
      </c>
      <c r="B1703">
        <v>558</v>
      </c>
      <c r="D1703" t="s">
        <v>9416</v>
      </c>
      <c r="E1703" t="s">
        <v>27</v>
      </c>
      <c r="F1703" t="s">
        <v>9417</v>
      </c>
      <c r="G1703" t="s">
        <v>44</v>
      </c>
      <c r="H1703" t="s">
        <v>9418</v>
      </c>
      <c r="I1703">
        <v>1</v>
      </c>
      <c r="J1703">
        <v>1</v>
      </c>
      <c r="K1703">
        <v>1</v>
      </c>
      <c r="N1703">
        <v>1</v>
      </c>
      <c r="O1703">
        <v>1</v>
      </c>
      <c r="P1703">
        <v>1</v>
      </c>
      <c r="R1703" t="str">
        <f t="shared" si="26"/>
        <v/>
      </c>
    </row>
    <row r="1704" spans="1:18" x14ac:dyDescent="0.3">
      <c r="A1704" s="1">
        <v>1701</v>
      </c>
      <c r="B1704">
        <v>559</v>
      </c>
      <c r="D1704" t="s">
        <v>9419</v>
      </c>
      <c r="E1704" t="s">
        <v>27</v>
      </c>
      <c r="F1704" t="s">
        <v>9420</v>
      </c>
      <c r="G1704" t="s">
        <v>44</v>
      </c>
      <c r="H1704" t="s">
        <v>9421</v>
      </c>
      <c r="I1704">
        <v>1</v>
      </c>
      <c r="J1704">
        <v>1</v>
      </c>
      <c r="K1704">
        <v>1</v>
      </c>
      <c r="N1704">
        <v>1</v>
      </c>
      <c r="O1704">
        <v>1</v>
      </c>
      <c r="P1704">
        <v>1</v>
      </c>
      <c r="R1704" t="str">
        <f t="shared" si="26"/>
        <v/>
      </c>
    </row>
    <row r="1705" spans="1:18" x14ac:dyDescent="0.3">
      <c r="A1705" s="1">
        <v>1702</v>
      </c>
      <c r="B1705">
        <v>563</v>
      </c>
      <c r="D1705" t="s">
        <v>9422</v>
      </c>
      <c r="E1705" t="s">
        <v>27</v>
      </c>
      <c r="F1705" t="s">
        <v>397</v>
      </c>
      <c r="H1705" t="s">
        <v>397</v>
      </c>
      <c r="I1705">
        <v>0</v>
      </c>
      <c r="J1705">
        <v>1</v>
      </c>
      <c r="K1705">
        <v>0</v>
      </c>
      <c r="R1705" t="str">
        <f t="shared" si="26"/>
        <v/>
      </c>
    </row>
    <row r="1706" spans="1:18" x14ac:dyDescent="0.3">
      <c r="A1706" s="1">
        <v>1703</v>
      </c>
      <c r="B1706">
        <v>580</v>
      </c>
      <c r="D1706" t="s">
        <v>9423</v>
      </c>
      <c r="E1706" t="s">
        <v>27</v>
      </c>
      <c r="F1706" t="s">
        <v>5418</v>
      </c>
      <c r="G1706" t="s">
        <v>44</v>
      </c>
      <c r="H1706" t="s">
        <v>6059</v>
      </c>
      <c r="I1706">
        <v>1</v>
      </c>
      <c r="J1706">
        <v>1</v>
      </c>
      <c r="K1706">
        <v>1</v>
      </c>
      <c r="N1706">
        <v>1</v>
      </c>
      <c r="O1706">
        <v>1</v>
      </c>
      <c r="P1706">
        <v>1</v>
      </c>
      <c r="R1706" t="str">
        <f t="shared" si="26"/>
        <v/>
      </c>
    </row>
    <row r="1707" spans="1:18" x14ac:dyDescent="0.3">
      <c r="A1707" s="1">
        <v>1704</v>
      </c>
      <c r="B1707">
        <v>593</v>
      </c>
      <c r="D1707" t="s">
        <v>9424</v>
      </c>
      <c r="E1707" t="s">
        <v>27</v>
      </c>
      <c r="F1707" t="s">
        <v>9425</v>
      </c>
      <c r="G1707" t="s">
        <v>44</v>
      </c>
      <c r="H1707" t="s">
        <v>1978</v>
      </c>
      <c r="I1707">
        <v>1</v>
      </c>
      <c r="J1707">
        <v>1</v>
      </c>
      <c r="K1707">
        <v>1</v>
      </c>
      <c r="N1707">
        <v>1</v>
      </c>
      <c r="O1707">
        <v>1</v>
      </c>
      <c r="P1707">
        <v>1</v>
      </c>
      <c r="R1707" t="str">
        <f t="shared" si="26"/>
        <v/>
      </c>
    </row>
    <row r="1708" spans="1:18" x14ac:dyDescent="0.3">
      <c r="A1708" s="1">
        <v>1705</v>
      </c>
      <c r="B1708">
        <v>606</v>
      </c>
      <c r="D1708" t="s">
        <v>9426</v>
      </c>
      <c r="E1708" t="s">
        <v>27</v>
      </c>
      <c r="F1708" t="s">
        <v>9427</v>
      </c>
      <c r="G1708" t="s">
        <v>44</v>
      </c>
      <c r="H1708" t="s">
        <v>9428</v>
      </c>
      <c r="I1708">
        <v>1</v>
      </c>
      <c r="J1708">
        <v>1</v>
      </c>
      <c r="K1708">
        <v>1</v>
      </c>
      <c r="N1708">
        <v>1</v>
      </c>
      <c r="O1708">
        <v>1</v>
      </c>
      <c r="P1708">
        <v>1</v>
      </c>
      <c r="R1708" t="str">
        <f t="shared" si="26"/>
        <v/>
      </c>
    </row>
    <row r="1709" spans="1:18" x14ac:dyDescent="0.3">
      <c r="A1709" s="1">
        <v>1706</v>
      </c>
      <c r="B1709">
        <v>611</v>
      </c>
      <c r="D1709" t="s">
        <v>9429</v>
      </c>
      <c r="E1709" t="s">
        <v>27</v>
      </c>
      <c r="F1709" t="s">
        <v>9430</v>
      </c>
      <c r="G1709" t="s">
        <v>44</v>
      </c>
      <c r="H1709" t="s">
        <v>9431</v>
      </c>
      <c r="I1709">
        <v>1</v>
      </c>
      <c r="J1709">
        <v>1</v>
      </c>
      <c r="K1709">
        <v>1</v>
      </c>
      <c r="N1709">
        <v>1</v>
      </c>
      <c r="O1709">
        <v>1</v>
      </c>
      <c r="P1709">
        <v>1</v>
      </c>
      <c r="R1709" t="str">
        <f t="shared" si="26"/>
        <v/>
      </c>
    </row>
    <row r="1710" spans="1:18" x14ac:dyDescent="0.3">
      <c r="A1710" s="1">
        <v>1707</v>
      </c>
      <c r="B1710">
        <v>612</v>
      </c>
      <c r="D1710" t="s">
        <v>9432</v>
      </c>
      <c r="E1710" t="s">
        <v>27</v>
      </c>
      <c r="F1710" t="s">
        <v>9433</v>
      </c>
      <c r="G1710" t="s">
        <v>44</v>
      </c>
      <c r="H1710" t="s">
        <v>9434</v>
      </c>
      <c r="I1710">
        <v>1</v>
      </c>
      <c r="J1710">
        <v>1</v>
      </c>
      <c r="K1710">
        <v>1</v>
      </c>
      <c r="N1710">
        <v>1</v>
      </c>
      <c r="O1710">
        <v>1</v>
      </c>
      <c r="P1710">
        <v>1</v>
      </c>
      <c r="R1710" t="str">
        <f t="shared" si="26"/>
        <v/>
      </c>
    </row>
    <row r="1711" spans="1:18" x14ac:dyDescent="0.3">
      <c r="A1711" s="1">
        <v>1708</v>
      </c>
      <c r="B1711">
        <v>617</v>
      </c>
      <c r="D1711" t="s">
        <v>9435</v>
      </c>
      <c r="E1711" t="s">
        <v>27</v>
      </c>
      <c r="F1711" t="s">
        <v>7741</v>
      </c>
      <c r="G1711" t="s">
        <v>44</v>
      </c>
      <c r="H1711" t="s">
        <v>7742</v>
      </c>
      <c r="I1711">
        <v>1</v>
      </c>
      <c r="J1711">
        <v>1</v>
      </c>
      <c r="K1711">
        <v>1</v>
      </c>
      <c r="N1711">
        <v>1</v>
      </c>
      <c r="O1711">
        <v>1</v>
      </c>
      <c r="P1711">
        <v>1</v>
      </c>
      <c r="R1711" t="str">
        <f t="shared" si="26"/>
        <v/>
      </c>
    </row>
    <row r="1712" spans="1:18" x14ac:dyDescent="0.3">
      <c r="A1712" s="1">
        <v>1709</v>
      </c>
      <c r="B1712">
        <v>627</v>
      </c>
      <c r="D1712" t="s">
        <v>9436</v>
      </c>
      <c r="E1712" t="s">
        <v>27</v>
      </c>
      <c r="F1712" t="s">
        <v>8201</v>
      </c>
      <c r="G1712" t="s">
        <v>44</v>
      </c>
      <c r="H1712" t="s">
        <v>8202</v>
      </c>
      <c r="I1712">
        <v>1</v>
      </c>
      <c r="J1712">
        <v>1</v>
      </c>
      <c r="K1712">
        <v>1</v>
      </c>
      <c r="N1712">
        <v>1</v>
      </c>
      <c r="O1712">
        <v>1</v>
      </c>
      <c r="P1712">
        <v>1</v>
      </c>
      <c r="R1712" t="str">
        <f t="shared" si="26"/>
        <v/>
      </c>
    </row>
    <row r="1713" spans="1:18" x14ac:dyDescent="0.3">
      <c r="A1713" s="1">
        <v>1710</v>
      </c>
      <c r="B1713">
        <v>641</v>
      </c>
      <c r="D1713" t="s">
        <v>9437</v>
      </c>
      <c r="E1713" t="s">
        <v>27</v>
      </c>
      <c r="F1713" t="s">
        <v>9438</v>
      </c>
      <c r="G1713" t="s">
        <v>44</v>
      </c>
      <c r="H1713" t="s">
        <v>9439</v>
      </c>
      <c r="I1713">
        <v>1</v>
      </c>
      <c r="J1713">
        <v>1</v>
      </c>
      <c r="K1713">
        <v>1</v>
      </c>
      <c r="N1713">
        <v>1</v>
      </c>
      <c r="O1713">
        <v>1</v>
      </c>
      <c r="P1713">
        <v>1</v>
      </c>
      <c r="R1713" t="str">
        <f t="shared" si="26"/>
        <v/>
      </c>
    </row>
    <row r="1714" spans="1:18" x14ac:dyDescent="0.3">
      <c r="A1714" s="1">
        <v>1711</v>
      </c>
      <c r="B1714">
        <v>649</v>
      </c>
      <c r="D1714" t="s">
        <v>9440</v>
      </c>
      <c r="E1714" t="s">
        <v>27</v>
      </c>
      <c r="F1714" t="s">
        <v>9441</v>
      </c>
      <c r="G1714" t="s">
        <v>44</v>
      </c>
      <c r="H1714" t="s">
        <v>9442</v>
      </c>
      <c r="I1714">
        <v>1</v>
      </c>
      <c r="J1714">
        <v>1</v>
      </c>
      <c r="K1714">
        <v>1</v>
      </c>
      <c r="N1714">
        <v>1</v>
      </c>
      <c r="O1714">
        <v>1</v>
      </c>
      <c r="P1714">
        <v>1</v>
      </c>
      <c r="R1714" t="str">
        <f t="shared" si="26"/>
        <v/>
      </c>
    </row>
    <row r="1715" spans="1:18" x14ac:dyDescent="0.3">
      <c r="A1715" s="1">
        <v>1712</v>
      </c>
      <c r="B1715">
        <v>655</v>
      </c>
      <c r="D1715" t="s">
        <v>9443</v>
      </c>
      <c r="E1715" t="s">
        <v>27</v>
      </c>
      <c r="F1715" t="s">
        <v>9444</v>
      </c>
      <c r="G1715" t="s">
        <v>44</v>
      </c>
      <c r="H1715" t="s">
        <v>9445</v>
      </c>
      <c r="I1715">
        <v>1</v>
      </c>
      <c r="J1715">
        <v>1</v>
      </c>
      <c r="K1715">
        <v>1</v>
      </c>
      <c r="N1715">
        <v>1</v>
      </c>
      <c r="O1715">
        <v>1</v>
      </c>
      <c r="P1715">
        <v>1</v>
      </c>
      <c r="R1715" t="str">
        <f t="shared" si="26"/>
        <v/>
      </c>
    </row>
    <row r="1716" spans="1:18" x14ac:dyDescent="0.3">
      <c r="A1716" s="1">
        <v>1713</v>
      </c>
      <c r="B1716">
        <v>658</v>
      </c>
      <c r="D1716" t="s">
        <v>9446</v>
      </c>
      <c r="E1716" t="s">
        <v>27</v>
      </c>
      <c r="F1716" t="s">
        <v>1694</v>
      </c>
      <c r="G1716" t="s">
        <v>44</v>
      </c>
      <c r="H1716" t="s">
        <v>1695</v>
      </c>
      <c r="I1716">
        <v>1</v>
      </c>
      <c r="J1716">
        <v>1</v>
      </c>
      <c r="K1716">
        <v>1</v>
      </c>
      <c r="N1716">
        <v>1</v>
      </c>
      <c r="O1716">
        <v>1</v>
      </c>
      <c r="P1716">
        <v>1</v>
      </c>
      <c r="R1716" t="str">
        <f t="shared" si="26"/>
        <v/>
      </c>
    </row>
    <row r="1717" spans="1:18" x14ac:dyDescent="0.3">
      <c r="A1717" s="1">
        <v>1714</v>
      </c>
      <c r="B1717">
        <v>659</v>
      </c>
      <c r="D1717" t="s">
        <v>9447</v>
      </c>
      <c r="E1717" t="s">
        <v>27</v>
      </c>
      <c r="F1717" t="s">
        <v>9448</v>
      </c>
      <c r="G1717" t="s">
        <v>44</v>
      </c>
      <c r="H1717" t="s">
        <v>9449</v>
      </c>
      <c r="I1717">
        <v>1</v>
      </c>
      <c r="J1717">
        <v>1</v>
      </c>
      <c r="K1717">
        <v>1</v>
      </c>
      <c r="N1717">
        <v>1</v>
      </c>
      <c r="O1717">
        <v>1</v>
      </c>
      <c r="P1717">
        <v>1</v>
      </c>
      <c r="R1717" t="str">
        <f t="shared" si="26"/>
        <v/>
      </c>
    </row>
    <row r="1718" spans="1:18" x14ac:dyDescent="0.3">
      <c r="A1718" s="1">
        <v>1715</v>
      </c>
      <c r="B1718">
        <v>671</v>
      </c>
      <c r="D1718" t="s">
        <v>9450</v>
      </c>
      <c r="E1718" t="s">
        <v>27</v>
      </c>
      <c r="F1718" t="s">
        <v>9451</v>
      </c>
      <c r="G1718" t="s">
        <v>44</v>
      </c>
      <c r="H1718" t="s">
        <v>9452</v>
      </c>
      <c r="I1718">
        <v>1</v>
      </c>
      <c r="J1718">
        <v>1</v>
      </c>
      <c r="K1718">
        <v>1</v>
      </c>
      <c r="N1718">
        <v>1</v>
      </c>
      <c r="O1718">
        <v>1</v>
      </c>
      <c r="P1718">
        <v>1</v>
      </c>
      <c r="R1718" t="str">
        <f t="shared" si="26"/>
        <v/>
      </c>
    </row>
    <row r="1719" spans="1:18" x14ac:dyDescent="0.3">
      <c r="A1719" s="1">
        <v>1716</v>
      </c>
      <c r="B1719">
        <v>695</v>
      </c>
      <c r="D1719" t="s">
        <v>9453</v>
      </c>
      <c r="E1719" t="s">
        <v>27</v>
      </c>
      <c r="F1719" t="s">
        <v>9454</v>
      </c>
      <c r="G1719" t="s">
        <v>44</v>
      </c>
      <c r="H1719" t="s">
        <v>9455</v>
      </c>
      <c r="I1719">
        <v>1</v>
      </c>
      <c r="J1719">
        <v>1</v>
      </c>
      <c r="K1719">
        <v>1</v>
      </c>
      <c r="N1719">
        <v>1</v>
      </c>
      <c r="O1719">
        <v>1</v>
      </c>
      <c r="P1719">
        <v>1</v>
      </c>
      <c r="R1719" t="str">
        <f t="shared" si="26"/>
        <v/>
      </c>
    </row>
    <row r="1720" spans="1:18" x14ac:dyDescent="0.3">
      <c r="A1720" s="1">
        <v>1717</v>
      </c>
      <c r="B1720">
        <v>696</v>
      </c>
      <c r="D1720" t="s">
        <v>9456</v>
      </c>
      <c r="E1720" t="s">
        <v>27</v>
      </c>
      <c r="F1720" t="s">
        <v>9457</v>
      </c>
      <c r="G1720" t="s">
        <v>44</v>
      </c>
      <c r="H1720" t="s">
        <v>9458</v>
      </c>
      <c r="I1720">
        <v>1</v>
      </c>
      <c r="J1720">
        <v>1</v>
      </c>
      <c r="K1720">
        <v>1</v>
      </c>
      <c r="N1720">
        <v>1</v>
      </c>
      <c r="O1720">
        <v>1</v>
      </c>
      <c r="P1720">
        <v>1</v>
      </c>
      <c r="R1720" t="str">
        <f t="shared" si="26"/>
        <v/>
      </c>
    </row>
    <row r="1721" spans="1:18" x14ac:dyDescent="0.3">
      <c r="A1721" s="1">
        <v>1718</v>
      </c>
      <c r="B1721">
        <v>698</v>
      </c>
      <c r="D1721" t="s">
        <v>9459</v>
      </c>
      <c r="E1721" t="s">
        <v>27</v>
      </c>
      <c r="F1721" t="s">
        <v>9460</v>
      </c>
      <c r="G1721" t="s">
        <v>44</v>
      </c>
      <c r="H1721" t="s">
        <v>9461</v>
      </c>
      <c r="I1721">
        <v>1</v>
      </c>
      <c r="J1721">
        <v>1</v>
      </c>
      <c r="K1721">
        <v>1</v>
      </c>
      <c r="N1721">
        <v>1</v>
      </c>
      <c r="O1721">
        <v>1</v>
      </c>
      <c r="P1721">
        <v>1</v>
      </c>
      <c r="R1721" t="str">
        <f t="shared" si="26"/>
        <v/>
      </c>
    </row>
    <row r="1722" spans="1:18" x14ac:dyDescent="0.3">
      <c r="A1722" s="1">
        <v>1719</v>
      </c>
      <c r="B1722">
        <v>699</v>
      </c>
      <c r="D1722" t="s">
        <v>9462</v>
      </c>
      <c r="E1722" t="s">
        <v>27</v>
      </c>
      <c r="F1722" t="s">
        <v>9463</v>
      </c>
      <c r="G1722" t="s">
        <v>44</v>
      </c>
      <c r="H1722" t="s">
        <v>9464</v>
      </c>
      <c r="I1722">
        <v>1</v>
      </c>
      <c r="J1722">
        <v>1</v>
      </c>
      <c r="K1722">
        <v>1</v>
      </c>
      <c r="N1722">
        <v>1</v>
      </c>
      <c r="O1722">
        <v>1</v>
      </c>
      <c r="P1722">
        <v>1</v>
      </c>
      <c r="R1722" t="str">
        <f t="shared" si="26"/>
        <v/>
      </c>
    </row>
    <row r="1723" spans="1:18" x14ac:dyDescent="0.3">
      <c r="A1723" s="1">
        <v>1720</v>
      </c>
      <c r="B1723">
        <v>700</v>
      </c>
      <c r="D1723" t="s">
        <v>9465</v>
      </c>
      <c r="E1723" t="s">
        <v>27</v>
      </c>
      <c r="F1723" t="s">
        <v>9466</v>
      </c>
      <c r="G1723" t="s">
        <v>44</v>
      </c>
      <c r="H1723" t="s">
        <v>9467</v>
      </c>
      <c r="I1723">
        <v>1</v>
      </c>
      <c r="J1723">
        <v>1</v>
      </c>
      <c r="K1723">
        <v>1</v>
      </c>
      <c r="N1723">
        <v>1</v>
      </c>
      <c r="O1723">
        <v>1</v>
      </c>
      <c r="P1723">
        <v>1</v>
      </c>
      <c r="R1723" t="str">
        <f t="shared" si="26"/>
        <v/>
      </c>
    </row>
    <row r="1724" spans="1:18" x14ac:dyDescent="0.3">
      <c r="A1724" s="1">
        <v>1721</v>
      </c>
      <c r="B1724">
        <v>702</v>
      </c>
      <c r="D1724" t="s">
        <v>9468</v>
      </c>
      <c r="E1724" t="s">
        <v>27</v>
      </c>
      <c r="F1724" t="s">
        <v>9469</v>
      </c>
      <c r="G1724" t="s">
        <v>44</v>
      </c>
      <c r="H1724" t="s">
        <v>9470</v>
      </c>
      <c r="I1724">
        <v>1</v>
      </c>
      <c r="J1724">
        <v>1</v>
      </c>
      <c r="K1724">
        <v>1</v>
      </c>
      <c r="N1724">
        <v>1</v>
      </c>
      <c r="O1724">
        <v>1</v>
      </c>
      <c r="P1724">
        <v>1</v>
      </c>
      <c r="R1724" t="str">
        <f t="shared" si="26"/>
        <v/>
      </c>
    </row>
    <row r="1725" spans="1:18" x14ac:dyDescent="0.3">
      <c r="A1725" s="1">
        <v>1722</v>
      </c>
      <c r="B1725">
        <v>704</v>
      </c>
      <c r="D1725" t="s">
        <v>9471</v>
      </c>
      <c r="E1725" t="s">
        <v>27</v>
      </c>
      <c r="F1725" t="s">
        <v>9472</v>
      </c>
      <c r="G1725" t="s">
        <v>44</v>
      </c>
      <c r="H1725" t="s">
        <v>9473</v>
      </c>
      <c r="I1725">
        <v>1</v>
      </c>
      <c r="J1725">
        <v>1</v>
      </c>
      <c r="K1725">
        <v>1</v>
      </c>
      <c r="N1725">
        <v>1</v>
      </c>
      <c r="O1725">
        <v>1</v>
      </c>
      <c r="P1725">
        <v>1</v>
      </c>
      <c r="R1725" t="str">
        <f t="shared" si="26"/>
        <v/>
      </c>
    </row>
    <row r="1726" spans="1:18" x14ac:dyDescent="0.3">
      <c r="A1726" s="1">
        <v>1723</v>
      </c>
      <c r="B1726">
        <v>724</v>
      </c>
      <c r="D1726" t="s">
        <v>9474</v>
      </c>
      <c r="E1726" t="s">
        <v>91</v>
      </c>
      <c r="F1726" t="s">
        <v>9475</v>
      </c>
      <c r="G1726" t="s">
        <v>93</v>
      </c>
      <c r="H1726" t="s">
        <v>9476</v>
      </c>
      <c r="I1726">
        <v>0.5</v>
      </c>
      <c r="J1726">
        <v>1</v>
      </c>
      <c r="K1726">
        <v>2</v>
      </c>
      <c r="L1726" t="s">
        <v>83</v>
      </c>
      <c r="N1726">
        <v>0.5</v>
      </c>
      <c r="O1726">
        <v>1</v>
      </c>
      <c r="P1726">
        <v>2</v>
      </c>
      <c r="R1726" t="str">
        <f t="shared" si="26"/>
        <v/>
      </c>
    </row>
    <row r="1727" spans="1:18" x14ac:dyDescent="0.3">
      <c r="A1727" s="1">
        <v>1724</v>
      </c>
      <c r="B1727">
        <v>734</v>
      </c>
      <c r="D1727" t="s">
        <v>9477</v>
      </c>
      <c r="E1727" t="s">
        <v>91</v>
      </c>
      <c r="F1727" t="s">
        <v>9478</v>
      </c>
      <c r="G1727" t="s">
        <v>93</v>
      </c>
      <c r="H1727" t="s">
        <v>9479</v>
      </c>
      <c r="I1727">
        <v>1</v>
      </c>
      <c r="J1727">
        <v>1</v>
      </c>
      <c r="K1727">
        <v>1</v>
      </c>
      <c r="N1727">
        <v>1</v>
      </c>
      <c r="O1727">
        <v>1</v>
      </c>
      <c r="P1727">
        <v>1</v>
      </c>
      <c r="R1727" t="str">
        <f t="shared" si="26"/>
        <v/>
      </c>
    </row>
    <row r="1728" spans="1:18" x14ac:dyDescent="0.3">
      <c r="A1728" s="1">
        <v>1725</v>
      </c>
      <c r="B1728">
        <v>741</v>
      </c>
      <c r="D1728" t="s">
        <v>9480</v>
      </c>
      <c r="E1728" t="s">
        <v>1018</v>
      </c>
      <c r="F1728" t="s">
        <v>397</v>
      </c>
      <c r="H1728" t="s">
        <v>397</v>
      </c>
      <c r="I1728">
        <v>0</v>
      </c>
      <c r="J1728">
        <v>1</v>
      </c>
      <c r="K1728">
        <v>0</v>
      </c>
      <c r="R1728" t="str">
        <f t="shared" si="26"/>
        <v/>
      </c>
    </row>
    <row r="1729" spans="1:18" x14ac:dyDescent="0.3">
      <c r="A1729" s="1">
        <v>1726</v>
      </c>
      <c r="B1729">
        <v>750</v>
      </c>
      <c r="D1729" t="s">
        <v>9481</v>
      </c>
      <c r="E1729" t="s">
        <v>27</v>
      </c>
      <c r="F1729" t="s">
        <v>6404</v>
      </c>
      <c r="G1729" t="s">
        <v>44</v>
      </c>
      <c r="H1729" t="s">
        <v>6405</v>
      </c>
      <c r="I1729">
        <v>0.2</v>
      </c>
      <c r="J1729">
        <v>1</v>
      </c>
      <c r="K1729">
        <v>5</v>
      </c>
      <c r="L1729" t="s">
        <v>83</v>
      </c>
      <c r="N1729">
        <v>1</v>
      </c>
      <c r="O1729">
        <v>1</v>
      </c>
      <c r="P1729">
        <v>1</v>
      </c>
      <c r="R1729" t="str">
        <f t="shared" si="26"/>
        <v>checked</v>
      </c>
    </row>
    <row r="1730" spans="1:18" x14ac:dyDescent="0.3">
      <c r="A1730" s="1">
        <v>1727</v>
      </c>
      <c r="B1730">
        <v>751</v>
      </c>
      <c r="D1730" t="s">
        <v>9482</v>
      </c>
      <c r="E1730" t="s">
        <v>27</v>
      </c>
      <c r="F1730" t="s">
        <v>9482</v>
      </c>
      <c r="G1730" t="s">
        <v>27</v>
      </c>
      <c r="H1730" t="s">
        <v>1978</v>
      </c>
      <c r="I1730">
        <v>1</v>
      </c>
      <c r="J1730">
        <v>1</v>
      </c>
      <c r="K1730">
        <v>1</v>
      </c>
      <c r="N1730">
        <v>1</v>
      </c>
      <c r="O1730">
        <v>1</v>
      </c>
      <c r="P1730">
        <v>1</v>
      </c>
      <c r="R1730" t="str">
        <f t="shared" si="26"/>
        <v/>
      </c>
    </row>
    <row r="1731" spans="1:18" x14ac:dyDescent="0.3">
      <c r="A1731" s="1">
        <v>1728</v>
      </c>
      <c r="B1731">
        <v>752</v>
      </c>
      <c r="D1731" t="s">
        <v>9483</v>
      </c>
      <c r="E1731" t="s">
        <v>27</v>
      </c>
      <c r="F1731" t="s">
        <v>9483</v>
      </c>
      <c r="G1731" t="s">
        <v>2026</v>
      </c>
      <c r="H1731" t="s">
        <v>1978</v>
      </c>
      <c r="I1731">
        <v>1</v>
      </c>
      <c r="J1731">
        <v>1</v>
      </c>
      <c r="K1731">
        <v>1</v>
      </c>
      <c r="N1731">
        <v>1</v>
      </c>
      <c r="O1731">
        <v>1</v>
      </c>
      <c r="P1731">
        <v>1</v>
      </c>
      <c r="R1731" t="str">
        <f t="shared" si="26"/>
        <v/>
      </c>
    </row>
    <row r="1732" spans="1:18" x14ac:dyDescent="0.3">
      <c r="A1732" s="1">
        <v>1729</v>
      </c>
      <c r="B1732">
        <v>753</v>
      </c>
      <c r="D1732" t="s">
        <v>9484</v>
      </c>
      <c r="E1732" t="s">
        <v>27</v>
      </c>
      <c r="F1732" t="s">
        <v>9484</v>
      </c>
      <c r="G1732" t="s">
        <v>2026</v>
      </c>
      <c r="H1732" t="s">
        <v>1978</v>
      </c>
      <c r="I1732">
        <v>1</v>
      </c>
      <c r="J1732">
        <v>1</v>
      </c>
      <c r="K1732">
        <v>1</v>
      </c>
      <c r="N1732">
        <v>1</v>
      </c>
      <c r="O1732">
        <v>1</v>
      </c>
      <c r="P1732">
        <v>1</v>
      </c>
      <c r="R1732" t="str">
        <f t="shared" ref="R1732:R1795" si="27">IF(ROUND(N1732,3)&lt;&gt;ROUND(I1732,3),"checked","")</f>
        <v/>
      </c>
    </row>
    <row r="1733" spans="1:18" x14ac:dyDescent="0.3">
      <c r="A1733" s="1">
        <v>1730</v>
      </c>
      <c r="B1733">
        <v>754</v>
      </c>
      <c r="D1733" t="s">
        <v>9485</v>
      </c>
      <c r="E1733" t="s">
        <v>27</v>
      </c>
      <c r="F1733" t="s">
        <v>9486</v>
      </c>
      <c r="G1733" t="s">
        <v>44</v>
      </c>
      <c r="H1733" t="s">
        <v>9487</v>
      </c>
      <c r="I1733">
        <v>1</v>
      </c>
      <c r="J1733">
        <v>1</v>
      </c>
      <c r="K1733">
        <v>1</v>
      </c>
      <c r="N1733">
        <v>1</v>
      </c>
      <c r="O1733">
        <v>1</v>
      </c>
      <c r="P1733">
        <v>1</v>
      </c>
      <c r="R1733" t="str">
        <f t="shared" si="27"/>
        <v/>
      </c>
    </row>
    <row r="1734" spans="1:18" x14ac:dyDescent="0.3">
      <c r="A1734" s="1">
        <v>1731</v>
      </c>
      <c r="B1734">
        <v>758</v>
      </c>
      <c r="D1734" t="s">
        <v>9488</v>
      </c>
      <c r="E1734" t="s">
        <v>27</v>
      </c>
      <c r="F1734" t="s">
        <v>9489</v>
      </c>
      <c r="G1734" t="s">
        <v>44</v>
      </c>
      <c r="H1734" t="s">
        <v>9490</v>
      </c>
      <c r="I1734">
        <v>1</v>
      </c>
      <c r="J1734">
        <v>1</v>
      </c>
      <c r="K1734">
        <v>1</v>
      </c>
      <c r="N1734">
        <v>1</v>
      </c>
      <c r="O1734">
        <v>1</v>
      </c>
      <c r="P1734">
        <v>1</v>
      </c>
      <c r="R1734" t="str">
        <f t="shared" si="27"/>
        <v/>
      </c>
    </row>
    <row r="1735" spans="1:18" x14ac:dyDescent="0.3">
      <c r="A1735" s="1">
        <v>1732</v>
      </c>
      <c r="B1735">
        <v>764</v>
      </c>
      <c r="D1735" t="s">
        <v>9491</v>
      </c>
      <c r="E1735" t="s">
        <v>27</v>
      </c>
      <c r="F1735" t="s">
        <v>9492</v>
      </c>
      <c r="G1735" t="s">
        <v>44</v>
      </c>
      <c r="H1735" t="s">
        <v>9493</v>
      </c>
      <c r="I1735">
        <v>1</v>
      </c>
      <c r="J1735">
        <v>1</v>
      </c>
      <c r="K1735">
        <v>1</v>
      </c>
      <c r="N1735">
        <v>1</v>
      </c>
      <c r="O1735">
        <v>1</v>
      </c>
      <c r="P1735">
        <v>1</v>
      </c>
      <c r="R1735" t="str">
        <f t="shared" si="27"/>
        <v/>
      </c>
    </row>
    <row r="1736" spans="1:18" x14ac:dyDescent="0.3">
      <c r="A1736" s="1">
        <v>1733</v>
      </c>
      <c r="B1736">
        <v>766</v>
      </c>
      <c r="D1736" t="s">
        <v>9494</v>
      </c>
      <c r="E1736" t="s">
        <v>27</v>
      </c>
      <c r="F1736" t="s">
        <v>9495</v>
      </c>
      <c r="G1736" t="s">
        <v>44</v>
      </c>
      <c r="H1736" t="s">
        <v>9496</v>
      </c>
      <c r="I1736">
        <v>1</v>
      </c>
      <c r="J1736">
        <v>1</v>
      </c>
      <c r="K1736">
        <v>1</v>
      </c>
      <c r="N1736">
        <v>1</v>
      </c>
      <c r="O1736">
        <v>1</v>
      </c>
      <c r="P1736">
        <v>1</v>
      </c>
      <c r="R1736" t="str">
        <f t="shared" si="27"/>
        <v/>
      </c>
    </row>
    <row r="1737" spans="1:18" x14ac:dyDescent="0.3">
      <c r="A1737" s="1">
        <v>1734</v>
      </c>
      <c r="B1737">
        <v>767</v>
      </c>
      <c r="D1737" t="s">
        <v>9497</v>
      </c>
      <c r="E1737" t="s">
        <v>27</v>
      </c>
      <c r="F1737" t="s">
        <v>1754</v>
      </c>
      <c r="G1737" t="s">
        <v>44</v>
      </c>
      <c r="H1737" t="s">
        <v>1755</v>
      </c>
      <c r="I1737">
        <v>1</v>
      </c>
      <c r="J1737">
        <v>1</v>
      </c>
      <c r="K1737">
        <v>1</v>
      </c>
      <c r="N1737">
        <v>1</v>
      </c>
      <c r="O1737">
        <v>1</v>
      </c>
      <c r="P1737">
        <v>1</v>
      </c>
      <c r="R1737" t="str">
        <f t="shared" si="27"/>
        <v/>
      </c>
    </row>
    <row r="1738" spans="1:18" x14ac:dyDescent="0.3">
      <c r="A1738" s="1">
        <v>1735</v>
      </c>
      <c r="B1738">
        <v>773</v>
      </c>
      <c r="D1738" t="s">
        <v>9498</v>
      </c>
      <c r="E1738" t="s">
        <v>27</v>
      </c>
      <c r="F1738" t="s">
        <v>9499</v>
      </c>
      <c r="G1738" t="s">
        <v>44</v>
      </c>
      <c r="H1738" t="s">
        <v>9500</v>
      </c>
      <c r="I1738">
        <v>1</v>
      </c>
      <c r="J1738">
        <v>1</v>
      </c>
      <c r="K1738">
        <v>1</v>
      </c>
      <c r="N1738">
        <v>1</v>
      </c>
      <c r="O1738">
        <v>1</v>
      </c>
      <c r="P1738">
        <v>1</v>
      </c>
      <c r="R1738" t="str">
        <f t="shared" si="27"/>
        <v/>
      </c>
    </row>
    <row r="1739" spans="1:18" x14ac:dyDescent="0.3">
      <c r="A1739" s="1">
        <v>1736</v>
      </c>
      <c r="B1739">
        <v>774</v>
      </c>
      <c r="D1739" t="s">
        <v>9501</v>
      </c>
      <c r="E1739" t="s">
        <v>27</v>
      </c>
      <c r="F1739" t="s">
        <v>9502</v>
      </c>
      <c r="G1739" t="s">
        <v>44</v>
      </c>
      <c r="H1739" t="s">
        <v>9503</v>
      </c>
      <c r="I1739">
        <v>1</v>
      </c>
      <c r="J1739">
        <v>1</v>
      </c>
      <c r="K1739">
        <v>1</v>
      </c>
      <c r="N1739">
        <v>1</v>
      </c>
      <c r="O1739">
        <v>1</v>
      </c>
      <c r="P1739">
        <v>1</v>
      </c>
      <c r="R1739" t="str">
        <f t="shared" si="27"/>
        <v/>
      </c>
    </row>
    <row r="1740" spans="1:18" x14ac:dyDescent="0.3">
      <c r="A1740" s="1">
        <v>1737</v>
      </c>
      <c r="B1740">
        <v>775</v>
      </c>
      <c r="D1740" t="s">
        <v>9504</v>
      </c>
      <c r="E1740" t="s">
        <v>27</v>
      </c>
      <c r="F1740" t="s">
        <v>9499</v>
      </c>
      <c r="G1740" t="s">
        <v>44</v>
      </c>
      <c r="H1740" t="s">
        <v>9500</v>
      </c>
      <c r="I1740">
        <v>1</v>
      </c>
      <c r="J1740">
        <v>1</v>
      </c>
      <c r="K1740">
        <v>1</v>
      </c>
      <c r="N1740">
        <v>1</v>
      </c>
      <c r="O1740">
        <v>1</v>
      </c>
      <c r="P1740">
        <v>1</v>
      </c>
      <c r="R1740" t="str">
        <f t="shared" si="27"/>
        <v/>
      </c>
    </row>
    <row r="1741" spans="1:18" x14ac:dyDescent="0.3">
      <c r="A1741" s="1">
        <v>1738</v>
      </c>
      <c r="B1741">
        <v>776</v>
      </c>
      <c r="D1741" t="s">
        <v>9505</v>
      </c>
      <c r="E1741" t="s">
        <v>27</v>
      </c>
      <c r="F1741" t="s">
        <v>9506</v>
      </c>
      <c r="G1741" t="s">
        <v>44</v>
      </c>
      <c r="H1741" t="s">
        <v>9507</v>
      </c>
      <c r="I1741">
        <v>1</v>
      </c>
      <c r="J1741">
        <v>1</v>
      </c>
      <c r="K1741">
        <v>1</v>
      </c>
      <c r="N1741">
        <v>1</v>
      </c>
      <c r="O1741">
        <v>1</v>
      </c>
      <c r="P1741">
        <v>1</v>
      </c>
      <c r="R1741" t="str">
        <f t="shared" si="27"/>
        <v/>
      </c>
    </row>
    <row r="1742" spans="1:18" x14ac:dyDescent="0.3">
      <c r="A1742" s="1">
        <v>1739</v>
      </c>
      <c r="B1742">
        <v>785</v>
      </c>
      <c r="D1742" t="s">
        <v>9508</v>
      </c>
      <c r="E1742" t="s">
        <v>27</v>
      </c>
      <c r="F1742" t="s">
        <v>9509</v>
      </c>
      <c r="G1742" t="s">
        <v>27</v>
      </c>
      <c r="H1742" t="s">
        <v>1978</v>
      </c>
      <c r="I1742">
        <v>1</v>
      </c>
      <c r="J1742">
        <v>1</v>
      </c>
      <c r="K1742">
        <v>1</v>
      </c>
      <c r="N1742">
        <v>1</v>
      </c>
      <c r="O1742">
        <v>1</v>
      </c>
      <c r="P1742">
        <v>1</v>
      </c>
      <c r="R1742" t="str">
        <f t="shared" si="27"/>
        <v/>
      </c>
    </row>
    <row r="1743" spans="1:18" x14ac:dyDescent="0.3">
      <c r="A1743" s="1">
        <v>1740</v>
      </c>
      <c r="B1743">
        <v>789</v>
      </c>
      <c r="D1743" t="s">
        <v>9510</v>
      </c>
      <c r="E1743" t="s">
        <v>27</v>
      </c>
      <c r="F1743" t="s">
        <v>9511</v>
      </c>
      <c r="G1743" t="s">
        <v>44</v>
      </c>
      <c r="H1743" t="s">
        <v>9512</v>
      </c>
      <c r="I1743">
        <v>1</v>
      </c>
      <c r="J1743">
        <v>1</v>
      </c>
      <c r="K1743">
        <v>1</v>
      </c>
      <c r="N1743">
        <v>1</v>
      </c>
      <c r="O1743">
        <v>1</v>
      </c>
      <c r="P1743">
        <v>1</v>
      </c>
      <c r="R1743" t="str">
        <f t="shared" si="27"/>
        <v/>
      </c>
    </row>
    <row r="1744" spans="1:18" x14ac:dyDescent="0.3">
      <c r="A1744" s="1">
        <v>1741</v>
      </c>
      <c r="B1744">
        <v>790</v>
      </c>
      <c r="D1744" t="s">
        <v>9513</v>
      </c>
      <c r="E1744" t="s">
        <v>27</v>
      </c>
      <c r="F1744" t="s">
        <v>397</v>
      </c>
      <c r="H1744" t="s">
        <v>397</v>
      </c>
      <c r="I1744">
        <v>0</v>
      </c>
      <c r="J1744">
        <v>1</v>
      </c>
      <c r="K1744">
        <v>0</v>
      </c>
      <c r="R1744" t="str">
        <f t="shared" si="27"/>
        <v/>
      </c>
    </row>
    <row r="1745" spans="1:18" x14ac:dyDescent="0.3">
      <c r="A1745" s="1">
        <v>1742</v>
      </c>
      <c r="B1745">
        <v>800</v>
      </c>
      <c r="D1745" t="s">
        <v>9514</v>
      </c>
      <c r="E1745" t="s">
        <v>27</v>
      </c>
      <c r="F1745" t="s">
        <v>9514</v>
      </c>
      <c r="G1745" t="s">
        <v>27</v>
      </c>
      <c r="H1745" t="s">
        <v>1978</v>
      </c>
      <c r="I1745">
        <v>1</v>
      </c>
      <c r="J1745">
        <v>1</v>
      </c>
      <c r="K1745">
        <v>1</v>
      </c>
      <c r="N1745">
        <v>1</v>
      </c>
      <c r="O1745">
        <v>1</v>
      </c>
      <c r="P1745">
        <v>1</v>
      </c>
      <c r="R1745" t="str">
        <f t="shared" si="27"/>
        <v/>
      </c>
    </row>
    <row r="1746" spans="1:18" x14ac:dyDescent="0.3">
      <c r="A1746" s="1">
        <v>1743</v>
      </c>
      <c r="B1746">
        <v>805</v>
      </c>
      <c r="D1746" t="s">
        <v>9515</v>
      </c>
      <c r="E1746" t="s">
        <v>27</v>
      </c>
      <c r="F1746" t="s">
        <v>9516</v>
      </c>
      <c r="G1746" t="s">
        <v>44</v>
      </c>
      <c r="H1746" t="s">
        <v>9517</v>
      </c>
      <c r="I1746">
        <v>1</v>
      </c>
      <c r="J1746">
        <v>1</v>
      </c>
      <c r="K1746">
        <v>1</v>
      </c>
      <c r="N1746">
        <v>1</v>
      </c>
      <c r="O1746">
        <v>1</v>
      </c>
      <c r="P1746">
        <v>1</v>
      </c>
      <c r="R1746" t="str">
        <f t="shared" si="27"/>
        <v/>
      </c>
    </row>
    <row r="1747" spans="1:18" x14ac:dyDescent="0.3">
      <c r="A1747" s="1">
        <v>1744</v>
      </c>
      <c r="B1747">
        <v>829</v>
      </c>
      <c r="D1747" t="s">
        <v>9518</v>
      </c>
      <c r="E1747" t="s">
        <v>27</v>
      </c>
      <c r="F1747" t="s">
        <v>9519</v>
      </c>
      <c r="G1747" t="s">
        <v>44</v>
      </c>
      <c r="H1747" t="s">
        <v>9520</v>
      </c>
      <c r="I1747">
        <v>1</v>
      </c>
      <c r="J1747">
        <v>1</v>
      </c>
      <c r="K1747">
        <v>1</v>
      </c>
      <c r="N1747">
        <v>1</v>
      </c>
      <c r="O1747">
        <v>1</v>
      </c>
      <c r="P1747">
        <v>1</v>
      </c>
      <c r="R1747" t="str">
        <f t="shared" si="27"/>
        <v/>
      </c>
    </row>
    <row r="1748" spans="1:18" x14ac:dyDescent="0.3">
      <c r="A1748" s="1">
        <v>1745</v>
      </c>
      <c r="B1748">
        <v>831</v>
      </c>
      <c r="D1748" t="s">
        <v>9521</v>
      </c>
      <c r="E1748" t="s">
        <v>27</v>
      </c>
      <c r="F1748" t="s">
        <v>9522</v>
      </c>
      <c r="G1748" t="s">
        <v>44</v>
      </c>
      <c r="H1748" t="s">
        <v>9523</v>
      </c>
      <c r="I1748">
        <v>1</v>
      </c>
      <c r="J1748">
        <v>1</v>
      </c>
      <c r="K1748">
        <v>1</v>
      </c>
      <c r="N1748">
        <v>1</v>
      </c>
      <c r="O1748">
        <v>1</v>
      </c>
      <c r="P1748">
        <v>1</v>
      </c>
      <c r="R1748" t="str">
        <f t="shared" si="27"/>
        <v/>
      </c>
    </row>
    <row r="1749" spans="1:18" x14ac:dyDescent="0.3">
      <c r="A1749" s="1">
        <v>1746</v>
      </c>
      <c r="B1749">
        <v>834</v>
      </c>
      <c r="D1749" t="s">
        <v>9524</v>
      </c>
      <c r="E1749" t="s">
        <v>27</v>
      </c>
      <c r="F1749" t="s">
        <v>9525</v>
      </c>
      <c r="G1749" t="s">
        <v>44</v>
      </c>
      <c r="H1749" t="s">
        <v>1978</v>
      </c>
      <c r="I1749">
        <v>1</v>
      </c>
      <c r="J1749">
        <v>1</v>
      </c>
      <c r="K1749">
        <v>1</v>
      </c>
      <c r="N1749">
        <v>1</v>
      </c>
      <c r="O1749">
        <v>1</v>
      </c>
      <c r="P1749">
        <v>1</v>
      </c>
      <c r="R1749" t="str">
        <f t="shared" si="27"/>
        <v/>
      </c>
    </row>
    <row r="1750" spans="1:18" x14ac:dyDescent="0.3">
      <c r="A1750" s="1">
        <v>1747</v>
      </c>
      <c r="B1750">
        <v>848</v>
      </c>
      <c r="D1750" t="s">
        <v>9526</v>
      </c>
      <c r="E1750" t="s">
        <v>91</v>
      </c>
      <c r="F1750" t="s">
        <v>9527</v>
      </c>
      <c r="G1750" t="s">
        <v>93</v>
      </c>
      <c r="H1750" t="s">
        <v>9528</v>
      </c>
      <c r="I1750">
        <v>1</v>
      </c>
      <c r="J1750">
        <v>10</v>
      </c>
      <c r="K1750">
        <v>10</v>
      </c>
      <c r="N1750">
        <v>1</v>
      </c>
      <c r="O1750">
        <v>10</v>
      </c>
      <c r="P1750">
        <v>10</v>
      </c>
      <c r="R1750" t="str">
        <f t="shared" si="27"/>
        <v/>
      </c>
    </row>
    <row r="1751" spans="1:18" x14ac:dyDescent="0.3">
      <c r="A1751" s="1">
        <v>1748</v>
      </c>
      <c r="B1751">
        <v>849</v>
      </c>
      <c r="D1751" t="s">
        <v>9529</v>
      </c>
      <c r="E1751" t="s">
        <v>91</v>
      </c>
      <c r="F1751" t="s">
        <v>9530</v>
      </c>
      <c r="G1751" t="s">
        <v>1977</v>
      </c>
      <c r="H1751" t="s">
        <v>1978</v>
      </c>
      <c r="I1751">
        <v>10</v>
      </c>
      <c r="J1751">
        <v>10</v>
      </c>
      <c r="K1751">
        <v>1</v>
      </c>
      <c r="L1751" t="s">
        <v>4823</v>
      </c>
      <c r="N1751">
        <v>10</v>
      </c>
      <c r="O1751">
        <v>10</v>
      </c>
      <c r="P1751">
        <v>1</v>
      </c>
      <c r="R1751" t="str">
        <f t="shared" si="27"/>
        <v/>
      </c>
    </row>
    <row r="1752" spans="1:18" x14ac:dyDescent="0.3">
      <c r="A1752" s="1">
        <v>1749</v>
      </c>
      <c r="B1752">
        <v>868</v>
      </c>
      <c r="D1752" t="s">
        <v>9531</v>
      </c>
      <c r="E1752" t="s">
        <v>27</v>
      </c>
      <c r="F1752" t="s">
        <v>9532</v>
      </c>
      <c r="G1752" t="s">
        <v>44</v>
      </c>
      <c r="H1752" t="s">
        <v>9533</v>
      </c>
      <c r="I1752">
        <v>1</v>
      </c>
      <c r="J1752">
        <v>1</v>
      </c>
      <c r="K1752">
        <v>1</v>
      </c>
      <c r="N1752">
        <v>1</v>
      </c>
      <c r="O1752">
        <v>1</v>
      </c>
      <c r="P1752">
        <v>1</v>
      </c>
      <c r="R1752" t="str">
        <f t="shared" si="27"/>
        <v/>
      </c>
    </row>
    <row r="1753" spans="1:18" x14ac:dyDescent="0.3">
      <c r="A1753" s="1">
        <v>1750</v>
      </c>
      <c r="B1753">
        <v>871</v>
      </c>
      <c r="D1753" t="s">
        <v>9534</v>
      </c>
      <c r="E1753" t="s">
        <v>27</v>
      </c>
      <c r="F1753" t="s">
        <v>9535</v>
      </c>
      <c r="G1753" t="s">
        <v>44</v>
      </c>
      <c r="H1753" t="s">
        <v>9536</v>
      </c>
      <c r="I1753">
        <v>1</v>
      </c>
      <c r="J1753">
        <v>1</v>
      </c>
      <c r="K1753">
        <v>1</v>
      </c>
      <c r="N1753">
        <v>1</v>
      </c>
      <c r="O1753">
        <v>1</v>
      </c>
      <c r="P1753">
        <v>1</v>
      </c>
      <c r="R1753" t="str">
        <f t="shared" si="27"/>
        <v/>
      </c>
    </row>
    <row r="1754" spans="1:18" x14ac:dyDescent="0.3">
      <c r="A1754" s="1">
        <v>1751</v>
      </c>
      <c r="B1754">
        <v>888</v>
      </c>
      <c r="D1754" t="s">
        <v>9537</v>
      </c>
      <c r="E1754" t="s">
        <v>27</v>
      </c>
      <c r="F1754" t="s">
        <v>9538</v>
      </c>
      <c r="G1754" t="s">
        <v>44</v>
      </c>
      <c r="H1754" t="s">
        <v>9539</v>
      </c>
      <c r="I1754">
        <v>1</v>
      </c>
      <c r="J1754">
        <v>1</v>
      </c>
      <c r="K1754">
        <v>1</v>
      </c>
      <c r="N1754">
        <v>1</v>
      </c>
      <c r="O1754">
        <v>1</v>
      </c>
      <c r="P1754">
        <v>1</v>
      </c>
      <c r="R1754" t="str">
        <f t="shared" si="27"/>
        <v/>
      </c>
    </row>
    <row r="1755" spans="1:18" x14ac:dyDescent="0.3">
      <c r="A1755" s="1">
        <v>1752</v>
      </c>
      <c r="B1755">
        <v>893</v>
      </c>
      <c r="D1755" t="s">
        <v>9540</v>
      </c>
      <c r="E1755" t="s">
        <v>27</v>
      </c>
      <c r="F1755" t="s">
        <v>9541</v>
      </c>
      <c r="G1755" t="s">
        <v>27</v>
      </c>
      <c r="H1755" t="s">
        <v>1978</v>
      </c>
      <c r="I1755">
        <v>1</v>
      </c>
      <c r="J1755">
        <v>1</v>
      </c>
      <c r="K1755">
        <v>1</v>
      </c>
      <c r="N1755">
        <v>1</v>
      </c>
      <c r="O1755">
        <v>1</v>
      </c>
      <c r="P1755">
        <v>1</v>
      </c>
      <c r="R1755" t="str">
        <f t="shared" si="27"/>
        <v/>
      </c>
    </row>
    <row r="1756" spans="1:18" x14ac:dyDescent="0.3">
      <c r="A1756" s="1">
        <v>1753</v>
      </c>
      <c r="B1756">
        <v>913</v>
      </c>
      <c r="D1756" t="s">
        <v>9542</v>
      </c>
      <c r="E1756" t="s">
        <v>27</v>
      </c>
      <c r="F1756" t="s">
        <v>9543</v>
      </c>
      <c r="G1756" t="s">
        <v>39</v>
      </c>
      <c r="H1756" t="s">
        <v>9544</v>
      </c>
      <c r="I1756">
        <v>1</v>
      </c>
      <c r="J1756">
        <v>1</v>
      </c>
      <c r="K1756">
        <v>1</v>
      </c>
      <c r="N1756">
        <v>1</v>
      </c>
      <c r="O1756">
        <v>1</v>
      </c>
      <c r="P1756">
        <v>1</v>
      </c>
      <c r="R1756" t="str">
        <f t="shared" si="27"/>
        <v/>
      </c>
    </row>
    <row r="1757" spans="1:18" x14ac:dyDescent="0.3">
      <c r="A1757" s="1">
        <v>1754</v>
      </c>
      <c r="B1757">
        <v>915</v>
      </c>
      <c r="D1757" t="s">
        <v>9545</v>
      </c>
      <c r="E1757" t="s">
        <v>27</v>
      </c>
      <c r="F1757" t="s">
        <v>9546</v>
      </c>
      <c r="G1757" t="s">
        <v>44</v>
      </c>
      <c r="H1757" t="s">
        <v>9547</v>
      </c>
      <c r="I1757">
        <v>1</v>
      </c>
      <c r="J1757">
        <v>1</v>
      </c>
      <c r="K1757">
        <v>1</v>
      </c>
      <c r="N1757">
        <v>1</v>
      </c>
      <c r="O1757">
        <v>1</v>
      </c>
      <c r="P1757">
        <v>1</v>
      </c>
      <c r="R1757" t="str">
        <f t="shared" si="27"/>
        <v/>
      </c>
    </row>
    <row r="1758" spans="1:18" x14ac:dyDescent="0.3">
      <c r="A1758" s="1">
        <v>1755</v>
      </c>
      <c r="B1758">
        <v>924</v>
      </c>
      <c r="D1758" t="s">
        <v>9548</v>
      </c>
      <c r="E1758" t="s">
        <v>27</v>
      </c>
      <c r="F1758" t="s">
        <v>7357</v>
      </c>
      <c r="G1758" t="s">
        <v>44</v>
      </c>
      <c r="H1758" t="s">
        <v>7358</v>
      </c>
      <c r="I1758">
        <v>1</v>
      </c>
      <c r="J1758">
        <v>1</v>
      </c>
      <c r="K1758">
        <v>1</v>
      </c>
      <c r="N1758">
        <v>1</v>
      </c>
      <c r="O1758">
        <v>1</v>
      </c>
      <c r="P1758">
        <v>1</v>
      </c>
      <c r="R1758" t="str">
        <f t="shared" si="27"/>
        <v/>
      </c>
    </row>
    <row r="1759" spans="1:18" x14ac:dyDescent="0.3">
      <c r="A1759" s="1">
        <v>1756</v>
      </c>
      <c r="B1759">
        <v>925</v>
      </c>
      <c r="D1759" t="s">
        <v>9549</v>
      </c>
      <c r="E1759" t="s">
        <v>27</v>
      </c>
      <c r="F1759" t="s">
        <v>397</v>
      </c>
      <c r="H1759" t="s">
        <v>397</v>
      </c>
      <c r="I1759">
        <v>0</v>
      </c>
      <c r="J1759">
        <v>1</v>
      </c>
      <c r="K1759">
        <v>0</v>
      </c>
      <c r="R1759" t="str">
        <f t="shared" si="27"/>
        <v/>
      </c>
    </row>
    <row r="1760" spans="1:18" x14ac:dyDescent="0.3">
      <c r="A1760" s="1">
        <v>1757</v>
      </c>
      <c r="B1760">
        <v>931</v>
      </c>
      <c r="D1760" t="s">
        <v>9550</v>
      </c>
      <c r="E1760" t="s">
        <v>27</v>
      </c>
      <c r="F1760" t="s">
        <v>9106</v>
      </c>
      <c r="G1760" t="s">
        <v>44</v>
      </c>
      <c r="H1760" t="s">
        <v>9107</v>
      </c>
      <c r="I1760">
        <v>1</v>
      </c>
      <c r="J1760">
        <v>1</v>
      </c>
      <c r="K1760">
        <v>1</v>
      </c>
      <c r="N1760">
        <v>1</v>
      </c>
      <c r="O1760">
        <v>1</v>
      </c>
      <c r="P1760">
        <v>1</v>
      </c>
      <c r="R1760" t="str">
        <f t="shared" si="27"/>
        <v/>
      </c>
    </row>
    <row r="1761" spans="1:18" x14ac:dyDescent="0.3">
      <c r="A1761" s="1">
        <v>1758</v>
      </c>
      <c r="B1761">
        <v>943</v>
      </c>
      <c r="D1761" t="s">
        <v>9551</v>
      </c>
      <c r="E1761" t="s">
        <v>27</v>
      </c>
      <c r="F1761" t="s">
        <v>9552</v>
      </c>
      <c r="G1761" t="s">
        <v>44</v>
      </c>
      <c r="H1761" t="s">
        <v>9553</v>
      </c>
      <c r="I1761">
        <v>0.2</v>
      </c>
      <c r="J1761">
        <v>1</v>
      </c>
      <c r="K1761">
        <v>5</v>
      </c>
      <c r="L1761" t="s">
        <v>83</v>
      </c>
      <c r="N1761">
        <v>1</v>
      </c>
      <c r="O1761">
        <v>5</v>
      </c>
      <c r="P1761">
        <v>5</v>
      </c>
      <c r="R1761" t="str">
        <f t="shared" si="27"/>
        <v>checked</v>
      </c>
    </row>
    <row r="1762" spans="1:18" x14ac:dyDescent="0.3">
      <c r="A1762" s="1">
        <v>1759</v>
      </c>
      <c r="B1762">
        <v>945</v>
      </c>
      <c r="D1762" t="s">
        <v>9554</v>
      </c>
      <c r="E1762" t="s">
        <v>27</v>
      </c>
      <c r="F1762" t="s">
        <v>9555</v>
      </c>
      <c r="G1762" t="s">
        <v>44</v>
      </c>
      <c r="H1762" t="s">
        <v>9556</v>
      </c>
      <c r="I1762">
        <v>1</v>
      </c>
      <c r="J1762">
        <v>1</v>
      </c>
      <c r="K1762">
        <v>1</v>
      </c>
      <c r="N1762">
        <v>1</v>
      </c>
      <c r="O1762">
        <v>1</v>
      </c>
      <c r="P1762">
        <v>1</v>
      </c>
      <c r="R1762" t="str">
        <f t="shared" si="27"/>
        <v/>
      </c>
    </row>
    <row r="1763" spans="1:18" x14ac:dyDescent="0.3">
      <c r="A1763" s="1">
        <v>1760</v>
      </c>
      <c r="B1763">
        <v>953</v>
      </c>
      <c r="D1763" t="s">
        <v>9557</v>
      </c>
      <c r="E1763" t="s">
        <v>27</v>
      </c>
      <c r="F1763" t="s">
        <v>8422</v>
      </c>
      <c r="G1763" t="s">
        <v>44</v>
      </c>
      <c r="H1763" t="s">
        <v>8423</v>
      </c>
      <c r="I1763">
        <v>1</v>
      </c>
      <c r="J1763">
        <v>1</v>
      </c>
      <c r="K1763">
        <v>1</v>
      </c>
      <c r="N1763">
        <v>1</v>
      </c>
      <c r="O1763">
        <v>1</v>
      </c>
      <c r="P1763">
        <v>1</v>
      </c>
      <c r="R1763" t="str">
        <f t="shared" si="27"/>
        <v/>
      </c>
    </row>
    <row r="1764" spans="1:18" x14ac:dyDescent="0.3">
      <c r="A1764" s="1">
        <v>1761</v>
      </c>
      <c r="B1764">
        <v>958</v>
      </c>
      <c r="D1764" t="s">
        <v>9558</v>
      </c>
      <c r="E1764" t="s">
        <v>27</v>
      </c>
      <c r="F1764" t="s">
        <v>9559</v>
      </c>
      <c r="G1764" t="s">
        <v>44</v>
      </c>
      <c r="H1764" t="s">
        <v>9560</v>
      </c>
      <c r="I1764">
        <v>1</v>
      </c>
      <c r="J1764">
        <v>1</v>
      </c>
      <c r="K1764">
        <v>1</v>
      </c>
      <c r="N1764">
        <v>1</v>
      </c>
      <c r="O1764">
        <v>1</v>
      </c>
      <c r="P1764">
        <v>1</v>
      </c>
      <c r="R1764" t="str">
        <f t="shared" si="27"/>
        <v/>
      </c>
    </row>
    <row r="1765" spans="1:18" x14ac:dyDescent="0.3">
      <c r="A1765" s="1">
        <v>1762</v>
      </c>
      <c r="B1765">
        <v>959</v>
      </c>
      <c r="D1765" t="s">
        <v>9561</v>
      </c>
      <c r="E1765" t="s">
        <v>27</v>
      </c>
      <c r="F1765" t="s">
        <v>9562</v>
      </c>
      <c r="G1765" t="s">
        <v>44</v>
      </c>
      <c r="H1765" t="s">
        <v>9563</v>
      </c>
      <c r="I1765">
        <v>1</v>
      </c>
      <c r="J1765">
        <v>1</v>
      </c>
      <c r="K1765">
        <v>1</v>
      </c>
      <c r="N1765">
        <v>1</v>
      </c>
      <c r="O1765">
        <v>1</v>
      </c>
      <c r="P1765">
        <v>1</v>
      </c>
      <c r="R1765" t="str">
        <f t="shared" si="27"/>
        <v/>
      </c>
    </row>
    <row r="1766" spans="1:18" x14ac:dyDescent="0.3">
      <c r="A1766" s="1">
        <v>1763</v>
      </c>
      <c r="B1766">
        <v>960</v>
      </c>
      <c r="D1766" t="s">
        <v>9564</v>
      </c>
      <c r="E1766" t="s">
        <v>27</v>
      </c>
      <c r="F1766" t="s">
        <v>9565</v>
      </c>
      <c r="G1766" t="s">
        <v>44</v>
      </c>
      <c r="H1766" t="s">
        <v>9566</v>
      </c>
      <c r="I1766">
        <v>1</v>
      </c>
      <c r="J1766">
        <v>1</v>
      </c>
      <c r="K1766">
        <v>1</v>
      </c>
      <c r="N1766">
        <v>1</v>
      </c>
      <c r="O1766">
        <v>1</v>
      </c>
      <c r="P1766">
        <v>1</v>
      </c>
      <c r="R1766" t="str">
        <f t="shared" si="27"/>
        <v/>
      </c>
    </row>
    <row r="1767" spans="1:18" x14ac:dyDescent="0.3">
      <c r="A1767" s="1">
        <v>1764</v>
      </c>
      <c r="B1767">
        <v>961</v>
      </c>
      <c r="D1767" t="s">
        <v>9567</v>
      </c>
      <c r="E1767" t="s">
        <v>27</v>
      </c>
      <c r="F1767" t="s">
        <v>9568</v>
      </c>
      <c r="G1767" t="s">
        <v>44</v>
      </c>
      <c r="H1767" t="s">
        <v>9569</v>
      </c>
      <c r="I1767">
        <v>1</v>
      </c>
      <c r="J1767">
        <v>1</v>
      </c>
      <c r="K1767">
        <v>1</v>
      </c>
      <c r="N1767">
        <v>1</v>
      </c>
      <c r="O1767">
        <v>1</v>
      </c>
      <c r="P1767">
        <v>1</v>
      </c>
      <c r="R1767" t="str">
        <f t="shared" si="27"/>
        <v/>
      </c>
    </row>
    <row r="1768" spans="1:18" x14ac:dyDescent="0.3">
      <c r="A1768" s="1">
        <v>1765</v>
      </c>
      <c r="B1768">
        <v>962</v>
      </c>
      <c r="D1768" t="s">
        <v>9570</v>
      </c>
      <c r="E1768" t="s">
        <v>27</v>
      </c>
      <c r="F1768" t="s">
        <v>9571</v>
      </c>
      <c r="G1768" t="s">
        <v>44</v>
      </c>
      <c r="H1768" t="s">
        <v>9572</v>
      </c>
      <c r="I1768">
        <v>1</v>
      </c>
      <c r="J1768">
        <v>1</v>
      </c>
      <c r="K1768">
        <v>1</v>
      </c>
      <c r="N1768">
        <v>1</v>
      </c>
      <c r="O1768">
        <v>1</v>
      </c>
      <c r="P1768">
        <v>1</v>
      </c>
      <c r="R1768" t="str">
        <f t="shared" si="27"/>
        <v/>
      </c>
    </row>
    <row r="1769" spans="1:18" x14ac:dyDescent="0.3">
      <c r="A1769" s="1">
        <v>1766</v>
      </c>
      <c r="B1769">
        <v>964</v>
      </c>
      <c r="D1769" t="s">
        <v>9573</v>
      </c>
      <c r="E1769" t="s">
        <v>27</v>
      </c>
      <c r="F1769" t="s">
        <v>9574</v>
      </c>
      <c r="G1769" t="s">
        <v>93</v>
      </c>
      <c r="H1769" t="s">
        <v>9575</v>
      </c>
      <c r="I1769">
        <v>8.3333333333333329E-2</v>
      </c>
      <c r="J1769">
        <v>1</v>
      </c>
      <c r="K1769">
        <v>12</v>
      </c>
      <c r="L1769" t="s">
        <v>83</v>
      </c>
      <c r="N1769">
        <v>8.3333332999999996E-2</v>
      </c>
      <c r="O1769">
        <v>1</v>
      </c>
      <c r="P1769">
        <v>12</v>
      </c>
      <c r="R1769" t="str">
        <f t="shared" si="27"/>
        <v/>
      </c>
    </row>
    <row r="1770" spans="1:18" x14ac:dyDescent="0.3">
      <c r="A1770" s="1">
        <v>1767</v>
      </c>
      <c r="B1770">
        <v>974</v>
      </c>
      <c r="D1770" t="s">
        <v>9576</v>
      </c>
      <c r="E1770" t="s">
        <v>27</v>
      </c>
      <c r="F1770" t="s">
        <v>9577</v>
      </c>
      <c r="G1770" t="s">
        <v>44</v>
      </c>
      <c r="H1770" t="s">
        <v>9578</v>
      </c>
      <c r="I1770">
        <v>1</v>
      </c>
      <c r="J1770">
        <v>1</v>
      </c>
      <c r="K1770">
        <v>1</v>
      </c>
      <c r="N1770">
        <v>1</v>
      </c>
      <c r="O1770">
        <v>1</v>
      </c>
      <c r="P1770">
        <v>1</v>
      </c>
      <c r="R1770" t="str">
        <f t="shared" si="27"/>
        <v/>
      </c>
    </row>
    <row r="1771" spans="1:18" x14ac:dyDescent="0.3">
      <c r="A1771" s="1">
        <v>1768</v>
      </c>
      <c r="B1771">
        <v>980</v>
      </c>
      <c r="D1771" t="s">
        <v>9579</v>
      </c>
      <c r="E1771" t="s">
        <v>27</v>
      </c>
      <c r="F1771" t="s">
        <v>397</v>
      </c>
      <c r="H1771" t="s">
        <v>397</v>
      </c>
      <c r="I1771">
        <v>0</v>
      </c>
      <c r="J1771">
        <v>1</v>
      </c>
      <c r="K1771">
        <v>0</v>
      </c>
      <c r="R1771" t="str">
        <f t="shared" si="27"/>
        <v/>
      </c>
    </row>
    <row r="1772" spans="1:18" x14ac:dyDescent="0.3">
      <c r="A1772" s="1">
        <v>1769</v>
      </c>
      <c r="B1772">
        <v>1002</v>
      </c>
      <c r="D1772" t="s">
        <v>9580</v>
      </c>
      <c r="E1772" t="s">
        <v>27</v>
      </c>
      <c r="F1772" t="s">
        <v>9581</v>
      </c>
      <c r="G1772" t="s">
        <v>27</v>
      </c>
      <c r="H1772" t="s">
        <v>1978</v>
      </c>
      <c r="I1772">
        <v>1</v>
      </c>
      <c r="J1772">
        <v>1</v>
      </c>
      <c r="K1772">
        <v>1</v>
      </c>
      <c r="N1772">
        <v>1</v>
      </c>
      <c r="O1772">
        <v>1</v>
      </c>
      <c r="P1772">
        <v>1</v>
      </c>
      <c r="R1772" t="str">
        <f t="shared" si="27"/>
        <v/>
      </c>
    </row>
    <row r="1773" spans="1:18" x14ac:dyDescent="0.3">
      <c r="A1773" s="1">
        <v>1770</v>
      </c>
      <c r="B1773">
        <v>1007</v>
      </c>
      <c r="D1773" t="s">
        <v>9582</v>
      </c>
      <c r="E1773" t="s">
        <v>646</v>
      </c>
      <c r="F1773" t="s">
        <v>9583</v>
      </c>
      <c r="G1773" t="s">
        <v>648</v>
      </c>
      <c r="H1773" t="s">
        <v>9584</v>
      </c>
      <c r="I1773">
        <v>1</v>
      </c>
      <c r="J1773">
        <v>1</v>
      </c>
      <c r="K1773">
        <v>1</v>
      </c>
      <c r="N1773">
        <v>1</v>
      </c>
      <c r="O1773">
        <v>1</v>
      </c>
      <c r="P1773">
        <v>1</v>
      </c>
      <c r="R1773" t="str">
        <f t="shared" si="27"/>
        <v/>
      </c>
    </row>
    <row r="1774" spans="1:18" x14ac:dyDescent="0.3">
      <c r="A1774" s="1">
        <v>1771</v>
      </c>
      <c r="B1774">
        <v>1020</v>
      </c>
      <c r="D1774" t="s">
        <v>9585</v>
      </c>
      <c r="E1774" t="s">
        <v>27</v>
      </c>
      <c r="F1774" t="s">
        <v>397</v>
      </c>
      <c r="H1774" t="s">
        <v>397</v>
      </c>
      <c r="I1774">
        <v>0</v>
      </c>
      <c r="J1774">
        <v>1</v>
      </c>
      <c r="K1774">
        <v>0</v>
      </c>
      <c r="R1774" t="str">
        <f t="shared" si="27"/>
        <v/>
      </c>
    </row>
    <row r="1775" spans="1:18" x14ac:dyDescent="0.3">
      <c r="A1775" s="1">
        <v>1772</v>
      </c>
      <c r="B1775">
        <v>1028</v>
      </c>
      <c r="D1775" t="s">
        <v>9586</v>
      </c>
      <c r="E1775" t="s">
        <v>477</v>
      </c>
      <c r="F1775" t="s">
        <v>397</v>
      </c>
      <c r="H1775" t="s">
        <v>397</v>
      </c>
      <c r="I1775">
        <v>0</v>
      </c>
      <c r="J1775">
        <v>1</v>
      </c>
      <c r="K1775">
        <v>0</v>
      </c>
      <c r="R1775" t="str">
        <f t="shared" si="27"/>
        <v/>
      </c>
    </row>
    <row r="1776" spans="1:18" x14ac:dyDescent="0.3">
      <c r="A1776" s="1">
        <v>1773</v>
      </c>
      <c r="B1776">
        <v>1029</v>
      </c>
      <c r="D1776" t="s">
        <v>9587</v>
      </c>
      <c r="E1776" t="s">
        <v>477</v>
      </c>
      <c r="F1776" t="s">
        <v>397</v>
      </c>
      <c r="H1776" t="s">
        <v>397</v>
      </c>
      <c r="I1776">
        <v>0</v>
      </c>
      <c r="J1776">
        <v>1</v>
      </c>
      <c r="K1776">
        <v>0</v>
      </c>
      <c r="R1776" t="str">
        <f t="shared" si="27"/>
        <v/>
      </c>
    </row>
    <row r="1777" spans="1:18" x14ac:dyDescent="0.3">
      <c r="A1777" s="1">
        <v>1774</v>
      </c>
      <c r="B1777">
        <v>1030</v>
      </c>
      <c r="D1777" t="s">
        <v>9588</v>
      </c>
      <c r="E1777" t="s">
        <v>477</v>
      </c>
      <c r="F1777" t="s">
        <v>397</v>
      </c>
      <c r="H1777" t="s">
        <v>397</v>
      </c>
      <c r="I1777">
        <v>0</v>
      </c>
      <c r="J1777">
        <v>1</v>
      </c>
      <c r="K1777">
        <v>0</v>
      </c>
      <c r="R1777" t="str">
        <f t="shared" si="27"/>
        <v/>
      </c>
    </row>
    <row r="1778" spans="1:18" x14ac:dyDescent="0.3">
      <c r="A1778" s="1">
        <v>1775</v>
      </c>
      <c r="B1778">
        <v>1037</v>
      </c>
      <c r="D1778" t="s">
        <v>9589</v>
      </c>
      <c r="E1778" t="s">
        <v>27</v>
      </c>
      <c r="F1778" t="s">
        <v>9590</v>
      </c>
      <c r="G1778" t="s">
        <v>44</v>
      </c>
      <c r="H1778" t="s">
        <v>9591</v>
      </c>
      <c r="I1778">
        <v>1</v>
      </c>
      <c r="J1778">
        <v>1</v>
      </c>
      <c r="K1778">
        <v>1</v>
      </c>
      <c r="N1778">
        <v>1</v>
      </c>
      <c r="O1778">
        <v>1</v>
      </c>
      <c r="P1778">
        <v>1</v>
      </c>
      <c r="R1778" t="str">
        <f t="shared" si="27"/>
        <v/>
      </c>
    </row>
    <row r="1779" spans="1:18" x14ac:dyDescent="0.3">
      <c r="A1779" s="1">
        <v>1776</v>
      </c>
      <c r="B1779">
        <v>1039</v>
      </c>
      <c r="D1779" t="s">
        <v>9592</v>
      </c>
      <c r="E1779" t="s">
        <v>27</v>
      </c>
      <c r="F1779" t="s">
        <v>8854</v>
      </c>
      <c r="G1779" t="s">
        <v>44</v>
      </c>
      <c r="H1779" t="s">
        <v>8855</v>
      </c>
      <c r="I1779">
        <v>1</v>
      </c>
      <c r="J1779">
        <v>1</v>
      </c>
      <c r="K1779">
        <v>1</v>
      </c>
      <c r="N1779">
        <v>1</v>
      </c>
      <c r="O1779">
        <v>1</v>
      </c>
      <c r="P1779">
        <v>1</v>
      </c>
      <c r="R1779" t="str">
        <f t="shared" si="27"/>
        <v/>
      </c>
    </row>
    <row r="1780" spans="1:18" x14ac:dyDescent="0.3">
      <c r="A1780" s="1">
        <v>1777</v>
      </c>
      <c r="B1780">
        <v>1054</v>
      </c>
      <c r="D1780" t="s">
        <v>9593</v>
      </c>
      <c r="E1780" t="s">
        <v>27</v>
      </c>
      <c r="F1780" t="s">
        <v>9594</v>
      </c>
      <c r="G1780" t="s">
        <v>2026</v>
      </c>
      <c r="H1780" t="s">
        <v>1978</v>
      </c>
      <c r="I1780">
        <v>1</v>
      </c>
      <c r="J1780">
        <v>1</v>
      </c>
      <c r="K1780">
        <v>1</v>
      </c>
      <c r="N1780">
        <v>1</v>
      </c>
      <c r="O1780">
        <v>1</v>
      </c>
      <c r="P1780">
        <v>1</v>
      </c>
      <c r="R1780" t="str">
        <f t="shared" si="27"/>
        <v/>
      </c>
    </row>
    <row r="1781" spans="1:18" x14ac:dyDescent="0.3">
      <c r="A1781" s="1">
        <v>1778</v>
      </c>
      <c r="B1781">
        <v>1055</v>
      </c>
      <c r="D1781" t="s">
        <v>9595</v>
      </c>
      <c r="E1781" t="s">
        <v>91</v>
      </c>
      <c r="F1781" t="s">
        <v>9596</v>
      </c>
      <c r="G1781" t="s">
        <v>44</v>
      </c>
      <c r="H1781" t="s">
        <v>9597</v>
      </c>
      <c r="I1781">
        <v>10</v>
      </c>
      <c r="J1781">
        <v>10</v>
      </c>
      <c r="K1781">
        <v>1</v>
      </c>
      <c r="N1781">
        <v>10</v>
      </c>
      <c r="O1781">
        <v>10</v>
      </c>
      <c r="P1781">
        <v>1</v>
      </c>
      <c r="R1781" t="str">
        <f t="shared" si="27"/>
        <v/>
      </c>
    </row>
    <row r="1782" spans="1:18" x14ac:dyDescent="0.3">
      <c r="A1782" s="1">
        <v>1779</v>
      </c>
      <c r="B1782">
        <v>1056</v>
      </c>
      <c r="D1782" t="s">
        <v>9598</v>
      </c>
      <c r="E1782" t="s">
        <v>91</v>
      </c>
      <c r="F1782" t="s">
        <v>9599</v>
      </c>
      <c r="G1782" t="s">
        <v>44</v>
      </c>
      <c r="H1782" t="s">
        <v>9600</v>
      </c>
      <c r="I1782">
        <v>10</v>
      </c>
      <c r="J1782">
        <v>10</v>
      </c>
      <c r="K1782">
        <v>1</v>
      </c>
      <c r="N1782">
        <v>10</v>
      </c>
      <c r="O1782">
        <v>10</v>
      </c>
      <c r="P1782">
        <v>1</v>
      </c>
      <c r="R1782" t="str">
        <f t="shared" si="27"/>
        <v/>
      </c>
    </row>
    <row r="1783" spans="1:18" x14ac:dyDescent="0.3">
      <c r="A1783" s="1">
        <v>1780</v>
      </c>
      <c r="B1783">
        <v>1057</v>
      </c>
      <c r="D1783" t="s">
        <v>9598</v>
      </c>
      <c r="E1783" t="s">
        <v>91</v>
      </c>
      <c r="F1783" t="s">
        <v>9601</v>
      </c>
      <c r="G1783" t="s">
        <v>44</v>
      </c>
      <c r="H1783" t="s">
        <v>9602</v>
      </c>
      <c r="I1783">
        <v>10</v>
      </c>
      <c r="J1783">
        <v>10</v>
      </c>
      <c r="K1783">
        <v>1</v>
      </c>
      <c r="N1783">
        <v>10</v>
      </c>
      <c r="O1783">
        <v>10</v>
      </c>
      <c r="P1783">
        <v>1</v>
      </c>
      <c r="R1783" t="str">
        <f t="shared" si="27"/>
        <v/>
      </c>
    </row>
    <row r="1784" spans="1:18" x14ac:dyDescent="0.3">
      <c r="A1784" s="1">
        <v>1781</v>
      </c>
      <c r="B1784">
        <v>1058</v>
      </c>
      <c r="D1784" t="s">
        <v>9603</v>
      </c>
      <c r="E1784" t="s">
        <v>91</v>
      </c>
      <c r="F1784" t="s">
        <v>9604</v>
      </c>
      <c r="G1784" t="s">
        <v>93</v>
      </c>
      <c r="H1784" t="s">
        <v>1978</v>
      </c>
      <c r="I1784">
        <v>2</v>
      </c>
      <c r="J1784">
        <v>20</v>
      </c>
      <c r="K1784">
        <v>10</v>
      </c>
      <c r="N1784">
        <v>2</v>
      </c>
      <c r="O1784">
        <v>20</v>
      </c>
      <c r="P1784">
        <v>10</v>
      </c>
      <c r="R1784" t="str">
        <f t="shared" si="27"/>
        <v/>
      </c>
    </row>
    <row r="1785" spans="1:18" x14ac:dyDescent="0.3">
      <c r="A1785" s="1">
        <v>1782</v>
      </c>
      <c r="B1785">
        <v>1065</v>
      </c>
      <c r="D1785" t="s">
        <v>9605</v>
      </c>
      <c r="E1785" t="s">
        <v>27</v>
      </c>
      <c r="F1785" t="s">
        <v>9606</v>
      </c>
      <c r="G1785" t="s">
        <v>44</v>
      </c>
      <c r="H1785" t="s">
        <v>9607</v>
      </c>
      <c r="I1785">
        <v>1</v>
      </c>
      <c r="J1785">
        <v>1</v>
      </c>
      <c r="K1785">
        <v>1</v>
      </c>
      <c r="N1785">
        <v>1</v>
      </c>
      <c r="O1785">
        <v>1</v>
      </c>
      <c r="P1785">
        <v>1</v>
      </c>
      <c r="R1785" t="str">
        <f t="shared" si="27"/>
        <v/>
      </c>
    </row>
    <row r="1786" spans="1:18" x14ac:dyDescent="0.3">
      <c r="A1786" s="1">
        <v>1783</v>
      </c>
      <c r="B1786">
        <v>1067</v>
      </c>
      <c r="D1786" t="s">
        <v>9608</v>
      </c>
      <c r="E1786" t="s">
        <v>27</v>
      </c>
      <c r="F1786" t="s">
        <v>9076</v>
      </c>
      <c r="G1786" t="s">
        <v>44</v>
      </c>
      <c r="H1786" t="s">
        <v>9077</v>
      </c>
      <c r="I1786">
        <v>1</v>
      </c>
      <c r="J1786">
        <v>1</v>
      </c>
      <c r="K1786">
        <v>1</v>
      </c>
      <c r="N1786">
        <v>1</v>
      </c>
      <c r="O1786">
        <v>1</v>
      </c>
      <c r="P1786">
        <v>1</v>
      </c>
      <c r="R1786" t="str">
        <f t="shared" si="27"/>
        <v/>
      </c>
    </row>
    <row r="1787" spans="1:18" x14ac:dyDescent="0.3">
      <c r="A1787" s="1">
        <v>1784</v>
      </c>
      <c r="B1787">
        <v>1071</v>
      </c>
      <c r="D1787" t="s">
        <v>9609</v>
      </c>
      <c r="E1787" t="s">
        <v>91</v>
      </c>
      <c r="F1787" t="s">
        <v>9610</v>
      </c>
      <c r="G1787" t="s">
        <v>44</v>
      </c>
      <c r="H1787" t="s">
        <v>9611</v>
      </c>
      <c r="I1787">
        <v>10</v>
      </c>
      <c r="J1787">
        <v>10</v>
      </c>
      <c r="K1787">
        <v>1</v>
      </c>
      <c r="N1787">
        <v>10</v>
      </c>
      <c r="O1787">
        <v>10</v>
      </c>
      <c r="P1787">
        <v>1</v>
      </c>
      <c r="R1787" t="str">
        <f t="shared" si="27"/>
        <v/>
      </c>
    </row>
    <row r="1788" spans="1:18" x14ac:dyDescent="0.3">
      <c r="A1788" s="1">
        <v>1785</v>
      </c>
      <c r="B1788">
        <v>1072</v>
      </c>
      <c r="D1788" t="s">
        <v>9612</v>
      </c>
      <c r="E1788" t="s">
        <v>91</v>
      </c>
      <c r="F1788" t="s">
        <v>9613</v>
      </c>
      <c r="G1788" t="s">
        <v>44</v>
      </c>
      <c r="H1788" t="s">
        <v>9614</v>
      </c>
      <c r="I1788">
        <v>10</v>
      </c>
      <c r="J1788">
        <v>10</v>
      </c>
      <c r="K1788">
        <v>1</v>
      </c>
      <c r="N1788">
        <v>10</v>
      </c>
      <c r="O1788">
        <v>10</v>
      </c>
      <c r="P1788">
        <v>1</v>
      </c>
      <c r="R1788" t="str">
        <f t="shared" si="27"/>
        <v/>
      </c>
    </row>
    <row r="1789" spans="1:18" x14ac:dyDescent="0.3">
      <c r="A1789" s="1">
        <v>1786</v>
      </c>
      <c r="B1789">
        <v>1077</v>
      </c>
      <c r="D1789" t="s">
        <v>9615</v>
      </c>
      <c r="E1789" t="s">
        <v>91</v>
      </c>
      <c r="F1789" t="s">
        <v>9616</v>
      </c>
      <c r="G1789" t="s">
        <v>44</v>
      </c>
      <c r="H1789" t="s">
        <v>9617</v>
      </c>
      <c r="I1789">
        <v>3</v>
      </c>
      <c r="J1789">
        <v>3</v>
      </c>
      <c r="K1789">
        <v>1</v>
      </c>
      <c r="N1789">
        <v>3</v>
      </c>
      <c r="O1789">
        <v>3</v>
      </c>
      <c r="P1789">
        <v>1</v>
      </c>
      <c r="R1789" t="str">
        <f t="shared" si="27"/>
        <v/>
      </c>
    </row>
    <row r="1790" spans="1:18" x14ac:dyDescent="0.3">
      <c r="A1790" s="1">
        <v>1787</v>
      </c>
      <c r="B1790">
        <v>1083</v>
      </c>
      <c r="D1790" t="s">
        <v>9618</v>
      </c>
      <c r="E1790" t="s">
        <v>27</v>
      </c>
      <c r="F1790" t="s">
        <v>9619</v>
      </c>
      <c r="G1790" t="s">
        <v>44</v>
      </c>
      <c r="H1790" t="s">
        <v>9620</v>
      </c>
      <c r="I1790">
        <v>1</v>
      </c>
      <c r="J1790">
        <v>1</v>
      </c>
      <c r="K1790">
        <v>1</v>
      </c>
      <c r="N1790">
        <v>1</v>
      </c>
      <c r="O1790">
        <v>1</v>
      </c>
      <c r="P1790">
        <v>1</v>
      </c>
      <c r="R1790" t="str">
        <f t="shared" si="27"/>
        <v/>
      </c>
    </row>
    <row r="1791" spans="1:18" x14ac:dyDescent="0.3">
      <c r="A1791" s="1">
        <v>1788</v>
      </c>
      <c r="B1791">
        <v>1085</v>
      </c>
      <c r="D1791" t="s">
        <v>9621</v>
      </c>
      <c r="E1791" t="s">
        <v>27</v>
      </c>
      <c r="F1791" t="s">
        <v>9622</v>
      </c>
      <c r="G1791" t="s">
        <v>44</v>
      </c>
      <c r="H1791" t="s">
        <v>9623</v>
      </c>
      <c r="I1791">
        <v>1</v>
      </c>
      <c r="J1791">
        <v>1</v>
      </c>
      <c r="K1791">
        <v>1</v>
      </c>
      <c r="N1791">
        <v>1</v>
      </c>
      <c r="O1791">
        <v>1</v>
      </c>
      <c r="P1791">
        <v>1</v>
      </c>
      <c r="R1791" t="str">
        <f t="shared" si="27"/>
        <v/>
      </c>
    </row>
    <row r="1792" spans="1:18" x14ac:dyDescent="0.3">
      <c r="A1792" s="1">
        <v>1789</v>
      </c>
      <c r="B1792">
        <v>1090</v>
      </c>
      <c r="D1792" t="s">
        <v>9624</v>
      </c>
      <c r="E1792" t="s">
        <v>27</v>
      </c>
      <c r="F1792" t="s">
        <v>9625</v>
      </c>
      <c r="G1792" t="s">
        <v>44</v>
      </c>
      <c r="H1792" t="s">
        <v>9626</v>
      </c>
      <c r="I1792">
        <v>1</v>
      </c>
      <c r="J1792">
        <v>1</v>
      </c>
      <c r="K1792">
        <v>1</v>
      </c>
      <c r="N1792">
        <v>1</v>
      </c>
      <c r="O1792">
        <v>1</v>
      </c>
      <c r="P1792">
        <v>1</v>
      </c>
      <c r="R1792" t="str">
        <f t="shared" si="27"/>
        <v/>
      </c>
    </row>
    <row r="1793" spans="1:18" x14ac:dyDescent="0.3">
      <c r="A1793" s="1">
        <v>1790</v>
      </c>
      <c r="B1793">
        <v>1097</v>
      </c>
      <c r="D1793" t="s">
        <v>9627</v>
      </c>
      <c r="E1793" t="s">
        <v>27</v>
      </c>
      <c r="F1793" t="s">
        <v>9628</v>
      </c>
      <c r="G1793" t="s">
        <v>2512</v>
      </c>
      <c r="H1793" t="s">
        <v>9629</v>
      </c>
      <c r="I1793">
        <v>1</v>
      </c>
      <c r="J1793">
        <v>1</v>
      </c>
      <c r="K1793">
        <v>1</v>
      </c>
      <c r="N1793">
        <v>1</v>
      </c>
      <c r="O1793">
        <v>1</v>
      </c>
      <c r="P1793">
        <v>1</v>
      </c>
      <c r="R1793" t="str">
        <f t="shared" si="27"/>
        <v/>
      </c>
    </row>
    <row r="1794" spans="1:18" x14ac:dyDescent="0.3">
      <c r="A1794" s="1">
        <v>1791</v>
      </c>
      <c r="B1794">
        <v>1101</v>
      </c>
      <c r="D1794" t="s">
        <v>9630</v>
      </c>
      <c r="E1794" t="s">
        <v>646</v>
      </c>
      <c r="F1794" t="s">
        <v>9631</v>
      </c>
      <c r="G1794" t="s">
        <v>44</v>
      </c>
      <c r="H1794" t="s">
        <v>9632</v>
      </c>
      <c r="I1794">
        <v>1</v>
      </c>
      <c r="J1794">
        <v>1</v>
      </c>
      <c r="K1794">
        <v>1</v>
      </c>
      <c r="N1794">
        <v>1</v>
      </c>
      <c r="O1794">
        <v>1</v>
      </c>
      <c r="P1794">
        <v>1</v>
      </c>
      <c r="R1794" t="str">
        <f t="shared" si="27"/>
        <v/>
      </c>
    </row>
    <row r="1795" spans="1:18" x14ac:dyDescent="0.3">
      <c r="A1795" s="1">
        <v>1792</v>
      </c>
      <c r="B1795">
        <v>1104</v>
      </c>
      <c r="D1795" t="s">
        <v>9633</v>
      </c>
      <c r="E1795" t="s">
        <v>477</v>
      </c>
      <c r="F1795" t="s">
        <v>9634</v>
      </c>
      <c r="G1795" t="s">
        <v>44</v>
      </c>
      <c r="H1795" t="s">
        <v>9635</v>
      </c>
      <c r="I1795">
        <v>1</v>
      </c>
      <c r="J1795">
        <v>1</v>
      </c>
      <c r="K1795">
        <v>1</v>
      </c>
      <c r="N1795">
        <v>1</v>
      </c>
      <c r="O1795">
        <v>1</v>
      </c>
      <c r="P1795">
        <v>1</v>
      </c>
      <c r="R1795" t="str">
        <f t="shared" si="27"/>
        <v/>
      </c>
    </row>
    <row r="1796" spans="1:18" x14ac:dyDescent="0.3">
      <c r="A1796" s="1">
        <v>1793</v>
      </c>
      <c r="B1796">
        <v>1112</v>
      </c>
      <c r="D1796" t="s">
        <v>9636</v>
      </c>
      <c r="E1796" t="s">
        <v>27</v>
      </c>
      <c r="F1796" t="s">
        <v>9637</v>
      </c>
      <c r="G1796" t="s">
        <v>44</v>
      </c>
      <c r="H1796" t="s">
        <v>9638</v>
      </c>
      <c r="I1796">
        <v>1</v>
      </c>
      <c r="J1796">
        <v>1</v>
      </c>
      <c r="K1796">
        <v>1</v>
      </c>
      <c r="N1796">
        <v>1</v>
      </c>
      <c r="O1796">
        <v>1</v>
      </c>
      <c r="P1796">
        <v>1</v>
      </c>
      <c r="R1796" t="str">
        <f t="shared" ref="R1796:R1859" si="28">IF(ROUND(N1796,3)&lt;&gt;ROUND(I1796,3),"checked","")</f>
        <v/>
      </c>
    </row>
    <row r="1797" spans="1:18" x14ac:dyDescent="0.3">
      <c r="A1797" s="1">
        <v>1794</v>
      </c>
      <c r="B1797">
        <v>1116</v>
      </c>
      <c r="D1797" t="s">
        <v>9639</v>
      </c>
      <c r="E1797" t="s">
        <v>27</v>
      </c>
      <c r="F1797" t="s">
        <v>9640</v>
      </c>
      <c r="G1797" t="s">
        <v>44</v>
      </c>
      <c r="H1797" t="s">
        <v>9641</v>
      </c>
      <c r="I1797">
        <v>1</v>
      </c>
      <c r="J1797">
        <v>1</v>
      </c>
      <c r="K1797">
        <v>1</v>
      </c>
      <c r="N1797">
        <v>1</v>
      </c>
      <c r="O1797">
        <v>1</v>
      </c>
      <c r="P1797">
        <v>1</v>
      </c>
      <c r="R1797" t="str">
        <f t="shared" si="28"/>
        <v/>
      </c>
    </row>
    <row r="1798" spans="1:18" x14ac:dyDescent="0.3">
      <c r="A1798" s="1">
        <v>1795</v>
      </c>
      <c r="B1798">
        <v>1121</v>
      </c>
      <c r="D1798" t="s">
        <v>9642</v>
      </c>
      <c r="E1798" t="s">
        <v>4067</v>
      </c>
      <c r="F1798" t="s">
        <v>9643</v>
      </c>
      <c r="G1798" t="s">
        <v>81</v>
      </c>
      <c r="H1798" t="s">
        <v>9644</v>
      </c>
      <c r="I1798">
        <v>1E-3</v>
      </c>
      <c r="J1798">
        <v>1</v>
      </c>
      <c r="K1798">
        <v>1000</v>
      </c>
      <c r="L1798" t="s">
        <v>83</v>
      </c>
      <c r="N1798">
        <v>1E-3</v>
      </c>
      <c r="O1798">
        <v>1</v>
      </c>
      <c r="P1798">
        <v>1000</v>
      </c>
      <c r="R1798" t="str">
        <f t="shared" si="28"/>
        <v/>
      </c>
    </row>
    <row r="1799" spans="1:18" x14ac:dyDescent="0.3">
      <c r="A1799" s="1">
        <v>1796</v>
      </c>
      <c r="B1799">
        <v>1126</v>
      </c>
      <c r="D1799" t="s">
        <v>9645</v>
      </c>
      <c r="E1799" t="s">
        <v>27</v>
      </c>
      <c r="F1799" t="s">
        <v>1323</v>
      </c>
      <c r="G1799" t="s">
        <v>44</v>
      </c>
      <c r="H1799" t="s">
        <v>1324</v>
      </c>
      <c r="I1799">
        <v>1</v>
      </c>
      <c r="J1799">
        <v>1</v>
      </c>
      <c r="K1799">
        <v>1</v>
      </c>
      <c r="N1799">
        <v>1</v>
      </c>
      <c r="O1799">
        <v>1</v>
      </c>
      <c r="P1799">
        <v>1</v>
      </c>
      <c r="R1799" t="str">
        <f t="shared" si="28"/>
        <v/>
      </c>
    </row>
    <row r="1800" spans="1:18" x14ac:dyDescent="0.3">
      <c r="A1800" s="1">
        <v>1797</v>
      </c>
      <c r="B1800">
        <v>1128</v>
      </c>
      <c r="D1800" t="s">
        <v>9646</v>
      </c>
      <c r="E1800" t="s">
        <v>27</v>
      </c>
      <c r="F1800" t="s">
        <v>9647</v>
      </c>
      <c r="G1800" t="s">
        <v>93</v>
      </c>
      <c r="H1800" t="s">
        <v>9648</v>
      </c>
      <c r="I1800">
        <v>8.3333333333333329E-2</v>
      </c>
      <c r="J1800">
        <v>1</v>
      </c>
      <c r="K1800">
        <v>12</v>
      </c>
      <c r="L1800" t="s">
        <v>83</v>
      </c>
      <c r="N1800">
        <v>8.3333332999999996E-2</v>
      </c>
      <c r="O1800">
        <v>1</v>
      </c>
      <c r="P1800">
        <v>12</v>
      </c>
      <c r="R1800" t="str">
        <f t="shared" si="28"/>
        <v/>
      </c>
    </row>
    <row r="1801" spans="1:18" x14ac:dyDescent="0.3">
      <c r="A1801" s="1">
        <v>1798</v>
      </c>
      <c r="B1801">
        <v>1129</v>
      </c>
      <c r="D1801" t="s">
        <v>9649</v>
      </c>
      <c r="E1801" t="s">
        <v>85</v>
      </c>
      <c r="F1801" t="s">
        <v>9650</v>
      </c>
      <c r="G1801" t="s">
        <v>44</v>
      </c>
      <c r="H1801" t="s">
        <v>9651</v>
      </c>
      <c r="I1801">
        <v>1</v>
      </c>
      <c r="J1801">
        <v>1</v>
      </c>
      <c r="K1801">
        <v>1</v>
      </c>
      <c r="N1801">
        <v>1</v>
      </c>
      <c r="O1801">
        <v>1</v>
      </c>
      <c r="P1801">
        <v>1</v>
      </c>
      <c r="R1801" t="str">
        <f t="shared" si="28"/>
        <v/>
      </c>
    </row>
    <row r="1802" spans="1:18" x14ac:dyDescent="0.3">
      <c r="A1802" s="1">
        <v>1799</v>
      </c>
      <c r="B1802">
        <v>1130</v>
      </c>
      <c r="D1802" t="s">
        <v>9652</v>
      </c>
      <c r="E1802" t="s">
        <v>27</v>
      </c>
      <c r="F1802" t="s">
        <v>9653</v>
      </c>
      <c r="G1802" t="s">
        <v>44</v>
      </c>
      <c r="H1802" t="s">
        <v>9654</v>
      </c>
      <c r="I1802">
        <v>1</v>
      </c>
      <c r="J1802">
        <v>1</v>
      </c>
      <c r="K1802">
        <v>1</v>
      </c>
      <c r="N1802">
        <v>1</v>
      </c>
      <c r="O1802">
        <v>1</v>
      </c>
      <c r="P1802">
        <v>1</v>
      </c>
      <c r="R1802" t="str">
        <f t="shared" si="28"/>
        <v/>
      </c>
    </row>
    <row r="1803" spans="1:18" x14ac:dyDescent="0.3">
      <c r="A1803" s="1">
        <v>1800</v>
      </c>
      <c r="B1803">
        <v>1131</v>
      </c>
      <c r="D1803" t="s">
        <v>9655</v>
      </c>
      <c r="E1803" t="s">
        <v>27</v>
      </c>
      <c r="F1803" t="s">
        <v>9656</v>
      </c>
      <c r="G1803" t="s">
        <v>44</v>
      </c>
      <c r="H1803" t="s">
        <v>9657</v>
      </c>
      <c r="I1803">
        <v>1</v>
      </c>
      <c r="J1803">
        <v>1</v>
      </c>
      <c r="K1803">
        <v>1</v>
      </c>
      <c r="N1803">
        <v>1</v>
      </c>
      <c r="O1803">
        <v>1</v>
      </c>
      <c r="P1803">
        <v>1</v>
      </c>
      <c r="R1803" t="str">
        <f t="shared" si="28"/>
        <v/>
      </c>
    </row>
    <row r="1804" spans="1:18" x14ac:dyDescent="0.3">
      <c r="A1804" s="1">
        <v>1801</v>
      </c>
      <c r="B1804">
        <v>1132</v>
      </c>
      <c r="D1804" t="s">
        <v>9658</v>
      </c>
      <c r="E1804" t="s">
        <v>27</v>
      </c>
      <c r="F1804" t="s">
        <v>3074</v>
      </c>
      <c r="G1804" t="s">
        <v>44</v>
      </c>
      <c r="H1804" t="s">
        <v>9659</v>
      </c>
      <c r="I1804">
        <v>1</v>
      </c>
      <c r="J1804">
        <v>1</v>
      </c>
      <c r="K1804">
        <v>1</v>
      </c>
      <c r="N1804">
        <v>1</v>
      </c>
      <c r="O1804">
        <v>1</v>
      </c>
      <c r="P1804">
        <v>1</v>
      </c>
      <c r="R1804" t="str">
        <f t="shared" si="28"/>
        <v/>
      </c>
    </row>
    <row r="1805" spans="1:18" x14ac:dyDescent="0.3">
      <c r="A1805" s="1">
        <v>1802</v>
      </c>
      <c r="B1805">
        <v>1143</v>
      </c>
      <c r="D1805" t="s">
        <v>9660</v>
      </c>
      <c r="E1805" t="s">
        <v>27</v>
      </c>
      <c r="F1805" t="s">
        <v>9661</v>
      </c>
      <c r="G1805" t="s">
        <v>44</v>
      </c>
      <c r="H1805" t="s">
        <v>9662</v>
      </c>
      <c r="I1805">
        <v>1</v>
      </c>
      <c r="J1805">
        <v>1</v>
      </c>
      <c r="K1805">
        <v>1</v>
      </c>
      <c r="N1805">
        <v>1</v>
      </c>
      <c r="O1805">
        <v>1</v>
      </c>
      <c r="P1805">
        <v>1</v>
      </c>
      <c r="R1805" t="str">
        <f t="shared" si="28"/>
        <v/>
      </c>
    </row>
    <row r="1806" spans="1:18" x14ac:dyDescent="0.3">
      <c r="A1806" s="1">
        <v>1803</v>
      </c>
      <c r="B1806">
        <v>1147</v>
      </c>
      <c r="D1806" t="s">
        <v>9663</v>
      </c>
      <c r="E1806" t="s">
        <v>27</v>
      </c>
      <c r="F1806" t="s">
        <v>286</v>
      </c>
      <c r="H1806" t="s">
        <v>286</v>
      </c>
      <c r="I1806">
        <v>0</v>
      </c>
      <c r="J1806">
        <v>1</v>
      </c>
      <c r="K1806">
        <v>0</v>
      </c>
      <c r="R1806" t="str">
        <f t="shared" si="28"/>
        <v/>
      </c>
    </row>
    <row r="1807" spans="1:18" x14ac:dyDescent="0.3">
      <c r="A1807" s="1">
        <v>1804</v>
      </c>
      <c r="B1807">
        <v>1150</v>
      </c>
      <c r="D1807" t="s">
        <v>9664</v>
      </c>
      <c r="E1807" t="s">
        <v>4067</v>
      </c>
      <c r="F1807" t="s">
        <v>9665</v>
      </c>
      <c r="G1807" t="s">
        <v>9387</v>
      </c>
      <c r="H1807" t="s">
        <v>1978</v>
      </c>
      <c r="I1807">
        <v>2E-3</v>
      </c>
      <c r="J1807">
        <v>1</v>
      </c>
      <c r="K1807">
        <v>500</v>
      </c>
      <c r="L1807" t="s">
        <v>83</v>
      </c>
      <c r="N1807">
        <v>1</v>
      </c>
      <c r="O1807">
        <v>500</v>
      </c>
      <c r="P1807">
        <v>500</v>
      </c>
      <c r="R1807" t="str">
        <f t="shared" si="28"/>
        <v>checked</v>
      </c>
    </row>
    <row r="1808" spans="1:18" x14ac:dyDescent="0.3">
      <c r="A1808" s="1">
        <v>1805</v>
      </c>
      <c r="B1808">
        <v>1152</v>
      </c>
      <c r="D1808" t="s">
        <v>9666</v>
      </c>
      <c r="E1808" t="s">
        <v>27</v>
      </c>
      <c r="F1808" t="s">
        <v>9667</v>
      </c>
      <c r="G1808" t="s">
        <v>44</v>
      </c>
      <c r="H1808" t="s">
        <v>9668</v>
      </c>
      <c r="I1808">
        <v>1</v>
      </c>
      <c r="J1808">
        <v>1</v>
      </c>
      <c r="K1808">
        <v>1</v>
      </c>
      <c r="N1808">
        <v>1</v>
      </c>
      <c r="O1808">
        <v>1</v>
      </c>
      <c r="P1808">
        <v>1</v>
      </c>
      <c r="R1808" t="str">
        <f t="shared" si="28"/>
        <v/>
      </c>
    </row>
    <row r="1809" spans="1:18" x14ac:dyDescent="0.3">
      <c r="A1809" s="1">
        <v>1806</v>
      </c>
      <c r="B1809">
        <v>1153</v>
      </c>
      <c r="D1809" t="s">
        <v>9669</v>
      </c>
      <c r="E1809" t="s">
        <v>477</v>
      </c>
      <c r="F1809" t="s">
        <v>9670</v>
      </c>
      <c r="G1809" t="s">
        <v>648</v>
      </c>
      <c r="H1809" t="s">
        <v>9671</v>
      </c>
      <c r="I1809">
        <v>1</v>
      </c>
      <c r="J1809">
        <v>1</v>
      </c>
      <c r="K1809">
        <v>1</v>
      </c>
      <c r="N1809">
        <v>1</v>
      </c>
      <c r="O1809">
        <v>1</v>
      </c>
      <c r="P1809">
        <v>1</v>
      </c>
      <c r="R1809" t="str">
        <f t="shared" si="28"/>
        <v/>
      </c>
    </row>
    <row r="1810" spans="1:18" x14ac:dyDescent="0.3">
      <c r="A1810" s="1">
        <v>1807</v>
      </c>
      <c r="B1810">
        <v>1155</v>
      </c>
      <c r="D1810" t="s">
        <v>9672</v>
      </c>
      <c r="E1810" t="s">
        <v>27</v>
      </c>
      <c r="F1810" t="s">
        <v>397</v>
      </c>
      <c r="H1810" t="s">
        <v>397</v>
      </c>
      <c r="I1810">
        <v>0</v>
      </c>
      <c r="J1810">
        <v>1</v>
      </c>
      <c r="K1810">
        <v>0</v>
      </c>
      <c r="R1810" t="str">
        <f t="shared" si="28"/>
        <v/>
      </c>
    </row>
    <row r="1811" spans="1:18" x14ac:dyDescent="0.3">
      <c r="A1811" s="1">
        <v>1808</v>
      </c>
      <c r="B1811">
        <v>1156</v>
      </c>
      <c r="D1811" t="s">
        <v>9673</v>
      </c>
      <c r="E1811" t="s">
        <v>27</v>
      </c>
      <c r="F1811" t="s">
        <v>6918</v>
      </c>
      <c r="G1811" t="s">
        <v>44</v>
      </c>
      <c r="H1811" t="s">
        <v>6919</v>
      </c>
      <c r="I1811">
        <v>1</v>
      </c>
      <c r="J1811">
        <v>1</v>
      </c>
      <c r="K1811">
        <v>1</v>
      </c>
      <c r="N1811">
        <v>1</v>
      </c>
      <c r="O1811">
        <v>1</v>
      </c>
      <c r="P1811">
        <v>1</v>
      </c>
      <c r="R1811" t="str">
        <f t="shared" si="28"/>
        <v/>
      </c>
    </row>
    <row r="1812" spans="1:18" x14ac:dyDescent="0.3">
      <c r="A1812" s="1">
        <v>1809</v>
      </c>
      <c r="B1812">
        <v>1159</v>
      </c>
      <c r="D1812" t="s">
        <v>9674</v>
      </c>
      <c r="E1812" t="s">
        <v>63</v>
      </c>
      <c r="F1812" t="s">
        <v>9226</v>
      </c>
      <c r="H1812" t="s">
        <v>9226</v>
      </c>
      <c r="I1812">
        <v>1</v>
      </c>
      <c r="J1812">
        <v>1</v>
      </c>
      <c r="K1812">
        <v>1</v>
      </c>
    </row>
    <row r="1813" spans="1:18" x14ac:dyDescent="0.3">
      <c r="A1813" s="1">
        <v>1810</v>
      </c>
      <c r="B1813">
        <v>1181</v>
      </c>
      <c r="D1813" t="s">
        <v>9675</v>
      </c>
      <c r="E1813" t="s">
        <v>27</v>
      </c>
      <c r="F1813" t="s">
        <v>9675</v>
      </c>
      <c r="G1813" t="s">
        <v>1977</v>
      </c>
      <c r="H1813" t="s">
        <v>1978</v>
      </c>
      <c r="I1813">
        <v>1</v>
      </c>
      <c r="J1813">
        <v>1</v>
      </c>
      <c r="K1813">
        <v>1</v>
      </c>
      <c r="N1813">
        <v>1</v>
      </c>
      <c r="O1813">
        <v>1</v>
      </c>
      <c r="P1813">
        <v>1</v>
      </c>
      <c r="R1813" t="str">
        <f t="shared" si="28"/>
        <v/>
      </c>
    </row>
    <row r="1814" spans="1:18" x14ac:dyDescent="0.3">
      <c r="A1814" s="1">
        <v>1811</v>
      </c>
      <c r="B1814">
        <v>1184</v>
      </c>
      <c r="D1814" t="s">
        <v>9676</v>
      </c>
      <c r="E1814" t="s">
        <v>27</v>
      </c>
      <c r="F1814" t="s">
        <v>9677</v>
      </c>
      <c r="G1814" t="s">
        <v>44</v>
      </c>
      <c r="H1814" t="s">
        <v>9678</v>
      </c>
      <c r="I1814">
        <v>1</v>
      </c>
      <c r="J1814">
        <v>1</v>
      </c>
      <c r="K1814">
        <v>1</v>
      </c>
      <c r="N1814">
        <v>1</v>
      </c>
      <c r="O1814">
        <v>1</v>
      </c>
      <c r="P1814">
        <v>1</v>
      </c>
      <c r="R1814" t="str">
        <f t="shared" si="28"/>
        <v/>
      </c>
    </row>
    <row r="1815" spans="1:18" x14ac:dyDescent="0.3">
      <c r="A1815" s="1">
        <v>1812</v>
      </c>
      <c r="B1815">
        <v>1189</v>
      </c>
      <c r="D1815" t="s">
        <v>9679</v>
      </c>
      <c r="E1815" t="s">
        <v>27</v>
      </c>
      <c r="F1815" t="s">
        <v>9680</v>
      </c>
      <c r="G1815" t="s">
        <v>44</v>
      </c>
      <c r="H1815" t="s">
        <v>9681</v>
      </c>
      <c r="I1815">
        <v>1</v>
      </c>
      <c r="J1815">
        <v>1</v>
      </c>
      <c r="K1815">
        <v>1</v>
      </c>
      <c r="N1815">
        <v>1</v>
      </c>
      <c r="O1815">
        <v>1</v>
      </c>
      <c r="P1815">
        <v>1</v>
      </c>
      <c r="R1815" t="str">
        <f t="shared" si="28"/>
        <v/>
      </c>
    </row>
    <row r="1816" spans="1:18" x14ac:dyDescent="0.3">
      <c r="A1816" s="1">
        <v>1813</v>
      </c>
      <c r="B1816">
        <v>1190</v>
      </c>
      <c r="D1816" t="s">
        <v>9682</v>
      </c>
      <c r="E1816" t="s">
        <v>27</v>
      </c>
      <c r="F1816" t="s">
        <v>9188</v>
      </c>
      <c r="G1816" t="s">
        <v>44</v>
      </c>
      <c r="H1816" t="s">
        <v>9189</v>
      </c>
      <c r="I1816">
        <v>1</v>
      </c>
      <c r="J1816">
        <v>1</v>
      </c>
      <c r="K1816">
        <v>1</v>
      </c>
      <c r="N1816">
        <v>1</v>
      </c>
      <c r="O1816">
        <v>1</v>
      </c>
      <c r="P1816">
        <v>1</v>
      </c>
      <c r="R1816" t="str">
        <f t="shared" si="28"/>
        <v/>
      </c>
    </row>
    <row r="1817" spans="1:18" x14ac:dyDescent="0.3">
      <c r="A1817" s="1">
        <v>1814</v>
      </c>
      <c r="B1817">
        <v>1196</v>
      </c>
      <c r="D1817" t="s">
        <v>9683</v>
      </c>
      <c r="E1817" t="s">
        <v>27</v>
      </c>
      <c r="F1817" t="s">
        <v>9226</v>
      </c>
      <c r="H1817" t="s">
        <v>9226</v>
      </c>
      <c r="I1817">
        <v>1</v>
      </c>
      <c r="J1817">
        <v>1</v>
      </c>
      <c r="K1817">
        <v>1</v>
      </c>
    </row>
    <row r="1818" spans="1:18" x14ac:dyDescent="0.3">
      <c r="A1818" s="1">
        <v>1815</v>
      </c>
      <c r="B1818">
        <v>1209</v>
      </c>
      <c r="D1818" t="s">
        <v>9684</v>
      </c>
      <c r="E1818" t="s">
        <v>27</v>
      </c>
      <c r="F1818" t="s">
        <v>397</v>
      </c>
      <c r="H1818" t="s">
        <v>397</v>
      </c>
      <c r="I1818">
        <v>0</v>
      </c>
      <c r="J1818">
        <v>1</v>
      </c>
      <c r="K1818">
        <v>0</v>
      </c>
      <c r="R1818" t="str">
        <f t="shared" si="28"/>
        <v/>
      </c>
    </row>
    <row r="1819" spans="1:18" x14ac:dyDescent="0.3">
      <c r="A1819" s="1">
        <v>1816</v>
      </c>
      <c r="B1819">
        <v>1211</v>
      </c>
      <c r="D1819" t="s">
        <v>9685</v>
      </c>
      <c r="E1819" t="s">
        <v>27</v>
      </c>
      <c r="F1819" t="s">
        <v>397</v>
      </c>
      <c r="H1819" t="s">
        <v>397</v>
      </c>
      <c r="I1819">
        <v>0</v>
      </c>
      <c r="J1819">
        <v>1</v>
      </c>
      <c r="K1819">
        <v>0</v>
      </c>
      <c r="R1819" t="str">
        <f t="shared" si="28"/>
        <v/>
      </c>
    </row>
    <row r="1820" spans="1:18" x14ac:dyDescent="0.3">
      <c r="A1820" s="1">
        <v>1817</v>
      </c>
      <c r="B1820">
        <v>1217</v>
      </c>
      <c r="D1820" t="s">
        <v>9686</v>
      </c>
      <c r="E1820" t="s">
        <v>27</v>
      </c>
      <c r="F1820" t="s">
        <v>9687</v>
      </c>
      <c r="G1820" t="s">
        <v>39</v>
      </c>
      <c r="H1820" t="s">
        <v>9688</v>
      </c>
      <c r="I1820">
        <v>1</v>
      </c>
      <c r="J1820">
        <v>1</v>
      </c>
      <c r="K1820">
        <v>1</v>
      </c>
      <c r="N1820">
        <v>1</v>
      </c>
      <c r="O1820">
        <v>1</v>
      </c>
      <c r="P1820">
        <v>1</v>
      </c>
      <c r="R1820" t="str">
        <f t="shared" si="28"/>
        <v/>
      </c>
    </row>
    <row r="1821" spans="1:18" x14ac:dyDescent="0.3">
      <c r="A1821" s="1">
        <v>1818</v>
      </c>
      <c r="B1821">
        <v>1225</v>
      </c>
      <c r="D1821" t="s">
        <v>9689</v>
      </c>
      <c r="E1821" t="s">
        <v>27</v>
      </c>
      <c r="F1821" t="s">
        <v>9690</v>
      </c>
      <c r="G1821" t="s">
        <v>44</v>
      </c>
      <c r="H1821" t="s">
        <v>9691</v>
      </c>
      <c r="I1821">
        <v>1</v>
      </c>
      <c r="J1821">
        <v>1</v>
      </c>
      <c r="K1821">
        <v>1</v>
      </c>
      <c r="N1821">
        <v>1</v>
      </c>
      <c r="O1821">
        <v>1</v>
      </c>
      <c r="P1821">
        <v>1</v>
      </c>
      <c r="R1821" t="str">
        <f t="shared" si="28"/>
        <v/>
      </c>
    </row>
    <row r="1822" spans="1:18" x14ac:dyDescent="0.3">
      <c r="A1822" s="1">
        <v>1819</v>
      </c>
      <c r="B1822">
        <v>1227</v>
      </c>
      <c r="D1822" t="s">
        <v>9692</v>
      </c>
      <c r="E1822" t="s">
        <v>27</v>
      </c>
      <c r="F1822" t="s">
        <v>9693</v>
      </c>
      <c r="G1822" t="s">
        <v>44</v>
      </c>
      <c r="H1822" t="s">
        <v>9694</v>
      </c>
      <c r="I1822">
        <v>1</v>
      </c>
      <c r="J1822">
        <v>1</v>
      </c>
      <c r="K1822">
        <v>1</v>
      </c>
      <c r="N1822">
        <v>1</v>
      </c>
      <c r="O1822">
        <v>1</v>
      </c>
      <c r="P1822">
        <v>1</v>
      </c>
      <c r="R1822" t="str">
        <f t="shared" si="28"/>
        <v/>
      </c>
    </row>
    <row r="1823" spans="1:18" x14ac:dyDescent="0.3">
      <c r="A1823" s="1">
        <v>1820</v>
      </c>
      <c r="B1823">
        <v>1230</v>
      </c>
      <c r="D1823" t="s">
        <v>9695</v>
      </c>
      <c r="E1823" t="s">
        <v>27</v>
      </c>
      <c r="F1823" t="s">
        <v>9696</v>
      </c>
      <c r="G1823" t="s">
        <v>44</v>
      </c>
      <c r="H1823" t="s">
        <v>9697</v>
      </c>
      <c r="I1823">
        <v>1</v>
      </c>
      <c r="J1823">
        <v>1</v>
      </c>
      <c r="K1823">
        <v>1</v>
      </c>
      <c r="N1823">
        <v>1</v>
      </c>
      <c r="O1823">
        <v>1</v>
      </c>
      <c r="P1823">
        <v>1</v>
      </c>
      <c r="R1823" t="str">
        <f t="shared" si="28"/>
        <v/>
      </c>
    </row>
    <row r="1824" spans="1:18" x14ac:dyDescent="0.3">
      <c r="A1824" s="1">
        <v>1821</v>
      </c>
      <c r="B1824">
        <v>1236</v>
      </c>
      <c r="D1824" t="s">
        <v>9698</v>
      </c>
      <c r="E1824" t="s">
        <v>27</v>
      </c>
      <c r="F1824" t="s">
        <v>9699</v>
      </c>
      <c r="G1824" t="s">
        <v>44</v>
      </c>
      <c r="H1824" t="s">
        <v>9700</v>
      </c>
      <c r="I1824">
        <v>0.2</v>
      </c>
      <c r="J1824">
        <v>1</v>
      </c>
      <c r="K1824">
        <v>5</v>
      </c>
      <c r="L1824" t="s">
        <v>83</v>
      </c>
      <c r="N1824">
        <v>0.2</v>
      </c>
      <c r="O1824">
        <v>1</v>
      </c>
      <c r="P1824">
        <v>5</v>
      </c>
      <c r="R1824" t="str">
        <f t="shared" si="28"/>
        <v/>
      </c>
    </row>
    <row r="1825" spans="1:18" x14ac:dyDescent="0.3">
      <c r="A1825" s="1">
        <v>1822</v>
      </c>
      <c r="B1825">
        <v>1238</v>
      </c>
      <c r="D1825" t="s">
        <v>9701</v>
      </c>
      <c r="E1825" t="s">
        <v>27</v>
      </c>
      <c r="F1825" t="s">
        <v>9702</v>
      </c>
      <c r="G1825" t="s">
        <v>44</v>
      </c>
      <c r="H1825" t="s">
        <v>9703</v>
      </c>
      <c r="I1825">
        <v>2.5000000000000001E-2</v>
      </c>
      <c r="J1825">
        <v>1</v>
      </c>
      <c r="K1825">
        <v>40</v>
      </c>
      <c r="L1825" t="s">
        <v>83</v>
      </c>
      <c r="N1825">
        <v>1</v>
      </c>
      <c r="O1825">
        <v>1</v>
      </c>
      <c r="P1825">
        <v>1</v>
      </c>
      <c r="R1825" t="str">
        <f t="shared" si="28"/>
        <v>checked</v>
      </c>
    </row>
    <row r="1826" spans="1:18" x14ac:dyDescent="0.3">
      <c r="A1826" s="1">
        <v>1823</v>
      </c>
      <c r="B1826">
        <v>1239</v>
      </c>
      <c r="D1826" t="s">
        <v>9704</v>
      </c>
      <c r="E1826" t="s">
        <v>27</v>
      </c>
      <c r="F1826" t="s">
        <v>9705</v>
      </c>
      <c r="G1826" t="s">
        <v>44</v>
      </c>
      <c r="H1826" t="s">
        <v>9706</v>
      </c>
      <c r="I1826">
        <v>1</v>
      </c>
      <c r="J1826">
        <v>1</v>
      </c>
      <c r="K1826">
        <v>1</v>
      </c>
      <c r="N1826">
        <v>1</v>
      </c>
      <c r="O1826">
        <v>1</v>
      </c>
      <c r="P1826">
        <v>1</v>
      </c>
      <c r="R1826" t="str">
        <f t="shared" si="28"/>
        <v/>
      </c>
    </row>
    <row r="1827" spans="1:18" x14ac:dyDescent="0.3">
      <c r="A1827" s="1">
        <v>1824</v>
      </c>
      <c r="B1827">
        <v>1241</v>
      </c>
      <c r="D1827" t="s">
        <v>9707</v>
      </c>
      <c r="E1827" t="s">
        <v>91</v>
      </c>
      <c r="F1827" t="s">
        <v>9708</v>
      </c>
      <c r="G1827" t="s">
        <v>160</v>
      </c>
      <c r="H1827" t="s">
        <v>9709</v>
      </c>
      <c r="I1827">
        <v>1</v>
      </c>
      <c r="J1827">
        <v>2</v>
      </c>
      <c r="K1827">
        <v>2</v>
      </c>
      <c r="N1827">
        <v>1</v>
      </c>
      <c r="O1827">
        <v>1</v>
      </c>
      <c r="P1827">
        <v>1</v>
      </c>
      <c r="R1827" t="str">
        <f t="shared" si="28"/>
        <v/>
      </c>
    </row>
    <row r="1828" spans="1:18" x14ac:dyDescent="0.3">
      <c r="A1828" s="1">
        <v>1825</v>
      </c>
      <c r="B1828">
        <v>1243</v>
      </c>
      <c r="D1828" t="s">
        <v>9710</v>
      </c>
      <c r="E1828" t="s">
        <v>91</v>
      </c>
      <c r="F1828" t="s">
        <v>9711</v>
      </c>
      <c r="G1828" t="s">
        <v>160</v>
      </c>
      <c r="H1828" t="s">
        <v>9712</v>
      </c>
      <c r="I1828">
        <v>1</v>
      </c>
      <c r="J1828">
        <v>2</v>
      </c>
      <c r="K1828">
        <v>2</v>
      </c>
      <c r="N1828">
        <v>1</v>
      </c>
      <c r="O1828">
        <v>1</v>
      </c>
      <c r="P1828">
        <v>1</v>
      </c>
      <c r="R1828" t="str">
        <f t="shared" si="28"/>
        <v/>
      </c>
    </row>
    <row r="1829" spans="1:18" x14ac:dyDescent="0.3">
      <c r="A1829" s="1">
        <v>1826</v>
      </c>
      <c r="B1829">
        <v>1244</v>
      </c>
      <c r="D1829" t="s">
        <v>9713</v>
      </c>
      <c r="E1829" t="s">
        <v>85</v>
      </c>
      <c r="F1829" t="s">
        <v>397</v>
      </c>
      <c r="H1829" t="s">
        <v>397</v>
      </c>
      <c r="I1829">
        <v>0</v>
      </c>
      <c r="J1829">
        <v>1</v>
      </c>
      <c r="K1829">
        <v>0</v>
      </c>
      <c r="R1829" t="str">
        <f t="shared" si="28"/>
        <v/>
      </c>
    </row>
    <row r="1830" spans="1:18" x14ac:dyDescent="0.3">
      <c r="A1830" s="1">
        <v>1827</v>
      </c>
      <c r="B1830">
        <v>1251</v>
      </c>
      <c r="D1830" t="s">
        <v>9714</v>
      </c>
      <c r="E1830" t="s">
        <v>27</v>
      </c>
      <c r="F1830" t="s">
        <v>9715</v>
      </c>
      <c r="G1830" t="s">
        <v>44</v>
      </c>
      <c r="H1830" t="s">
        <v>9716</v>
      </c>
      <c r="I1830">
        <v>1</v>
      </c>
      <c r="J1830">
        <v>1</v>
      </c>
      <c r="K1830">
        <v>1</v>
      </c>
      <c r="N1830">
        <v>1</v>
      </c>
      <c r="O1830">
        <v>1</v>
      </c>
      <c r="P1830">
        <v>1</v>
      </c>
      <c r="R1830" t="str">
        <f t="shared" si="28"/>
        <v/>
      </c>
    </row>
    <row r="1831" spans="1:18" x14ac:dyDescent="0.3">
      <c r="A1831" s="1">
        <v>1828</v>
      </c>
      <c r="B1831">
        <v>1261</v>
      </c>
      <c r="D1831" t="s">
        <v>9717</v>
      </c>
      <c r="E1831" t="s">
        <v>91</v>
      </c>
      <c r="F1831" t="s">
        <v>9718</v>
      </c>
      <c r="G1831" t="s">
        <v>93</v>
      </c>
      <c r="H1831" t="s">
        <v>9719</v>
      </c>
      <c r="I1831">
        <v>1</v>
      </c>
      <c r="J1831">
        <v>6</v>
      </c>
      <c r="K1831">
        <v>6</v>
      </c>
      <c r="N1831">
        <v>1</v>
      </c>
      <c r="O1831">
        <v>6</v>
      </c>
      <c r="P1831">
        <v>6</v>
      </c>
      <c r="R1831" t="str">
        <f t="shared" si="28"/>
        <v/>
      </c>
    </row>
    <row r="1832" spans="1:18" x14ac:dyDescent="0.3">
      <c r="A1832" s="1">
        <v>1829</v>
      </c>
      <c r="B1832">
        <v>1270</v>
      </c>
      <c r="D1832" t="s">
        <v>9720</v>
      </c>
      <c r="E1832" t="s">
        <v>27</v>
      </c>
      <c r="F1832" t="s">
        <v>9721</v>
      </c>
      <c r="G1832" t="s">
        <v>44</v>
      </c>
      <c r="H1832" t="s">
        <v>9722</v>
      </c>
      <c r="I1832">
        <v>1</v>
      </c>
      <c r="J1832">
        <v>1</v>
      </c>
      <c r="K1832">
        <v>1</v>
      </c>
      <c r="N1832">
        <v>1</v>
      </c>
      <c r="O1832">
        <v>1</v>
      </c>
      <c r="P1832">
        <v>1</v>
      </c>
      <c r="R1832" t="str">
        <f t="shared" si="28"/>
        <v/>
      </c>
    </row>
    <row r="1833" spans="1:18" x14ac:dyDescent="0.3">
      <c r="A1833" s="1">
        <v>1830</v>
      </c>
      <c r="B1833">
        <v>1271</v>
      </c>
      <c r="D1833" t="s">
        <v>9723</v>
      </c>
      <c r="E1833" t="s">
        <v>27</v>
      </c>
      <c r="F1833" t="s">
        <v>9724</v>
      </c>
      <c r="G1833" t="s">
        <v>44</v>
      </c>
      <c r="H1833" t="s">
        <v>9725</v>
      </c>
      <c r="I1833">
        <v>1</v>
      </c>
      <c r="J1833">
        <v>1</v>
      </c>
      <c r="K1833">
        <v>1</v>
      </c>
      <c r="N1833">
        <v>1</v>
      </c>
      <c r="O1833">
        <v>1</v>
      </c>
      <c r="P1833">
        <v>1</v>
      </c>
      <c r="R1833" t="str">
        <f t="shared" si="28"/>
        <v/>
      </c>
    </row>
    <row r="1834" spans="1:18" x14ac:dyDescent="0.3">
      <c r="A1834" s="1">
        <v>1831</v>
      </c>
      <c r="B1834">
        <v>1274</v>
      </c>
      <c r="D1834" t="s">
        <v>9726</v>
      </c>
      <c r="E1834" t="s">
        <v>175</v>
      </c>
      <c r="F1834" t="s">
        <v>8265</v>
      </c>
      <c r="G1834" t="s">
        <v>44</v>
      </c>
      <c r="H1834" t="s">
        <v>8266</v>
      </c>
      <c r="I1834">
        <v>1</v>
      </c>
      <c r="J1834">
        <v>1</v>
      </c>
      <c r="K1834">
        <v>1</v>
      </c>
      <c r="N1834">
        <v>1</v>
      </c>
      <c r="O1834">
        <v>1</v>
      </c>
      <c r="P1834">
        <v>1</v>
      </c>
      <c r="R1834" t="str">
        <f t="shared" si="28"/>
        <v/>
      </c>
    </row>
    <row r="1835" spans="1:18" x14ac:dyDescent="0.3">
      <c r="A1835" s="1">
        <v>1832</v>
      </c>
      <c r="B1835">
        <v>1275</v>
      </c>
      <c r="D1835" t="s">
        <v>9727</v>
      </c>
      <c r="E1835" t="s">
        <v>175</v>
      </c>
      <c r="F1835" t="s">
        <v>9226</v>
      </c>
      <c r="H1835" t="s">
        <v>9226</v>
      </c>
      <c r="I1835">
        <v>1</v>
      </c>
      <c r="J1835">
        <v>1</v>
      </c>
      <c r="K1835">
        <v>1</v>
      </c>
    </row>
    <row r="1836" spans="1:18" x14ac:dyDescent="0.3">
      <c r="A1836" s="1">
        <v>1833</v>
      </c>
      <c r="B1836">
        <v>1281</v>
      </c>
      <c r="D1836" t="s">
        <v>9728</v>
      </c>
      <c r="E1836" t="s">
        <v>175</v>
      </c>
      <c r="F1836" t="s">
        <v>9729</v>
      </c>
      <c r="G1836" t="s">
        <v>44</v>
      </c>
      <c r="H1836" t="s">
        <v>9730</v>
      </c>
      <c r="I1836">
        <v>1</v>
      </c>
      <c r="J1836">
        <v>1</v>
      </c>
      <c r="K1836">
        <v>1</v>
      </c>
      <c r="N1836">
        <v>1</v>
      </c>
      <c r="O1836">
        <v>1</v>
      </c>
      <c r="P1836">
        <v>1</v>
      </c>
      <c r="R1836" t="str">
        <f t="shared" si="28"/>
        <v/>
      </c>
    </row>
    <row r="1837" spans="1:18" x14ac:dyDescent="0.3">
      <c r="A1837" s="1">
        <v>1834</v>
      </c>
      <c r="B1837">
        <v>1284</v>
      </c>
      <c r="D1837" t="s">
        <v>9731</v>
      </c>
      <c r="E1837" t="s">
        <v>175</v>
      </c>
      <c r="F1837" t="s">
        <v>286</v>
      </c>
      <c r="H1837" t="s">
        <v>286</v>
      </c>
      <c r="I1837">
        <v>0</v>
      </c>
      <c r="J1837">
        <v>1</v>
      </c>
      <c r="K1837">
        <v>0</v>
      </c>
      <c r="R1837" t="str">
        <f t="shared" si="28"/>
        <v/>
      </c>
    </row>
    <row r="1838" spans="1:18" x14ac:dyDescent="0.3">
      <c r="A1838" s="1">
        <v>1835</v>
      </c>
      <c r="B1838">
        <v>1286</v>
      </c>
      <c r="D1838" t="s">
        <v>9732</v>
      </c>
      <c r="E1838" t="s">
        <v>175</v>
      </c>
      <c r="F1838" t="s">
        <v>286</v>
      </c>
      <c r="H1838" t="s">
        <v>286</v>
      </c>
      <c r="I1838">
        <v>0</v>
      </c>
      <c r="J1838">
        <v>1</v>
      </c>
      <c r="K1838">
        <v>0</v>
      </c>
      <c r="R1838" t="str">
        <f t="shared" si="28"/>
        <v/>
      </c>
    </row>
    <row r="1839" spans="1:18" x14ac:dyDescent="0.3">
      <c r="A1839" s="1">
        <v>1836</v>
      </c>
      <c r="B1839">
        <v>1306</v>
      </c>
      <c r="D1839" t="s">
        <v>9733</v>
      </c>
      <c r="E1839" t="s">
        <v>27</v>
      </c>
      <c r="F1839" t="s">
        <v>397</v>
      </c>
      <c r="H1839" t="s">
        <v>397</v>
      </c>
      <c r="I1839">
        <v>0</v>
      </c>
      <c r="J1839">
        <v>1</v>
      </c>
      <c r="K1839">
        <v>0</v>
      </c>
      <c r="R1839" t="str">
        <f t="shared" si="28"/>
        <v/>
      </c>
    </row>
    <row r="1840" spans="1:18" x14ac:dyDescent="0.3">
      <c r="A1840" s="1">
        <v>1837</v>
      </c>
      <c r="B1840">
        <v>1317</v>
      </c>
      <c r="D1840" t="s">
        <v>9734</v>
      </c>
      <c r="E1840" t="s">
        <v>27</v>
      </c>
      <c r="F1840" t="s">
        <v>1641</v>
      </c>
      <c r="G1840" t="s">
        <v>44</v>
      </c>
      <c r="H1840" t="s">
        <v>1642</v>
      </c>
      <c r="I1840">
        <v>1</v>
      </c>
      <c r="J1840">
        <v>1</v>
      </c>
      <c r="K1840">
        <v>1</v>
      </c>
      <c r="N1840">
        <v>1</v>
      </c>
      <c r="O1840">
        <v>1</v>
      </c>
      <c r="P1840">
        <v>1</v>
      </c>
      <c r="R1840" t="str">
        <f t="shared" si="28"/>
        <v/>
      </c>
    </row>
    <row r="1841" spans="1:18" x14ac:dyDescent="0.3">
      <c r="A1841" s="1">
        <v>1838</v>
      </c>
      <c r="B1841">
        <v>1321</v>
      </c>
      <c r="D1841" t="s">
        <v>9735</v>
      </c>
      <c r="E1841" t="s">
        <v>27</v>
      </c>
      <c r="F1841" t="s">
        <v>9736</v>
      </c>
      <c r="G1841" t="s">
        <v>44</v>
      </c>
      <c r="H1841" t="s">
        <v>9737</v>
      </c>
      <c r="I1841">
        <v>1</v>
      </c>
      <c r="J1841">
        <v>1</v>
      </c>
      <c r="K1841">
        <v>1</v>
      </c>
      <c r="N1841">
        <v>1</v>
      </c>
      <c r="O1841">
        <v>1</v>
      </c>
      <c r="P1841">
        <v>1</v>
      </c>
      <c r="R1841" t="str">
        <f t="shared" si="28"/>
        <v/>
      </c>
    </row>
    <row r="1842" spans="1:18" x14ac:dyDescent="0.3">
      <c r="A1842" s="1">
        <v>1839</v>
      </c>
      <c r="B1842">
        <v>1322</v>
      </c>
      <c r="D1842" t="s">
        <v>9738</v>
      </c>
      <c r="E1842" t="s">
        <v>85</v>
      </c>
      <c r="F1842" t="s">
        <v>7914</v>
      </c>
      <c r="G1842" t="s">
        <v>44</v>
      </c>
      <c r="H1842" t="s">
        <v>7915</v>
      </c>
      <c r="I1842">
        <v>1</v>
      </c>
      <c r="J1842">
        <v>1</v>
      </c>
      <c r="K1842">
        <v>1</v>
      </c>
      <c r="N1842">
        <v>1</v>
      </c>
      <c r="O1842">
        <v>1</v>
      </c>
      <c r="P1842">
        <v>1</v>
      </c>
      <c r="R1842" t="str">
        <f t="shared" si="28"/>
        <v/>
      </c>
    </row>
    <row r="1843" spans="1:18" x14ac:dyDescent="0.3">
      <c r="A1843" s="1">
        <v>1840</v>
      </c>
      <c r="B1843">
        <v>1329</v>
      </c>
      <c r="D1843" t="s">
        <v>9739</v>
      </c>
      <c r="E1843" t="s">
        <v>27</v>
      </c>
      <c r="F1843" t="s">
        <v>397</v>
      </c>
      <c r="H1843" t="s">
        <v>397</v>
      </c>
      <c r="I1843">
        <v>0</v>
      </c>
      <c r="J1843">
        <v>1</v>
      </c>
      <c r="K1843">
        <v>0</v>
      </c>
      <c r="R1843" t="str">
        <f t="shared" si="28"/>
        <v/>
      </c>
    </row>
    <row r="1844" spans="1:18" x14ac:dyDescent="0.3">
      <c r="A1844" s="1">
        <v>1841</v>
      </c>
      <c r="B1844">
        <v>1330</v>
      </c>
      <c r="D1844" t="s">
        <v>9740</v>
      </c>
      <c r="E1844" t="s">
        <v>27</v>
      </c>
      <c r="F1844" t="s">
        <v>9741</v>
      </c>
      <c r="G1844" t="s">
        <v>2069</v>
      </c>
      <c r="H1844" t="s">
        <v>1978</v>
      </c>
      <c r="I1844">
        <v>1</v>
      </c>
      <c r="J1844">
        <v>1</v>
      </c>
      <c r="K1844">
        <v>1</v>
      </c>
      <c r="N1844">
        <v>1</v>
      </c>
      <c r="O1844">
        <v>1</v>
      </c>
      <c r="P1844">
        <v>1</v>
      </c>
      <c r="R1844" t="str">
        <f t="shared" si="28"/>
        <v/>
      </c>
    </row>
    <row r="1845" spans="1:18" x14ac:dyDescent="0.3">
      <c r="A1845" s="1">
        <v>1842</v>
      </c>
      <c r="B1845">
        <v>1347</v>
      </c>
      <c r="D1845" t="s">
        <v>9742</v>
      </c>
      <c r="E1845" t="s">
        <v>783</v>
      </c>
      <c r="F1845" t="s">
        <v>9226</v>
      </c>
      <c r="H1845" t="s">
        <v>9226</v>
      </c>
      <c r="I1845">
        <v>1</v>
      </c>
      <c r="J1845">
        <v>1</v>
      </c>
      <c r="K1845">
        <v>1</v>
      </c>
    </row>
    <row r="1846" spans="1:18" x14ac:dyDescent="0.3">
      <c r="A1846" s="1">
        <v>1843</v>
      </c>
      <c r="B1846">
        <v>1357</v>
      </c>
      <c r="D1846" t="s">
        <v>9743</v>
      </c>
      <c r="E1846" t="s">
        <v>27</v>
      </c>
      <c r="F1846" t="s">
        <v>3331</v>
      </c>
      <c r="G1846" t="s">
        <v>44</v>
      </c>
      <c r="H1846" t="s">
        <v>3332</v>
      </c>
      <c r="I1846">
        <v>1</v>
      </c>
      <c r="J1846">
        <v>1</v>
      </c>
      <c r="K1846">
        <v>1</v>
      </c>
      <c r="N1846">
        <v>1</v>
      </c>
      <c r="O1846">
        <v>1</v>
      </c>
      <c r="P1846">
        <v>1</v>
      </c>
      <c r="R1846" t="str">
        <f t="shared" si="28"/>
        <v/>
      </c>
    </row>
    <row r="1847" spans="1:18" x14ac:dyDescent="0.3">
      <c r="A1847" s="1">
        <v>1844</v>
      </c>
      <c r="B1847">
        <v>1380</v>
      </c>
      <c r="D1847" t="s">
        <v>9744</v>
      </c>
      <c r="E1847" t="s">
        <v>1310</v>
      </c>
      <c r="F1847" t="s">
        <v>5421</v>
      </c>
      <c r="G1847" t="s">
        <v>44</v>
      </c>
      <c r="H1847" t="s">
        <v>5422</v>
      </c>
      <c r="I1847">
        <v>1</v>
      </c>
      <c r="J1847">
        <v>1</v>
      </c>
      <c r="K1847">
        <v>1</v>
      </c>
      <c r="N1847">
        <v>1</v>
      </c>
      <c r="O1847">
        <v>1</v>
      </c>
      <c r="P1847">
        <v>1</v>
      </c>
      <c r="R1847" t="str">
        <f t="shared" si="28"/>
        <v/>
      </c>
    </row>
    <row r="1848" spans="1:18" x14ac:dyDescent="0.3">
      <c r="A1848" s="1">
        <v>1845</v>
      </c>
      <c r="B1848">
        <v>1386</v>
      </c>
      <c r="D1848" t="s">
        <v>9745</v>
      </c>
      <c r="E1848" t="s">
        <v>27</v>
      </c>
      <c r="F1848" t="s">
        <v>9746</v>
      </c>
      <c r="G1848" t="s">
        <v>27</v>
      </c>
      <c r="H1848" t="s">
        <v>1978</v>
      </c>
      <c r="I1848">
        <v>1</v>
      </c>
      <c r="J1848">
        <v>1</v>
      </c>
      <c r="K1848">
        <v>1</v>
      </c>
      <c r="N1848">
        <v>1</v>
      </c>
      <c r="O1848">
        <v>1</v>
      </c>
      <c r="P1848">
        <v>1</v>
      </c>
      <c r="R1848" t="str">
        <f t="shared" si="28"/>
        <v/>
      </c>
    </row>
    <row r="1849" spans="1:18" x14ac:dyDescent="0.3">
      <c r="A1849" s="1">
        <v>1846</v>
      </c>
      <c r="B1849">
        <v>1387</v>
      </c>
      <c r="D1849" t="s">
        <v>9747</v>
      </c>
      <c r="E1849" t="s">
        <v>27</v>
      </c>
      <c r="F1849" t="s">
        <v>9746</v>
      </c>
      <c r="G1849" t="s">
        <v>27</v>
      </c>
      <c r="H1849" t="s">
        <v>1978</v>
      </c>
      <c r="I1849">
        <v>1</v>
      </c>
      <c r="J1849">
        <v>1</v>
      </c>
      <c r="K1849">
        <v>1</v>
      </c>
      <c r="N1849">
        <v>1</v>
      </c>
      <c r="O1849">
        <v>1</v>
      </c>
      <c r="P1849">
        <v>1</v>
      </c>
      <c r="R1849" t="str">
        <f t="shared" si="28"/>
        <v/>
      </c>
    </row>
    <row r="1850" spans="1:18" x14ac:dyDescent="0.3">
      <c r="A1850" s="1">
        <v>1847</v>
      </c>
      <c r="B1850">
        <v>1388</v>
      </c>
      <c r="D1850" t="s">
        <v>9748</v>
      </c>
      <c r="E1850" t="s">
        <v>27</v>
      </c>
      <c r="F1850" t="s">
        <v>9749</v>
      </c>
      <c r="G1850" t="s">
        <v>2026</v>
      </c>
      <c r="H1850" t="s">
        <v>1978</v>
      </c>
      <c r="I1850">
        <v>1</v>
      </c>
      <c r="J1850">
        <v>1</v>
      </c>
      <c r="K1850">
        <v>1</v>
      </c>
      <c r="N1850">
        <v>1</v>
      </c>
      <c r="O1850">
        <v>1</v>
      </c>
      <c r="P1850">
        <v>1</v>
      </c>
      <c r="R1850" t="str">
        <f t="shared" si="28"/>
        <v/>
      </c>
    </row>
    <row r="1851" spans="1:18" x14ac:dyDescent="0.3">
      <c r="A1851" s="1">
        <v>1848</v>
      </c>
      <c r="B1851">
        <v>1395</v>
      </c>
      <c r="D1851" t="s">
        <v>9750</v>
      </c>
      <c r="E1851" t="s">
        <v>27</v>
      </c>
      <c r="F1851" t="s">
        <v>9751</v>
      </c>
      <c r="G1851" t="s">
        <v>44</v>
      </c>
      <c r="H1851" t="s">
        <v>9752</v>
      </c>
      <c r="I1851">
        <v>1</v>
      </c>
      <c r="J1851">
        <v>1</v>
      </c>
      <c r="K1851">
        <v>1</v>
      </c>
      <c r="N1851">
        <v>1</v>
      </c>
      <c r="O1851">
        <v>1</v>
      </c>
      <c r="P1851">
        <v>1</v>
      </c>
      <c r="R1851" t="str">
        <f t="shared" si="28"/>
        <v/>
      </c>
    </row>
    <row r="1852" spans="1:18" x14ac:dyDescent="0.3">
      <c r="A1852" s="1">
        <v>1849</v>
      </c>
      <c r="B1852">
        <v>1398</v>
      </c>
      <c r="D1852" t="s">
        <v>9753</v>
      </c>
      <c r="E1852" t="s">
        <v>27</v>
      </c>
      <c r="F1852" t="s">
        <v>9754</v>
      </c>
      <c r="G1852" t="s">
        <v>44</v>
      </c>
      <c r="H1852" t="s">
        <v>9755</v>
      </c>
      <c r="I1852">
        <v>1</v>
      </c>
      <c r="J1852">
        <v>1</v>
      </c>
      <c r="K1852">
        <v>1</v>
      </c>
      <c r="N1852">
        <v>1</v>
      </c>
      <c r="O1852">
        <v>1</v>
      </c>
      <c r="P1852">
        <v>1</v>
      </c>
      <c r="R1852" t="str">
        <f t="shared" si="28"/>
        <v/>
      </c>
    </row>
    <row r="1853" spans="1:18" x14ac:dyDescent="0.3">
      <c r="A1853" s="1">
        <v>1850</v>
      </c>
      <c r="B1853">
        <v>1401</v>
      </c>
      <c r="D1853" t="s">
        <v>9756</v>
      </c>
      <c r="E1853" t="s">
        <v>27</v>
      </c>
      <c r="F1853" t="s">
        <v>994</v>
      </c>
      <c r="G1853" t="s">
        <v>44</v>
      </c>
      <c r="H1853" t="s">
        <v>995</v>
      </c>
      <c r="I1853">
        <v>1</v>
      </c>
      <c r="J1853">
        <v>1</v>
      </c>
      <c r="K1853">
        <v>1</v>
      </c>
      <c r="N1853">
        <v>1</v>
      </c>
      <c r="O1853">
        <v>1</v>
      </c>
      <c r="P1853">
        <v>1</v>
      </c>
      <c r="R1853" t="str">
        <f t="shared" si="28"/>
        <v/>
      </c>
    </row>
    <row r="1854" spans="1:18" x14ac:dyDescent="0.3">
      <c r="A1854" s="1">
        <v>1851</v>
      </c>
      <c r="B1854">
        <v>1405</v>
      </c>
      <c r="D1854" t="s">
        <v>9757</v>
      </c>
      <c r="E1854" t="s">
        <v>27</v>
      </c>
      <c r="F1854" t="s">
        <v>9758</v>
      </c>
      <c r="G1854" t="s">
        <v>44</v>
      </c>
      <c r="H1854" t="s">
        <v>9759</v>
      </c>
      <c r="I1854">
        <v>1</v>
      </c>
      <c r="J1854">
        <v>1</v>
      </c>
      <c r="K1854">
        <v>1</v>
      </c>
      <c r="N1854">
        <v>1</v>
      </c>
      <c r="O1854">
        <v>1</v>
      </c>
      <c r="P1854">
        <v>1</v>
      </c>
      <c r="R1854" t="str">
        <f t="shared" si="28"/>
        <v/>
      </c>
    </row>
    <row r="1855" spans="1:18" x14ac:dyDescent="0.3">
      <c r="A1855" s="1">
        <v>1852</v>
      </c>
      <c r="B1855">
        <v>1410</v>
      </c>
      <c r="D1855" t="s">
        <v>9760</v>
      </c>
      <c r="E1855" t="s">
        <v>27</v>
      </c>
      <c r="F1855" t="s">
        <v>9761</v>
      </c>
      <c r="G1855" t="s">
        <v>44</v>
      </c>
      <c r="H1855" t="s">
        <v>9762</v>
      </c>
      <c r="I1855">
        <v>1</v>
      </c>
      <c r="J1855">
        <v>1</v>
      </c>
      <c r="K1855">
        <v>1</v>
      </c>
      <c r="N1855">
        <v>1</v>
      </c>
      <c r="O1855">
        <v>1</v>
      </c>
      <c r="P1855">
        <v>1</v>
      </c>
      <c r="R1855" t="str">
        <f t="shared" si="28"/>
        <v/>
      </c>
    </row>
    <row r="1856" spans="1:18" x14ac:dyDescent="0.3">
      <c r="A1856" s="1">
        <v>1853</v>
      </c>
      <c r="B1856">
        <v>1413</v>
      </c>
      <c r="D1856" t="s">
        <v>9763</v>
      </c>
      <c r="E1856" t="s">
        <v>27</v>
      </c>
      <c r="F1856" t="s">
        <v>9226</v>
      </c>
      <c r="H1856" t="s">
        <v>9226</v>
      </c>
      <c r="I1856">
        <v>1</v>
      </c>
      <c r="J1856">
        <v>1</v>
      </c>
      <c r="K1856">
        <v>1</v>
      </c>
    </row>
    <row r="1857" spans="1:18" x14ac:dyDescent="0.3">
      <c r="A1857" s="1">
        <v>1854</v>
      </c>
      <c r="B1857">
        <v>1416</v>
      </c>
      <c r="D1857" t="s">
        <v>9764</v>
      </c>
      <c r="E1857" t="s">
        <v>27</v>
      </c>
      <c r="F1857" t="s">
        <v>9506</v>
      </c>
      <c r="G1857" t="s">
        <v>44</v>
      </c>
      <c r="H1857" t="s">
        <v>9507</v>
      </c>
      <c r="I1857">
        <v>1</v>
      </c>
      <c r="J1857">
        <v>1</v>
      </c>
      <c r="K1857">
        <v>1</v>
      </c>
      <c r="N1857">
        <v>1</v>
      </c>
      <c r="O1857">
        <v>1</v>
      </c>
      <c r="P1857">
        <v>1</v>
      </c>
      <c r="R1857" t="str">
        <f t="shared" si="28"/>
        <v/>
      </c>
    </row>
    <row r="1858" spans="1:18" x14ac:dyDescent="0.3">
      <c r="A1858" s="1">
        <v>1855</v>
      </c>
      <c r="B1858">
        <v>1417</v>
      </c>
      <c r="D1858" t="s">
        <v>9765</v>
      </c>
      <c r="E1858" t="s">
        <v>167</v>
      </c>
      <c r="F1858" t="s">
        <v>9766</v>
      </c>
      <c r="G1858" t="s">
        <v>81</v>
      </c>
      <c r="H1858" t="s">
        <v>9767</v>
      </c>
      <c r="I1858">
        <v>1</v>
      </c>
      <c r="J1858">
        <v>3</v>
      </c>
      <c r="K1858">
        <v>3</v>
      </c>
      <c r="N1858">
        <v>1</v>
      </c>
      <c r="O1858">
        <v>3</v>
      </c>
      <c r="P1858">
        <v>3</v>
      </c>
      <c r="R1858" t="str">
        <f t="shared" si="28"/>
        <v/>
      </c>
    </row>
    <row r="1859" spans="1:18" x14ac:dyDescent="0.3">
      <c r="A1859" s="1">
        <v>1856</v>
      </c>
      <c r="B1859">
        <v>1427</v>
      </c>
      <c r="D1859" t="s">
        <v>9768</v>
      </c>
      <c r="E1859" t="s">
        <v>27</v>
      </c>
      <c r="F1859" t="s">
        <v>9769</v>
      </c>
      <c r="G1859" t="s">
        <v>27</v>
      </c>
      <c r="H1859" t="s">
        <v>1978</v>
      </c>
      <c r="I1859">
        <v>1</v>
      </c>
      <c r="J1859">
        <v>1</v>
      </c>
      <c r="K1859">
        <v>1</v>
      </c>
      <c r="N1859">
        <v>1</v>
      </c>
      <c r="O1859">
        <v>1</v>
      </c>
      <c r="P1859">
        <v>1</v>
      </c>
      <c r="R1859" t="str">
        <f t="shared" si="28"/>
        <v/>
      </c>
    </row>
    <row r="1860" spans="1:18" x14ac:dyDescent="0.3">
      <c r="A1860" s="1">
        <v>1857</v>
      </c>
      <c r="B1860">
        <v>1429</v>
      </c>
      <c r="D1860" t="s">
        <v>9770</v>
      </c>
      <c r="E1860" t="s">
        <v>27</v>
      </c>
      <c r="F1860" t="s">
        <v>9771</v>
      </c>
      <c r="G1860" t="s">
        <v>44</v>
      </c>
      <c r="H1860" t="s">
        <v>9772</v>
      </c>
      <c r="I1860">
        <v>1</v>
      </c>
      <c r="J1860">
        <v>1</v>
      </c>
      <c r="K1860">
        <v>1</v>
      </c>
      <c r="N1860">
        <v>1</v>
      </c>
      <c r="O1860">
        <v>1</v>
      </c>
      <c r="P1860">
        <v>1</v>
      </c>
      <c r="R1860" t="str">
        <f t="shared" ref="R1860:R1923" si="29">IF(ROUND(N1860,3)&lt;&gt;ROUND(I1860,3),"checked","")</f>
        <v/>
      </c>
    </row>
    <row r="1861" spans="1:18" x14ac:dyDescent="0.3">
      <c r="A1861" s="1">
        <v>1858</v>
      </c>
      <c r="B1861">
        <v>1430</v>
      </c>
      <c r="D1861" t="s">
        <v>9773</v>
      </c>
      <c r="E1861" t="s">
        <v>27</v>
      </c>
      <c r="F1861" t="s">
        <v>9773</v>
      </c>
      <c r="G1861" t="s">
        <v>2026</v>
      </c>
      <c r="H1861" t="s">
        <v>1978</v>
      </c>
      <c r="I1861">
        <v>1</v>
      </c>
      <c r="J1861">
        <v>1</v>
      </c>
      <c r="K1861">
        <v>1</v>
      </c>
      <c r="N1861">
        <v>1</v>
      </c>
      <c r="O1861">
        <v>1</v>
      </c>
      <c r="P1861">
        <v>1</v>
      </c>
      <c r="R1861" t="str">
        <f t="shared" si="29"/>
        <v/>
      </c>
    </row>
    <row r="1862" spans="1:18" x14ac:dyDescent="0.3">
      <c r="A1862" s="1">
        <v>1859</v>
      </c>
      <c r="B1862">
        <v>1440</v>
      </c>
      <c r="D1862" t="s">
        <v>9774</v>
      </c>
      <c r="E1862" t="s">
        <v>27</v>
      </c>
      <c r="F1862" t="s">
        <v>9774</v>
      </c>
      <c r="G1862" t="s">
        <v>27</v>
      </c>
      <c r="H1862" t="s">
        <v>1978</v>
      </c>
      <c r="I1862">
        <v>1</v>
      </c>
      <c r="J1862">
        <v>1</v>
      </c>
      <c r="K1862">
        <v>1</v>
      </c>
      <c r="N1862">
        <v>1</v>
      </c>
      <c r="O1862">
        <v>1</v>
      </c>
      <c r="P1862">
        <v>1</v>
      </c>
      <c r="R1862" t="str">
        <f t="shared" si="29"/>
        <v/>
      </c>
    </row>
    <row r="1863" spans="1:18" x14ac:dyDescent="0.3">
      <c r="A1863" s="1">
        <v>1860</v>
      </c>
      <c r="B1863">
        <v>1441</v>
      </c>
      <c r="D1863" t="s">
        <v>9775</v>
      </c>
      <c r="E1863" t="s">
        <v>27</v>
      </c>
      <c r="F1863" t="s">
        <v>9776</v>
      </c>
      <c r="G1863" t="s">
        <v>44</v>
      </c>
      <c r="H1863" t="s">
        <v>9777</v>
      </c>
      <c r="I1863">
        <v>1</v>
      </c>
      <c r="J1863">
        <v>1</v>
      </c>
      <c r="K1863">
        <v>1</v>
      </c>
      <c r="N1863">
        <v>1</v>
      </c>
      <c r="O1863">
        <v>1</v>
      </c>
      <c r="P1863">
        <v>1</v>
      </c>
      <c r="R1863" t="str">
        <f t="shared" si="29"/>
        <v/>
      </c>
    </row>
    <row r="1864" spans="1:18" x14ac:dyDescent="0.3">
      <c r="A1864" s="1">
        <v>1861</v>
      </c>
      <c r="B1864">
        <v>1442</v>
      </c>
      <c r="D1864" t="s">
        <v>9778</v>
      </c>
      <c r="E1864" t="s">
        <v>27</v>
      </c>
      <c r="F1864" t="s">
        <v>9779</v>
      </c>
      <c r="G1864" t="s">
        <v>393</v>
      </c>
      <c r="H1864" t="s">
        <v>1978</v>
      </c>
      <c r="I1864">
        <v>1</v>
      </c>
      <c r="J1864">
        <v>1</v>
      </c>
      <c r="K1864">
        <v>1</v>
      </c>
      <c r="N1864">
        <v>1</v>
      </c>
      <c r="O1864">
        <v>1</v>
      </c>
      <c r="P1864">
        <v>1</v>
      </c>
      <c r="R1864" t="str">
        <f t="shared" si="29"/>
        <v/>
      </c>
    </row>
    <row r="1865" spans="1:18" x14ac:dyDescent="0.3">
      <c r="A1865" s="1">
        <v>1862</v>
      </c>
      <c r="B1865">
        <v>1452</v>
      </c>
      <c r="D1865" t="s">
        <v>9780</v>
      </c>
      <c r="E1865" t="s">
        <v>85</v>
      </c>
      <c r="F1865" t="s">
        <v>9781</v>
      </c>
      <c r="G1865" t="s">
        <v>44</v>
      </c>
      <c r="H1865" t="s">
        <v>9782</v>
      </c>
      <c r="I1865">
        <v>1</v>
      </c>
      <c r="J1865">
        <v>1</v>
      </c>
      <c r="K1865">
        <v>1</v>
      </c>
      <c r="N1865">
        <v>1</v>
      </c>
      <c r="O1865">
        <v>1</v>
      </c>
      <c r="P1865">
        <v>1</v>
      </c>
      <c r="R1865" t="str">
        <f t="shared" si="29"/>
        <v/>
      </c>
    </row>
    <row r="1866" spans="1:18" x14ac:dyDescent="0.3">
      <c r="A1866" s="1">
        <v>1863</v>
      </c>
      <c r="B1866">
        <v>1453</v>
      </c>
      <c r="D1866" t="s">
        <v>9783</v>
      </c>
      <c r="E1866" t="s">
        <v>27</v>
      </c>
      <c r="F1866" t="s">
        <v>9784</v>
      </c>
      <c r="H1866" t="s">
        <v>9784</v>
      </c>
      <c r="I1866">
        <v>1</v>
      </c>
      <c r="J1866">
        <v>1</v>
      </c>
      <c r="K1866">
        <v>1</v>
      </c>
      <c r="N1866">
        <v>1</v>
      </c>
      <c r="O1866">
        <v>1</v>
      </c>
      <c r="P1866">
        <v>1</v>
      </c>
      <c r="R1866" t="str">
        <f t="shared" si="29"/>
        <v/>
      </c>
    </row>
    <row r="1867" spans="1:18" x14ac:dyDescent="0.3">
      <c r="A1867" s="1">
        <v>1864</v>
      </c>
      <c r="B1867">
        <v>1455</v>
      </c>
      <c r="D1867" t="s">
        <v>9785</v>
      </c>
      <c r="E1867" t="s">
        <v>27</v>
      </c>
      <c r="F1867" t="s">
        <v>9786</v>
      </c>
      <c r="G1867" t="s">
        <v>2026</v>
      </c>
      <c r="H1867" t="s">
        <v>1978</v>
      </c>
      <c r="I1867">
        <v>1</v>
      </c>
      <c r="J1867">
        <v>1</v>
      </c>
      <c r="K1867">
        <v>1</v>
      </c>
      <c r="N1867">
        <v>1</v>
      </c>
      <c r="O1867">
        <v>1</v>
      </c>
      <c r="P1867">
        <v>1</v>
      </c>
      <c r="R1867" t="str">
        <f t="shared" si="29"/>
        <v/>
      </c>
    </row>
    <row r="1868" spans="1:18" x14ac:dyDescent="0.3">
      <c r="A1868" s="1">
        <v>1865</v>
      </c>
      <c r="B1868">
        <v>1458</v>
      </c>
      <c r="D1868" t="s">
        <v>9787</v>
      </c>
      <c r="E1868" t="s">
        <v>27</v>
      </c>
      <c r="F1868" t="s">
        <v>9788</v>
      </c>
      <c r="G1868" t="s">
        <v>44</v>
      </c>
      <c r="H1868" t="s">
        <v>9789</v>
      </c>
      <c r="I1868">
        <v>350</v>
      </c>
      <c r="J1868">
        <v>350</v>
      </c>
      <c r="K1868">
        <v>1</v>
      </c>
      <c r="N1868">
        <v>1</v>
      </c>
      <c r="O1868">
        <v>1</v>
      </c>
      <c r="P1868">
        <v>1</v>
      </c>
      <c r="R1868" t="str">
        <f t="shared" si="29"/>
        <v>checked</v>
      </c>
    </row>
    <row r="1869" spans="1:18" x14ac:dyDescent="0.3">
      <c r="A1869" s="1">
        <v>1866</v>
      </c>
      <c r="B1869">
        <v>1479</v>
      </c>
      <c r="D1869" t="s">
        <v>9790</v>
      </c>
      <c r="E1869" t="s">
        <v>27</v>
      </c>
      <c r="F1869" t="s">
        <v>9791</v>
      </c>
      <c r="G1869" t="s">
        <v>2026</v>
      </c>
      <c r="H1869" t="s">
        <v>1978</v>
      </c>
      <c r="I1869">
        <v>1</v>
      </c>
      <c r="J1869">
        <v>1</v>
      </c>
      <c r="K1869">
        <v>1</v>
      </c>
      <c r="N1869">
        <v>1</v>
      </c>
      <c r="O1869">
        <v>1</v>
      </c>
      <c r="P1869">
        <v>1</v>
      </c>
      <c r="R1869" t="str">
        <f t="shared" si="29"/>
        <v/>
      </c>
    </row>
    <row r="1870" spans="1:18" x14ac:dyDescent="0.3">
      <c r="A1870" s="1">
        <v>1867</v>
      </c>
      <c r="B1870">
        <v>1489</v>
      </c>
      <c r="D1870" t="s">
        <v>9792</v>
      </c>
      <c r="E1870" t="s">
        <v>27</v>
      </c>
      <c r="F1870" t="s">
        <v>9793</v>
      </c>
      <c r="G1870" t="s">
        <v>44</v>
      </c>
      <c r="H1870" t="s">
        <v>9794</v>
      </c>
      <c r="I1870">
        <v>1</v>
      </c>
      <c r="J1870">
        <v>1</v>
      </c>
      <c r="K1870">
        <v>1</v>
      </c>
      <c r="N1870">
        <v>1</v>
      </c>
      <c r="O1870">
        <v>1</v>
      </c>
      <c r="P1870">
        <v>1</v>
      </c>
      <c r="R1870" t="str">
        <f t="shared" si="29"/>
        <v/>
      </c>
    </row>
    <row r="1871" spans="1:18" x14ac:dyDescent="0.3">
      <c r="A1871" s="1">
        <v>1868</v>
      </c>
      <c r="B1871">
        <v>1505</v>
      </c>
      <c r="D1871" t="s">
        <v>9795</v>
      </c>
      <c r="E1871" t="s">
        <v>27</v>
      </c>
      <c r="F1871" t="s">
        <v>9796</v>
      </c>
      <c r="G1871" t="s">
        <v>44</v>
      </c>
      <c r="H1871" t="s">
        <v>9797</v>
      </c>
      <c r="I1871">
        <v>1</v>
      </c>
      <c r="J1871">
        <v>1</v>
      </c>
      <c r="K1871">
        <v>1</v>
      </c>
      <c r="N1871">
        <v>1</v>
      </c>
      <c r="O1871">
        <v>1</v>
      </c>
      <c r="P1871">
        <v>1</v>
      </c>
      <c r="R1871" t="str">
        <f t="shared" si="29"/>
        <v/>
      </c>
    </row>
    <row r="1872" spans="1:18" x14ac:dyDescent="0.3">
      <c r="A1872" s="1">
        <v>1869</v>
      </c>
      <c r="B1872">
        <v>1506</v>
      </c>
      <c r="D1872" t="s">
        <v>9798</v>
      </c>
      <c r="E1872" t="s">
        <v>167</v>
      </c>
      <c r="F1872" t="s">
        <v>9799</v>
      </c>
      <c r="G1872" t="s">
        <v>93</v>
      </c>
      <c r="H1872" t="s">
        <v>9800</v>
      </c>
      <c r="I1872">
        <v>1</v>
      </c>
      <c r="J1872">
        <v>1000</v>
      </c>
      <c r="K1872">
        <v>1000</v>
      </c>
      <c r="N1872">
        <v>1</v>
      </c>
      <c r="O1872">
        <v>1000</v>
      </c>
      <c r="P1872">
        <v>1000</v>
      </c>
      <c r="R1872" t="str">
        <f t="shared" si="29"/>
        <v/>
      </c>
    </row>
    <row r="1873" spans="1:18" x14ac:dyDescent="0.3">
      <c r="A1873" s="1">
        <v>1870</v>
      </c>
      <c r="B1873">
        <v>1536</v>
      </c>
      <c r="D1873" t="s">
        <v>9801</v>
      </c>
      <c r="E1873" t="s">
        <v>27</v>
      </c>
      <c r="F1873" t="s">
        <v>9226</v>
      </c>
      <c r="H1873" t="s">
        <v>9226</v>
      </c>
      <c r="I1873">
        <v>1</v>
      </c>
      <c r="J1873">
        <v>1</v>
      </c>
      <c r="K1873">
        <v>1</v>
      </c>
    </row>
    <row r="1874" spans="1:18" x14ac:dyDescent="0.3">
      <c r="A1874" s="1">
        <v>1871</v>
      </c>
      <c r="B1874">
        <v>1537</v>
      </c>
      <c r="D1874" t="s">
        <v>9802</v>
      </c>
      <c r="E1874" t="s">
        <v>27</v>
      </c>
      <c r="F1874" t="s">
        <v>9802</v>
      </c>
      <c r="G1874" t="s">
        <v>27</v>
      </c>
      <c r="H1874" t="s">
        <v>1978</v>
      </c>
      <c r="I1874">
        <v>1</v>
      </c>
      <c r="J1874">
        <v>1</v>
      </c>
      <c r="K1874">
        <v>1</v>
      </c>
      <c r="N1874">
        <v>1</v>
      </c>
      <c r="O1874">
        <v>1</v>
      </c>
      <c r="P1874">
        <v>1</v>
      </c>
      <c r="R1874" t="str">
        <f t="shared" si="29"/>
        <v/>
      </c>
    </row>
    <row r="1875" spans="1:18" x14ac:dyDescent="0.3">
      <c r="A1875" s="1">
        <v>1872</v>
      </c>
      <c r="B1875">
        <v>1557</v>
      </c>
      <c r="D1875" t="s">
        <v>9803</v>
      </c>
      <c r="E1875" t="s">
        <v>91</v>
      </c>
      <c r="F1875" t="s">
        <v>9804</v>
      </c>
      <c r="G1875" t="s">
        <v>44</v>
      </c>
      <c r="H1875" t="s">
        <v>9805</v>
      </c>
      <c r="I1875">
        <v>1</v>
      </c>
      <c r="J1875">
        <v>1</v>
      </c>
      <c r="K1875">
        <v>1</v>
      </c>
      <c r="L1875" t="s">
        <v>240</v>
      </c>
      <c r="N1875">
        <v>4</v>
      </c>
      <c r="O1875">
        <v>4</v>
      </c>
      <c r="P1875">
        <v>1</v>
      </c>
      <c r="R1875" t="str">
        <f t="shared" si="29"/>
        <v>checked</v>
      </c>
    </row>
    <row r="1876" spans="1:18" x14ac:dyDescent="0.3">
      <c r="A1876" s="1">
        <v>1873</v>
      </c>
      <c r="B1876">
        <v>1570</v>
      </c>
      <c r="D1876" t="s">
        <v>9806</v>
      </c>
      <c r="E1876" t="s">
        <v>27</v>
      </c>
      <c r="F1876" t="s">
        <v>397</v>
      </c>
      <c r="H1876" t="s">
        <v>397</v>
      </c>
      <c r="I1876">
        <v>0</v>
      </c>
      <c r="J1876">
        <v>1</v>
      </c>
      <c r="K1876">
        <v>0</v>
      </c>
      <c r="R1876" t="str">
        <f t="shared" si="29"/>
        <v/>
      </c>
    </row>
    <row r="1877" spans="1:18" x14ac:dyDescent="0.3">
      <c r="A1877" s="1">
        <v>1874</v>
      </c>
      <c r="B1877">
        <v>1572</v>
      </c>
      <c r="D1877" t="s">
        <v>9807</v>
      </c>
      <c r="E1877" t="s">
        <v>27</v>
      </c>
      <c r="F1877" t="s">
        <v>9808</v>
      </c>
      <c r="G1877" t="s">
        <v>44</v>
      </c>
      <c r="H1877" t="s">
        <v>9809</v>
      </c>
      <c r="I1877">
        <v>1</v>
      </c>
      <c r="J1877">
        <v>1</v>
      </c>
      <c r="K1877">
        <v>1</v>
      </c>
      <c r="N1877">
        <v>1</v>
      </c>
      <c r="O1877">
        <v>1</v>
      </c>
      <c r="P1877">
        <v>1</v>
      </c>
      <c r="R1877" t="str">
        <f t="shared" si="29"/>
        <v/>
      </c>
    </row>
    <row r="1878" spans="1:18" x14ac:dyDescent="0.3">
      <c r="A1878" s="1">
        <v>1875</v>
      </c>
      <c r="B1878">
        <v>1579</v>
      </c>
      <c r="D1878" t="s">
        <v>9810</v>
      </c>
      <c r="E1878" t="s">
        <v>27</v>
      </c>
      <c r="F1878" t="s">
        <v>5326</v>
      </c>
      <c r="G1878" t="s">
        <v>44</v>
      </c>
      <c r="H1878" t="s">
        <v>5327</v>
      </c>
      <c r="I1878">
        <v>1</v>
      </c>
      <c r="J1878">
        <v>1</v>
      </c>
      <c r="K1878">
        <v>1</v>
      </c>
      <c r="N1878">
        <v>1</v>
      </c>
      <c r="O1878">
        <v>1</v>
      </c>
      <c r="P1878">
        <v>1</v>
      </c>
      <c r="R1878" t="str">
        <f t="shared" si="29"/>
        <v/>
      </c>
    </row>
    <row r="1879" spans="1:18" x14ac:dyDescent="0.3">
      <c r="A1879" s="1">
        <v>1876</v>
      </c>
      <c r="B1879">
        <v>1585</v>
      </c>
      <c r="D1879" t="s">
        <v>9811</v>
      </c>
      <c r="E1879" t="s">
        <v>27</v>
      </c>
      <c r="F1879" t="s">
        <v>3376</v>
      </c>
      <c r="G1879" t="s">
        <v>44</v>
      </c>
      <c r="H1879" t="s">
        <v>3377</v>
      </c>
      <c r="I1879">
        <v>2.3255813953488368E-2</v>
      </c>
      <c r="J1879">
        <v>1</v>
      </c>
      <c r="K1879">
        <v>43</v>
      </c>
      <c r="L1879" t="s">
        <v>83</v>
      </c>
      <c r="N1879">
        <v>1</v>
      </c>
      <c r="O1879">
        <v>1</v>
      </c>
      <c r="P1879">
        <v>1</v>
      </c>
      <c r="R1879" t="str">
        <f t="shared" si="29"/>
        <v>checked</v>
      </c>
    </row>
    <row r="1880" spans="1:18" x14ac:dyDescent="0.3">
      <c r="A1880" s="1">
        <v>1877</v>
      </c>
      <c r="B1880">
        <v>1586</v>
      </c>
      <c r="D1880" t="s">
        <v>9812</v>
      </c>
      <c r="E1880" t="s">
        <v>27</v>
      </c>
      <c r="F1880" t="s">
        <v>9813</v>
      </c>
      <c r="G1880" t="s">
        <v>44</v>
      </c>
      <c r="H1880" t="s">
        <v>9814</v>
      </c>
      <c r="I1880">
        <v>1</v>
      </c>
      <c r="J1880">
        <v>1</v>
      </c>
      <c r="K1880">
        <v>1</v>
      </c>
      <c r="N1880">
        <v>1</v>
      </c>
      <c r="O1880">
        <v>1</v>
      </c>
      <c r="P1880">
        <v>1</v>
      </c>
      <c r="R1880" t="str">
        <f t="shared" si="29"/>
        <v/>
      </c>
    </row>
    <row r="1881" spans="1:18" x14ac:dyDescent="0.3">
      <c r="A1881" s="1">
        <v>1878</v>
      </c>
      <c r="B1881">
        <v>1596</v>
      </c>
      <c r="D1881" t="s">
        <v>9815</v>
      </c>
      <c r="E1881" t="s">
        <v>27</v>
      </c>
      <c r="F1881" t="s">
        <v>3367</v>
      </c>
      <c r="G1881" t="s">
        <v>44</v>
      </c>
      <c r="H1881" t="s">
        <v>3368</v>
      </c>
      <c r="I1881">
        <v>1</v>
      </c>
      <c r="J1881">
        <v>1</v>
      </c>
      <c r="K1881">
        <v>1</v>
      </c>
      <c r="N1881">
        <v>1</v>
      </c>
      <c r="O1881">
        <v>1</v>
      </c>
      <c r="P1881">
        <v>1</v>
      </c>
      <c r="R1881" t="str">
        <f t="shared" si="29"/>
        <v/>
      </c>
    </row>
    <row r="1882" spans="1:18" x14ac:dyDescent="0.3">
      <c r="A1882" s="1">
        <v>1879</v>
      </c>
      <c r="B1882">
        <v>1598</v>
      </c>
      <c r="D1882" t="s">
        <v>9816</v>
      </c>
      <c r="E1882" t="s">
        <v>27</v>
      </c>
      <c r="F1882" t="s">
        <v>9817</v>
      </c>
      <c r="G1882" t="s">
        <v>44</v>
      </c>
      <c r="H1882" t="s">
        <v>9818</v>
      </c>
      <c r="I1882">
        <v>1</v>
      </c>
      <c r="J1882">
        <v>1</v>
      </c>
      <c r="K1882">
        <v>1</v>
      </c>
      <c r="N1882">
        <v>1</v>
      </c>
      <c r="O1882">
        <v>1</v>
      </c>
      <c r="P1882">
        <v>1</v>
      </c>
      <c r="R1882" t="str">
        <f t="shared" si="29"/>
        <v/>
      </c>
    </row>
    <row r="1883" spans="1:18" x14ac:dyDescent="0.3">
      <c r="A1883" s="1">
        <v>1880</v>
      </c>
      <c r="B1883">
        <v>1606</v>
      </c>
      <c r="D1883" t="s">
        <v>9819</v>
      </c>
      <c r="E1883" t="s">
        <v>27</v>
      </c>
      <c r="F1883" t="s">
        <v>7321</v>
      </c>
      <c r="G1883" t="s">
        <v>44</v>
      </c>
      <c r="H1883" t="s">
        <v>7322</v>
      </c>
      <c r="I1883">
        <v>1</v>
      </c>
      <c r="J1883">
        <v>1</v>
      </c>
      <c r="K1883">
        <v>1</v>
      </c>
      <c r="N1883">
        <v>1</v>
      </c>
      <c r="O1883">
        <v>1</v>
      </c>
      <c r="P1883">
        <v>1</v>
      </c>
      <c r="R1883" t="str">
        <f t="shared" si="29"/>
        <v/>
      </c>
    </row>
    <row r="1884" spans="1:18" x14ac:dyDescent="0.3">
      <c r="A1884" s="1">
        <v>1881</v>
      </c>
      <c r="B1884">
        <v>1615</v>
      </c>
      <c r="D1884" t="s">
        <v>9820</v>
      </c>
      <c r="E1884" t="s">
        <v>27</v>
      </c>
      <c r="F1884" t="s">
        <v>9821</v>
      </c>
      <c r="G1884" t="s">
        <v>93</v>
      </c>
      <c r="H1884" t="s">
        <v>9822</v>
      </c>
      <c r="I1884">
        <v>8.3333333333333329E-2</v>
      </c>
      <c r="J1884">
        <v>1</v>
      </c>
      <c r="K1884">
        <v>12</v>
      </c>
      <c r="L1884" t="s">
        <v>83</v>
      </c>
      <c r="N1884">
        <v>8.3333332999999996E-2</v>
      </c>
      <c r="O1884">
        <v>1</v>
      </c>
      <c r="P1884">
        <v>12</v>
      </c>
      <c r="R1884" t="str">
        <f t="shared" si="29"/>
        <v/>
      </c>
    </row>
    <row r="1885" spans="1:18" x14ac:dyDescent="0.3">
      <c r="A1885" s="1">
        <v>1882</v>
      </c>
      <c r="B1885">
        <v>1619</v>
      </c>
      <c r="D1885" t="s">
        <v>9823</v>
      </c>
      <c r="E1885" t="s">
        <v>27</v>
      </c>
      <c r="F1885" t="s">
        <v>9824</v>
      </c>
      <c r="G1885" t="s">
        <v>44</v>
      </c>
      <c r="H1885" t="s">
        <v>1978</v>
      </c>
      <c r="I1885">
        <v>1</v>
      </c>
      <c r="J1885">
        <v>1</v>
      </c>
      <c r="K1885">
        <v>1</v>
      </c>
      <c r="N1885">
        <v>1</v>
      </c>
      <c r="O1885">
        <v>1</v>
      </c>
      <c r="P1885">
        <v>1</v>
      </c>
      <c r="R1885" t="str">
        <f t="shared" si="29"/>
        <v/>
      </c>
    </row>
    <row r="1886" spans="1:18" x14ac:dyDescent="0.3">
      <c r="A1886" s="1">
        <v>1883</v>
      </c>
      <c r="B1886">
        <v>1628</v>
      </c>
      <c r="D1886" t="s">
        <v>9825</v>
      </c>
      <c r="E1886" t="s">
        <v>27</v>
      </c>
      <c r="F1886" t="s">
        <v>397</v>
      </c>
      <c r="H1886" t="s">
        <v>397</v>
      </c>
      <c r="I1886">
        <v>0</v>
      </c>
      <c r="J1886">
        <v>1</v>
      </c>
      <c r="K1886">
        <v>0</v>
      </c>
      <c r="R1886" t="str">
        <f t="shared" si="29"/>
        <v/>
      </c>
    </row>
    <row r="1887" spans="1:18" x14ac:dyDescent="0.3">
      <c r="A1887" s="1">
        <v>1884</v>
      </c>
      <c r="B1887">
        <v>1631</v>
      </c>
      <c r="D1887" t="s">
        <v>9826</v>
      </c>
      <c r="E1887" t="s">
        <v>27</v>
      </c>
      <c r="F1887" t="s">
        <v>9827</v>
      </c>
      <c r="G1887" t="s">
        <v>44</v>
      </c>
      <c r="H1887" t="s">
        <v>3077</v>
      </c>
      <c r="I1887">
        <v>1</v>
      </c>
      <c r="J1887">
        <v>1</v>
      </c>
      <c r="K1887">
        <v>1</v>
      </c>
      <c r="N1887">
        <v>1</v>
      </c>
      <c r="O1887">
        <v>1</v>
      </c>
      <c r="P1887">
        <v>1</v>
      </c>
      <c r="R1887" t="str">
        <f t="shared" si="29"/>
        <v/>
      </c>
    </row>
    <row r="1888" spans="1:18" x14ac:dyDescent="0.3">
      <c r="A1888" s="1">
        <v>1885</v>
      </c>
      <c r="B1888">
        <v>1633</v>
      </c>
      <c r="D1888" t="s">
        <v>9828</v>
      </c>
      <c r="E1888" t="s">
        <v>27</v>
      </c>
      <c r="F1888" t="s">
        <v>9829</v>
      </c>
      <c r="G1888" t="s">
        <v>44</v>
      </c>
      <c r="H1888" t="s">
        <v>9830</v>
      </c>
      <c r="I1888">
        <v>1</v>
      </c>
      <c r="J1888">
        <v>1</v>
      </c>
      <c r="K1888">
        <v>1</v>
      </c>
      <c r="N1888">
        <v>1</v>
      </c>
      <c r="O1888">
        <v>1</v>
      </c>
      <c r="P1888">
        <v>1</v>
      </c>
      <c r="R1888" t="str">
        <f t="shared" si="29"/>
        <v/>
      </c>
    </row>
    <row r="1889" spans="1:18" x14ac:dyDescent="0.3">
      <c r="A1889" s="1">
        <v>1886</v>
      </c>
      <c r="B1889">
        <v>1638</v>
      </c>
      <c r="D1889" t="s">
        <v>9831</v>
      </c>
      <c r="E1889" t="s">
        <v>85</v>
      </c>
      <c r="F1889" t="s">
        <v>9832</v>
      </c>
      <c r="G1889" t="s">
        <v>87</v>
      </c>
      <c r="H1889" t="s">
        <v>9833</v>
      </c>
      <c r="I1889">
        <v>1</v>
      </c>
      <c r="J1889">
        <v>1</v>
      </c>
      <c r="K1889">
        <v>1</v>
      </c>
      <c r="N1889">
        <v>1</v>
      </c>
      <c r="O1889">
        <v>1</v>
      </c>
      <c r="P1889">
        <v>1</v>
      </c>
      <c r="R1889" t="str">
        <f t="shared" si="29"/>
        <v/>
      </c>
    </row>
    <row r="1890" spans="1:18" x14ac:dyDescent="0.3">
      <c r="A1890" s="1">
        <v>1887</v>
      </c>
      <c r="B1890">
        <v>1656</v>
      </c>
      <c r="D1890" t="s">
        <v>9834</v>
      </c>
      <c r="E1890" t="s">
        <v>27</v>
      </c>
      <c r="F1890" t="s">
        <v>9834</v>
      </c>
      <c r="G1890" t="s">
        <v>2026</v>
      </c>
      <c r="H1890" t="s">
        <v>1978</v>
      </c>
      <c r="I1890">
        <v>1</v>
      </c>
      <c r="J1890">
        <v>1</v>
      </c>
      <c r="K1890">
        <v>1</v>
      </c>
      <c r="N1890">
        <v>1</v>
      </c>
      <c r="O1890">
        <v>1</v>
      </c>
      <c r="P1890">
        <v>1</v>
      </c>
      <c r="R1890" t="str">
        <f t="shared" si="29"/>
        <v/>
      </c>
    </row>
    <row r="1891" spans="1:18" x14ac:dyDescent="0.3">
      <c r="A1891" s="1">
        <v>1888</v>
      </c>
      <c r="B1891">
        <v>1661</v>
      </c>
      <c r="D1891" t="s">
        <v>9835</v>
      </c>
      <c r="E1891" t="s">
        <v>27</v>
      </c>
      <c r="F1891" t="s">
        <v>9226</v>
      </c>
      <c r="H1891" t="s">
        <v>9226</v>
      </c>
      <c r="I1891">
        <v>1</v>
      </c>
      <c r="J1891">
        <v>1</v>
      </c>
      <c r="K1891">
        <v>1</v>
      </c>
    </row>
    <row r="1892" spans="1:18" x14ac:dyDescent="0.3">
      <c r="A1892" s="1">
        <v>1889</v>
      </c>
      <c r="B1892">
        <v>1662</v>
      </c>
      <c r="D1892" t="s">
        <v>9836</v>
      </c>
      <c r="E1892" t="s">
        <v>91</v>
      </c>
      <c r="F1892" t="s">
        <v>9837</v>
      </c>
      <c r="G1892" t="s">
        <v>2026</v>
      </c>
      <c r="H1892" t="s">
        <v>1978</v>
      </c>
      <c r="I1892">
        <v>1</v>
      </c>
      <c r="J1892">
        <v>1</v>
      </c>
      <c r="K1892">
        <v>1</v>
      </c>
      <c r="N1892">
        <v>1</v>
      </c>
      <c r="O1892">
        <v>1</v>
      </c>
      <c r="P1892">
        <v>1</v>
      </c>
      <c r="R1892" t="str">
        <f t="shared" si="29"/>
        <v/>
      </c>
    </row>
    <row r="1893" spans="1:18" x14ac:dyDescent="0.3">
      <c r="A1893" s="1">
        <v>1890</v>
      </c>
      <c r="B1893">
        <v>1670</v>
      </c>
      <c r="D1893" t="s">
        <v>9838</v>
      </c>
      <c r="E1893" t="s">
        <v>27</v>
      </c>
      <c r="F1893" t="s">
        <v>9839</v>
      </c>
      <c r="G1893" t="s">
        <v>44</v>
      </c>
      <c r="H1893" t="s">
        <v>9840</v>
      </c>
      <c r="I1893">
        <v>1</v>
      </c>
      <c r="J1893">
        <v>1</v>
      </c>
      <c r="K1893">
        <v>1</v>
      </c>
      <c r="N1893">
        <v>1</v>
      </c>
      <c r="O1893">
        <v>1</v>
      </c>
      <c r="P1893">
        <v>1</v>
      </c>
      <c r="R1893" t="str">
        <f t="shared" si="29"/>
        <v/>
      </c>
    </row>
    <row r="1894" spans="1:18" x14ac:dyDescent="0.3">
      <c r="A1894" s="1">
        <v>1891</v>
      </c>
      <c r="B1894">
        <v>1672</v>
      </c>
      <c r="D1894" t="s">
        <v>9841</v>
      </c>
      <c r="E1894" t="s">
        <v>27</v>
      </c>
      <c r="F1894" t="s">
        <v>9842</v>
      </c>
      <c r="G1894" t="s">
        <v>44</v>
      </c>
      <c r="H1894" t="s">
        <v>9843</v>
      </c>
      <c r="I1894">
        <v>1</v>
      </c>
      <c r="J1894">
        <v>1</v>
      </c>
      <c r="K1894">
        <v>1</v>
      </c>
      <c r="N1894">
        <v>1</v>
      </c>
      <c r="O1894">
        <v>1</v>
      </c>
      <c r="P1894">
        <v>1</v>
      </c>
      <c r="R1894" t="str">
        <f t="shared" si="29"/>
        <v/>
      </c>
    </row>
    <row r="1895" spans="1:18" x14ac:dyDescent="0.3">
      <c r="A1895" s="1">
        <v>1892</v>
      </c>
      <c r="B1895">
        <v>1676</v>
      </c>
      <c r="D1895" t="s">
        <v>9844</v>
      </c>
      <c r="E1895" t="s">
        <v>27</v>
      </c>
      <c r="F1895" t="s">
        <v>9845</v>
      </c>
      <c r="G1895" t="s">
        <v>44</v>
      </c>
      <c r="H1895" t="s">
        <v>9846</v>
      </c>
      <c r="I1895">
        <v>1</v>
      </c>
      <c r="J1895">
        <v>1</v>
      </c>
      <c r="K1895">
        <v>1</v>
      </c>
      <c r="N1895">
        <v>1</v>
      </c>
      <c r="O1895">
        <v>1</v>
      </c>
      <c r="P1895">
        <v>1</v>
      </c>
      <c r="R1895" t="str">
        <f t="shared" si="29"/>
        <v/>
      </c>
    </row>
    <row r="1896" spans="1:18" x14ac:dyDescent="0.3">
      <c r="A1896" s="1">
        <v>1893</v>
      </c>
      <c r="B1896">
        <v>1677</v>
      </c>
      <c r="D1896" t="s">
        <v>9847</v>
      </c>
      <c r="E1896" t="s">
        <v>27</v>
      </c>
      <c r="F1896" t="s">
        <v>9848</v>
      </c>
      <c r="G1896" t="s">
        <v>44</v>
      </c>
      <c r="H1896" t="s">
        <v>9849</v>
      </c>
      <c r="I1896">
        <v>1</v>
      </c>
      <c r="J1896">
        <v>1</v>
      </c>
      <c r="K1896">
        <v>1</v>
      </c>
      <c r="N1896">
        <v>1</v>
      </c>
      <c r="O1896">
        <v>1</v>
      </c>
      <c r="P1896">
        <v>1</v>
      </c>
      <c r="R1896" t="str">
        <f t="shared" si="29"/>
        <v/>
      </c>
    </row>
    <row r="1897" spans="1:18" x14ac:dyDescent="0.3">
      <c r="A1897" s="1">
        <v>1894</v>
      </c>
      <c r="B1897">
        <v>1679</v>
      </c>
      <c r="D1897" t="s">
        <v>9850</v>
      </c>
      <c r="E1897" t="s">
        <v>27</v>
      </c>
      <c r="F1897" t="s">
        <v>9851</v>
      </c>
      <c r="G1897" t="s">
        <v>44</v>
      </c>
      <c r="H1897" t="s">
        <v>9852</v>
      </c>
      <c r="I1897">
        <v>1</v>
      </c>
      <c r="J1897">
        <v>1</v>
      </c>
      <c r="K1897">
        <v>1</v>
      </c>
      <c r="N1897">
        <v>1</v>
      </c>
      <c r="O1897">
        <v>1</v>
      </c>
      <c r="P1897">
        <v>1</v>
      </c>
      <c r="R1897" t="str">
        <f t="shared" si="29"/>
        <v/>
      </c>
    </row>
    <row r="1898" spans="1:18" x14ac:dyDescent="0.3">
      <c r="A1898" s="1">
        <v>1895</v>
      </c>
      <c r="B1898">
        <v>1683</v>
      </c>
      <c r="D1898" t="s">
        <v>9853</v>
      </c>
      <c r="E1898" t="s">
        <v>27</v>
      </c>
      <c r="F1898" t="s">
        <v>8393</v>
      </c>
      <c r="G1898" t="s">
        <v>44</v>
      </c>
      <c r="H1898" t="s">
        <v>8394</v>
      </c>
      <c r="I1898">
        <v>1</v>
      </c>
      <c r="J1898">
        <v>1</v>
      </c>
      <c r="K1898">
        <v>1</v>
      </c>
      <c r="N1898">
        <v>1</v>
      </c>
      <c r="O1898">
        <v>1</v>
      </c>
      <c r="P1898">
        <v>1</v>
      </c>
      <c r="R1898" t="str">
        <f t="shared" si="29"/>
        <v/>
      </c>
    </row>
    <row r="1899" spans="1:18" x14ac:dyDescent="0.3">
      <c r="A1899" s="1">
        <v>1896</v>
      </c>
      <c r="B1899">
        <v>1684</v>
      </c>
      <c r="D1899" t="s">
        <v>9854</v>
      </c>
      <c r="E1899" t="s">
        <v>27</v>
      </c>
      <c r="F1899" t="s">
        <v>9855</v>
      </c>
      <c r="G1899" t="s">
        <v>44</v>
      </c>
      <c r="H1899" t="s">
        <v>9856</v>
      </c>
      <c r="I1899">
        <v>1</v>
      </c>
      <c r="J1899">
        <v>1</v>
      </c>
      <c r="K1899">
        <v>1</v>
      </c>
      <c r="N1899">
        <v>1</v>
      </c>
      <c r="O1899">
        <v>1</v>
      </c>
      <c r="P1899">
        <v>1</v>
      </c>
      <c r="R1899" t="str">
        <f t="shared" si="29"/>
        <v/>
      </c>
    </row>
    <row r="1900" spans="1:18" x14ac:dyDescent="0.3">
      <c r="A1900" s="1">
        <v>1897</v>
      </c>
      <c r="B1900">
        <v>1688</v>
      </c>
      <c r="D1900" t="s">
        <v>9857</v>
      </c>
      <c r="E1900" t="s">
        <v>27</v>
      </c>
      <c r="F1900" t="s">
        <v>9858</v>
      </c>
      <c r="G1900" t="s">
        <v>44</v>
      </c>
      <c r="H1900" t="s">
        <v>9859</v>
      </c>
      <c r="I1900">
        <v>1</v>
      </c>
      <c r="J1900">
        <v>1</v>
      </c>
      <c r="K1900">
        <v>1</v>
      </c>
      <c r="N1900">
        <v>1</v>
      </c>
      <c r="O1900">
        <v>1</v>
      </c>
      <c r="P1900">
        <v>1</v>
      </c>
      <c r="R1900" t="str">
        <f t="shared" si="29"/>
        <v/>
      </c>
    </row>
    <row r="1901" spans="1:18" x14ac:dyDescent="0.3">
      <c r="A1901" s="1">
        <v>1898</v>
      </c>
      <c r="B1901">
        <v>1691</v>
      </c>
      <c r="D1901" t="s">
        <v>9860</v>
      </c>
      <c r="E1901" t="s">
        <v>27</v>
      </c>
      <c r="F1901" t="s">
        <v>9861</v>
      </c>
      <c r="G1901" t="s">
        <v>44</v>
      </c>
      <c r="H1901" t="s">
        <v>9862</v>
      </c>
      <c r="I1901">
        <v>1</v>
      </c>
      <c r="J1901">
        <v>1</v>
      </c>
      <c r="K1901">
        <v>1</v>
      </c>
      <c r="N1901">
        <v>1</v>
      </c>
      <c r="O1901">
        <v>1</v>
      </c>
      <c r="P1901">
        <v>1</v>
      </c>
      <c r="R1901" t="str">
        <f t="shared" si="29"/>
        <v/>
      </c>
    </row>
    <row r="1902" spans="1:18" x14ac:dyDescent="0.3">
      <c r="A1902" s="1">
        <v>1899</v>
      </c>
      <c r="B1902">
        <v>1692</v>
      </c>
      <c r="D1902" t="s">
        <v>9863</v>
      </c>
      <c r="E1902" t="s">
        <v>27</v>
      </c>
      <c r="F1902" t="s">
        <v>9864</v>
      </c>
      <c r="G1902" t="s">
        <v>44</v>
      </c>
      <c r="H1902" t="s">
        <v>9865</v>
      </c>
      <c r="I1902">
        <v>1</v>
      </c>
      <c r="J1902">
        <v>1</v>
      </c>
      <c r="K1902">
        <v>1</v>
      </c>
      <c r="N1902">
        <v>1</v>
      </c>
      <c r="O1902">
        <v>1</v>
      </c>
      <c r="P1902">
        <v>1</v>
      </c>
      <c r="R1902" t="str">
        <f t="shared" si="29"/>
        <v/>
      </c>
    </row>
    <row r="1903" spans="1:18" x14ac:dyDescent="0.3">
      <c r="A1903" s="1">
        <v>1900</v>
      </c>
      <c r="B1903">
        <v>1693</v>
      </c>
      <c r="D1903" t="s">
        <v>9866</v>
      </c>
      <c r="E1903" t="s">
        <v>27</v>
      </c>
      <c r="F1903" t="s">
        <v>9867</v>
      </c>
      <c r="G1903" t="s">
        <v>44</v>
      </c>
      <c r="H1903" t="s">
        <v>9868</v>
      </c>
      <c r="I1903">
        <v>1</v>
      </c>
      <c r="J1903">
        <v>1</v>
      </c>
      <c r="K1903">
        <v>1</v>
      </c>
      <c r="N1903">
        <v>1</v>
      </c>
      <c r="O1903">
        <v>1</v>
      </c>
      <c r="P1903">
        <v>1</v>
      </c>
      <c r="R1903" t="str">
        <f t="shared" si="29"/>
        <v/>
      </c>
    </row>
    <row r="1904" spans="1:18" x14ac:dyDescent="0.3">
      <c r="A1904" s="1">
        <v>1901</v>
      </c>
      <c r="B1904">
        <v>1695</v>
      </c>
      <c r="D1904" t="s">
        <v>9869</v>
      </c>
      <c r="E1904" t="s">
        <v>27</v>
      </c>
      <c r="F1904" t="s">
        <v>9870</v>
      </c>
      <c r="G1904" t="s">
        <v>44</v>
      </c>
      <c r="H1904" t="s">
        <v>9871</v>
      </c>
      <c r="I1904">
        <v>1</v>
      </c>
      <c r="J1904">
        <v>1</v>
      </c>
      <c r="K1904">
        <v>1</v>
      </c>
      <c r="N1904">
        <v>1</v>
      </c>
      <c r="O1904">
        <v>1</v>
      </c>
      <c r="P1904">
        <v>1</v>
      </c>
      <c r="R1904" t="str">
        <f t="shared" si="29"/>
        <v/>
      </c>
    </row>
    <row r="1905" spans="1:18" x14ac:dyDescent="0.3">
      <c r="A1905" s="1">
        <v>1902</v>
      </c>
      <c r="B1905">
        <v>1702</v>
      </c>
      <c r="D1905" t="s">
        <v>9872</v>
      </c>
      <c r="E1905" t="s">
        <v>85</v>
      </c>
      <c r="F1905" t="s">
        <v>1423</v>
      </c>
      <c r="G1905" t="s">
        <v>44</v>
      </c>
      <c r="H1905" t="s">
        <v>1424</v>
      </c>
      <c r="I1905">
        <v>1</v>
      </c>
      <c r="J1905">
        <v>1</v>
      </c>
      <c r="K1905">
        <v>1</v>
      </c>
      <c r="N1905">
        <v>1</v>
      </c>
      <c r="O1905">
        <v>1</v>
      </c>
      <c r="P1905">
        <v>1</v>
      </c>
      <c r="R1905" t="str">
        <f t="shared" si="29"/>
        <v/>
      </c>
    </row>
    <row r="1906" spans="1:18" x14ac:dyDescent="0.3">
      <c r="A1906" s="1">
        <v>1903</v>
      </c>
      <c r="B1906">
        <v>1733</v>
      </c>
      <c r="D1906" t="s">
        <v>9873</v>
      </c>
      <c r="E1906" t="s">
        <v>27</v>
      </c>
      <c r="F1906" t="s">
        <v>286</v>
      </c>
      <c r="H1906" t="s">
        <v>286</v>
      </c>
      <c r="I1906">
        <v>0</v>
      </c>
      <c r="J1906">
        <v>1</v>
      </c>
      <c r="K1906">
        <v>0</v>
      </c>
      <c r="R1906" t="str">
        <f t="shared" si="29"/>
        <v/>
      </c>
    </row>
    <row r="1907" spans="1:18" x14ac:dyDescent="0.3">
      <c r="A1907" s="1">
        <v>1904</v>
      </c>
      <c r="B1907">
        <v>1746</v>
      </c>
      <c r="D1907" t="s">
        <v>9874</v>
      </c>
      <c r="E1907" t="s">
        <v>91</v>
      </c>
      <c r="F1907" t="s">
        <v>9875</v>
      </c>
      <c r="G1907" t="s">
        <v>93</v>
      </c>
      <c r="H1907" t="s">
        <v>9876</v>
      </c>
      <c r="I1907">
        <v>2</v>
      </c>
      <c r="J1907">
        <v>100</v>
      </c>
      <c r="K1907">
        <v>50</v>
      </c>
      <c r="N1907">
        <v>2</v>
      </c>
      <c r="O1907">
        <v>100</v>
      </c>
      <c r="P1907">
        <v>50</v>
      </c>
      <c r="R1907" t="str">
        <f t="shared" si="29"/>
        <v/>
      </c>
    </row>
    <row r="1908" spans="1:18" x14ac:dyDescent="0.3">
      <c r="A1908" s="1">
        <v>1905</v>
      </c>
      <c r="B1908">
        <v>1748</v>
      </c>
      <c r="D1908" t="s">
        <v>9877</v>
      </c>
      <c r="E1908" t="s">
        <v>91</v>
      </c>
      <c r="F1908" t="s">
        <v>9878</v>
      </c>
      <c r="G1908" t="s">
        <v>93</v>
      </c>
      <c r="H1908" t="s">
        <v>9879</v>
      </c>
      <c r="I1908">
        <v>1</v>
      </c>
      <c r="J1908">
        <v>10</v>
      </c>
      <c r="K1908">
        <v>10</v>
      </c>
      <c r="N1908">
        <v>1</v>
      </c>
      <c r="O1908">
        <v>10</v>
      </c>
      <c r="P1908">
        <v>10</v>
      </c>
      <c r="R1908" t="str">
        <f t="shared" si="29"/>
        <v/>
      </c>
    </row>
    <row r="1909" spans="1:18" x14ac:dyDescent="0.3">
      <c r="A1909" s="1">
        <v>1906</v>
      </c>
      <c r="B1909">
        <v>1751</v>
      </c>
      <c r="D1909" t="s">
        <v>9880</v>
      </c>
      <c r="E1909" t="s">
        <v>27</v>
      </c>
      <c r="F1909" t="s">
        <v>9881</v>
      </c>
      <c r="G1909" t="s">
        <v>44</v>
      </c>
      <c r="H1909" t="s">
        <v>9882</v>
      </c>
      <c r="I1909">
        <v>1</v>
      </c>
      <c r="J1909">
        <v>1</v>
      </c>
      <c r="K1909">
        <v>1</v>
      </c>
      <c r="N1909">
        <v>1</v>
      </c>
      <c r="O1909">
        <v>1</v>
      </c>
      <c r="P1909">
        <v>1</v>
      </c>
      <c r="R1909" t="str">
        <f t="shared" si="29"/>
        <v/>
      </c>
    </row>
    <row r="1910" spans="1:18" x14ac:dyDescent="0.3">
      <c r="A1910" s="1">
        <v>1907</v>
      </c>
      <c r="B1910">
        <v>1757</v>
      </c>
      <c r="D1910" t="s">
        <v>9883</v>
      </c>
      <c r="E1910" t="s">
        <v>27</v>
      </c>
      <c r="F1910" t="s">
        <v>9884</v>
      </c>
      <c r="G1910" t="s">
        <v>44</v>
      </c>
      <c r="H1910" t="s">
        <v>9885</v>
      </c>
      <c r="I1910">
        <v>1</v>
      </c>
      <c r="J1910">
        <v>1</v>
      </c>
      <c r="K1910">
        <v>1</v>
      </c>
      <c r="N1910">
        <v>1</v>
      </c>
      <c r="O1910">
        <v>1</v>
      </c>
      <c r="P1910">
        <v>1</v>
      </c>
      <c r="R1910" t="str">
        <f t="shared" si="29"/>
        <v/>
      </c>
    </row>
    <row r="1911" spans="1:18" x14ac:dyDescent="0.3">
      <c r="A1911" s="1">
        <v>1908</v>
      </c>
      <c r="B1911">
        <v>1765</v>
      </c>
      <c r="D1911" t="s">
        <v>9886</v>
      </c>
      <c r="E1911" t="s">
        <v>27</v>
      </c>
      <c r="F1911" t="s">
        <v>9887</v>
      </c>
      <c r="G1911" t="s">
        <v>44</v>
      </c>
      <c r="H1911" t="s">
        <v>9888</v>
      </c>
      <c r="I1911">
        <v>1</v>
      </c>
      <c r="J1911">
        <v>1</v>
      </c>
      <c r="K1911">
        <v>1</v>
      </c>
      <c r="N1911">
        <v>1</v>
      </c>
      <c r="O1911">
        <v>1</v>
      </c>
      <c r="P1911">
        <v>1</v>
      </c>
      <c r="R1911" t="str">
        <f t="shared" si="29"/>
        <v/>
      </c>
    </row>
    <row r="1912" spans="1:18" x14ac:dyDescent="0.3">
      <c r="A1912" s="1">
        <v>1909</v>
      </c>
      <c r="B1912">
        <v>1790</v>
      </c>
      <c r="D1912" t="s">
        <v>9889</v>
      </c>
      <c r="E1912" t="s">
        <v>27</v>
      </c>
      <c r="F1912" t="s">
        <v>9890</v>
      </c>
      <c r="G1912" t="s">
        <v>44</v>
      </c>
      <c r="H1912" t="s">
        <v>9891</v>
      </c>
      <c r="I1912">
        <v>48</v>
      </c>
      <c r="J1912">
        <v>48</v>
      </c>
      <c r="K1912">
        <v>1</v>
      </c>
      <c r="N1912">
        <v>100</v>
      </c>
      <c r="O1912">
        <v>100</v>
      </c>
      <c r="P1912">
        <v>1</v>
      </c>
      <c r="R1912" t="str">
        <f t="shared" si="29"/>
        <v>checked</v>
      </c>
    </row>
    <row r="1913" spans="1:18" x14ac:dyDescent="0.3">
      <c r="A1913" s="1">
        <v>1910</v>
      </c>
      <c r="B1913">
        <v>1798</v>
      </c>
      <c r="D1913" t="s">
        <v>9892</v>
      </c>
      <c r="E1913" t="s">
        <v>27</v>
      </c>
      <c r="F1913" t="s">
        <v>588</v>
      </c>
      <c r="G1913" t="s">
        <v>52</v>
      </c>
      <c r="H1913" t="s">
        <v>589</v>
      </c>
      <c r="I1913">
        <v>1</v>
      </c>
      <c r="J1913">
        <v>1</v>
      </c>
      <c r="K1913">
        <v>1</v>
      </c>
      <c r="N1913">
        <v>1</v>
      </c>
      <c r="O1913">
        <v>1</v>
      </c>
      <c r="P1913">
        <v>1</v>
      </c>
      <c r="R1913" t="str">
        <f t="shared" si="29"/>
        <v/>
      </c>
    </row>
    <row r="1914" spans="1:18" x14ac:dyDescent="0.3">
      <c r="A1914" s="1">
        <v>1911</v>
      </c>
      <c r="B1914">
        <v>1801</v>
      </c>
      <c r="D1914" t="s">
        <v>9893</v>
      </c>
      <c r="E1914" t="s">
        <v>27</v>
      </c>
      <c r="F1914" t="s">
        <v>9894</v>
      </c>
      <c r="G1914" t="s">
        <v>2026</v>
      </c>
      <c r="H1914" t="s">
        <v>1978</v>
      </c>
      <c r="I1914">
        <v>1</v>
      </c>
      <c r="J1914">
        <v>1</v>
      </c>
      <c r="K1914">
        <v>1</v>
      </c>
      <c r="N1914">
        <v>1</v>
      </c>
      <c r="O1914">
        <v>1</v>
      </c>
      <c r="P1914">
        <v>1</v>
      </c>
      <c r="R1914" t="str">
        <f t="shared" si="29"/>
        <v/>
      </c>
    </row>
    <row r="1915" spans="1:18" x14ac:dyDescent="0.3">
      <c r="A1915" s="1">
        <v>1912</v>
      </c>
      <c r="B1915">
        <v>1802</v>
      </c>
      <c r="D1915" t="s">
        <v>9895</v>
      </c>
      <c r="E1915" t="s">
        <v>27</v>
      </c>
      <c r="F1915" t="s">
        <v>9894</v>
      </c>
      <c r="G1915" t="s">
        <v>2026</v>
      </c>
      <c r="H1915" t="s">
        <v>1978</v>
      </c>
      <c r="I1915">
        <v>1</v>
      </c>
      <c r="J1915">
        <v>1</v>
      </c>
      <c r="K1915">
        <v>1</v>
      </c>
      <c r="N1915">
        <v>1</v>
      </c>
      <c r="O1915">
        <v>1</v>
      </c>
      <c r="P1915">
        <v>1</v>
      </c>
      <c r="R1915" t="str">
        <f t="shared" si="29"/>
        <v/>
      </c>
    </row>
    <row r="1916" spans="1:18" x14ac:dyDescent="0.3">
      <c r="A1916" s="1">
        <v>1913</v>
      </c>
      <c r="B1916">
        <v>1808</v>
      </c>
      <c r="D1916" t="s">
        <v>9896</v>
      </c>
      <c r="E1916" t="s">
        <v>27</v>
      </c>
      <c r="F1916" t="s">
        <v>397</v>
      </c>
      <c r="H1916" t="s">
        <v>397</v>
      </c>
      <c r="I1916">
        <v>0</v>
      </c>
      <c r="J1916">
        <v>1</v>
      </c>
      <c r="K1916">
        <v>0</v>
      </c>
      <c r="R1916" t="str">
        <f t="shared" si="29"/>
        <v/>
      </c>
    </row>
    <row r="1917" spans="1:18" x14ac:dyDescent="0.3">
      <c r="A1917" s="1">
        <v>1914</v>
      </c>
      <c r="B1917">
        <v>1811</v>
      </c>
      <c r="D1917" t="s">
        <v>9897</v>
      </c>
      <c r="E1917" t="s">
        <v>85</v>
      </c>
      <c r="F1917" t="s">
        <v>9898</v>
      </c>
      <c r="G1917" t="s">
        <v>648</v>
      </c>
      <c r="H1917" t="s">
        <v>9899</v>
      </c>
      <c r="I1917">
        <v>1</v>
      </c>
      <c r="J1917">
        <v>1</v>
      </c>
      <c r="K1917">
        <v>1</v>
      </c>
      <c r="N1917">
        <v>1</v>
      </c>
      <c r="O1917">
        <v>1</v>
      </c>
      <c r="P1917">
        <v>1</v>
      </c>
      <c r="R1917" t="str">
        <f t="shared" si="29"/>
        <v/>
      </c>
    </row>
    <row r="1918" spans="1:18" x14ac:dyDescent="0.3">
      <c r="A1918" s="1">
        <v>1915</v>
      </c>
      <c r="B1918">
        <v>1815</v>
      </c>
      <c r="D1918" t="s">
        <v>9900</v>
      </c>
      <c r="E1918" t="s">
        <v>27</v>
      </c>
      <c r="F1918" t="s">
        <v>9901</v>
      </c>
      <c r="G1918" t="s">
        <v>44</v>
      </c>
      <c r="H1918" t="s">
        <v>9902</v>
      </c>
      <c r="I1918">
        <v>1</v>
      </c>
      <c r="J1918">
        <v>1</v>
      </c>
      <c r="K1918">
        <v>1</v>
      </c>
      <c r="N1918">
        <v>1</v>
      </c>
      <c r="O1918">
        <v>1</v>
      </c>
      <c r="P1918">
        <v>1</v>
      </c>
      <c r="R1918" t="str">
        <f t="shared" si="29"/>
        <v/>
      </c>
    </row>
    <row r="1919" spans="1:18" x14ac:dyDescent="0.3">
      <c r="A1919" s="1">
        <v>1916</v>
      </c>
      <c r="B1919">
        <v>1817</v>
      </c>
      <c r="D1919" t="s">
        <v>9903</v>
      </c>
      <c r="E1919" t="s">
        <v>27</v>
      </c>
      <c r="F1919" t="s">
        <v>9904</v>
      </c>
      <c r="G1919" t="s">
        <v>44</v>
      </c>
      <c r="H1919" t="s">
        <v>9905</v>
      </c>
      <c r="I1919">
        <v>1</v>
      </c>
      <c r="J1919">
        <v>1</v>
      </c>
      <c r="K1919">
        <v>1</v>
      </c>
      <c r="N1919">
        <v>1</v>
      </c>
      <c r="O1919">
        <v>1</v>
      </c>
      <c r="P1919">
        <v>1</v>
      </c>
      <c r="R1919" t="str">
        <f t="shared" si="29"/>
        <v/>
      </c>
    </row>
    <row r="1920" spans="1:18" x14ac:dyDescent="0.3">
      <c r="A1920" s="1">
        <v>1917</v>
      </c>
      <c r="B1920">
        <v>1827</v>
      </c>
      <c r="D1920" t="s">
        <v>9906</v>
      </c>
      <c r="E1920" t="s">
        <v>27</v>
      </c>
      <c r="F1920" t="s">
        <v>9906</v>
      </c>
      <c r="G1920" t="s">
        <v>1977</v>
      </c>
      <c r="H1920" t="s">
        <v>1978</v>
      </c>
      <c r="I1920">
        <v>1</v>
      </c>
      <c r="J1920">
        <v>1</v>
      </c>
      <c r="K1920">
        <v>1</v>
      </c>
      <c r="N1920">
        <v>1</v>
      </c>
      <c r="O1920">
        <v>1</v>
      </c>
      <c r="P1920">
        <v>1</v>
      </c>
      <c r="R1920" t="str">
        <f t="shared" si="29"/>
        <v/>
      </c>
    </row>
    <row r="1921" spans="1:18" x14ac:dyDescent="0.3">
      <c r="A1921" s="1">
        <v>1918</v>
      </c>
      <c r="B1921">
        <v>1828</v>
      </c>
      <c r="D1921" t="s">
        <v>9907</v>
      </c>
      <c r="E1921" t="s">
        <v>27</v>
      </c>
      <c r="F1921" t="s">
        <v>9908</v>
      </c>
      <c r="H1921" t="s">
        <v>1978</v>
      </c>
      <c r="I1921">
        <v>1</v>
      </c>
      <c r="J1921">
        <v>1</v>
      </c>
      <c r="K1921">
        <v>1</v>
      </c>
      <c r="N1921">
        <v>1</v>
      </c>
      <c r="O1921">
        <v>1</v>
      </c>
      <c r="P1921">
        <v>1</v>
      </c>
      <c r="R1921" t="str">
        <f t="shared" si="29"/>
        <v/>
      </c>
    </row>
    <row r="1922" spans="1:18" x14ac:dyDescent="0.3">
      <c r="A1922" s="1">
        <v>1919</v>
      </c>
      <c r="B1922">
        <v>1837</v>
      </c>
      <c r="D1922" t="s">
        <v>9909</v>
      </c>
      <c r="E1922" t="s">
        <v>27</v>
      </c>
      <c r="F1922" t="s">
        <v>9910</v>
      </c>
      <c r="G1922" t="s">
        <v>2026</v>
      </c>
      <c r="H1922" t="s">
        <v>1978</v>
      </c>
      <c r="I1922">
        <v>1</v>
      </c>
      <c r="J1922">
        <v>1</v>
      </c>
      <c r="K1922">
        <v>1</v>
      </c>
      <c r="N1922">
        <v>1</v>
      </c>
      <c r="O1922">
        <v>1</v>
      </c>
      <c r="P1922">
        <v>1</v>
      </c>
      <c r="R1922" t="str">
        <f t="shared" si="29"/>
        <v/>
      </c>
    </row>
    <row r="1923" spans="1:18" x14ac:dyDescent="0.3">
      <c r="A1923" s="1">
        <v>1920</v>
      </c>
      <c r="B1923">
        <v>1838</v>
      </c>
      <c r="D1923" t="s">
        <v>9911</v>
      </c>
      <c r="E1923" t="s">
        <v>27</v>
      </c>
      <c r="F1923" t="s">
        <v>9912</v>
      </c>
      <c r="G1923" t="s">
        <v>2026</v>
      </c>
      <c r="H1923" t="s">
        <v>1978</v>
      </c>
      <c r="I1923">
        <v>1</v>
      </c>
      <c r="J1923">
        <v>1</v>
      </c>
      <c r="K1923">
        <v>1</v>
      </c>
      <c r="N1923">
        <v>1</v>
      </c>
      <c r="O1923">
        <v>1</v>
      </c>
      <c r="P1923">
        <v>1</v>
      </c>
      <c r="R1923" t="str">
        <f t="shared" si="29"/>
        <v/>
      </c>
    </row>
    <row r="1924" spans="1:18" x14ac:dyDescent="0.3">
      <c r="A1924" s="1">
        <v>1921</v>
      </c>
      <c r="B1924">
        <v>1842</v>
      </c>
      <c r="D1924" t="s">
        <v>9913</v>
      </c>
      <c r="E1924" t="s">
        <v>27</v>
      </c>
      <c r="F1924" t="s">
        <v>397</v>
      </c>
      <c r="H1924" t="s">
        <v>397</v>
      </c>
      <c r="I1924">
        <v>0</v>
      </c>
      <c r="J1924">
        <v>1</v>
      </c>
      <c r="K1924">
        <v>0</v>
      </c>
      <c r="R1924" t="str">
        <f t="shared" ref="R1924:R1943" si="30">IF(ROUND(N1924,3)&lt;&gt;ROUND(I1924,3),"checked","")</f>
        <v/>
      </c>
    </row>
    <row r="1925" spans="1:18" x14ac:dyDescent="0.3">
      <c r="A1925" s="1">
        <v>1922</v>
      </c>
      <c r="B1925">
        <v>1845</v>
      </c>
      <c r="D1925" t="s">
        <v>9914</v>
      </c>
      <c r="E1925" t="s">
        <v>27</v>
      </c>
      <c r="F1925" t="s">
        <v>9915</v>
      </c>
      <c r="G1925" t="s">
        <v>44</v>
      </c>
      <c r="H1925" t="s">
        <v>9916</v>
      </c>
      <c r="I1925">
        <v>0.2</v>
      </c>
      <c r="J1925">
        <v>1</v>
      </c>
      <c r="K1925">
        <v>5</v>
      </c>
      <c r="L1925" t="s">
        <v>83</v>
      </c>
      <c r="N1925">
        <v>0.2</v>
      </c>
      <c r="O1925">
        <v>1</v>
      </c>
      <c r="P1925">
        <v>5</v>
      </c>
      <c r="R1925" t="str">
        <f t="shared" si="30"/>
        <v/>
      </c>
    </row>
    <row r="1926" spans="1:18" x14ac:dyDescent="0.3">
      <c r="A1926" s="1">
        <v>1923</v>
      </c>
      <c r="B1926">
        <v>1846</v>
      </c>
      <c r="D1926" t="s">
        <v>9917</v>
      </c>
      <c r="E1926" t="s">
        <v>27</v>
      </c>
      <c r="F1926" t="s">
        <v>9918</v>
      </c>
      <c r="G1926" t="s">
        <v>44</v>
      </c>
      <c r="H1926" t="s">
        <v>9919</v>
      </c>
      <c r="I1926">
        <v>1</v>
      </c>
      <c r="J1926">
        <v>1</v>
      </c>
      <c r="K1926">
        <v>1</v>
      </c>
      <c r="N1926">
        <v>1</v>
      </c>
      <c r="O1926">
        <v>1</v>
      </c>
      <c r="P1926">
        <v>1</v>
      </c>
      <c r="R1926" t="str">
        <f t="shared" si="30"/>
        <v/>
      </c>
    </row>
    <row r="1927" spans="1:18" x14ac:dyDescent="0.3">
      <c r="A1927" s="1">
        <v>1924</v>
      </c>
      <c r="B1927">
        <v>1864</v>
      </c>
      <c r="D1927" t="s">
        <v>9920</v>
      </c>
      <c r="E1927" t="s">
        <v>27</v>
      </c>
      <c r="F1927" t="s">
        <v>7409</v>
      </c>
      <c r="G1927" t="s">
        <v>44</v>
      </c>
      <c r="H1927" t="s">
        <v>7410</v>
      </c>
      <c r="I1927">
        <v>1</v>
      </c>
      <c r="J1927">
        <v>1</v>
      </c>
      <c r="K1927">
        <v>1</v>
      </c>
      <c r="N1927">
        <v>1</v>
      </c>
      <c r="O1927">
        <v>1</v>
      </c>
      <c r="P1927">
        <v>1</v>
      </c>
      <c r="R1927" t="str">
        <f t="shared" si="30"/>
        <v/>
      </c>
    </row>
    <row r="1928" spans="1:18" x14ac:dyDescent="0.3">
      <c r="A1928" s="1">
        <v>1925</v>
      </c>
      <c r="B1928">
        <v>1868</v>
      </c>
      <c r="D1928" t="s">
        <v>9921</v>
      </c>
      <c r="E1928" t="s">
        <v>27</v>
      </c>
      <c r="F1928" t="s">
        <v>7554</v>
      </c>
      <c r="G1928" t="s">
        <v>44</v>
      </c>
      <c r="H1928" t="s">
        <v>7555</v>
      </c>
      <c r="I1928">
        <v>1</v>
      </c>
      <c r="J1928">
        <v>1</v>
      </c>
      <c r="K1928">
        <v>1</v>
      </c>
      <c r="N1928">
        <v>1</v>
      </c>
      <c r="O1928">
        <v>1</v>
      </c>
      <c r="P1928">
        <v>1</v>
      </c>
      <c r="R1928" t="str">
        <f t="shared" si="30"/>
        <v/>
      </c>
    </row>
    <row r="1929" spans="1:18" x14ac:dyDescent="0.3">
      <c r="A1929" s="1">
        <v>1926</v>
      </c>
      <c r="B1929">
        <v>1869</v>
      </c>
      <c r="D1929" t="s">
        <v>9921</v>
      </c>
      <c r="E1929" t="s">
        <v>27</v>
      </c>
      <c r="F1929" t="s">
        <v>9922</v>
      </c>
      <c r="G1929" t="s">
        <v>44</v>
      </c>
      <c r="H1929" t="s">
        <v>9923</v>
      </c>
      <c r="I1929">
        <v>1</v>
      </c>
      <c r="J1929">
        <v>1</v>
      </c>
      <c r="K1929">
        <v>1</v>
      </c>
      <c r="N1929">
        <v>1</v>
      </c>
      <c r="O1929">
        <v>1</v>
      </c>
      <c r="P1929">
        <v>1</v>
      </c>
      <c r="R1929" t="str">
        <f t="shared" si="30"/>
        <v/>
      </c>
    </row>
    <row r="1930" spans="1:18" x14ac:dyDescent="0.3">
      <c r="A1930" s="1">
        <v>1927</v>
      </c>
      <c r="B1930">
        <v>1874</v>
      </c>
      <c r="D1930" t="s">
        <v>9924</v>
      </c>
      <c r="E1930" t="s">
        <v>27</v>
      </c>
      <c r="F1930" t="s">
        <v>9925</v>
      </c>
      <c r="G1930" t="s">
        <v>44</v>
      </c>
      <c r="H1930" t="s">
        <v>9926</v>
      </c>
      <c r="I1930">
        <v>1</v>
      </c>
      <c r="J1930">
        <v>1</v>
      </c>
      <c r="K1930">
        <v>1</v>
      </c>
      <c r="N1930">
        <v>1</v>
      </c>
      <c r="O1930">
        <v>1</v>
      </c>
      <c r="P1930">
        <v>1</v>
      </c>
      <c r="R1930" t="str">
        <f t="shared" si="30"/>
        <v/>
      </c>
    </row>
    <row r="1931" spans="1:18" x14ac:dyDescent="0.3">
      <c r="A1931" s="1">
        <v>1928</v>
      </c>
      <c r="B1931">
        <v>1880</v>
      </c>
      <c r="D1931" t="s">
        <v>9927</v>
      </c>
      <c r="E1931" t="s">
        <v>27</v>
      </c>
      <c r="F1931" t="s">
        <v>4536</v>
      </c>
      <c r="G1931" t="s">
        <v>44</v>
      </c>
      <c r="H1931" t="s">
        <v>4537</v>
      </c>
      <c r="I1931">
        <v>1</v>
      </c>
      <c r="J1931">
        <v>1</v>
      </c>
      <c r="K1931">
        <v>1</v>
      </c>
      <c r="N1931">
        <v>1</v>
      </c>
      <c r="O1931">
        <v>1</v>
      </c>
      <c r="P1931">
        <v>1</v>
      </c>
      <c r="R1931" t="str">
        <f t="shared" si="30"/>
        <v/>
      </c>
    </row>
    <row r="1932" spans="1:18" x14ac:dyDescent="0.3">
      <c r="A1932" s="1">
        <v>1929</v>
      </c>
      <c r="B1932">
        <v>1889</v>
      </c>
      <c r="D1932" t="s">
        <v>9928</v>
      </c>
      <c r="E1932" t="s">
        <v>27</v>
      </c>
      <c r="F1932" t="s">
        <v>9929</v>
      </c>
      <c r="G1932" t="s">
        <v>44</v>
      </c>
      <c r="H1932" t="s">
        <v>9930</v>
      </c>
      <c r="I1932">
        <v>1</v>
      </c>
      <c r="J1932">
        <v>1</v>
      </c>
      <c r="K1932">
        <v>1</v>
      </c>
      <c r="N1932">
        <v>1</v>
      </c>
      <c r="O1932">
        <v>1</v>
      </c>
      <c r="P1932">
        <v>1</v>
      </c>
      <c r="R1932" t="str">
        <f t="shared" si="30"/>
        <v/>
      </c>
    </row>
    <row r="1933" spans="1:18" x14ac:dyDescent="0.3">
      <c r="A1933" s="1">
        <v>1930</v>
      </c>
      <c r="B1933">
        <v>1890</v>
      </c>
      <c r="D1933" t="s">
        <v>9931</v>
      </c>
      <c r="E1933" t="s">
        <v>27</v>
      </c>
      <c r="F1933" t="s">
        <v>9932</v>
      </c>
      <c r="G1933" t="s">
        <v>44</v>
      </c>
      <c r="H1933" t="s">
        <v>9933</v>
      </c>
      <c r="I1933">
        <v>1</v>
      </c>
      <c r="J1933">
        <v>1</v>
      </c>
      <c r="K1933">
        <v>1</v>
      </c>
      <c r="N1933">
        <v>1</v>
      </c>
      <c r="O1933">
        <v>1</v>
      </c>
      <c r="P1933">
        <v>1</v>
      </c>
      <c r="R1933" t="str">
        <f t="shared" si="30"/>
        <v/>
      </c>
    </row>
    <row r="1934" spans="1:18" x14ac:dyDescent="0.3">
      <c r="A1934" s="1">
        <v>1931</v>
      </c>
      <c r="B1934">
        <v>1892</v>
      </c>
      <c r="D1934" t="s">
        <v>9934</v>
      </c>
      <c r="E1934" t="s">
        <v>27</v>
      </c>
      <c r="F1934" t="s">
        <v>9935</v>
      </c>
      <c r="G1934" t="s">
        <v>44</v>
      </c>
      <c r="H1934" t="s">
        <v>9936</v>
      </c>
      <c r="I1934">
        <v>1</v>
      </c>
      <c r="J1934">
        <v>1</v>
      </c>
      <c r="K1934">
        <v>1</v>
      </c>
      <c r="N1934">
        <v>1</v>
      </c>
      <c r="O1934">
        <v>1</v>
      </c>
      <c r="P1934">
        <v>1</v>
      </c>
      <c r="R1934" t="str">
        <f t="shared" si="30"/>
        <v/>
      </c>
    </row>
    <row r="1935" spans="1:18" x14ac:dyDescent="0.3">
      <c r="A1935" s="1">
        <v>1932</v>
      </c>
      <c r="B1935">
        <v>1895</v>
      </c>
      <c r="D1935" t="s">
        <v>9937</v>
      </c>
      <c r="E1935" t="s">
        <v>27</v>
      </c>
      <c r="F1935" t="s">
        <v>9938</v>
      </c>
      <c r="G1935" t="s">
        <v>44</v>
      </c>
      <c r="H1935" t="s">
        <v>9939</v>
      </c>
      <c r="I1935">
        <v>1</v>
      </c>
      <c r="J1935">
        <v>1</v>
      </c>
      <c r="K1935">
        <v>1</v>
      </c>
      <c r="N1935">
        <v>1</v>
      </c>
      <c r="O1935">
        <v>1</v>
      </c>
      <c r="P1935">
        <v>1</v>
      </c>
      <c r="R1935" t="str">
        <f t="shared" si="30"/>
        <v/>
      </c>
    </row>
    <row r="1936" spans="1:18" x14ac:dyDescent="0.3">
      <c r="A1936" s="1">
        <v>1933</v>
      </c>
      <c r="B1936">
        <v>1896</v>
      </c>
      <c r="D1936" t="s">
        <v>9940</v>
      </c>
      <c r="E1936" t="s">
        <v>27</v>
      </c>
      <c r="F1936" t="s">
        <v>9941</v>
      </c>
      <c r="G1936" t="s">
        <v>44</v>
      </c>
      <c r="H1936" t="s">
        <v>1978</v>
      </c>
      <c r="I1936">
        <v>1</v>
      </c>
      <c r="J1936">
        <v>1</v>
      </c>
      <c r="K1936">
        <v>1</v>
      </c>
      <c r="N1936">
        <v>1</v>
      </c>
      <c r="O1936">
        <v>1</v>
      </c>
      <c r="P1936">
        <v>1</v>
      </c>
      <c r="R1936" t="str">
        <f t="shared" si="30"/>
        <v/>
      </c>
    </row>
    <row r="1937" spans="1:18" x14ac:dyDescent="0.3">
      <c r="A1937" s="1">
        <v>1934</v>
      </c>
      <c r="B1937">
        <v>1899</v>
      </c>
      <c r="D1937" t="s">
        <v>9942</v>
      </c>
      <c r="E1937" t="s">
        <v>27</v>
      </c>
      <c r="F1937" t="s">
        <v>9226</v>
      </c>
      <c r="H1937" t="s">
        <v>9226</v>
      </c>
      <c r="I1937">
        <v>1</v>
      </c>
      <c r="J1937">
        <v>1</v>
      </c>
      <c r="K1937">
        <v>1</v>
      </c>
    </row>
    <row r="1938" spans="1:18" x14ac:dyDescent="0.3">
      <c r="A1938" s="1">
        <v>1935</v>
      </c>
      <c r="B1938">
        <v>1900</v>
      </c>
      <c r="D1938" t="s">
        <v>9943</v>
      </c>
      <c r="E1938" t="s">
        <v>27</v>
      </c>
      <c r="F1938" t="s">
        <v>9226</v>
      </c>
      <c r="H1938" t="s">
        <v>9226</v>
      </c>
      <c r="I1938">
        <v>1</v>
      </c>
      <c r="J1938">
        <v>1</v>
      </c>
      <c r="K1938">
        <v>1</v>
      </c>
    </row>
    <row r="1939" spans="1:18" x14ac:dyDescent="0.3">
      <c r="A1939" s="1">
        <v>1936</v>
      </c>
      <c r="B1939">
        <v>1903</v>
      </c>
      <c r="D1939" t="s">
        <v>9944</v>
      </c>
      <c r="E1939" t="s">
        <v>85</v>
      </c>
      <c r="F1939" t="s">
        <v>8660</v>
      </c>
      <c r="G1939" t="s">
        <v>44</v>
      </c>
      <c r="H1939" t="s">
        <v>8661</v>
      </c>
      <c r="I1939">
        <v>1</v>
      </c>
      <c r="J1939">
        <v>1</v>
      </c>
      <c r="K1939">
        <v>1</v>
      </c>
      <c r="L1939" t="s">
        <v>240</v>
      </c>
      <c r="N1939">
        <v>1</v>
      </c>
      <c r="O1939">
        <v>3</v>
      </c>
      <c r="P1939">
        <v>3</v>
      </c>
      <c r="R1939" t="str">
        <f t="shared" si="30"/>
        <v/>
      </c>
    </row>
    <row r="1940" spans="1:18" x14ac:dyDescent="0.3">
      <c r="A1940" s="1">
        <v>1937</v>
      </c>
      <c r="B1940">
        <v>1913</v>
      </c>
      <c r="D1940" t="s">
        <v>9945</v>
      </c>
      <c r="E1940" t="s">
        <v>27</v>
      </c>
      <c r="F1940" t="s">
        <v>9946</v>
      </c>
      <c r="G1940" t="s">
        <v>87</v>
      </c>
      <c r="H1940" t="s">
        <v>9947</v>
      </c>
      <c r="I1940">
        <v>1</v>
      </c>
      <c r="J1940">
        <v>1</v>
      </c>
      <c r="K1940">
        <v>1</v>
      </c>
      <c r="N1940">
        <v>1</v>
      </c>
      <c r="O1940">
        <v>1</v>
      </c>
      <c r="P1940">
        <v>1</v>
      </c>
      <c r="R1940" t="str">
        <f t="shared" si="30"/>
        <v/>
      </c>
    </row>
    <row r="1941" spans="1:18" x14ac:dyDescent="0.3">
      <c r="A1941" s="1">
        <v>1938</v>
      </c>
      <c r="B1941">
        <v>1926</v>
      </c>
      <c r="D1941" t="s">
        <v>9948</v>
      </c>
      <c r="E1941" t="s">
        <v>27</v>
      </c>
      <c r="F1941" t="s">
        <v>3428</v>
      </c>
      <c r="G1941" t="s">
        <v>44</v>
      </c>
      <c r="H1941" t="s">
        <v>3429</v>
      </c>
      <c r="I1941">
        <v>1</v>
      </c>
      <c r="J1941">
        <v>1</v>
      </c>
      <c r="K1941">
        <v>1</v>
      </c>
      <c r="N1941">
        <v>1</v>
      </c>
      <c r="O1941">
        <v>1</v>
      </c>
      <c r="P1941">
        <v>1</v>
      </c>
      <c r="R1941" t="str">
        <f t="shared" si="30"/>
        <v/>
      </c>
    </row>
    <row r="1942" spans="1:18" x14ac:dyDescent="0.3">
      <c r="A1942" s="1">
        <v>1939</v>
      </c>
      <c r="B1942">
        <v>1929</v>
      </c>
      <c r="D1942" t="s">
        <v>9949</v>
      </c>
      <c r="E1942" t="s">
        <v>27</v>
      </c>
      <c r="F1942" t="s">
        <v>9950</v>
      </c>
      <c r="G1942" t="s">
        <v>44</v>
      </c>
      <c r="H1942" t="s">
        <v>9951</v>
      </c>
      <c r="I1942">
        <v>1</v>
      </c>
      <c r="J1942">
        <v>1</v>
      </c>
      <c r="K1942">
        <v>1</v>
      </c>
      <c r="N1942">
        <v>1</v>
      </c>
      <c r="O1942">
        <v>1</v>
      </c>
      <c r="P1942">
        <v>1</v>
      </c>
      <c r="R1942" t="str">
        <f t="shared" si="30"/>
        <v/>
      </c>
    </row>
    <row r="1943" spans="1:18" x14ac:dyDescent="0.3">
      <c r="A1943" s="1">
        <v>1940</v>
      </c>
      <c r="B1943">
        <v>1935</v>
      </c>
      <c r="D1943" t="s">
        <v>9952</v>
      </c>
      <c r="E1943" t="s">
        <v>27</v>
      </c>
      <c r="F1943" t="s">
        <v>9953</v>
      </c>
      <c r="G1943" t="s">
        <v>44</v>
      </c>
      <c r="H1943" t="s">
        <v>9954</v>
      </c>
      <c r="I1943">
        <v>1</v>
      </c>
      <c r="J1943">
        <v>1</v>
      </c>
      <c r="K1943">
        <v>1</v>
      </c>
      <c r="N1943">
        <v>1</v>
      </c>
      <c r="O1943">
        <v>1</v>
      </c>
      <c r="P1943">
        <v>1</v>
      </c>
      <c r="R1943" t="str">
        <f t="shared" si="30"/>
        <v/>
      </c>
    </row>
  </sheetData>
  <autoFilter ref="A2:S1943" xr:uid="{A906E4F7-1CD9-45E5-8D2B-BE3D4D5469A9}"/>
  <mergeCells count="1">
    <mergeCell ref="V3:V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759E-DE3D-497E-B0BD-23B847CC0415}">
  <dimension ref="A1:W994"/>
  <sheetViews>
    <sheetView topLeftCell="G1" workbookViewId="0">
      <selection activeCell="T2" sqref="T2:W4"/>
    </sheetView>
  </sheetViews>
  <sheetFormatPr defaultRowHeight="14.4" x14ac:dyDescent="0.3"/>
  <cols>
    <col min="4" max="4" width="48.6640625" customWidth="1"/>
    <col min="6" max="6" width="45.21875" customWidth="1"/>
    <col min="20" max="20" width="17" customWidth="1"/>
  </cols>
  <sheetData>
    <row r="1" spans="1:23" x14ac:dyDescent="0.3">
      <c r="B1" s="3" t="s">
        <v>5072</v>
      </c>
      <c r="C1" s="3"/>
      <c r="D1" s="3"/>
      <c r="E1" s="3"/>
      <c r="F1" s="3"/>
      <c r="G1" s="3"/>
      <c r="H1" s="3"/>
      <c r="I1" s="13" t="s">
        <v>5073</v>
      </c>
      <c r="J1" s="14"/>
      <c r="K1" s="14"/>
      <c r="L1" s="14"/>
      <c r="N1" s="3" t="s">
        <v>5074</v>
      </c>
      <c r="O1" s="4"/>
      <c r="P1" s="4"/>
      <c r="Q1" s="4"/>
      <c r="R1" s="3" t="s">
        <v>5075</v>
      </c>
    </row>
    <row r="2" spans="1:23" x14ac:dyDescent="0.3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N2" s="5" t="s">
        <v>9956</v>
      </c>
      <c r="O2" s="5" t="s">
        <v>9957</v>
      </c>
      <c r="P2" s="5" t="s">
        <v>9958</v>
      </c>
      <c r="R2" t="s">
        <v>5078</v>
      </c>
      <c r="T2" s="6" t="b">
        <v>0</v>
      </c>
      <c r="U2" s="7">
        <f>COUNTIF(R3:R2001,"Checked")</f>
        <v>20</v>
      </c>
      <c r="V2" s="8" t="s">
        <v>2</v>
      </c>
      <c r="W2" s="9">
        <f>(U4-U2)/U4</f>
        <v>0.97985901309164147</v>
      </c>
    </row>
    <row r="3" spans="1:23" x14ac:dyDescent="0.3">
      <c r="A3" s="1">
        <v>0</v>
      </c>
      <c r="B3">
        <v>1</v>
      </c>
      <c r="D3" t="s">
        <v>9959</v>
      </c>
      <c r="E3" t="s">
        <v>27</v>
      </c>
      <c r="F3" t="s">
        <v>9960</v>
      </c>
      <c r="G3" t="s">
        <v>648</v>
      </c>
      <c r="H3" t="s">
        <v>9961</v>
      </c>
      <c r="I3">
        <v>1</v>
      </c>
      <c r="J3">
        <v>1</v>
      </c>
      <c r="K3">
        <v>1</v>
      </c>
      <c r="N3">
        <v>1</v>
      </c>
      <c r="O3">
        <v>1</v>
      </c>
      <c r="P3">
        <v>1</v>
      </c>
      <c r="R3" t="str">
        <f>IF(ROUND(N3,3)&lt;&gt;ROUND(I3,3),"checked","")</f>
        <v/>
      </c>
      <c r="T3" s="6" t="s">
        <v>30</v>
      </c>
      <c r="U3" s="7">
        <f>COUNTIFS(R3:R2001,"Checked",L3:L2001,"&lt;&gt;")</f>
        <v>8</v>
      </c>
      <c r="V3" s="10"/>
      <c r="W3" s="9">
        <f>(U4-(U2-U3))/U4</f>
        <v>0.98791540785498488</v>
      </c>
    </row>
    <row r="4" spans="1:23" x14ac:dyDescent="0.3">
      <c r="A4" s="1">
        <v>1</v>
      </c>
      <c r="B4">
        <v>2</v>
      </c>
      <c r="D4" t="s">
        <v>9962</v>
      </c>
      <c r="E4" t="s">
        <v>27</v>
      </c>
      <c r="F4" t="s">
        <v>9963</v>
      </c>
      <c r="G4" t="s">
        <v>648</v>
      </c>
      <c r="H4" t="s">
        <v>9964</v>
      </c>
      <c r="I4">
        <v>1</v>
      </c>
      <c r="J4">
        <v>1</v>
      </c>
      <c r="K4">
        <v>1</v>
      </c>
      <c r="N4">
        <v>1</v>
      </c>
      <c r="O4">
        <v>1</v>
      </c>
      <c r="P4">
        <v>1</v>
      </c>
      <c r="R4" t="str">
        <f t="shared" ref="R4:R67" si="0">IF(ROUND(N4,3)&lt;&gt;ROUND(I4,3),"checked","")</f>
        <v/>
      </c>
      <c r="T4" s="6" t="s">
        <v>33</v>
      </c>
      <c r="U4" s="7">
        <f>SUBTOTAL(3,B2:B2002)</f>
        <v>993</v>
      </c>
      <c r="V4" s="11"/>
      <c r="W4" s="12"/>
    </row>
    <row r="5" spans="1:23" x14ac:dyDescent="0.3">
      <c r="A5" s="1">
        <v>2</v>
      </c>
      <c r="B5">
        <v>3</v>
      </c>
      <c r="D5" t="s">
        <v>9965</v>
      </c>
      <c r="E5" t="s">
        <v>27</v>
      </c>
      <c r="F5" t="s">
        <v>9966</v>
      </c>
      <c r="G5" t="s">
        <v>93</v>
      </c>
      <c r="H5" t="s">
        <v>9967</v>
      </c>
      <c r="I5">
        <v>0.01</v>
      </c>
      <c r="J5">
        <v>1</v>
      </c>
      <c r="K5">
        <v>100</v>
      </c>
      <c r="L5" t="s">
        <v>83</v>
      </c>
      <c r="N5">
        <v>0.01</v>
      </c>
      <c r="O5">
        <v>1</v>
      </c>
      <c r="P5">
        <v>100</v>
      </c>
      <c r="R5" t="str">
        <f t="shared" si="0"/>
        <v/>
      </c>
    </row>
    <row r="6" spans="1:23" x14ac:dyDescent="0.3">
      <c r="A6" s="1">
        <v>3</v>
      </c>
      <c r="B6">
        <v>4</v>
      </c>
      <c r="D6" t="s">
        <v>9968</v>
      </c>
      <c r="E6" t="s">
        <v>27</v>
      </c>
      <c r="F6" t="s">
        <v>9969</v>
      </c>
      <c r="G6" t="s">
        <v>648</v>
      </c>
      <c r="H6" t="s">
        <v>9970</v>
      </c>
      <c r="I6">
        <v>1</v>
      </c>
      <c r="J6">
        <v>1</v>
      </c>
      <c r="K6">
        <v>1</v>
      </c>
      <c r="N6">
        <v>100</v>
      </c>
      <c r="O6">
        <v>100</v>
      </c>
      <c r="P6">
        <v>1</v>
      </c>
      <c r="R6" t="str">
        <f t="shared" si="0"/>
        <v>checked</v>
      </c>
    </row>
    <row r="7" spans="1:23" x14ac:dyDescent="0.3">
      <c r="A7" s="1">
        <v>4</v>
      </c>
      <c r="B7">
        <v>5</v>
      </c>
      <c r="D7" t="s">
        <v>9971</v>
      </c>
      <c r="E7" t="s">
        <v>27</v>
      </c>
      <c r="F7" t="s">
        <v>9972</v>
      </c>
      <c r="G7" t="s">
        <v>648</v>
      </c>
      <c r="H7" t="s">
        <v>9973</v>
      </c>
      <c r="I7">
        <v>1</v>
      </c>
      <c r="J7">
        <v>1</v>
      </c>
      <c r="K7">
        <v>1</v>
      </c>
      <c r="N7">
        <v>1</v>
      </c>
      <c r="O7">
        <v>1</v>
      </c>
      <c r="P7">
        <v>1</v>
      </c>
      <c r="R7" t="str">
        <f t="shared" si="0"/>
        <v/>
      </c>
    </row>
    <row r="8" spans="1:23" x14ac:dyDescent="0.3">
      <c r="A8" s="1">
        <v>5</v>
      </c>
      <c r="B8">
        <v>6</v>
      </c>
      <c r="D8" t="s">
        <v>9974</v>
      </c>
      <c r="E8" t="s">
        <v>27</v>
      </c>
      <c r="F8" t="s">
        <v>9974</v>
      </c>
      <c r="G8" t="s">
        <v>9975</v>
      </c>
      <c r="H8" t="s">
        <v>9976</v>
      </c>
      <c r="I8">
        <v>1</v>
      </c>
      <c r="J8">
        <v>1</v>
      </c>
      <c r="K8">
        <v>1</v>
      </c>
      <c r="N8">
        <v>1</v>
      </c>
      <c r="O8">
        <v>1</v>
      </c>
      <c r="P8">
        <v>1</v>
      </c>
      <c r="R8" t="str">
        <f t="shared" si="0"/>
        <v/>
      </c>
    </row>
    <row r="9" spans="1:23" x14ac:dyDescent="0.3">
      <c r="A9" s="1">
        <v>6</v>
      </c>
      <c r="B9">
        <v>7</v>
      </c>
      <c r="D9" t="s">
        <v>9977</v>
      </c>
      <c r="E9" t="s">
        <v>27</v>
      </c>
      <c r="F9" t="s">
        <v>9978</v>
      </c>
      <c r="G9" t="s">
        <v>648</v>
      </c>
      <c r="H9" t="s">
        <v>9979</v>
      </c>
      <c r="I9">
        <v>1</v>
      </c>
      <c r="J9">
        <v>1</v>
      </c>
      <c r="K9">
        <v>1</v>
      </c>
      <c r="N9">
        <v>1</v>
      </c>
      <c r="O9">
        <v>1</v>
      </c>
      <c r="P9">
        <v>1</v>
      </c>
      <c r="R9" t="str">
        <f t="shared" si="0"/>
        <v/>
      </c>
    </row>
    <row r="10" spans="1:23" x14ac:dyDescent="0.3">
      <c r="A10" s="1">
        <v>7</v>
      </c>
      <c r="B10">
        <v>8</v>
      </c>
      <c r="D10" t="s">
        <v>9980</v>
      </c>
      <c r="E10" t="s">
        <v>27</v>
      </c>
      <c r="F10" t="s">
        <v>9981</v>
      </c>
      <c r="G10" t="s">
        <v>39</v>
      </c>
      <c r="H10" t="s">
        <v>9982</v>
      </c>
      <c r="I10">
        <v>1</v>
      </c>
      <c r="J10">
        <v>1</v>
      </c>
      <c r="K10">
        <v>1</v>
      </c>
      <c r="N10">
        <v>1</v>
      </c>
      <c r="O10">
        <v>1</v>
      </c>
      <c r="P10">
        <v>1</v>
      </c>
      <c r="R10" t="str">
        <f t="shared" si="0"/>
        <v/>
      </c>
    </row>
    <row r="11" spans="1:23" x14ac:dyDescent="0.3">
      <c r="A11" s="1">
        <v>8</v>
      </c>
      <c r="B11">
        <v>9</v>
      </c>
      <c r="D11" t="s">
        <v>9983</v>
      </c>
      <c r="E11" t="s">
        <v>91</v>
      </c>
      <c r="F11" t="s">
        <v>9984</v>
      </c>
      <c r="G11" t="s">
        <v>44</v>
      </c>
      <c r="H11" t="s">
        <v>9985</v>
      </c>
      <c r="I11">
        <v>1</v>
      </c>
      <c r="J11">
        <v>1</v>
      </c>
      <c r="K11">
        <v>1</v>
      </c>
      <c r="N11">
        <v>1</v>
      </c>
      <c r="O11">
        <v>1</v>
      </c>
      <c r="P11">
        <v>1</v>
      </c>
      <c r="R11" t="str">
        <f t="shared" si="0"/>
        <v/>
      </c>
    </row>
    <row r="12" spans="1:23" x14ac:dyDescent="0.3">
      <c r="A12" s="1">
        <v>9</v>
      </c>
      <c r="B12">
        <v>10</v>
      </c>
      <c r="D12" t="s">
        <v>9986</v>
      </c>
      <c r="E12" t="s">
        <v>27</v>
      </c>
      <c r="G12">
        <v>0</v>
      </c>
      <c r="H12" t="s">
        <v>397</v>
      </c>
      <c r="I12">
        <v>0</v>
      </c>
      <c r="J12">
        <v>1</v>
      </c>
      <c r="K12">
        <v>0</v>
      </c>
      <c r="N12" t="s">
        <v>9987</v>
      </c>
      <c r="O12">
        <v>1</v>
      </c>
    </row>
    <row r="13" spans="1:23" x14ac:dyDescent="0.3">
      <c r="A13" s="1">
        <v>10</v>
      </c>
      <c r="B13">
        <v>11</v>
      </c>
      <c r="D13" t="s">
        <v>9988</v>
      </c>
      <c r="E13" t="s">
        <v>27</v>
      </c>
      <c r="F13" t="s">
        <v>9989</v>
      </c>
      <c r="G13" t="s">
        <v>44</v>
      </c>
      <c r="H13" t="s">
        <v>9990</v>
      </c>
      <c r="I13">
        <v>1</v>
      </c>
      <c r="J13">
        <v>1</v>
      </c>
      <c r="K13">
        <v>1</v>
      </c>
      <c r="N13">
        <v>1</v>
      </c>
      <c r="O13">
        <v>1</v>
      </c>
      <c r="P13">
        <v>1</v>
      </c>
      <c r="R13" t="str">
        <f t="shared" si="0"/>
        <v/>
      </c>
    </row>
    <row r="14" spans="1:23" x14ac:dyDescent="0.3">
      <c r="A14" s="1">
        <v>11</v>
      </c>
      <c r="B14">
        <v>12</v>
      </c>
      <c r="D14" t="s">
        <v>9991</v>
      </c>
      <c r="E14" t="s">
        <v>27</v>
      </c>
      <c r="F14" t="s">
        <v>9972</v>
      </c>
      <c r="G14" t="s">
        <v>648</v>
      </c>
      <c r="H14" t="s">
        <v>9973</v>
      </c>
      <c r="I14">
        <v>1</v>
      </c>
      <c r="J14">
        <v>1</v>
      </c>
      <c r="K14">
        <v>1</v>
      </c>
      <c r="N14">
        <v>1</v>
      </c>
      <c r="O14">
        <v>1</v>
      </c>
      <c r="P14">
        <v>1</v>
      </c>
      <c r="R14" t="str">
        <f t="shared" si="0"/>
        <v/>
      </c>
    </row>
    <row r="15" spans="1:23" x14ac:dyDescent="0.3">
      <c r="A15" s="1">
        <v>12</v>
      </c>
      <c r="B15">
        <v>13</v>
      </c>
      <c r="D15" t="s">
        <v>9992</v>
      </c>
      <c r="E15" t="s">
        <v>27</v>
      </c>
      <c r="F15" t="s">
        <v>9993</v>
      </c>
      <c r="G15" t="s">
        <v>44</v>
      </c>
      <c r="H15" t="s">
        <v>9994</v>
      </c>
      <c r="I15">
        <v>1</v>
      </c>
      <c r="J15">
        <v>1</v>
      </c>
      <c r="K15">
        <v>1</v>
      </c>
      <c r="N15">
        <v>1</v>
      </c>
      <c r="O15">
        <v>1</v>
      </c>
      <c r="P15">
        <v>1</v>
      </c>
      <c r="R15" t="str">
        <f t="shared" si="0"/>
        <v/>
      </c>
    </row>
    <row r="16" spans="1:23" x14ac:dyDescent="0.3">
      <c r="A16" s="1">
        <v>13</v>
      </c>
      <c r="B16">
        <v>14</v>
      </c>
      <c r="D16" t="s">
        <v>9995</v>
      </c>
      <c r="E16" t="s">
        <v>27</v>
      </c>
      <c r="F16" t="s">
        <v>9996</v>
      </c>
      <c r="G16" t="s">
        <v>39</v>
      </c>
      <c r="H16" t="s">
        <v>9997</v>
      </c>
      <c r="I16">
        <v>1</v>
      </c>
      <c r="J16">
        <v>1</v>
      </c>
      <c r="K16">
        <v>1</v>
      </c>
      <c r="L16" t="s">
        <v>240</v>
      </c>
      <c r="N16">
        <v>1</v>
      </c>
      <c r="O16">
        <v>100</v>
      </c>
      <c r="P16">
        <v>100</v>
      </c>
      <c r="R16" t="str">
        <f t="shared" si="0"/>
        <v/>
      </c>
    </row>
    <row r="17" spans="1:18" x14ac:dyDescent="0.3">
      <c r="A17" s="1">
        <v>14</v>
      </c>
      <c r="B17">
        <v>15</v>
      </c>
      <c r="D17" t="s">
        <v>9998</v>
      </c>
      <c r="E17" t="s">
        <v>27</v>
      </c>
      <c r="F17" t="s">
        <v>9999</v>
      </c>
      <c r="G17" t="s">
        <v>648</v>
      </c>
      <c r="H17" t="s">
        <v>10000</v>
      </c>
      <c r="I17">
        <v>1</v>
      </c>
      <c r="J17">
        <v>1</v>
      </c>
      <c r="K17">
        <v>1</v>
      </c>
      <c r="N17">
        <v>1</v>
      </c>
      <c r="O17">
        <v>1</v>
      </c>
      <c r="P17">
        <v>1</v>
      </c>
      <c r="R17" t="str">
        <f t="shared" si="0"/>
        <v/>
      </c>
    </row>
    <row r="18" spans="1:18" x14ac:dyDescent="0.3">
      <c r="A18" s="1">
        <v>15</v>
      </c>
      <c r="B18">
        <v>16</v>
      </c>
      <c r="D18" t="s">
        <v>10001</v>
      </c>
      <c r="E18" t="s">
        <v>91</v>
      </c>
      <c r="F18" t="s">
        <v>10002</v>
      </c>
      <c r="G18" t="s">
        <v>44</v>
      </c>
      <c r="H18" t="s">
        <v>10003</v>
      </c>
      <c r="I18">
        <v>1</v>
      </c>
      <c r="J18">
        <v>1</v>
      </c>
      <c r="K18">
        <v>1</v>
      </c>
      <c r="N18">
        <v>1</v>
      </c>
      <c r="O18">
        <v>1</v>
      </c>
      <c r="P18">
        <v>1</v>
      </c>
      <c r="R18" t="str">
        <f t="shared" si="0"/>
        <v/>
      </c>
    </row>
    <row r="19" spans="1:18" x14ac:dyDescent="0.3">
      <c r="A19" s="1">
        <v>16</v>
      </c>
      <c r="B19">
        <v>17</v>
      </c>
      <c r="D19" t="s">
        <v>10004</v>
      </c>
      <c r="E19" t="s">
        <v>27</v>
      </c>
      <c r="F19" t="s">
        <v>10004</v>
      </c>
      <c r="G19" t="s">
        <v>2026</v>
      </c>
      <c r="H19" t="s">
        <v>9976</v>
      </c>
      <c r="I19">
        <v>1</v>
      </c>
      <c r="J19">
        <v>1</v>
      </c>
      <c r="K19">
        <v>1</v>
      </c>
      <c r="L19" t="s">
        <v>240</v>
      </c>
      <c r="N19">
        <v>1</v>
      </c>
      <c r="O19">
        <v>1</v>
      </c>
      <c r="P19">
        <v>1</v>
      </c>
      <c r="R19" t="str">
        <f t="shared" si="0"/>
        <v/>
      </c>
    </row>
    <row r="20" spans="1:18" x14ac:dyDescent="0.3">
      <c r="A20" s="1">
        <v>17</v>
      </c>
      <c r="B20">
        <v>18</v>
      </c>
      <c r="D20" t="s">
        <v>10005</v>
      </c>
      <c r="E20" t="s">
        <v>27</v>
      </c>
      <c r="F20" t="s">
        <v>10005</v>
      </c>
      <c r="G20" t="s">
        <v>9975</v>
      </c>
      <c r="H20" t="s">
        <v>9976</v>
      </c>
      <c r="I20">
        <v>1</v>
      </c>
      <c r="J20">
        <v>1</v>
      </c>
      <c r="K20">
        <v>1</v>
      </c>
      <c r="N20">
        <v>1</v>
      </c>
      <c r="O20">
        <v>1</v>
      </c>
      <c r="P20">
        <v>1</v>
      </c>
      <c r="R20" t="str">
        <f t="shared" si="0"/>
        <v/>
      </c>
    </row>
    <row r="21" spans="1:18" x14ac:dyDescent="0.3">
      <c r="A21" s="1">
        <v>18</v>
      </c>
      <c r="B21">
        <v>19</v>
      </c>
      <c r="D21" t="s">
        <v>10006</v>
      </c>
      <c r="E21" t="s">
        <v>27</v>
      </c>
      <c r="F21" t="s">
        <v>10007</v>
      </c>
      <c r="G21" t="s">
        <v>44</v>
      </c>
      <c r="H21" t="s">
        <v>10008</v>
      </c>
      <c r="I21">
        <v>1</v>
      </c>
      <c r="J21">
        <v>1</v>
      </c>
      <c r="K21">
        <v>1</v>
      </c>
      <c r="N21">
        <v>1</v>
      </c>
      <c r="O21">
        <v>1</v>
      </c>
      <c r="P21">
        <v>1</v>
      </c>
      <c r="R21" t="str">
        <f t="shared" si="0"/>
        <v/>
      </c>
    </row>
    <row r="22" spans="1:18" x14ac:dyDescent="0.3">
      <c r="A22" s="1">
        <v>19</v>
      </c>
      <c r="B22">
        <v>20</v>
      </c>
      <c r="D22" t="s">
        <v>10009</v>
      </c>
      <c r="E22" t="s">
        <v>27</v>
      </c>
      <c r="G22">
        <v>0</v>
      </c>
      <c r="H22" t="s">
        <v>397</v>
      </c>
      <c r="I22">
        <v>0</v>
      </c>
      <c r="J22">
        <v>1</v>
      </c>
      <c r="K22">
        <v>0</v>
      </c>
      <c r="N22" t="s">
        <v>9987</v>
      </c>
      <c r="O22">
        <v>1</v>
      </c>
    </row>
    <row r="23" spans="1:18" x14ac:dyDescent="0.3">
      <c r="A23" s="1">
        <v>20</v>
      </c>
      <c r="B23">
        <v>21</v>
      </c>
      <c r="D23" t="s">
        <v>10010</v>
      </c>
      <c r="E23" t="s">
        <v>27</v>
      </c>
      <c r="F23" t="s">
        <v>10010</v>
      </c>
      <c r="G23" t="s">
        <v>9975</v>
      </c>
      <c r="H23" t="s">
        <v>9976</v>
      </c>
      <c r="I23">
        <v>1</v>
      </c>
      <c r="J23">
        <v>1</v>
      </c>
      <c r="K23">
        <v>1</v>
      </c>
      <c r="L23" t="s">
        <v>240</v>
      </c>
      <c r="N23">
        <v>1</v>
      </c>
      <c r="O23">
        <v>1</v>
      </c>
      <c r="P23">
        <v>1</v>
      </c>
      <c r="R23" t="str">
        <f t="shared" si="0"/>
        <v/>
      </c>
    </row>
    <row r="24" spans="1:18" x14ac:dyDescent="0.3">
      <c r="A24" s="1">
        <v>21</v>
      </c>
      <c r="B24">
        <v>22</v>
      </c>
      <c r="D24" t="s">
        <v>10011</v>
      </c>
      <c r="E24" t="s">
        <v>646</v>
      </c>
      <c r="G24">
        <v>0</v>
      </c>
      <c r="H24" t="s">
        <v>397</v>
      </c>
      <c r="I24">
        <v>0</v>
      </c>
      <c r="J24">
        <v>1</v>
      </c>
      <c r="K24">
        <v>0</v>
      </c>
      <c r="N24" t="s">
        <v>9987</v>
      </c>
      <c r="O24">
        <v>1</v>
      </c>
    </row>
    <row r="25" spans="1:18" x14ac:dyDescent="0.3">
      <c r="A25" s="1">
        <v>22</v>
      </c>
      <c r="B25">
        <v>23</v>
      </c>
      <c r="D25" t="s">
        <v>10012</v>
      </c>
      <c r="E25" t="s">
        <v>27</v>
      </c>
      <c r="F25" t="s">
        <v>10012</v>
      </c>
      <c r="G25" t="s">
        <v>2026</v>
      </c>
      <c r="H25" t="s">
        <v>9976</v>
      </c>
      <c r="I25">
        <v>1</v>
      </c>
      <c r="J25">
        <v>1</v>
      </c>
      <c r="K25">
        <v>1</v>
      </c>
      <c r="N25">
        <v>1</v>
      </c>
      <c r="O25">
        <v>1</v>
      </c>
      <c r="P25">
        <v>1</v>
      </c>
      <c r="R25" t="str">
        <f t="shared" si="0"/>
        <v/>
      </c>
    </row>
    <row r="26" spans="1:18" x14ac:dyDescent="0.3">
      <c r="A26" s="1">
        <v>23</v>
      </c>
      <c r="B26">
        <v>24</v>
      </c>
      <c r="D26" t="s">
        <v>10013</v>
      </c>
      <c r="E26" t="s">
        <v>27</v>
      </c>
      <c r="F26" t="s">
        <v>10013</v>
      </c>
      <c r="G26" t="s">
        <v>10014</v>
      </c>
      <c r="H26" t="s">
        <v>9976</v>
      </c>
      <c r="I26">
        <v>1</v>
      </c>
      <c r="J26">
        <v>1</v>
      </c>
      <c r="K26">
        <v>1</v>
      </c>
      <c r="L26" t="s">
        <v>240</v>
      </c>
      <c r="N26">
        <v>1</v>
      </c>
      <c r="O26">
        <v>100</v>
      </c>
      <c r="P26">
        <v>100</v>
      </c>
      <c r="R26" t="str">
        <f t="shared" si="0"/>
        <v/>
      </c>
    </row>
    <row r="27" spans="1:18" x14ac:dyDescent="0.3">
      <c r="A27" s="1">
        <v>24</v>
      </c>
      <c r="B27">
        <v>25</v>
      </c>
      <c r="D27" t="s">
        <v>10015</v>
      </c>
      <c r="E27" t="s">
        <v>27</v>
      </c>
      <c r="F27" t="s">
        <v>10016</v>
      </c>
      <c r="G27" t="s">
        <v>44</v>
      </c>
      <c r="H27" t="s">
        <v>10017</v>
      </c>
      <c r="I27">
        <v>1</v>
      </c>
      <c r="J27">
        <v>1</v>
      </c>
      <c r="K27">
        <v>1</v>
      </c>
      <c r="N27">
        <v>1</v>
      </c>
      <c r="O27">
        <v>1</v>
      </c>
      <c r="P27">
        <v>1</v>
      </c>
      <c r="R27" t="str">
        <f t="shared" si="0"/>
        <v/>
      </c>
    </row>
    <row r="28" spans="1:18" x14ac:dyDescent="0.3">
      <c r="A28" s="1">
        <v>25</v>
      </c>
      <c r="B28">
        <v>26</v>
      </c>
      <c r="D28" t="s">
        <v>10018</v>
      </c>
      <c r="E28" t="s">
        <v>27</v>
      </c>
      <c r="F28" t="s">
        <v>10018</v>
      </c>
      <c r="G28" t="s">
        <v>2026</v>
      </c>
      <c r="H28" t="s">
        <v>9976</v>
      </c>
      <c r="I28">
        <v>1</v>
      </c>
      <c r="J28">
        <v>1</v>
      </c>
      <c r="K28">
        <v>1</v>
      </c>
      <c r="N28">
        <v>1</v>
      </c>
      <c r="O28">
        <v>1</v>
      </c>
      <c r="P28">
        <v>1</v>
      </c>
      <c r="R28" t="str">
        <f t="shared" si="0"/>
        <v/>
      </c>
    </row>
    <row r="29" spans="1:18" x14ac:dyDescent="0.3">
      <c r="A29" s="1">
        <v>26</v>
      </c>
      <c r="B29">
        <v>27</v>
      </c>
      <c r="D29" t="s">
        <v>10019</v>
      </c>
      <c r="E29" t="s">
        <v>27</v>
      </c>
      <c r="F29" t="s">
        <v>10020</v>
      </c>
      <c r="G29" t="s">
        <v>44</v>
      </c>
      <c r="H29" t="s">
        <v>10021</v>
      </c>
      <c r="I29">
        <v>1</v>
      </c>
      <c r="J29">
        <v>1</v>
      </c>
      <c r="K29">
        <v>1</v>
      </c>
      <c r="N29">
        <v>1</v>
      </c>
      <c r="O29">
        <v>1</v>
      </c>
      <c r="P29">
        <v>1</v>
      </c>
      <c r="R29" t="str">
        <f t="shared" si="0"/>
        <v/>
      </c>
    </row>
    <row r="30" spans="1:18" x14ac:dyDescent="0.3">
      <c r="A30" s="1">
        <v>27</v>
      </c>
      <c r="B30">
        <v>28</v>
      </c>
      <c r="D30" t="s">
        <v>10022</v>
      </c>
      <c r="E30" t="s">
        <v>27</v>
      </c>
      <c r="G30">
        <v>0</v>
      </c>
      <c r="H30" t="s">
        <v>286</v>
      </c>
      <c r="I30">
        <v>0</v>
      </c>
      <c r="J30">
        <v>1</v>
      </c>
      <c r="K30">
        <v>0</v>
      </c>
      <c r="N30">
        <v>100</v>
      </c>
      <c r="O30">
        <v>100</v>
      </c>
      <c r="P30">
        <v>1</v>
      </c>
    </row>
    <row r="31" spans="1:18" x14ac:dyDescent="0.3">
      <c r="A31" s="1">
        <v>28</v>
      </c>
      <c r="B31">
        <v>29</v>
      </c>
      <c r="D31" t="s">
        <v>9959</v>
      </c>
      <c r="E31" t="s">
        <v>27</v>
      </c>
      <c r="F31" t="s">
        <v>10023</v>
      </c>
      <c r="G31" t="s">
        <v>39</v>
      </c>
      <c r="H31" t="s">
        <v>10024</v>
      </c>
      <c r="I31">
        <v>1</v>
      </c>
      <c r="J31">
        <v>1</v>
      </c>
      <c r="K31">
        <v>1</v>
      </c>
      <c r="N31">
        <v>1</v>
      </c>
      <c r="O31">
        <v>100</v>
      </c>
      <c r="P31">
        <v>100</v>
      </c>
      <c r="R31" t="str">
        <f t="shared" si="0"/>
        <v/>
      </c>
    </row>
    <row r="32" spans="1:18" x14ac:dyDescent="0.3">
      <c r="A32" s="1">
        <v>29</v>
      </c>
      <c r="B32">
        <v>30</v>
      </c>
      <c r="D32" t="s">
        <v>10025</v>
      </c>
      <c r="E32" t="s">
        <v>27</v>
      </c>
      <c r="F32" t="s">
        <v>10026</v>
      </c>
      <c r="G32" t="s">
        <v>6392</v>
      </c>
      <c r="H32" t="s">
        <v>10027</v>
      </c>
      <c r="I32">
        <v>1</v>
      </c>
      <c r="J32">
        <v>1</v>
      </c>
      <c r="K32">
        <v>1</v>
      </c>
      <c r="N32">
        <v>1</v>
      </c>
      <c r="O32">
        <v>100</v>
      </c>
      <c r="P32">
        <v>100</v>
      </c>
      <c r="R32" t="str">
        <f t="shared" si="0"/>
        <v/>
      </c>
    </row>
    <row r="33" spans="1:18" x14ac:dyDescent="0.3">
      <c r="A33" s="1">
        <v>30</v>
      </c>
      <c r="B33">
        <v>31</v>
      </c>
      <c r="D33" t="s">
        <v>10028</v>
      </c>
      <c r="E33" t="s">
        <v>27</v>
      </c>
      <c r="F33" t="s">
        <v>10029</v>
      </c>
      <c r="G33" t="s">
        <v>39</v>
      </c>
      <c r="H33" t="s">
        <v>10030</v>
      </c>
      <c r="I33">
        <v>1</v>
      </c>
      <c r="J33">
        <v>1</v>
      </c>
      <c r="K33">
        <v>1</v>
      </c>
      <c r="N33">
        <v>1</v>
      </c>
      <c r="O33">
        <v>100</v>
      </c>
      <c r="P33">
        <v>100</v>
      </c>
      <c r="R33" t="str">
        <f t="shared" si="0"/>
        <v/>
      </c>
    </row>
    <row r="34" spans="1:18" x14ac:dyDescent="0.3">
      <c r="A34" s="1">
        <v>31</v>
      </c>
      <c r="B34">
        <v>32</v>
      </c>
      <c r="D34" t="s">
        <v>10031</v>
      </c>
      <c r="E34" t="s">
        <v>27</v>
      </c>
      <c r="F34" t="s">
        <v>10032</v>
      </c>
      <c r="G34" t="s">
        <v>39</v>
      </c>
      <c r="H34" t="s">
        <v>10033</v>
      </c>
      <c r="I34">
        <v>1</v>
      </c>
      <c r="J34">
        <v>1</v>
      </c>
      <c r="K34">
        <v>1</v>
      </c>
      <c r="N34">
        <v>1</v>
      </c>
      <c r="O34">
        <v>100</v>
      </c>
      <c r="P34">
        <v>100</v>
      </c>
      <c r="R34" t="str">
        <f t="shared" si="0"/>
        <v/>
      </c>
    </row>
    <row r="35" spans="1:18" x14ac:dyDescent="0.3">
      <c r="A35" s="1">
        <v>32</v>
      </c>
      <c r="B35">
        <v>33</v>
      </c>
      <c r="D35" t="s">
        <v>10034</v>
      </c>
      <c r="E35" t="s">
        <v>27</v>
      </c>
      <c r="F35" t="s">
        <v>10035</v>
      </c>
      <c r="G35" t="s">
        <v>39</v>
      </c>
      <c r="H35" t="s">
        <v>10036</v>
      </c>
      <c r="I35">
        <v>1</v>
      </c>
      <c r="J35">
        <v>1</v>
      </c>
      <c r="K35">
        <v>1</v>
      </c>
      <c r="N35">
        <v>1</v>
      </c>
      <c r="O35">
        <v>100</v>
      </c>
      <c r="P35">
        <v>100</v>
      </c>
      <c r="R35" t="str">
        <f t="shared" si="0"/>
        <v/>
      </c>
    </row>
    <row r="36" spans="1:18" x14ac:dyDescent="0.3">
      <c r="A36" s="1">
        <v>33</v>
      </c>
      <c r="B36">
        <v>34</v>
      </c>
      <c r="D36" t="s">
        <v>10037</v>
      </c>
      <c r="E36" t="s">
        <v>27</v>
      </c>
      <c r="F36" t="s">
        <v>10038</v>
      </c>
      <c r="G36" t="s">
        <v>28</v>
      </c>
      <c r="H36" t="s">
        <v>10039</v>
      </c>
      <c r="I36">
        <v>1</v>
      </c>
      <c r="J36">
        <v>1</v>
      </c>
      <c r="K36">
        <v>1</v>
      </c>
      <c r="N36">
        <v>1</v>
      </c>
      <c r="O36">
        <v>1000</v>
      </c>
      <c r="P36">
        <v>1000</v>
      </c>
      <c r="R36" t="str">
        <f t="shared" si="0"/>
        <v/>
      </c>
    </row>
    <row r="37" spans="1:18" x14ac:dyDescent="0.3">
      <c r="A37" s="1">
        <v>34</v>
      </c>
      <c r="B37">
        <v>35</v>
      </c>
      <c r="D37" t="s">
        <v>10040</v>
      </c>
      <c r="E37" t="s">
        <v>27</v>
      </c>
      <c r="F37" t="s">
        <v>10041</v>
      </c>
      <c r="G37" t="s">
        <v>39</v>
      </c>
      <c r="H37" t="s">
        <v>10042</v>
      </c>
      <c r="I37">
        <v>1</v>
      </c>
      <c r="J37">
        <v>1</v>
      </c>
      <c r="K37">
        <v>1</v>
      </c>
      <c r="N37">
        <v>1</v>
      </c>
      <c r="O37">
        <v>100</v>
      </c>
      <c r="P37">
        <v>100</v>
      </c>
      <c r="R37" t="str">
        <f t="shared" si="0"/>
        <v/>
      </c>
    </row>
    <row r="38" spans="1:18" x14ac:dyDescent="0.3">
      <c r="A38" s="1">
        <v>35</v>
      </c>
      <c r="B38">
        <v>36</v>
      </c>
      <c r="D38" t="s">
        <v>10043</v>
      </c>
      <c r="E38" t="s">
        <v>27</v>
      </c>
      <c r="F38" t="s">
        <v>9996</v>
      </c>
      <c r="G38" t="s">
        <v>39</v>
      </c>
      <c r="H38" t="s">
        <v>9997</v>
      </c>
      <c r="I38">
        <v>1</v>
      </c>
      <c r="J38">
        <v>1</v>
      </c>
      <c r="K38">
        <v>1</v>
      </c>
      <c r="N38">
        <v>1</v>
      </c>
      <c r="O38">
        <v>100</v>
      </c>
      <c r="P38">
        <v>100</v>
      </c>
      <c r="R38" t="str">
        <f t="shared" si="0"/>
        <v/>
      </c>
    </row>
    <row r="39" spans="1:18" x14ac:dyDescent="0.3">
      <c r="A39" s="1">
        <v>36</v>
      </c>
      <c r="B39">
        <v>37</v>
      </c>
      <c r="D39" t="s">
        <v>10044</v>
      </c>
      <c r="E39" t="s">
        <v>27</v>
      </c>
      <c r="F39" t="s">
        <v>10044</v>
      </c>
      <c r="G39" t="s">
        <v>9975</v>
      </c>
      <c r="H39" t="s">
        <v>9976</v>
      </c>
      <c r="I39">
        <v>1</v>
      </c>
      <c r="J39">
        <v>1</v>
      </c>
      <c r="K39">
        <v>1</v>
      </c>
      <c r="N39">
        <v>1</v>
      </c>
      <c r="O39">
        <v>1</v>
      </c>
      <c r="P39">
        <v>1</v>
      </c>
      <c r="R39" t="str">
        <f t="shared" si="0"/>
        <v/>
      </c>
    </row>
    <row r="40" spans="1:18" x14ac:dyDescent="0.3">
      <c r="A40" s="1">
        <v>37</v>
      </c>
      <c r="B40">
        <v>38</v>
      </c>
      <c r="D40" t="s">
        <v>10045</v>
      </c>
      <c r="E40" t="s">
        <v>27</v>
      </c>
      <c r="G40">
        <v>0</v>
      </c>
      <c r="H40" t="s">
        <v>397</v>
      </c>
      <c r="I40">
        <v>0</v>
      </c>
      <c r="J40">
        <v>1</v>
      </c>
      <c r="K40">
        <v>0</v>
      </c>
      <c r="N40">
        <v>500</v>
      </c>
      <c r="O40">
        <v>500</v>
      </c>
      <c r="P40">
        <v>1</v>
      </c>
    </row>
    <row r="41" spans="1:18" x14ac:dyDescent="0.3">
      <c r="A41" s="1">
        <v>38</v>
      </c>
      <c r="B41">
        <v>39</v>
      </c>
      <c r="D41" t="s">
        <v>10046</v>
      </c>
      <c r="E41" t="s">
        <v>27</v>
      </c>
      <c r="F41" t="s">
        <v>10047</v>
      </c>
      <c r="G41" t="s">
        <v>44</v>
      </c>
      <c r="H41" t="s">
        <v>10048</v>
      </c>
      <c r="I41">
        <v>1</v>
      </c>
      <c r="J41">
        <v>1</v>
      </c>
      <c r="K41">
        <v>1</v>
      </c>
      <c r="N41">
        <v>1</v>
      </c>
      <c r="O41">
        <v>1</v>
      </c>
      <c r="P41">
        <v>1</v>
      </c>
      <c r="R41" t="str">
        <f t="shared" si="0"/>
        <v/>
      </c>
    </row>
    <row r="42" spans="1:18" x14ac:dyDescent="0.3">
      <c r="A42" s="1">
        <v>39</v>
      </c>
      <c r="B42">
        <v>40</v>
      </c>
      <c r="D42" t="s">
        <v>10049</v>
      </c>
      <c r="E42" t="s">
        <v>27</v>
      </c>
      <c r="F42" t="s">
        <v>10050</v>
      </c>
      <c r="G42" t="s">
        <v>44</v>
      </c>
      <c r="H42" t="s">
        <v>10051</v>
      </c>
      <c r="I42">
        <v>1</v>
      </c>
      <c r="J42">
        <v>1</v>
      </c>
      <c r="K42">
        <v>1</v>
      </c>
      <c r="N42">
        <v>1</v>
      </c>
      <c r="O42">
        <v>1</v>
      </c>
      <c r="P42">
        <v>1</v>
      </c>
      <c r="R42" t="str">
        <f t="shared" si="0"/>
        <v/>
      </c>
    </row>
    <row r="43" spans="1:18" x14ac:dyDescent="0.3">
      <c r="A43" s="1">
        <v>40</v>
      </c>
      <c r="B43">
        <v>41</v>
      </c>
      <c r="D43" t="s">
        <v>10052</v>
      </c>
      <c r="E43" t="s">
        <v>27</v>
      </c>
      <c r="F43" t="s">
        <v>10053</v>
      </c>
      <c r="G43" t="s">
        <v>44</v>
      </c>
      <c r="H43" t="s">
        <v>10054</v>
      </c>
      <c r="I43">
        <v>1</v>
      </c>
      <c r="J43">
        <v>1</v>
      </c>
      <c r="K43">
        <v>1</v>
      </c>
      <c r="N43">
        <v>1</v>
      </c>
      <c r="O43">
        <v>1</v>
      </c>
      <c r="P43">
        <v>1</v>
      </c>
      <c r="R43" t="str">
        <f t="shared" si="0"/>
        <v/>
      </c>
    </row>
    <row r="44" spans="1:18" x14ac:dyDescent="0.3">
      <c r="A44" s="1">
        <v>41</v>
      </c>
      <c r="B44">
        <v>42</v>
      </c>
      <c r="D44" t="s">
        <v>10055</v>
      </c>
      <c r="E44" t="s">
        <v>27</v>
      </c>
      <c r="G44">
        <v>0</v>
      </c>
      <c r="H44" t="s">
        <v>397</v>
      </c>
      <c r="I44">
        <v>0</v>
      </c>
      <c r="J44">
        <v>1</v>
      </c>
      <c r="K44">
        <v>0</v>
      </c>
      <c r="N44" t="s">
        <v>9987</v>
      </c>
      <c r="O44">
        <v>1</v>
      </c>
    </row>
    <row r="45" spans="1:18" x14ac:dyDescent="0.3">
      <c r="A45" s="1">
        <v>42</v>
      </c>
      <c r="B45">
        <v>43</v>
      </c>
      <c r="D45" t="s">
        <v>10056</v>
      </c>
      <c r="E45" t="s">
        <v>27</v>
      </c>
      <c r="G45">
        <v>0</v>
      </c>
      <c r="H45" t="s">
        <v>397</v>
      </c>
      <c r="I45">
        <v>0</v>
      </c>
      <c r="J45">
        <v>1</v>
      </c>
      <c r="K45">
        <v>0</v>
      </c>
      <c r="N45" t="s">
        <v>9987</v>
      </c>
      <c r="O45">
        <v>1</v>
      </c>
    </row>
    <row r="46" spans="1:18" x14ac:dyDescent="0.3">
      <c r="A46" s="1">
        <v>43</v>
      </c>
      <c r="B46">
        <v>44</v>
      </c>
      <c r="D46" t="s">
        <v>10057</v>
      </c>
      <c r="E46" t="s">
        <v>27</v>
      </c>
      <c r="F46" t="s">
        <v>10057</v>
      </c>
      <c r="G46" t="s">
        <v>9975</v>
      </c>
      <c r="H46" t="s">
        <v>9976</v>
      </c>
      <c r="I46">
        <v>1</v>
      </c>
      <c r="J46">
        <v>1</v>
      </c>
      <c r="K46">
        <v>1</v>
      </c>
      <c r="N46">
        <v>1</v>
      </c>
      <c r="O46">
        <v>1</v>
      </c>
      <c r="P46">
        <v>1</v>
      </c>
      <c r="R46" t="str">
        <f t="shared" si="0"/>
        <v/>
      </c>
    </row>
    <row r="47" spans="1:18" x14ac:dyDescent="0.3">
      <c r="A47" s="1">
        <v>44</v>
      </c>
      <c r="B47">
        <v>45</v>
      </c>
      <c r="D47" t="s">
        <v>10058</v>
      </c>
      <c r="E47" t="s">
        <v>27</v>
      </c>
      <c r="F47" t="s">
        <v>10059</v>
      </c>
      <c r="G47" t="s">
        <v>44</v>
      </c>
      <c r="H47" t="s">
        <v>10060</v>
      </c>
      <c r="I47">
        <v>1</v>
      </c>
      <c r="J47">
        <v>1</v>
      </c>
      <c r="K47">
        <v>1</v>
      </c>
      <c r="N47">
        <v>1</v>
      </c>
      <c r="O47">
        <v>1</v>
      </c>
      <c r="P47">
        <v>1</v>
      </c>
      <c r="R47" t="str">
        <f t="shared" si="0"/>
        <v/>
      </c>
    </row>
    <row r="48" spans="1:18" x14ac:dyDescent="0.3">
      <c r="A48" s="1">
        <v>45</v>
      </c>
      <c r="B48">
        <v>46</v>
      </c>
      <c r="D48" t="s">
        <v>9971</v>
      </c>
      <c r="E48" t="s">
        <v>27</v>
      </c>
      <c r="F48" t="s">
        <v>10061</v>
      </c>
      <c r="G48" t="s">
        <v>39</v>
      </c>
      <c r="H48" t="s">
        <v>10062</v>
      </c>
      <c r="I48">
        <v>1</v>
      </c>
      <c r="J48">
        <v>1</v>
      </c>
      <c r="K48">
        <v>1</v>
      </c>
      <c r="N48">
        <v>1</v>
      </c>
      <c r="O48">
        <v>100</v>
      </c>
      <c r="P48">
        <v>100</v>
      </c>
      <c r="R48" t="str">
        <f t="shared" si="0"/>
        <v/>
      </c>
    </row>
    <row r="49" spans="1:18" x14ac:dyDescent="0.3">
      <c r="A49" s="1">
        <v>46</v>
      </c>
      <c r="B49">
        <v>47</v>
      </c>
      <c r="D49" t="s">
        <v>10063</v>
      </c>
      <c r="E49" t="s">
        <v>27</v>
      </c>
      <c r="F49" t="s">
        <v>10064</v>
      </c>
      <c r="G49" t="s">
        <v>39</v>
      </c>
      <c r="H49" t="s">
        <v>10065</v>
      </c>
      <c r="I49">
        <v>1</v>
      </c>
      <c r="J49">
        <v>1</v>
      </c>
      <c r="K49">
        <v>1</v>
      </c>
      <c r="N49">
        <v>1</v>
      </c>
      <c r="O49">
        <v>100</v>
      </c>
      <c r="P49">
        <v>100</v>
      </c>
      <c r="R49" t="str">
        <f t="shared" si="0"/>
        <v/>
      </c>
    </row>
    <row r="50" spans="1:18" x14ac:dyDescent="0.3">
      <c r="A50" s="1">
        <v>47</v>
      </c>
      <c r="B50">
        <v>48</v>
      </c>
      <c r="D50" t="s">
        <v>9980</v>
      </c>
      <c r="E50" t="s">
        <v>27</v>
      </c>
      <c r="F50" t="s">
        <v>10066</v>
      </c>
      <c r="G50" t="s">
        <v>39</v>
      </c>
      <c r="H50" t="s">
        <v>10067</v>
      </c>
      <c r="I50">
        <v>1</v>
      </c>
      <c r="J50">
        <v>1</v>
      </c>
      <c r="K50">
        <v>1</v>
      </c>
      <c r="N50">
        <v>1</v>
      </c>
      <c r="O50">
        <v>1</v>
      </c>
      <c r="P50">
        <v>1</v>
      </c>
      <c r="R50" t="str">
        <f t="shared" si="0"/>
        <v/>
      </c>
    </row>
    <row r="51" spans="1:18" x14ac:dyDescent="0.3">
      <c r="A51" s="1">
        <v>48</v>
      </c>
      <c r="B51">
        <v>49</v>
      </c>
      <c r="D51" t="s">
        <v>10068</v>
      </c>
      <c r="E51" t="s">
        <v>27</v>
      </c>
      <c r="F51" t="s">
        <v>10068</v>
      </c>
      <c r="G51" t="s">
        <v>2026</v>
      </c>
      <c r="H51" t="s">
        <v>9976</v>
      </c>
      <c r="I51">
        <v>1</v>
      </c>
      <c r="J51">
        <v>1</v>
      </c>
      <c r="K51">
        <v>1</v>
      </c>
      <c r="N51">
        <v>1</v>
      </c>
      <c r="O51">
        <v>1</v>
      </c>
      <c r="P51">
        <v>1</v>
      </c>
      <c r="R51" t="str">
        <f t="shared" si="0"/>
        <v/>
      </c>
    </row>
    <row r="52" spans="1:18" x14ac:dyDescent="0.3">
      <c r="A52" s="1">
        <v>49</v>
      </c>
      <c r="B52">
        <v>50</v>
      </c>
      <c r="D52" t="s">
        <v>10069</v>
      </c>
      <c r="E52" t="s">
        <v>27</v>
      </c>
      <c r="F52" t="s">
        <v>10070</v>
      </c>
      <c r="G52" t="s">
        <v>44</v>
      </c>
      <c r="H52" t="s">
        <v>10071</v>
      </c>
      <c r="I52">
        <v>1</v>
      </c>
      <c r="J52">
        <v>1</v>
      </c>
      <c r="K52">
        <v>1</v>
      </c>
      <c r="N52">
        <v>1</v>
      </c>
      <c r="O52">
        <v>1</v>
      </c>
      <c r="P52">
        <v>1</v>
      </c>
      <c r="R52" t="str">
        <f t="shared" si="0"/>
        <v/>
      </c>
    </row>
    <row r="53" spans="1:18" x14ac:dyDescent="0.3">
      <c r="A53" s="1">
        <v>50</v>
      </c>
      <c r="B53">
        <v>51</v>
      </c>
      <c r="D53" t="s">
        <v>10072</v>
      </c>
      <c r="E53" t="s">
        <v>27</v>
      </c>
      <c r="F53" t="s">
        <v>10073</v>
      </c>
      <c r="G53" t="s">
        <v>44</v>
      </c>
      <c r="H53" t="s">
        <v>10074</v>
      </c>
      <c r="I53">
        <v>1</v>
      </c>
      <c r="J53">
        <v>1</v>
      </c>
      <c r="K53">
        <v>1</v>
      </c>
      <c r="N53">
        <v>1</v>
      </c>
      <c r="O53">
        <v>1</v>
      </c>
      <c r="P53">
        <v>1</v>
      </c>
      <c r="R53" t="str">
        <f t="shared" si="0"/>
        <v/>
      </c>
    </row>
    <row r="54" spans="1:18" x14ac:dyDescent="0.3">
      <c r="A54" s="1">
        <v>51</v>
      </c>
      <c r="B54">
        <v>52</v>
      </c>
      <c r="D54" t="s">
        <v>10075</v>
      </c>
      <c r="E54" t="s">
        <v>27</v>
      </c>
      <c r="F54" t="s">
        <v>10076</v>
      </c>
      <c r="G54" t="s">
        <v>44</v>
      </c>
      <c r="H54" t="s">
        <v>10077</v>
      </c>
      <c r="I54">
        <v>1</v>
      </c>
      <c r="J54">
        <v>1</v>
      </c>
      <c r="K54">
        <v>1</v>
      </c>
      <c r="N54">
        <v>1</v>
      </c>
      <c r="O54">
        <v>1</v>
      </c>
      <c r="P54">
        <v>1</v>
      </c>
      <c r="R54" t="str">
        <f t="shared" si="0"/>
        <v/>
      </c>
    </row>
    <row r="55" spans="1:18" x14ac:dyDescent="0.3">
      <c r="A55" s="1">
        <v>52</v>
      </c>
      <c r="B55">
        <v>53</v>
      </c>
      <c r="D55" t="s">
        <v>10078</v>
      </c>
      <c r="E55" t="s">
        <v>27</v>
      </c>
      <c r="G55">
        <v>0</v>
      </c>
      <c r="H55" t="s">
        <v>286</v>
      </c>
      <c r="I55">
        <v>0</v>
      </c>
      <c r="J55">
        <v>1</v>
      </c>
      <c r="K55">
        <v>0</v>
      </c>
      <c r="N55">
        <v>15</v>
      </c>
      <c r="O55">
        <v>15</v>
      </c>
      <c r="P55">
        <v>1</v>
      </c>
    </row>
    <row r="56" spans="1:18" x14ac:dyDescent="0.3">
      <c r="A56" s="1">
        <v>53</v>
      </c>
      <c r="B56">
        <v>54</v>
      </c>
      <c r="D56" t="s">
        <v>10079</v>
      </c>
      <c r="E56" t="s">
        <v>27</v>
      </c>
      <c r="F56" t="s">
        <v>10080</v>
      </c>
      <c r="G56" t="s">
        <v>39</v>
      </c>
      <c r="H56" t="s">
        <v>10081</v>
      </c>
      <c r="I56">
        <v>1</v>
      </c>
      <c r="J56">
        <v>1</v>
      </c>
      <c r="K56">
        <v>1</v>
      </c>
      <c r="N56">
        <v>1</v>
      </c>
      <c r="O56">
        <v>100</v>
      </c>
      <c r="P56">
        <v>100</v>
      </c>
      <c r="R56" t="str">
        <f t="shared" si="0"/>
        <v/>
      </c>
    </row>
    <row r="57" spans="1:18" x14ac:dyDescent="0.3">
      <c r="A57" s="1">
        <v>54</v>
      </c>
      <c r="B57">
        <v>55</v>
      </c>
      <c r="D57" t="s">
        <v>10082</v>
      </c>
      <c r="E57" t="s">
        <v>27</v>
      </c>
      <c r="F57" t="s">
        <v>10083</v>
      </c>
      <c r="G57" t="s">
        <v>44</v>
      </c>
      <c r="H57" t="s">
        <v>10084</v>
      </c>
      <c r="I57">
        <v>1</v>
      </c>
      <c r="J57">
        <v>1</v>
      </c>
      <c r="K57">
        <v>1</v>
      </c>
      <c r="N57">
        <v>1</v>
      </c>
      <c r="O57">
        <v>1</v>
      </c>
      <c r="P57">
        <v>1</v>
      </c>
      <c r="R57" t="str">
        <f t="shared" si="0"/>
        <v/>
      </c>
    </row>
    <row r="58" spans="1:18" x14ac:dyDescent="0.3">
      <c r="A58" s="1">
        <v>55</v>
      </c>
      <c r="B58">
        <v>56</v>
      </c>
      <c r="D58" t="s">
        <v>10085</v>
      </c>
      <c r="E58" t="s">
        <v>27</v>
      </c>
      <c r="G58">
        <v>0</v>
      </c>
      <c r="H58" t="s">
        <v>286</v>
      </c>
      <c r="I58">
        <v>0</v>
      </c>
      <c r="J58">
        <v>1</v>
      </c>
      <c r="K58">
        <v>0</v>
      </c>
      <c r="N58">
        <v>1</v>
      </c>
      <c r="O58">
        <v>1</v>
      </c>
      <c r="P58">
        <v>1</v>
      </c>
    </row>
    <row r="59" spans="1:18" x14ac:dyDescent="0.3">
      <c r="A59" s="1">
        <v>56</v>
      </c>
      <c r="B59">
        <v>57</v>
      </c>
      <c r="D59" t="s">
        <v>10086</v>
      </c>
      <c r="E59" t="s">
        <v>646</v>
      </c>
      <c r="F59" t="s">
        <v>10086</v>
      </c>
      <c r="G59" t="s">
        <v>2026</v>
      </c>
      <c r="H59" t="s">
        <v>9976</v>
      </c>
      <c r="I59">
        <v>1</v>
      </c>
      <c r="J59">
        <v>1</v>
      </c>
      <c r="K59">
        <v>1</v>
      </c>
      <c r="L59" t="s">
        <v>240</v>
      </c>
      <c r="N59">
        <v>1</v>
      </c>
      <c r="O59">
        <v>1</v>
      </c>
      <c r="P59">
        <v>1</v>
      </c>
      <c r="R59" t="str">
        <f t="shared" si="0"/>
        <v/>
      </c>
    </row>
    <row r="60" spans="1:18" x14ac:dyDescent="0.3">
      <c r="A60" s="1">
        <v>57</v>
      </c>
      <c r="B60">
        <v>58</v>
      </c>
      <c r="D60" t="s">
        <v>10087</v>
      </c>
      <c r="E60" t="s">
        <v>27</v>
      </c>
      <c r="F60" t="s">
        <v>10087</v>
      </c>
      <c r="G60" t="s">
        <v>9975</v>
      </c>
      <c r="H60" t="s">
        <v>9976</v>
      </c>
      <c r="I60">
        <v>1</v>
      </c>
      <c r="J60">
        <v>1</v>
      </c>
      <c r="K60">
        <v>1</v>
      </c>
      <c r="N60">
        <v>1</v>
      </c>
      <c r="O60">
        <v>1</v>
      </c>
      <c r="P60">
        <v>1</v>
      </c>
      <c r="R60" t="str">
        <f t="shared" si="0"/>
        <v/>
      </c>
    </row>
    <row r="61" spans="1:18" x14ac:dyDescent="0.3">
      <c r="A61" s="1">
        <v>58</v>
      </c>
      <c r="B61">
        <v>59</v>
      </c>
      <c r="D61" t="s">
        <v>10088</v>
      </c>
      <c r="E61" t="s">
        <v>27</v>
      </c>
      <c r="F61" t="s">
        <v>10089</v>
      </c>
      <c r="G61" t="s">
        <v>44</v>
      </c>
      <c r="H61" t="s">
        <v>10090</v>
      </c>
      <c r="I61">
        <v>1</v>
      </c>
      <c r="J61">
        <v>1</v>
      </c>
      <c r="K61">
        <v>1</v>
      </c>
      <c r="N61">
        <v>1</v>
      </c>
      <c r="O61">
        <v>1</v>
      </c>
      <c r="P61">
        <v>1</v>
      </c>
      <c r="R61" t="str">
        <f t="shared" si="0"/>
        <v/>
      </c>
    </row>
    <row r="62" spans="1:18" x14ac:dyDescent="0.3">
      <c r="A62" s="1">
        <v>59</v>
      </c>
      <c r="B62">
        <v>60</v>
      </c>
      <c r="D62" t="s">
        <v>10091</v>
      </c>
      <c r="E62" t="s">
        <v>27</v>
      </c>
      <c r="G62">
        <v>0</v>
      </c>
      <c r="H62" t="s">
        <v>397</v>
      </c>
      <c r="I62">
        <v>0</v>
      </c>
      <c r="J62">
        <v>1</v>
      </c>
      <c r="K62">
        <v>0</v>
      </c>
      <c r="N62" t="s">
        <v>9987</v>
      </c>
      <c r="O62">
        <v>1</v>
      </c>
    </row>
    <row r="63" spans="1:18" x14ac:dyDescent="0.3">
      <c r="A63" s="1">
        <v>60</v>
      </c>
      <c r="B63">
        <v>61</v>
      </c>
      <c r="D63" t="s">
        <v>10092</v>
      </c>
      <c r="E63" t="s">
        <v>27</v>
      </c>
      <c r="F63" t="s">
        <v>10092</v>
      </c>
      <c r="G63" t="s">
        <v>2026</v>
      </c>
      <c r="H63" t="s">
        <v>9976</v>
      </c>
      <c r="I63">
        <v>1</v>
      </c>
      <c r="J63">
        <v>1</v>
      </c>
      <c r="K63">
        <v>1</v>
      </c>
      <c r="N63">
        <v>1</v>
      </c>
      <c r="O63">
        <v>1</v>
      </c>
      <c r="P63">
        <v>1</v>
      </c>
      <c r="R63" t="str">
        <f t="shared" si="0"/>
        <v/>
      </c>
    </row>
    <row r="64" spans="1:18" x14ac:dyDescent="0.3">
      <c r="A64" s="1">
        <v>61</v>
      </c>
      <c r="B64">
        <v>62</v>
      </c>
      <c r="D64" t="s">
        <v>10093</v>
      </c>
      <c r="E64" t="s">
        <v>27</v>
      </c>
      <c r="F64" t="s">
        <v>10094</v>
      </c>
      <c r="G64" t="s">
        <v>39</v>
      </c>
      <c r="H64" t="s">
        <v>10095</v>
      </c>
      <c r="I64">
        <v>1</v>
      </c>
      <c r="J64">
        <v>1</v>
      </c>
      <c r="K64">
        <v>1</v>
      </c>
      <c r="N64">
        <v>1</v>
      </c>
      <c r="O64">
        <v>100</v>
      </c>
      <c r="P64">
        <v>100</v>
      </c>
      <c r="R64" t="str">
        <f t="shared" si="0"/>
        <v/>
      </c>
    </row>
    <row r="65" spans="1:18" x14ac:dyDescent="0.3">
      <c r="A65" s="1">
        <v>62</v>
      </c>
      <c r="B65">
        <v>63</v>
      </c>
      <c r="D65" t="s">
        <v>10096</v>
      </c>
      <c r="E65" t="s">
        <v>27</v>
      </c>
      <c r="F65" t="s">
        <v>10097</v>
      </c>
      <c r="G65" t="s">
        <v>6392</v>
      </c>
      <c r="H65" t="s">
        <v>10098</v>
      </c>
      <c r="I65">
        <v>1</v>
      </c>
      <c r="J65">
        <v>1</v>
      </c>
      <c r="K65">
        <v>1</v>
      </c>
      <c r="N65">
        <v>1</v>
      </c>
      <c r="O65">
        <v>100</v>
      </c>
      <c r="P65">
        <v>100</v>
      </c>
      <c r="R65" t="str">
        <f t="shared" si="0"/>
        <v/>
      </c>
    </row>
    <row r="66" spans="1:18" x14ac:dyDescent="0.3">
      <c r="A66" s="1">
        <v>63</v>
      </c>
      <c r="B66">
        <v>64</v>
      </c>
      <c r="D66" t="s">
        <v>10099</v>
      </c>
      <c r="E66" t="s">
        <v>27</v>
      </c>
      <c r="F66" t="s">
        <v>10099</v>
      </c>
      <c r="G66" t="s">
        <v>10100</v>
      </c>
      <c r="H66" t="s">
        <v>10101</v>
      </c>
      <c r="I66">
        <v>1</v>
      </c>
      <c r="J66">
        <v>1</v>
      </c>
      <c r="K66">
        <v>1</v>
      </c>
      <c r="N66">
        <v>0.01</v>
      </c>
      <c r="O66">
        <v>1</v>
      </c>
      <c r="P66">
        <v>100</v>
      </c>
      <c r="R66" t="str">
        <f t="shared" si="0"/>
        <v>checked</v>
      </c>
    </row>
    <row r="67" spans="1:18" x14ac:dyDescent="0.3">
      <c r="A67" s="1">
        <v>64</v>
      </c>
      <c r="B67">
        <v>65</v>
      </c>
      <c r="D67" t="s">
        <v>10102</v>
      </c>
      <c r="E67" t="s">
        <v>27</v>
      </c>
      <c r="F67" t="s">
        <v>10102</v>
      </c>
      <c r="G67" t="s">
        <v>2026</v>
      </c>
      <c r="H67" t="s">
        <v>9976</v>
      </c>
      <c r="I67">
        <v>1</v>
      </c>
      <c r="J67">
        <v>1</v>
      </c>
      <c r="K67">
        <v>1</v>
      </c>
      <c r="N67">
        <v>1</v>
      </c>
      <c r="O67">
        <v>1</v>
      </c>
      <c r="P67">
        <v>1</v>
      </c>
      <c r="R67" t="str">
        <f t="shared" si="0"/>
        <v/>
      </c>
    </row>
    <row r="68" spans="1:18" x14ac:dyDescent="0.3">
      <c r="A68" s="1">
        <v>65</v>
      </c>
      <c r="B68">
        <v>66</v>
      </c>
      <c r="D68" t="s">
        <v>10103</v>
      </c>
      <c r="E68" t="s">
        <v>27</v>
      </c>
      <c r="F68" t="s">
        <v>10104</v>
      </c>
      <c r="G68" t="s">
        <v>44</v>
      </c>
      <c r="H68" t="s">
        <v>10105</v>
      </c>
      <c r="I68">
        <v>1</v>
      </c>
      <c r="J68">
        <v>1</v>
      </c>
      <c r="K68">
        <v>1</v>
      </c>
      <c r="N68">
        <v>1</v>
      </c>
      <c r="O68">
        <v>1</v>
      </c>
      <c r="P68">
        <v>1</v>
      </c>
      <c r="R68" t="str">
        <f t="shared" ref="R68:R131" si="1">IF(ROUND(N68,3)&lt;&gt;ROUND(I68,3),"checked","")</f>
        <v/>
      </c>
    </row>
    <row r="69" spans="1:18" x14ac:dyDescent="0.3">
      <c r="A69" s="1">
        <v>66</v>
      </c>
      <c r="B69">
        <v>67</v>
      </c>
      <c r="D69" t="s">
        <v>10106</v>
      </c>
      <c r="E69" t="s">
        <v>27</v>
      </c>
      <c r="F69" t="s">
        <v>10106</v>
      </c>
      <c r="G69" t="s">
        <v>9975</v>
      </c>
      <c r="H69" t="s">
        <v>9976</v>
      </c>
      <c r="I69">
        <v>1</v>
      </c>
      <c r="J69">
        <v>1</v>
      </c>
      <c r="K69">
        <v>1</v>
      </c>
      <c r="L69" t="s">
        <v>240</v>
      </c>
      <c r="N69">
        <v>1</v>
      </c>
      <c r="O69">
        <v>1</v>
      </c>
      <c r="P69">
        <v>1</v>
      </c>
      <c r="R69" t="str">
        <f t="shared" si="1"/>
        <v/>
      </c>
    </row>
    <row r="70" spans="1:18" x14ac:dyDescent="0.3">
      <c r="A70" s="1">
        <v>67</v>
      </c>
      <c r="B70">
        <v>68</v>
      </c>
      <c r="D70" t="s">
        <v>10107</v>
      </c>
      <c r="E70" t="s">
        <v>27</v>
      </c>
      <c r="F70" t="s">
        <v>10107</v>
      </c>
      <c r="G70" t="s">
        <v>9975</v>
      </c>
      <c r="H70" t="s">
        <v>9976</v>
      </c>
      <c r="I70">
        <v>1</v>
      </c>
      <c r="J70">
        <v>1</v>
      </c>
      <c r="K70">
        <v>1</v>
      </c>
      <c r="N70">
        <v>1</v>
      </c>
      <c r="O70">
        <v>1</v>
      </c>
      <c r="P70">
        <v>1</v>
      </c>
      <c r="R70" t="str">
        <f t="shared" si="1"/>
        <v/>
      </c>
    </row>
    <row r="71" spans="1:18" x14ac:dyDescent="0.3">
      <c r="A71" s="1">
        <v>68</v>
      </c>
      <c r="B71">
        <v>69</v>
      </c>
      <c r="D71" t="s">
        <v>10108</v>
      </c>
      <c r="E71" t="s">
        <v>646</v>
      </c>
      <c r="F71" t="s">
        <v>10108</v>
      </c>
      <c r="G71" t="s">
        <v>2026</v>
      </c>
      <c r="H71" t="s">
        <v>9976</v>
      </c>
      <c r="I71">
        <v>1</v>
      </c>
      <c r="J71">
        <v>1</v>
      </c>
      <c r="K71">
        <v>1</v>
      </c>
      <c r="N71">
        <v>1</v>
      </c>
      <c r="O71">
        <v>1</v>
      </c>
      <c r="P71">
        <v>1</v>
      </c>
      <c r="R71" t="str">
        <f t="shared" si="1"/>
        <v/>
      </c>
    </row>
    <row r="72" spans="1:18" x14ac:dyDescent="0.3">
      <c r="A72" s="1">
        <v>69</v>
      </c>
      <c r="B72">
        <v>70</v>
      </c>
      <c r="D72" t="s">
        <v>10109</v>
      </c>
      <c r="E72" t="s">
        <v>27</v>
      </c>
      <c r="F72" t="s">
        <v>10110</v>
      </c>
      <c r="G72" t="s">
        <v>44</v>
      </c>
      <c r="H72" t="s">
        <v>10111</v>
      </c>
      <c r="I72">
        <v>1</v>
      </c>
      <c r="J72">
        <v>1</v>
      </c>
      <c r="K72">
        <v>1</v>
      </c>
      <c r="N72">
        <v>1</v>
      </c>
      <c r="O72">
        <v>1</v>
      </c>
      <c r="P72">
        <v>1</v>
      </c>
      <c r="R72" t="str">
        <f t="shared" si="1"/>
        <v/>
      </c>
    </row>
    <row r="73" spans="1:18" x14ac:dyDescent="0.3">
      <c r="A73" s="1">
        <v>70</v>
      </c>
      <c r="B73">
        <v>71</v>
      </c>
      <c r="D73" t="s">
        <v>10112</v>
      </c>
      <c r="E73" t="s">
        <v>27</v>
      </c>
      <c r="F73" t="s">
        <v>10113</v>
      </c>
      <c r="G73" t="s">
        <v>44</v>
      </c>
      <c r="H73" t="s">
        <v>10114</v>
      </c>
      <c r="I73">
        <v>1</v>
      </c>
      <c r="J73">
        <v>1</v>
      </c>
      <c r="K73">
        <v>1</v>
      </c>
      <c r="N73">
        <v>1</v>
      </c>
      <c r="O73">
        <v>1</v>
      </c>
      <c r="P73">
        <v>1</v>
      </c>
      <c r="R73" t="str">
        <f t="shared" si="1"/>
        <v/>
      </c>
    </row>
    <row r="74" spans="1:18" x14ac:dyDescent="0.3">
      <c r="A74" s="1">
        <v>71</v>
      </c>
      <c r="B74">
        <v>72</v>
      </c>
      <c r="D74" t="s">
        <v>10115</v>
      </c>
      <c r="E74" t="s">
        <v>27</v>
      </c>
      <c r="F74" t="s">
        <v>10116</v>
      </c>
      <c r="G74" t="s">
        <v>39</v>
      </c>
      <c r="H74" t="s">
        <v>10117</v>
      </c>
      <c r="I74">
        <v>1</v>
      </c>
      <c r="J74">
        <v>1</v>
      </c>
      <c r="K74">
        <v>1</v>
      </c>
      <c r="N74">
        <v>1</v>
      </c>
      <c r="O74">
        <v>100</v>
      </c>
      <c r="P74">
        <v>100</v>
      </c>
      <c r="R74" t="str">
        <f t="shared" si="1"/>
        <v/>
      </c>
    </row>
    <row r="75" spans="1:18" x14ac:dyDescent="0.3">
      <c r="A75" s="1">
        <v>72</v>
      </c>
      <c r="B75">
        <v>73</v>
      </c>
      <c r="D75" t="s">
        <v>10118</v>
      </c>
      <c r="E75" t="s">
        <v>27</v>
      </c>
      <c r="F75" t="s">
        <v>10119</v>
      </c>
      <c r="G75" t="s">
        <v>39</v>
      </c>
      <c r="H75" t="s">
        <v>10120</v>
      </c>
      <c r="I75">
        <v>1</v>
      </c>
      <c r="J75">
        <v>1</v>
      </c>
      <c r="K75">
        <v>1</v>
      </c>
      <c r="N75">
        <v>1</v>
      </c>
      <c r="O75">
        <v>100</v>
      </c>
      <c r="P75">
        <v>100</v>
      </c>
      <c r="R75" t="str">
        <f t="shared" si="1"/>
        <v/>
      </c>
    </row>
    <row r="76" spans="1:18" x14ac:dyDescent="0.3">
      <c r="A76" s="1">
        <v>73</v>
      </c>
      <c r="B76">
        <v>74</v>
      </c>
      <c r="D76" t="s">
        <v>10121</v>
      </c>
      <c r="E76" t="s">
        <v>27</v>
      </c>
      <c r="F76" t="s">
        <v>10122</v>
      </c>
      <c r="G76" t="s">
        <v>39</v>
      </c>
      <c r="H76" t="s">
        <v>10123</v>
      </c>
      <c r="I76">
        <v>1</v>
      </c>
      <c r="J76">
        <v>1</v>
      </c>
      <c r="K76">
        <v>1</v>
      </c>
      <c r="N76">
        <v>1</v>
      </c>
      <c r="O76">
        <v>100</v>
      </c>
      <c r="P76">
        <v>100</v>
      </c>
      <c r="R76" t="str">
        <f t="shared" si="1"/>
        <v/>
      </c>
    </row>
    <row r="77" spans="1:18" x14ac:dyDescent="0.3">
      <c r="A77" s="1">
        <v>74</v>
      </c>
      <c r="B77">
        <v>75</v>
      </c>
      <c r="D77" t="s">
        <v>10124</v>
      </c>
      <c r="E77" t="s">
        <v>27</v>
      </c>
      <c r="F77" t="s">
        <v>10125</v>
      </c>
      <c r="G77" t="s">
        <v>39</v>
      </c>
      <c r="H77" t="s">
        <v>10126</v>
      </c>
      <c r="I77">
        <v>1</v>
      </c>
      <c r="J77">
        <v>1</v>
      </c>
      <c r="K77">
        <v>1</v>
      </c>
      <c r="N77">
        <v>1</v>
      </c>
      <c r="O77">
        <v>100</v>
      </c>
      <c r="P77">
        <v>100</v>
      </c>
      <c r="R77" t="str">
        <f t="shared" si="1"/>
        <v/>
      </c>
    </row>
    <row r="78" spans="1:18" x14ac:dyDescent="0.3">
      <c r="A78" s="1">
        <v>75</v>
      </c>
      <c r="B78">
        <v>76</v>
      </c>
      <c r="D78" t="s">
        <v>10127</v>
      </c>
      <c r="E78" t="s">
        <v>27</v>
      </c>
      <c r="F78" t="s">
        <v>10128</v>
      </c>
      <c r="G78" t="s">
        <v>39</v>
      </c>
      <c r="H78" t="s">
        <v>10129</v>
      </c>
      <c r="I78">
        <v>1</v>
      </c>
      <c r="J78">
        <v>1</v>
      </c>
      <c r="K78">
        <v>1</v>
      </c>
      <c r="N78">
        <v>1</v>
      </c>
      <c r="O78">
        <v>1</v>
      </c>
      <c r="P78">
        <v>1</v>
      </c>
      <c r="R78" t="str">
        <f t="shared" si="1"/>
        <v/>
      </c>
    </row>
    <row r="79" spans="1:18" x14ac:dyDescent="0.3">
      <c r="A79" s="1">
        <v>76</v>
      </c>
      <c r="B79">
        <v>77</v>
      </c>
      <c r="D79" t="s">
        <v>10130</v>
      </c>
      <c r="E79" t="s">
        <v>27</v>
      </c>
      <c r="F79" t="s">
        <v>10128</v>
      </c>
      <c r="G79" t="s">
        <v>39</v>
      </c>
      <c r="H79" t="s">
        <v>10129</v>
      </c>
      <c r="I79">
        <v>1</v>
      </c>
      <c r="J79">
        <v>1</v>
      </c>
      <c r="K79">
        <v>1</v>
      </c>
      <c r="N79">
        <v>1</v>
      </c>
      <c r="O79">
        <v>1</v>
      </c>
      <c r="P79">
        <v>1</v>
      </c>
      <c r="R79" t="str">
        <f t="shared" si="1"/>
        <v/>
      </c>
    </row>
    <row r="80" spans="1:18" x14ac:dyDescent="0.3">
      <c r="A80" s="1">
        <v>77</v>
      </c>
      <c r="B80">
        <v>78</v>
      </c>
      <c r="D80" t="s">
        <v>10131</v>
      </c>
      <c r="E80" t="s">
        <v>27</v>
      </c>
      <c r="F80" t="s">
        <v>10131</v>
      </c>
      <c r="G80" t="s">
        <v>9975</v>
      </c>
      <c r="H80" t="s">
        <v>9976</v>
      </c>
      <c r="I80">
        <v>1</v>
      </c>
      <c r="J80">
        <v>1</v>
      </c>
      <c r="K80">
        <v>1</v>
      </c>
      <c r="N80">
        <v>1</v>
      </c>
      <c r="O80">
        <v>1</v>
      </c>
      <c r="P80">
        <v>1</v>
      </c>
      <c r="R80" t="str">
        <f t="shared" si="1"/>
        <v/>
      </c>
    </row>
    <row r="81" spans="1:18" x14ac:dyDescent="0.3">
      <c r="A81" s="1">
        <v>78</v>
      </c>
      <c r="B81">
        <v>79</v>
      </c>
      <c r="D81" t="s">
        <v>10132</v>
      </c>
      <c r="E81" t="s">
        <v>27</v>
      </c>
      <c r="F81" t="s">
        <v>10133</v>
      </c>
      <c r="G81" t="s">
        <v>648</v>
      </c>
      <c r="H81" t="s">
        <v>10134</v>
      </c>
      <c r="I81">
        <v>1</v>
      </c>
      <c r="J81">
        <v>1</v>
      </c>
      <c r="K81">
        <v>1</v>
      </c>
      <c r="N81">
        <v>1</v>
      </c>
      <c r="O81">
        <v>1</v>
      </c>
      <c r="P81">
        <v>1</v>
      </c>
      <c r="R81" t="str">
        <f t="shared" si="1"/>
        <v/>
      </c>
    </row>
    <row r="82" spans="1:18" x14ac:dyDescent="0.3">
      <c r="A82" s="1">
        <v>79</v>
      </c>
      <c r="B82">
        <v>80</v>
      </c>
      <c r="D82" t="s">
        <v>10135</v>
      </c>
      <c r="E82" t="s">
        <v>27</v>
      </c>
      <c r="F82" t="s">
        <v>10135</v>
      </c>
      <c r="G82" t="s">
        <v>9975</v>
      </c>
      <c r="H82" t="s">
        <v>9976</v>
      </c>
      <c r="I82">
        <v>1</v>
      </c>
      <c r="J82">
        <v>1</v>
      </c>
      <c r="K82">
        <v>1</v>
      </c>
      <c r="N82">
        <v>1</v>
      </c>
      <c r="O82">
        <v>1</v>
      </c>
      <c r="P82">
        <v>1</v>
      </c>
      <c r="R82" t="str">
        <f t="shared" si="1"/>
        <v/>
      </c>
    </row>
    <row r="83" spans="1:18" x14ac:dyDescent="0.3">
      <c r="A83" s="1">
        <v>80</v>
      </c>
      <c r="B83">
        <v>81</v>
      </c>
      <c r="D83" t="s">
        <v>10136</v>
      </c>
      <c r="E83" t="s">
        <v>27</v>
      </c>
      <c r="F83" t="s">
        <v>9972</v>
      </c>
      <c r="G83" t="s">
        <v>648</v>
      </c>
      <c r="H83" t="s">
        <v>9973</v>
      </c>
      <c r="I83">
        <v>1</v>
      </c>
      <c r="J83">
        <v>1</v>
      </c>
      <c r="K83">
        <v>1</v>
      </c>
      <c r="N83">
        <v>1</v>
      </c>
      <c r="O83">
        <v>1</v>
      </c>
      <c r="P83">
        <v>1</v>
      </c>
      <c r="R83" t="str">
        <f t="shared" si="1"/>
        <v/>
      </c>
    </row>
    <row r="84" spans="1:18" x14ac:dyDescent="0.3">
      <c r="A84" s="1">
        <v>81</v>
      </c>
      <c r="B84">
        <v>82</v>
      </c>
      <c r="D84" t="s">
        <v>10137</v>
      </c>
      <c r="E84" t="s">
        <v>27</v>
      </c>
      <c r="F84" t="s">
        <v>10138</v>
      </c>
      <c r="G84" t="s">
        <v>44</v>
      </c>
      <c r="H84" t="s">
        <v>10139</v>
      </c>
      <c r="I84">
        <v>1</v>
      </c>
      <c r="J84">
        <v>1</v>
      </c>
      <c r="K84">
        <v>1</v>
      </c>
      <c r="N84">
        <v>1</v>
      </c>
      <c r="O84">
        <v>1</v>
      </c>
      <c r="P84">
        <v>1</v>
      </c>
      <c r="R84" t="str">
        <f t="shared" si="1"/>
        <v/>
      </c>
    </row>
    <row r="85" spans="1:18" x14ac:dyDescent="0.3">
      <c r="A85" s="1">
        <v>82</v>
      </c>
      <c r="B85">
        <v>83</v>
      </c>
      <c r="D85" t="s">
        <v>10140</v>
      </c>
      <c r="E85" t="s">
        <v>27</v>
      </c>
      <c r="F85" t="s">
        <v>10141</v>
      </c>
      <c r="G85" t="s">
        <v>44</v>
      </c>
      <c r="H85" t="s">
        <v>10142</v>
      </c>
      <c r="I85">
        <v>0.02</v>
      </c>
      <c r="J85">
        <v>1</v>
      </c>
      <c r="K85">
        <v>50</v>
      </c>
      <c r="L85" t="s">
        <v>83</v>
      </c>
      <c r="N85">
        <v>0.02</v>
      </c>
      <c r="O85">
        <v>1</v>
      </c>
      <c r="P85">
        <v>50</v>
      </c>
      <c r="R85" t="str">
        <f t="shared" si="1"/>
        <v/>
      </c>
    </row>
    <row r="86" spans="1:18" x14ac:dyDescent="0.3">
      <c r="A86" s="1">
        <v>83</v>
      </c>
      <c r="B86">
        <v>84</v>
      </c>
      <c r="D86" t="s">
        <v>10143</v>
      </c>
      <c r="E86" t="s">
        <v>27</v>
      </c>
      <c r="F86" t="s">
        <v>10144</v>
      </c>
      <c r="G86" t="s">
        <v>44</v>
      </c>
      <c r="H86" t="s">
        <v>10145</v>
      </c>
      <c r="I86">
        <v>1</v>
      </c>
      <c r="J86">
        <v>1</v>
      </c>
      <c r="K86">
        <v>1</v>
      </c>
      <c r="N86">
        <v>1</v>
      </c>
      <c r="O86">
        <v>1</v>
      </c>
      <c r="P86">
        <v>1</v>
      </c>
      <c r="R86" t="str">
        <f t="shared" si="1"/>
        <v/>
      </c>
    </row>
    <row r="87" spans="1:18" x14ac:dyDescent="0.3">
      <c r="A87" s="1">
        <v>84</v>
      </c>
      <c r="B87">
        <v>85</v>
      </c>
      <c r="D87" t="s">
        <v>10115</v>
      </c>
      <c r="E87" t="s">
        <v>27</v>
      </c>
      <c r="F87" t="s">
        <v>10146</v>
      </c>
      <c r="G87" t="s">
        <v>6392</v>
      </c>
      <c r="H87" t="s">
        <v>10147</v>
      </c>
      <c r="I87">
        <v>1</v>
      </c>
      <c r="J87">
        <v>1</v>
      </c>
      <c r="K87">
        <v>1</v>
      </c>
      <c r="N87">
        <v>0.01</v>
      </c>
      <c r="O87">
        <v>1</v>
      </c>
      <c r="P87">
        <v>100</v>
      </c>
      <c r="R87" t="str">
        <f t="shared" si="1"/>
        <v>checked</v>
      </c>
    </row>
    <row r="88" spans="1:18" x14ac:dyDescent="0.3">
      <c r="A88" s="1">
        <v>85</v>
      </c>
      <c r="B88">
        <v>86</v>
      </c>
      <c r="D88" t="s">
        <v>10148</v>
      </c>
      <c r="E88" t="s">
        <v>85</v>
      </c>
      <c r="F88" t="s">
        <v>10149</v>
      </c>
      <c r="G88" t="s">
        <v>44</v>
      </c>
      <c r="H88" t="s">
        <v>10150</v>
      </c>
      <c r="I88">
        <v>1</v>
      </c>
      <c r="J88">
        <v>1</v>
      </c>
      <c r="K88">
        <v>1</v>
      </c>
      <c r="N88">
        <v>1</v>
      </c>
      <c r="O88">
        <v>1</v>
      </c>
      <c r="P88">
        <v>1</v>
      </c>
      <c r="R88" t="str">
        <f t="shared" si="1"/>
        <v/>
      </c>
    </row>
    <row r="89" spans="1:18" x14ac:dyDescent="0.3">
      <c r="A89" s="1">
        <v>86</v>
      </c>
      <c r="B89">
        <v>87</v>
      </c>
      <c r="D89" t="s">
        <v>10151</v>
      </c>
      <c r="E89" t="s">
        <v>27</v>
      </c>
      <c r="F89" t="s">
        <v>10152</v>
      </c>
      <c r="G89" t="s">
        <v>44</v>
      </c>
      <c r="H89" t="s">
        <v>10153</v>
      </c>
      <c r="I89">
        <v>1</v>
      </c>
      <c r="J89">
        <v>1</v>
      </c>
      <c r="K89">
        <v>1</v>
      </c>
      <c r="N89">
        <v>1</v>
      </c>
      <c r="O89">
        <v>1</v>
      </c>
      <c r="P89">
        <v>1</v>
      </c>
      <c r="R89" t="str">
        <f t="shared" si="1"/>
        <v/>
      </c>
    </row>
    <row r="90" spans="1:18" x14ac:dyDescent="0.3">
      <c r="A90" s="1">
        <v>87</v>
      </c>
      <c r="B90">
        <v>88</v>
      </c>
      <c r="D90" t="s">
        <v>10154</v>
      </c>
      <c r="E90" t="s">
        <v>27</v>
      </c>
      <c r="G90">
        <v>0</v>
      </c>
      <c r="H90" t="s">
        <v>397</v>
      </c>
      <c r="I90">
        <v>0</v>
      </c>
      <c r="J90">
        <v>1</v>
      </c>
      <c r="K90">
        <v>0</v>
      </c>
      <c r="N90" t="s">
        <v>9987</v>
      </c>
      <c r="O90">
        <v>1</v>
      </c>
    </row>
    <row r="91" spans="1:18" x14ac:dyDescent="0.3">
      <c r="A91" s="1">
        <v>88</v>
      </c>
      <c r="B91">
        <v>89</v>
      </c>
      <c r="D91" t="s">
        <v>10155</v>
      </c>
      <c r="E91" t="s">
        <v>27</v>
      </c>
      <c r="G91">
        <v>0</v>
      </c>
      <c r="H91" t="s">
        <v>397</v>
      </c>
      <c r="I91">
        <v>0</v>
      </c>
      <c r="J91">
        <v>1</v>
      </c>
      <c r="K91">
        <v>0</v>
      </c>
      <c r="N91" t="s">
        <v>9987</v>
      </c>
      <c r="O91" t="s">
        <v>9987</v>
      </c>
    </row>
    <row r="92" spans="1:18" x14ac:dyDescent="0.3">
      <c r="A92" s="1">
        <v>89</v>
      </c>
      <c r="B92">
        <v>90</v>
      </c>
      <c r="D92" t="s">
        <v>10156</v>
      </c>
      <c r="E92" t="s">
        <v>27</v>
      </c>
      <c r="F92" t="s">
        <v>10157</v>
      </c>
      <c r="G92" t="s">
        <v>44</v>
      </c>
      <c r="H92" t="s">
        <v>10158</v>
      </c>
      <c r="I92">
        <v>1</v>
      </c>
      <c r="J92">
        <v>1</v>
      </c>
      <c r="K92">
        <v>1</v>
      </c>
      <c r="N92">
        <v>1</v>
      </c>
      <c r="O92">
        <v>1</v>
      </c>
      <c r="P92">
        <v>1</v>
      </c>
      <c r="R92" t="str">
        <f t="shared" si="1"/>
        <v/>
      </c>
    </row>
    <row r="93" spans="1:18" x14ac:dyDescent="0.3">
      <c r="A93" s="1">
        <v>90</v>
      </c>
      <c r="B93">
        <v>91</v>
      </c>
      <c r="D93" t="s">
        <v>10159</v>
      </c>
      <c r="E93" t="s">
        <v>27</v>
      </c>
      <c r="F93" t="s">
        <v>10160</v>
      </c>
      <c r="G93" t="s">
        <v>44</v>
      </c>
      <c r="H93" t="s">
        <v>10161</v>
      </c>
      <c r="I93">
        <v>1</v>
      </c>
      <c r="J93">
        <v>1</v>
      </c>
      <c r="K93">
        <v>1</v>
      </c>
      <c r="N93">
        <v>1</v>
      </c>
      <c r="O93">
        <v>1</v>
      </c>
      <c r="P93">
        <v>1</v>
      </c>
      <c r="R93" t="str">
        <f t="shared" si="1"/>
        <v/>
      </c>
    </row>
    <row r="94" spans="1:18" x14ac:dyDescent="0.3">
      <c r="A94" s="1">
        <v>91</v>
      </c>
      <c r="B94">
        <v>92</v>
      </c>
      <c r="D94" t="s">
        <v>10162</v>
      </c>
      <c r="E94" t="s">
        <v>27</v>
      </c>
      <c r="F94" t="s">
        <v>10163</v>
      </c>
      <c r="G94" t="s">
        <v>44</v>
      </c>
      <c r="H94" t="s">
        <v>10164</v>
      </c>
      <c r="I94">
        <v>1</v>
      </c>
      <c r="J94">
        <v>1</v>
      </c>
      <c r="K94">
        <v>1</v>
      </c>
      <c r="N94">
        <v>1</v>
      </c>
      <c r="O94">
        <v>1</v>
      </c>
      <c r="P94">
        <v>1</v>
      </c>
      <c r="R94" t="str">
        <f t="shared" si="1"/>
        <v/>
      </c>
    </row>
    <row r="95" spans="1:18" x14ac:dyDescent="0.3">
      <c r="A95" s="1">
        <v>92</v>
      </c>
      <c r="B95">
        <v>93</v>
      </c>
      <c r="D95" t="s">
        <v>10165</v>
      </c>
      <c r="E95" t="s">
        <v>27</v>
      </c>
      <c r="F95" t="s">
        <v>10166</v>
      </c>
      <c r="G95" t="s">
        <v>4197</v>
      </c>
      <c r="H95" t="s">
        <v>10167</v>
      </c>
      <c r="I95">
        <v>1</v>
      </c>
      <c r="J95">
        <v>1</v>
      </c>
      <c r="K95">
        <v>1</v>
      </c>
      <c r="N95">
        <v>1</v>
      </c>
      <c r="O95">
        <v>1</v>
      </c>
      <c r="P95">
        <v>1</v>
      </c>
      <c r="R95" t="str">
        <f t="shared" si="1"/>
        <v/>
      </c>
    </row>
    <row r="96" spans="1:18" x14ac:dyDescent="0.3">
      <c r="A96" s="1">
        <v>93</v>
      </c>
      <c r="B96">
        <v>94</v>
      </c>
      <c r="D96" t="s">
        <v>10168</v>
      </c>
      <c r="E96" t="s">
        <v>27</v>
      </c>
      <c r="F96" t="s">
        <v>10169</v>
      </c>
      <c r="G96" t="s">
        <v>44</v>
      </c>
      <c r="H96" t="s">
        <v>10170</v>
      </c>
      <c r="I96">
        <v>0.04</v>
      </c>
      <c r="J96">
        <v>1</v>
      </c>
      <c r="K96">
        <v>25</v>
      </c>
      <c r="L96" t="s">
        <v>83</v>
      </c>
      <c r="N96">
        <v>0.04</v>
      </c>
      <c r="O96">
        <v>1</v>
      </c>
      <c r="P96">
        <v>25</v>
      </c>
      <c r="R96" t="str">
        <f t="shared" si="1"/>
        <v/>
      </c>
    </row>
    <row r="97" spans="1:18" x14ac:dyDescent="0.3">
      <c r="A97" s="1">
        <v>94</v>
      </c>
      <c r="B97">
        <v>95</v>
      </c>
      <c r="D97" t="s">
        <v>10171</v>
      </c>
      <c r="E97" t="s">
        <v>27</v>
      </c>
      <c r="G97">
        <v>0</v>
      </c>
      <c r="H97" t="s">
        <v>286</v>
      </c>
      <c r="I97">
        <v>0</v>
      </c>
      <c r="J97">
        <v>1</v>
      </c>
      <c r="K97">
        <v>0</v>
      </c>
      <c r="N97">
        <v>1</v>
      </c>
      <c r="O97">
        <v>10</v>
      </c>
      <c r="P97">
        <v>10</v>
      </c>
    </row>
    <row r="98" spans="1:18" x14ac:dyDescent="0.3">
      <c r="A98" s="1">
        <v>95</v>
      </c>
      <c r="B98">
        <v>96</v>
      </c>
      <c r="D98" t="s">
        <v>10172</v>
      </c>
      <c r="E98" t="s">
        <v>27</v>
      </c>
      <c r="F98" t="s">
        <v>10172</v>
      </c>
      <c r="G98" t="s">
        <v>10173</v>
      </c>
      <c r="H98" t="s">
        <v>9976</v>
      </c>
      <c r="I98">
        <v>1</v>
      </c>
      <c r="J98">
        <v>1</v>
      </c>
      <c r="K98">
        <v>1</v>
      </c>
      <c r="N98">
        <v>1</v>
      </c>
      <c r="O98">
        <v>1</v>
      </c>
      <c r="P98">
        <v>1</v>
      </c>
      <c r="R98" t="str">
        <f t="shared" si="1"/>
        <v/>
      </c>
    </row>
    <row r="99" spans="1:18" x14ac:dyDescent="0.3">
      <c r="A99" s="1">
        <v>96</v>
      </c>
      <c r="B99">
        <v>97</v>
      </c>
      <c r="D99" t="s">
        <v>10174</v>
      </c>
      <c r="E99" t="s">
        <v>27</v>
      </c>
      <c r="G99">
        <v>0</v>
      </c>
      <c r="H99" t="s">
        <v>397</v>
      </c>
      <c r="I99">
        <v>0</v>
      </c>
      <c r="J99">
        <v>1</v>
      </c>
      <c r="K99">
        <v>0</v>
      </c>
      <c r="N99" t="s">
        <v>9987</v>
      </c>
      <c r="O99">
        <v>1</v>
      </c>
    </row>
    <row r="100" spans="1:18" x14ac:dyDescent="0.3">
      <c r="A100" s="1">
        <v>97</v>
      </c>
      <c r="B100">
        <v>98</v>
      </c>
      <c r="D100" t="s">
        <v>10175</v>
      </c>
      <c r="E100" t="s">
        <v>27</v>
      </c>
      <c r="F100" t="s">
        <v>10176</v>
      </c>
      <c r="G100" t="s">
        <v>44</v>
      </c>
      <c r="H100" t="s">
        <v>10177</v>
      </c>
      <c r="I100">
        <v>1</v>
      </c>
      <c r="J100">
        <v>1</v>
      </c>
      <c r="K100">
        <v>1</v>
      </c>
      <c r="N100">
        <v>1</v>
      </c>
      <c r="O100">
        <v>1</v>
      </c>
      <c r="P100">
        <v>1</v>
      </c>
      <c r="R100" t="str">
        <f t="shared" si="1"/>
        <v/>
      </c>
    </row>
    <row r="101" spans="1:18" x14ac:dyDescent="0.3">
      <c r="A101" s="1">
        <v>98</v>
      </c>
      <c r="B101">
        <v>99</v>
      </c>
      <c r="D101" t="s">
        <v>10178</v>
      </c>
      <c r="E101" t="s">
        <v>646</v>
      </c>
      <c r="F101" t="s">
        <v>10179</v>
      </c>
      <c r="G101" t="s">
        <v>39</v>
      </c>
      <c r="H101" t="s">
        <v>10180</v>
      </c>
      <c r="I101">
        <v>1</v>
      </c>
      <c r="J101">
        <v>1</v>
      </c>
      <c r="K101">
        <v>1</v>
      </c>
      <c r="N101">
        <v>1</v>
      </c>
      <c r="O101">
        <v>1</v>
      </c>
      <c r="P101">
        <v>1</v>
      </c>
      <c r="R101" t="str">
        <f t="shared" si="1"/>
        <v/>
      </c>
    </row>
    <row r="102" spans="1:18" x14ac:dyDescent="0.3">
      <c r="A102" s="1">
        <v>99</v>
      </c>
      <c r="B102">
        <v>100</v>
      </c>
      <c r="D102" t="s">
        <v>10181</v>
      </c>
      <c r="E102" t="s">
        <v>27</v>
      </c>
      <c r="F102" t="s">
        <v>10182</v>
      </c>
      <c r="G102" t="s">
        <v>44</v>
      </c>
      <c r="H102" t="s">
        <v>10183</v>
      </c>
      <c r="I102">
        <v>1</v>
      </c>
      <c r="J102">
        <v>1</v>
      </c>
      <c r="K102">
        <v>1</v>
      </c>
      <c r="N102">
        <v>1</v>
      </c>
      <c r="O102">
        <v>1</v>
      </c>
      <c r="P102">
        <v>1</v>
      </c>
      <c r="R102" t="str">
        <f t="shared" si="1"/>
        <v/>
      </c>
    </row>
    <row r="103" spans="1:18" x14ac:dyDescent="0.3">
      <c r="A103" s="1">
        <v>100</v>
      </c>
      <c r="B103">
        <v>101</v>
      </c>
      <c r="D103" t="s">
        <v>9971</v>
      </c>
      <c r="E103" t="s">
        <v>27</v>
      </c>
      <c r="F103" t="s">
        <v>10184</v>
      </c>
      <c r="G103" t="s">
        <v>648</v>
      </c>
      <c r="H103" t="s">
        <v>10185</v>
      </c>
      <c r="I103">
        <v>1</v>
      </c>
      <c r="J103">
        <v>1</v>
      </c>
      <c r="K103">
        <v>1</v>
      </c>
      <c r="N103">
        <v>1</v>
      </c>
      <c r="O103">
        <v>1</v>
      </c>
      <c r="P103">
        <v>1</v>
      </c>
      <c r="R103" t="str">
        <f t="shared" si="1"/>
        <v/>
      </c>
    </row>
    <row r="104" spans="1:18" x14ac:dyDescent="0.3">
      <c r="A104" s="1">
        <v>101</v>
      </c>
      <c r="B104">
        <v>102</v>
      </c>
      <c r="D104" t="s">
        <v>10186</v>
      </c>
      <c r="E104" t="s">
        <v>91</v>
      </c>
      <c r="F104" t="s">
        <v>10186</v>
      </c>
      <c r="G104" t="s">
        <v>9975</v>
      </c>
      <c r="H104" t="s">
        <v>9976</v>
      </c>
      <c r="I104">
        <v>1</v>
      </c>
      <c r="J104">
        <v>1</v>
      </c>
      <c r="K104">
        <v>1</v>
      </c>
      <c r="N104">
        <v>1</v>
      </c>
      <c r="O104">
        <v>1</v>
      </c>
      <c r="P104">
        <v>1</v>
      </c>
      <c r="R104" t="str">
        <f t="shared" si="1"/>
        <v/>
      </c>
    </row>
    <row r="105" spans="1:18" x14ac:dyDescent="0.3">
      <c r="A105" s="1">
        <v>102</v>
      </c>
      <c r="B105">
        <v>103</v>
      </c>
      <c r="D105" t="s">
        <v>10187</v>
      </c>
      <c r="E105" t="s">
        <v>27</v>
      </c>
      <c r="F105" t="s">
        <v>10188</v>
      </c>
      <c r="G105" t="s">
        <v>6392</v>
      </c>
      <c r="H105" t="s">
        <v>10189</v>
      </c>
      <c r="I105">
        <v>1</v>
      </c>
      <c r="J105">
        <v>1</v>
      </c>
      <c r="K105">
        <v>1</v>
      </c>
      <c r="N105">
        <v>0.01</v>
      </c>
      <c r="O105">
        <v>1</v>
      </c>
      <c r="P105">
        <v>100</v>
      </c>
      <c r="R105" t="str">
        <f t="shared" si="1"/>
        <v>checked</v>
      </c>
    </row>
    <row r="106" spans="1:18" x14ac:dyDescent="0.3">
      <c r="A106" s="1">
        <v>103</v>
      </c>
      <c r="B106">
        <v>104</v>
      </c>
      <c r="D106" t="s">
        <v>10190</v>
      </c>
      <c r="E106" t="s">
        <v>27</v>
      </c>
      <c r="F106" t="s">
        <v>10190</v>
      </c>
      <c r="G106" t="s">
        <v>9975</v>
      </c>
      <c r="H106" t="s">
        <v>9976</v>
      </c>
      <c r="I106">
        <v>1</v>
      </c>
      <c r="J106">
        <v>1</v>
      </c>
      <c r="K106">
        <v>1</v>
      </c>
      <c r="N106">
        <v>1</v>
      </c>
      <c r="O106">
        <v>1</v>
      </c>
      <c r="P106">
        <v>1</v>
      </c>
      <c r="R106" t="str">
        <f t="shared" si="1"/>
        <v/>
      </c>
    </row>
    <row r="107" spans="1:18" x14ac:dyDescent="0.3">
      <c r="A107" s="1">
        <v>104</v>
      </c>
      <c r="B107">
        <v>105</v>
      </c>
      <c r="D107" t="s">
        <v>10191</v>
      </c>
      <c r="E107" t="s">
        <v>646</v>
      </c>
      <c r="F107" t="s">
        <v>10192</v>
      </c>
      <c r="G107" t="s">
        <v>648</v>
      </c>
      <c r="H107" t="s">
        <v>10193</v>
      </c>
      <c r="I107">
        <v>1</v>
      </c>
      <c r="J107">
        <v>1</v>
      </c>
      <c r="K107">
        <v>1</v>
      </c>
      <c r="N107">
        <v>1</v>
      </c>
      <c r="O107">
        <v>1</v>
      </c>
      <c r="P107">
        <v>1</v>
      </c>
      <c r="R107" t="str">
        <f t="shared" si="1"/>
        <v/>
      </c>
    </row>
    <row r="108" spans="1:18" x14ac:dyDescent="0.3">
      <c r="A108" s="1">
        <v>105</v>
      </c>
      <c r="B108">
        <v>106</v>
      </c>
      <c r="D108" t="s">
        <v>10194</v>
      </c>
      <c r="E108" t="s">
        <v>27</v>
      </c>
      <c r="F108" t="s">
        <v>10195</v>
      </c>
      <c r="G108" t="s">
        <v>44</v>
      </c>
      <c r="H108" t="s">
        <v>10196</v>
      </c>
      <c r="I108">
        <v>1</v>
      </c>
      <c r="J108">
        <v>1</v>
      </c>
      <c r="K108">
        <v>1</v>
      </c>
      <c r="N108">
        <v>1</v>
      </c>
      <c r="O108">
        <v>1</v>
      </c>
      <c r="P108">
        <v>1</v>
      </c>
      <c r="R108" t="str">
        <f t="shared" si="1"/>
        <v/>
      </c>
    </row>
    <row r="109" spans="1:18" x14ac:dyDescent="0.3">
      <c r="A109" s="1">
        <v>106</v>
      </c>
      <c r="B109">
        <v>107</v>
      </c>
      <c r="D109" t="s">
        <v>10197</v>
      </c>
      <c r="E109" t="s">
        <v>27</v>
      </c>
      <c r="F109" t="s">
        <v>10198</v>
      </c>
      <c r="G109" t="s">
        <v>648</v>
      </c>
      <c r="H109" t="s">
        <v>10199</v>
      </c>
      <c r="I109">
        <v>1</v>
      </c>
      <c r="J109">
        <v>1</v>
      </c>
      <c r="K109">
        <v>1</v>
      </c>
      <c r="N109">
        <v>1</v>
      </c>
      <c r="O109">
        <v>1</v>
      </c>
      <c r="P109">
        <v>1</v>
      </c>
      <c r="R109" t="str">
        <f t="shared" si="1"/>
        <v/>
      </c>
    </row>
    <row r="110" spans="1:18" x14ac:dyDescent="0.3">
      <c r="A110" s="1">
        <v>107</v>
      </c>
      <c r="B110">
        <v>108</v>
      </c>
      <c r="D110" t="s">
        <v>10200</v>
      </c>
      <c r="E110" t="s">
        <v>27</v>
      </c>
      <c r="F110" t="s">
        <v>10201</v>
      </c>
      <c r="G110" t="s">
        <v>44</v>
      </c>
      <c r="H110" t="s">
        <v>10202</v>
      </c>
      <c r="I110">
        <v>1</v>
      </c>
      <c r="J110">
        <v>1</v>
      </c>
      <c r="K110">
        <v>1</v>
      </c>
      <c r="N110">
        <v>1</v>
      </c>
      <c r="O110">
        <v>1</v>
      </c>
      <c r="P110">
        <v>1</v>
      </c>
      <c r="R110" t="str">
        <f t="shared" si="1"/>
        <v/>
      </c>
    </row>
    <row r="111" spans="1:18" x14ac:dyDescent="0.3">
      <c r="A111" s="1">
        <v>108</v>
      </c>
      <c r="B111">
        <v>109</v>
      </c>
      <c r="D111" t="s">
        <v>10203</v>
      </c>
      <c r="E111" t="s">
        <v>27</v>
      </c>
      <c r="F111" t="s">
        <v>10204</v>
      </c>
      <c r="G111" t="s">
        <v>44</v>
      </c>
      <c r="H111" t="s">
        <v>10205</v>
      </c>
      <c r="I111">
        <v>1</v>
      </c>
      <c r="J111">
        <v>1</v>
      </c>
      <c r="K111">
        <v>1</v>
      </c>
      <c r="N111">
        <v>1</v>
      </c>
      <c r="O111">
        <v>1</v>
      </c>
      <c r="P111">
        <v>1</v>
      </c>
      <c r="R111" t="str">
        <f t="shared" si="1"/>
        <v/>
      </c>
    </row>
    <row r="112" spans="1:18" x14ac:dyDescent="0.3">
      <c r="A112" s="1">
        <v>109</v>
      </c>
      <c r="B112">
        <v>110</v>
      </c>
      <c r="D112" t="s">
        <v>10206</v>
      </c>
      <c r="E112" t="s">
        <v>27</v>
      </c>
      <c r="G112">
        <v>0</v>
      </c>
      <c r="H112" t="s">
        <v>286</v>
      </c>
      <c r="I112">
        <v>0</v>
      </c>
      <c r="J112">
        <v>1</v>
      </c>
      <c r="K112">
        <v>0</v>
      </c>
      <c r="N112" t="s">
        <v>9987</v>
      </c>
      <c r="O112">
        <v>1</v>
      </c>
    </row>
    <row r="113" spans="1:18" x14ac:dyDescent="0.3">
      <c r="A113" s="1">
        <v>110</v>
      </c>
      <c r="B113">
        <v>111</v>
      </c>
      <c r="D113" t="s">
        <v>10207</v>
      </c>
      <c r="E113" t="s">
        <v>27</v>
      </c>
      <c r="F113" t="s">
        <v>10208</v>
      </c>
      <c r="G113" t="s">
        <v>44</v>
      </c>
      <c r="H113" t="s">
        <v>10209</v>
      </c>
      <c r="I113">
        <v>1</v>
      </c>
      <c r="J113">
        <v>1</v>
      </c>
      <c r="K113">
        <v>1</v>
      </c>
      <c r="N113">
        <v>1</v>
      </c>
      <c r="O113">
        <v>1</v>
      </c>
      <c r="P113">
        <v>1</v>
      </c>
      <c r="R113" t="str">
        <f t="shared" si="1"/>
        <v/>
      </c>
    </row>
    <row r="114" spans="1:18" x14ac:dyDescent="0.3">
      <c r="A114" s="1">
        <v>111</v>
      </c>
      <c r="B114">
        <v>112</v>
      </c>
      <c r="D114" t="s">
        <v>10210</v>
      </c>
      <c r="E114" t="s">
        <v>27</v>
      </c>
      <c r="F114" t="s">
        <v>10211</v>
      </c>
      <c r="G114" t="s">
        <v>39</v>
      </c>
      <c r="H114" t="s">
        <v>10212</v>
      </c>
      <c r="I114">
        <v>1</v>
      </c>
      <c r="J114">
        <v>1</v>
      </c>
      <c r="K114">
        <v>1</v>
      </c>
      <c r="N114">
        <v>1</v>
      </c>
      <c r="O114">
        <v>1</v>
      </c>
      <c r="P114">
        <v>1</v>
      </c>
      <c r="R114" t="str">
        <f t="shared" si="1"/>
        <v/>
      </c>
    </row>
    <row r="115" spans="1:18" x14ac:dyDescent="0.3">
      <c r="A115" s="1">
        <v>112</v>
      </c>
      <c r="B115">
        <v>113</v>
      </c>
      <c r="D115" t="s">
        <v>10213</v>
      </c>
      <c r="E115" t="s">
        <v>27</v>
      </c>
      <c r="G115">
        <v>0</v>
      </c>
      <c r="H115" t="s">
        <v>286</v>
      </c>
      <c r="I115">
        <v>0</v>
      </c>
      <c r="J115">
        <v>1</v>
      </c>
      <c r="K115">
        <v>0</v>
      </c>
      <c r="N115">
        <v>4</v>
      </c>
      <c r="O115">
        <v>4</v>
      </c>
      <c r="P115">
        <v>1</v>
      </c>
    </row>
    <row r="116" spans="1:18" x14ac:dyDescent="0.3">
      <c r="A116" s="1">
        <v>113</v>
      </c>
      <c r="B116">
        <v>114</v>
      </c>
      <c r="D116" t="s">
        <v>10214</v>
      </c>
      <c r="E116" t="s">
        <v>27</v>
      </c>
      <c r="F116" t="s">
        <v>10215</v>
      </c>
      <c r="G116" t="s">
        <v>44</v>
      </c>
      <c r="H116" t="s">
        <v>10216</v>
      </c>
      <c r="I116">
        <v>1</v>
      </c>
      <c r="J116">
        <v>1</v>
      </c>
      <c r="K116">
        <v>1</v>
      </c>
      <c r="N116">
        <v>1</v>
      </c>
      <c r="O116">
        <v>1</v>
      </c>
      <c r="P116">
        <v>1</v>
      </c>
      <c r="R116" t="str">
        <f t="shared" si="1"/>
        <v/>
      </c>
    </row>
    <row r="117" spans="1:18" x14ac:dyDescent="0.3">
      <c r="A117" s="1">
        <v>114</v>
      </c>
      <c r="B117">
        <v>115</v>
      </c>
      <c r="D117" t="s">
        <v>10217</v>
      </c>
      <c r="E117" t="s">
        <v>27</v>
      </c>
      <c r="F117" t="s">
        <v>10218</v>
      </c>
      <c r="G117" t="s">
        <v>44</v>
      </c>
      <c r="H117" t="s">
        <v>10219</v>
      </c>
      <c r="I117">
        <v>1</v>
      </c>
      <c r="J117">
        <v>1</v>
      </c>
      <c r="K117">
        <v>1</v>
      </c>
      <c r="N117">
        <v>1</v>
      </c>
      <c r="O117">
        <v>1</v>
      </c>
      <c r="P117">
        <v>1</v>
      </c>
      <c r="R117" t="str">
        <f t="shared" si="1"/>
        <v/>
      </c>
    </row>
    <row r="118" spans="1:18" x14ac:dyDescent="0.3">
      <c r="A118" s="1">
        <v>115</v>
      </c>
      <c r="B118">
        <v>116</v>
      </c>
      <c r="D118" t="s">
        <v>10220</v>
      </c>
      <c r="E118" t="s">
        <v>27</v>
      </c>
      <c r="F118" t="s">
        <v>10220</v>
      </c>
      <c r="G118" t="s">
        <v>2026</v>
      </c>
      <c r="H118" t="s">
        <v>9976</v>
      </c>
      <c r="I118">
        <v>1</v>
      </c>
      <c r="J118">
        <v>1</v>
      </c>
      <c r="K118">
        <v>1</v>
      </c>
      <c r="N118">
        <v>1</v>
      </c>
      <c r="O118">
        <v>1</v>
      </c>
      <c r="P118">
        <v>1</v>
      </c>
      <c r="R118" t="str">
        <f t="shared" si="1"/>
        <v/>
      </c>
    </row>
    <row r="119" spans="1:18" x14ac:dyDescent="0.3">
      <c r="A119" s="1">
        <v>116</v>
      </c>
      <c r="B119">
        <v>117</v>
      </c>
      <c r="D119" t="s">
        <v>10221</v>
      </c>
      <c r="E119" t="s">
        <v>27</v>
      </c>
      <c r="F119" t="s">
        <v>10221</v>
      </c>
      <c r="G119" t="s">
        <v>2026</v>
      </c>
      <c r="H119" t="s">
        <v>9976</v>
      </c>
      <c r="I119">
        <v>1</v>
      </c>
      <c r="J119">
        <v>1</v>
      </c>
      <c r="K119">
        <v>1</v>
      </c>
      <c r="N119">
        <v>1</v>
      </c>
      <c r="O119">
        <v>1</v>
      </c>
      <c r="P119">
        <v>1</v>
      </c>
      <c r="R119" t="str">
        <f t="shared" si="1"/>
        <v/>
      </c>
    </row>
    <row r="120" spans="1:18" x14ac:dyDescent="0.3">
      <c r="A120" s="1">
        <v>117</v>
      </c>
      <c r="B120">
        <v>118</v>
      </c>
      <c r="D120" t="s">
        <v>10222</v>
      </c>
      <c r="E120" t="s">
        <v>27</v>
      </c>
      <c r="F120" t="s">
        <v>10223</v>
      </c>
      <c r="G120" t="s">
        <v>44</v>
      </c>
      <c r="H120" t="s">
        <v>10224</v>
      </c>
      <c r="I120">
        <v>1</v>
      </c>
      <c r="J120">
        <v>1</v>
      </c>
      <c r="K120">
        <v>1</v>
      </c>
      <c r="N120">
        <v>1</v>
      </c>
      <c r="O120">
        <v>1</v>
      </c>
      <c r="P120">
        <v>1</v>
      </c>
      <c r="R120" t="str">
        <f t="shared" si="1"/>
        <v/>
      </c>
    </row>
    <row r="121" spans="1:18" x14ac:dyDescent="0.3">
      <c r="A121" s="1">
        <v>118</v>
      </c>
      <c r="B121">
        <v>119</v>
      </c>
      <c r="D121" t="s">
        <v>10225</v>
      </c>
      <c r="E121" t="s">
        <v>27</v>
      </c>
      <c r="F121" t="s">
        <v>10226</v>
      </c>
      <c r="G121" t="s">
        <v>39</v>
      </c>
      <c r="H121" t="s">
        <v>10227</v>
      </c>
      <c r="I121">
        <v>1</v>
      </c>
      <c r="J121">
        <v>1</v>
      </c>
      <c r="K121">
        <v>1</v>
      </c>
      <c r="L121" t="s">
        <v>240</v>
      </c>
      <c r="N121">
        <v>1</v>
      </c>
      <c r="O121">
        <v>1</v>
      </c>
      <c r="P121">
        <v>1</v>
      </c>
      <c r="R121" t="str">
        <f t="shared" si="1"/>
        <v/>
      </c>
    </row>
    <row r="122" spans="1:18" x14ac:dyDescent="0.3">
      <c r="A122" s="1">
        <v>119</v>
      </c>
      <c r="B122">
        <v>120</v>
      </c>
      <c r="D122" t="s">
        <v>10228</v>
      </c>
      <c r="E122" t="s">
        <v>27</v>
      </c>
      <c r="F122" t="s">
        <v>10157</v>
      </c>
      <c r="G122" t="s">
        <v>44</v>
      </c>
      <c r="H122" t="s">
        <v>10158</v>
      </c>
      <c r="I122">
        <v>1</v>
      </c>
      <c r="J122">
        <v>1</v>
      </c>
      <c r="K122">
        <v>1</v>
      </c>
      <c r="N122">
        <v>1</v>
      </c>
      <c r="O122">
        <v>1</v>
      </c>
      <c r="P122">
        <v>1</v>
      </c>
      <c r="R122" t="str">
        <f t="shared" si="1"/>
        <v/>
      </c>
    </row>
    <row r="123" spans="1:18" x14ac:dyDescent="0.3">
      <c r="A123" s="1">
        <v>120</v>
      </c>
      <c r="B123">
        <v>121</v>
      </c>
      <c r="D123" t="s">
        <v>10229</v>
      </c>
      <c r="E123" t="s">
        <v>27</v>
      </c>
      <c r="F123" t="s">
        <v>10230</v>
      </c>
      <c r="G123" t="s">
        <v>44</v>
      </c>
      <c r="H123" t="s">
        <v>10231</v>
      </c>
      <c r="I123">
        <v>1</v>
      </c>
      <c r="J123">
        <v>1</v>
      </c>
      <c r="K123">
        <v>1</v>
      </c>
      <c r="N123">
        <v>1</v>
      </c>
      <c r="O123">
        <v>1</v>
      </c>
      <c r="P123">
        <v>1</v>
      </c>
      <c r="R123" t="str">
        <f t="shared" si="1"/>
        <v/>
      </c>
    </row>
    <row r="124" spans="1:18" x14ac:dyDescent="0.3">
      <c r="A124" s="1">
        <v>121</v>
      </c>
      <c r="B124">
        <v>122</v>
      </c>
      <c r="D124" t="s">
        <v>10232</v>
      </c>
      <c r="E124" t="s">
        <v>27</v>
      </c>
      <c r="F124" t="s">
        <v>10232</v>
      </c>
      <c r="G124" t="s">
        <v>2026</v>
      </c>
      <c r="H124" t="s">
        <v>9976</v>
      </c>
      <c r="I124">
        <v>1</v>
      </c>
      <c r="J124">
        <v>1</v>
      </c>
      <c r="K124">
        <v>1</v>
      </c>
      <c r="L124" t="s">
        <v>240</v>
      </c>
      <c r="N124">
        <v>1</v>
      </c>
      <c r="O124">
        <v>1</v>
      </c>
      <c r="P124">
        <v>1</v>
      </c>
      <c r="R124" t="str">
        <f t="shared" si="1"/>
        <v/>
      </c>
    </row>
    <row r="125" spans="1:18" x14ac:dyDescent="0.3">
      <c r="A125" s="1">
        <v>122</v>
      </c>
      <c r="B125">
        <v>123</v>
      </c>
      <c r="D125" t="s">
        <v>10233</v>
      </c>
      <c r="E125" t="s">
        <v>27</v>
      </c>
      <c r="F125" t="s">
        <v>10234</v>
      </c>
      <c r="G125" t="s">
        <v>44</v>
      </c>
      <c r="H125" t="s">
        <v>10235</v>
      </c>
      <c r="I125">
        <v>1</v>
      </c>
      <c r="J125">
        <v>1</v>
      </c>
      <c r="K125">
        <v>1</v>
      </c>
      <c r="N125">
        <v>1</v>
      </c>
      <c r="O125">
        <v>1</v>
      </c>
      <c r="P125">
        <v>1</v>
      </c>
      <c r="R125" t="str">
        <f t="shared" si="1"/>
        <v/>
      </c>
    </row>
    <row r="126" spans="1:18" x14ac:dyDescent="0.3">
      <c r="A126" s="1">
        <v>123</v>
      </c>
      <c r="B126">
        <v>124</v>
      </c>
      <c r="D126" t="s">
        <v>10236</v>
      </c>
      <c r="E126" t="s">
        <v>27</v>
      </c>
      <c r="F126" t="s">
        <v>10237</v>
      </c>
      <c r="G126" t="s">
        <v>44</v>
      </c>
      <c r="H126" t="s">
        <v>10238</v>
      </c>
      <c r="I126">
        <v>1</v>
      </c>
      <c r="J126">
        <v>1</v>
      </c>
      <c r="K126">
        <v>1</v>
      </c>
      <c r="N126">
        <v>1</v>
      </c>
      <c r="O126">
        <v>1</v>
      </c>
      <c r="P126">
        <v>1</v>
      </c>
      <c r="R126" t="str">
        <f t="shared" si="1"/>
        <v/>
      </c>
    </row>
    <row r="127" spans="1:18" x14ac:dyDescent="0.3">
      <c r="A127" s="1">
        <v>124</v>
      </c>
      <c r="B127">
        <v>125</v>
      </c>
      <c r="D127" t="s">
        <v>10239</v>
      </c>
      <c r="E127" t="s">
        <v>27</v>
      </c>
      <c r="F127" t="s">
        <v>10240</v>
      </c>
      <c r="G127" t="s">
        <v>44</v>
      </c>
      <c r="H127" t="s">
        <v>10241</v>
      </c>
      <c r="I127">
        <v>1</v>
      </c>
      <c r="J127">
        <v>1</v>
      </c>
      <c r="K127">
        <v>1</v>
      </c>
      <c r="N127">
        <v>1</v>
      </c>
      <c r="O127">
        <v>1</v>
      </c>
      <c r="P127">
        <v>1</v>
      </c>
      <c r="R127" t="str">
        <f t="shared" si="1"/>
        <v/>
      </c>
    </row>
    <row r="128" spans="1:18" x14ac:dyDescent="0.3">
      <c r="A128" s="1">
        <v>125</v>
      </c>
      <c r="B128">
        <v>126</v>
      </c>
      <c r="D128" t="s">
        <v>10242</v>
      </c>
      <c r="E128" t="s">
        <v>27</v>
      </c>
      <c r="F128" t="s">
        <v>10243</v>
      </c>
      <c r="G128" t="s">
        <v>44</v>
      </c>
      <c r="H128" t="s">
        <v>10244</v>
      </c>
      <c r="I128">
        <v>1</v>
      </c>
      <c r="J128">
        <v>1</v>
      </c>
      <c r="K128">
        <v>1</v>
      </c>
      <c r="N128">
        <v>1</v>
      </c>
      <c r="O128">
        <v>1</v>
      </c>
      <c r="P128">
        <v>1</v>
      </c>
      <c r="R128" t="str">
        <f t="shared" si="1"/>
        <v/>
      </c>
    </row>
    <row r="129" spans="1:18" x14ac:dyDescent="0.3">
      <c r="A129" s="1">
        <v>126</v>
      </c>
      <c r="B129">
        <v>127</v>
      </c>
      <c r="D129" t="s">
        <v>10245</v>
      </c>
      <c r="E129" t="s">
        <v>27</v>
      </c>
      <c r="F129" t="s">
        <v>5112</v>
      </c>
      <c r="G129" t="s">
        <v>44</v>
      </c>
      <c r="H129" t="s">
        <v>5113</v>
      </c>
      <c r="I129">
        <v>1</v>
      </c>
      <c r="J129">
        <v>1</v>
      </c>
      <c r="K129">
        <v>1</v>
      </c>
      <c r="N129">
        <v>1</v>
      </c>
      <c r="O129">
        <v>1</v>
      </c>
      <c r="P129">
        <v>1</v>
      </c>
      <c r="R129" t="str">
        <f t="shared" si="1"/>
        <v/>
      </c>
    </row>
    <row r="130" spans="1:18" x14ac:dyDescent="0.3">
      <c r="A130" s="1">
        <v>127</v>
      </c>
      <c r="B130">
        <v>128</v>
      </c>
      <c r="D130" t="s">
        <v>10246</v>
      </c>
      <c r="E130" t="s">
        <v>27</v>
      </c>
      <c r="F130" t="s">
        <v>10246</v>
      </c>
      <c r="G130" t="s">
        <v>2026</v>
      </c>
      <c r="H130" t="s">
        <v>397</v>
      </c>
      <c r="I130">
        <v>0</v>
      </c>
      <c r="J130">
        <v>1</v>
      </c>
      <c r="K130">
        <v>0</v>
      </c>
      <c r="N130">
        <v>1</v>
      </c>
      <c r="O130">
        <v>1</v>
      </c>
      <c r="P130">
        <v>1</v>
      </c>
    </row>
    <row r="131" spans="1:18" x14ac:dyDescent="0.3">
      <c r="A131" s="1">
        <v>128</v>
      </c>
      <c r="B131">
        <v>129</v>
      </c>
      <c r="D131" t="s">
        <v>10247</v>
      </c>
      <c r="E131" t="s">
        <v>27</v>
      </c>
      <c r="G131" t="s">
        <v>10248</v>
      </c>
      <c r="H131" t="s">
        <v>286</v>
      </c>
      <c r="I131">
        <v>0</v>
      </c>
      <c r="J131">
        <v>1</v>
      </c>
      <c r="K131">
        <v>0</v>
      </c>
      <c r="N131">
        <v>0.04</v>
      </c>
      <c r="O131">
        <v>1</v>
      </c>
      <c r="P131">
        <v>25</v>
      </c>
    </row>
    <row r="132" spans="1:18" x14ac:dyDescent="0.3">
      <c r="A132" s="1">
        <v>129</v>
      </c>
      <c r="B132">
        <v>130</v>
      </c>
      <c r="D132" t="s">
        <v>10249</v>
      </c>
      <c r="E132" t="s">
        <v>27</v>
      </c>
      <c r="F132" t="s">
        <v>10250</v>
      </c>
      <c r="G132" t="s">
        <v>44</v>
      </c>
      <c r="H132" t="s">
        <v>10251</v>
      </c>
      <c r="I132">
        <v>1</v>
      </c>
      <c r="J132">
        <v>1</v>
      </c>
      <c r="K132">
        <v>1</v>
      </c>
      <c r="N132">
        <v>1</v>
      </c>
      <c r="O132">
        <v>1</v>
      </c>
      <c r="P132">
        <v>1</v>
      </c>
      <c r="R132" t="str">
        <f t="shared" ref="R132:R195" si="2">IF(ROUND(N132,3)&lt;&gt;ROUND(I132,3),"checked","")</f>
        <v/>
      </c>
    </row>
    <row r="133" spans="1:18" x14ac:dyDescent="0.3">
      <c r="A133" s="1">
        <v>130</v>
      </c>
      <c r="B133">
        <v>131</v>
      </c>
      <c r="D133" t="s">
        <v>10252</v>
      </c>
      <c r="E133" t="s">
        <v>27</v>
      </c>
      <c r="G133">
        <v>0</v>
      </c>
      <c r="H133" t="s">
        <v>397</v>
      </c>
      <c r="I133">
        <v>0</v>
      </c>
      <c r="J133">
        <v>1</v>
      </c>
      <c r="K133">
        <v>0</v>
      </c>
      <c r="N133" t="s">
        <v>9987</v>
      </c>
      <c r="O133">
        <v>1</v>
      </c>
    </row>
    <row r="134" spans="1:18" x14ac:dyDescent="0.3">
      <c r="A134" s="1">
        <v>131</v>
      </c>
      <c r="B134">
        <v>132</v>
      </c>
      <c r="D134" t="s">
        <v>10253</v>
      </c>
      <c r="E134" t="s">
        <v>646</v>
      </c>
      <c r="F134" t="s">
        <v>10254</v>
      </c>
      <c r="G134" t="s">
        <v>87</v>
      </c>
      <c r="H134" t="s">
        <v>10255</v>
      </c>
      <c r="I134">
        <v>1</v>
      </c>
      <c r="J134">
        <v>50</v>
      </c>
      <c r="K134">
        <v>50</v>
      </c>
      <c r="N134">
        <v>1</v>
      </c>
      <c r="O134">
        <v>50</v>
      </c>
      <c r="P134">
        <v>50</v>
      </c>
      <c r="R134" t="str">
        <f t="shared" si="2"/>
        <v/>
      </c>
    </row>
    <row r="135" spans="1:18" x14ac:dyDescent="0.3">
      <c r="A135" s="1">
        <v>132</v>
      </c>
      <c r="B135">
        <v>133</v>
      </c>
      <c r="D135" t="s">
        <v>10256</v>
      </c>
      <c r="E135" t="s">
        <v>27</v>
      </c>
      <c r="F135" t="s">
        <v>10256</v>
      </c>
      <c r="G135" t="s">
        <v>2026</v>
      </c>
      <c r="H135" t="s">
        <v>9976</v>
      </c>
      <c r="I135">
        <v>1</v>
      </c>
      <c r="J135">
        <v>1</v>
      </c>
      <c r="K135">
        <v>1</v>
      </c>
      <c r="N135">
        <v>1</v>
      </c>
      <c r="O135">
        <v>1</v>
      </c>
      <c r="P135">
        <v>1</v>
      </c>
      <c r="R135" t="str">
        <f t="shared" si="2"/>
        <v/>
      </c>
    </row>
    <row r="136" spans="1:18" x14ac:dyDescent="0.3">
      <c r="A136" s="1">
        <v>133</v>
      </c>
      <c r="B136">
        <v>134</v>
      </c>
      <c r="D136" t="s">
        <v>10257</v>
      </c>
      <c r="E136" t="s">
        <v>27</v>
      </c>
      <c r="F136" t="s">
        <v>10258</v>
      </c>
      <c r="G136" t="s">
        <v>93</v>
      </c>
      <c r="H136" t="s">
        <v>10259</v>
      </c>
      <c r="I136">
        <v>1</v>
      </c>
      <c r="J136">
        <v>1</v>
      </c>
      <c r="K136">
        <v>1</v>
      </c>
      <c r="N136">
        <v>1</v>
      </c>
      <c r="O136">
        <v>10</v>
      </c>
      <c r="P136">
        <v>10</v>
      </c>
      <c r="R136" t="str">
        <f t="shared" si="2"/>
        <v/>
      </c>
    </row>
    <row r="137" spans="1:18" x14ac:dyDescent="0.3">
      <c r="A137" s="1">
        <v>134</v>
      </c>
      <c r="B137">
        <v>135</v>
      </c>
      <c r="D137" t="s">
        <v>10260</v>
      </c>
      <c r="E137" t="s">
        <v>27</v>
      </c>
      <c r="F137" t="s">
        <v>10261</v>
      </c>
      <c r="G137" t="s">
        <v>93</v>
      </c>
      <c r="H137" t="s">
        <v>10262</v>
      </c>
      <c r="I137">
        <v>0.1</v>
      </c>
      <c r="J137">
        <v>1</v>
      </c>
      <c r="K137">
        <v>10</v>
      </c>
      <c r="L137" t="s">
        <v>83</v>
      </c>
      <c r="N137">
        <v>0.1</v>
      </c>
      <c r="O137">
        <v>1</v>
      </c>
      <c r="P137">
        <v>10</v>
      </c>
      <c r="R137" t="str">
        <f t="shared" si="2"/>
        <v/>
      </c>
    </row>
    <row r="138" spans="1:18" x14ac:dyDescent="0.3">
      <c r="A138" s="1">
        <v>135</v>
      </c>
      <c r="B138">
        <v>136</v>
      </c>
      <c r="D138" t="s">
        <v>10263</v>
      </c>
      <c r="E138" t="s">
        <v>27</v>
      </c>
      <c r="F138" t="s">
        <v>10264</v>
      </c>
      <c r="G138" t="s">
        <v>44</v>
      </c>
      <c r="H138" t="s">
        <v>10265</v>
      </c>
      <c r="I138">
        <v>1</v>
      </c>
      <c r="J138">
        <v>12</v>
      </c>
      <c r="K138">
        <v>12</v>
      </c>
      <c r="N138">
        <v>1</v>
      </c>
      <c r="O138">
        <v>1</v>
      </c>
      <c r="P138">
        <v>1</v>
      </c>
      <c r="R138" t="str">
        <f t="shared" si="2"/>
        <v/>
      </c>
    </row>
    <row r="139" spans="1:18" x14ac:dyDescent="0.3">
      <c r="A139" s="1">
        <v>136</v>
      </c>
      <c r="B139">
        <v>137</v>
      </c>
      <c r="D139" t="s">
        <v>10266</v>
      </c>
      <c r="E139" t="s">
        <v>27</v>
      </c>
      <c r="F139" t="s">
        <v>10266</v>
      </c>
      <c r="G139" t="s">
        <v>44</v>
      </c>
      <c r="H139" t="s">
        <v>10267</v>
      </c>
      <c r="I139">
        <v>1</v>
      </c>
      <c r="J139">
        <v>1</v>
      </c>
      <c r="K139">
        <v>1</v>
      </c>
      <c r="N139">
        <v>1</v>
      </c>
      <c r="O139">
        <v>1</v>
      </c>
      <c r="P139">
        <v>1</v>
      </c>
      <c r="R139" t="str">
        <f t="shared" si="2"/>
        <v/>
      </c>
    </row>
    <row r="140" spans="1:18" x14ac:dyDescent="0.3">
      <c r="A140" s="1">
        <v>137</v>
      </c>
      <c r="B140">
        <v>138</v>
      </c>
      <c r="D140" t="s">
        <v>10268</v>
      </c>
      <c r="E140" t="s">
        <v>27</v>
      </c>
      <c r="F140" t="s">
        <v>10269</v>
      </c>
      <c r="G140" t="s">
        <v>44</v>
      </c>
      <c r="H140" t="s">
        <v>10270</v>
      </c>
      <c r="I140">
        <v>1</v>
      </c>
      <c r="J140">
        <v>1</v>
      </c>
      <c r="K140">
        <v>1</v>
      </c>
      <c r="N140">
        <v>1</v>
      </c>
      <c r="O140">
        <v>1</v>
      </c>
      <c r="P140">
        <v>1</v>
      </c>
      <c r="R140" t="str">
        <f t="shared" si="2"/>
        <v/>
      </c>
    </row>
    <row r="141" spans="1:18" x14ac:dyDescent="0.3">
      <c r="A141" s="1">
        <v>138</v>
      </c>
      <c r="B141">
        <v>139</v>
      </c>
      <c r="D141" t="s">
        <v>10271</v>
      </c>
      <c r="E141" t="s">
        <v>27</v>
      </c>
      <c r="F141" t="s">
        <v>10272</v>
      </c>
      <c r="G141" t="s">
        <v>39</v>
      </c>
      <c r="H141" t="s">
        <v>10273</v>
      </c>
      <c r="I141">
        <v>1</v>
      </c>
      <c r="J141">
        <v>1</v>
      </c>
      <c r="K141">
        <v>1</v>
      </c>
      <c r="N141">
        <v>1</v>
      </c>
      <c r="O141">
        <v>100</v>
      </c>
      <c r="P141">
        <v>100</v>
      </c>
      <c r="R141" t="str">
        <f t="shared" si="2"/>
        <v/>
      </c>
    </row>
    <row r="142" spans="1:18" x14ac:dyDescent="0.3">
      <c r="A142" s="1">
        <v>139</v>
      </c>
      <c r="B142">
        <v>140</v>
      </c>
      <c r="D142" t="s">
        <v>10274</v>
      </c>
      <c r="E142" t="s">
        <v>27</v>
      </c>
      <c r="F142" t="s">
        <v>10275</v>
      </c>
      <c r="G142" t="s">
        <v>44</v>
      </c>
      <c r="H142" t="s">
        <v>10276</v>
      </c>
      <c r="I142">
        <v>1</v>
      </c>
      <c r="J142">
        <v>1</v>
      </c>
      <c r="K142">
        <v>1</v>
      </c>
      <c r="N142">
        <v>1</v>
      </c>
      <c r="O142">
        <v>1</v>
      </c>
      <c r="P142">
        <v>1</v>
      </c>
      <c r="R142" t="str">
        <f t="shared" si="2"/>
        <v/>
      </c>
    </row>
    <row r="143" spans="1:18" x14ac:dyDescent="0.3">
      <c r="A143" s="1">
        <v>140</v>
      </c>
      <c r="B143">
        <v>141</v>
      </c>
      <c r="D143" t="s">
        <v>10277</v>
      </c>
      <c r="E143" t="s">
        <v>27</v>
      </c>
      <c r="F143" t="s">
        <v>10278</v>
      </c>
      <c r="G143" t="s">
        <v>44</v>
      </c>
      <c r="H143" t="s">
        <v>10279</v>
      </c>
      <c r="I143">
        <v>1</v>
      </c>
      <c r="J143">
        <v>1</v>
      </c>
      <c r="K143">
        <v>1</v>
      </c>
      <c r="N143">
        <v>1</v>
      </c>
      <c r="O143">
        <v>1</v>
      </c>
      <c r="P143">
        <v>1</v>
      </c>
      <c r="R143" t="str">
        <f t="shared" si="2"/>
        <v/>
      </c>
    </row>
    <row r="144" spans="1:18" x14ac:dyDescent="0.3">
      <c r="A144" s="1">
        <v>141</v>
      </c>
      <c r="B144">
        <v>142</v>
      </c>
      <c r="D144" t="s">
        <v>10280</v>
      </c>
      <c r="E144" t="s">
        <v>27</v>
      </c>
      <c r="F144" t="s">
        <v>10281</v>
      </c>
      <c r="G144" t="s">
        <v>44</v>
      </c>
      <c r="H144" t="s">
        <v>10282</v>
      </c>
      <c r="I144">
        <v>1</v>
      </c>
      <c r="J144">
        <v>1</v>
      </c>
      <c r="K144">
        <v>1</v>
      </c>
      <c r="N144">
        <v>1</v>
      </c>
      <c r="O144">
        <v>1</v>
      </c>
      <c r="P144">
        <v>1</v>
      </c>
      <c r="R144" t="str">
        <f t="shared" si="2"/>
        <v/>
      </c>
    </row>
    <row r="145" spans="1:18" x14ac:dyDescent="0.3">
      <c r="A145" s="1">
        <v>142</v>
      </c>
      <c r="B145">
        <v>143</v>
      </c>
      <c r="D145" t="s">
        <v>10283</v>
      </c>
      <c r="E145" t="s">
        <v>27</v>
      </c>
      <c r="F145" t="s">
        <v>10184</v>
      </c>
      <c r="G145" t="s">
        <v>648</v>
      </c>
      <c r="H145" t="s">
        <v>10185</v>
      </c>
      <c r="I145">
        <v>1</v>
      </c>
      <c r="J145">
        <v>1</v>
      </c>
      <c r="K145">
        <v>1</v>
      </c>
      <c r="N145">
        <v>1</v>
      </c>
      <c r="O145">
        <v>1</v>
      </c>
      <c r="P145">
        <v>1</v>
      </c>
      <c r="R145" t="str">
        <f t="shared" si="2"/>
        <v/>
      </c>
    </row>
    <row r="146" spans="1:18" x14ac:dyDescent="0.3">
      <c r="A146" s="1">
        <v>143</v>
      </c>
      <c r="B146">
        <v>144</v>
      </c>
      <c r="D146" t="s">
        <v>10284</v>
      </c>
      <c r="E146" t="s">
        <v>27</v>
      </c>
      <c r="F146" t="s">
        <v>10285</v>
      </c>
      <c r="G146" t="s">
        <v>44</v>
      </c>
      <c r="H146" t="s">
        <v>10286</v>
      </c>
      <c r="I146">
        <v>1</v>
      </c>
      <c r="J146">
        <v>1</v>
      </c>
      <c r="K146">
        <v>1</v>
      </c>
      <c r="N146">
        <v>1</v>
      </c>
      <c r="O146">
        <v>1</v>
      </c>
      <c r="P146">
        <v>1</v>
      </c>
      <c r="R146" t="str">
        <f t="shared" si="2"/>
        <v/>
      </c>
    </row>
    <row r="147" spans="1:18" x14ac:dyDescent="0.3">
      <c r="A147" s="1">
        <v>144</v>
      </c>
      <c r="B147">
        <v>145</v>
      </c>
      <c r="D147" t="s">
        <v>10287</v>
      </c>
      <c r="E147" t="s">
        <v>27</v>
      </c>
      <c r="F147" t="s">
        <v>10288</v>
      </c>
      <c r="G147" t="s">
        <v>44</v>
      </c>
      <c r="H147" t="s">
        <v>10289</v>
      </c>
      <c r="I147">
        <v>1</v>
      </c>
      <c r="J147">
        <v>1</v>
      </c>
      <c r="K147">
        <v>1</v>
      </c>
      <c r="N147">
        <v>1</v>
      </c>
      <c r="O147">
        <v>1</v>
      </c>
      <c r="P147">
        <v>1</v>
      </c>
      <c r="R147" t="str">
        <f t="shared" si="2"/>
        <v/>
      </c>
    </row>
    <row r="148" spans="1:18" x14ac:dyDescent="0.3">
      <c r="A148" s="1">
        <v>145</v>
      </c>
      <c r="B148">
        <v>146</v>
      </c>
      <c r="D148" t="s">
        <v>10245</v>
      </c>
      <c r="E148" t="s">
        <v>646</v>
      </c>
      <c r="F148" t="s">
        <v>10290</v>
      </c>
      <c r="G148" t="s">
        <v>44</v>
      </c>
      <c r="H148" t="s">
        <v>10291</v>
      </c>
      <c r="I148">
        <v>1</v>
      </c>
      <c r="J148">
        <v>1</v>
      </c>
      <c r="K148">
        <v>1</v>
      </c>
      <c r="N148">
        <v>1</v>
      </c>
      <c r="O148">
        <v>1</v>
      </c>
      <c r="P148">
        <v>1</v>
      </c>
      <c r="R148" t="str">
        <f t="shared" si="2"/>
        <v/>
      </c>
    </row>
    <row r="149" spans="1:18" x14ac:dyDescent="0.3">
      <c r="A149" s="1">
        <v>146</v>
      </c>
      <c r="B149">
        <v>147</v>
      </c>
      <c r="D149" t="s">
        <v>10292</v>
      </c>
      <c r="E149" t="s">
        <v>27</v>
      </c>
      <c r="G149">
        <v>0</v>
      </c>
      <c r="H149" t="s">
        <v>397</v>
      </c>
      <c r="I149">
        <v>0</v>
      </c>
      <c r="J149">
        <v>1</v>
      </c>
      <c r="K149">
        <v>0</v>
      </c>
      <c r="N149" t="s">
        <v>9987</v>
      </c>
      <c r="O149">
        <v>1</v>
      </c>
    </row>
    <row r="150" spans="1:18" x14ac:dyDescent="0.3">
      <c r="A150" s="1">
        <v>147</v>
      </c>
      <c r="B150">
        <v>148</v>
      </c>
      <c r="D150" t="s">
        <v>10293</v>
      </c>
      <c r="E150" t="s">
        <v>27</v>
      </c>
      <c r="G150">
        <v>0</v>
      </c>
      <c r="H150" t="s">
        <v>397</v>
      </c>
      <c r="I150">
        <v>0</v>
      </c>
      <c r="J150">
        <v>1</v>
      </c>
      <c r="K150">
        <v>0</v>
      </c>
      <c r="N150" t="s">
        <v>9987</v>
      </c>
      <c r="O150">
        <v>1</v>
      </c>
    </row>
    <row r="151" spans="1:18" x14ac:dyDescent="0.3">
      <c r="A151" s="1">
        <v>148</v>
      </c>
      <c r="B151">
        <v>149</v>
      </c>
      <c r="D151" t="s">
        <v>10294</v>
      </c>
      <c r="E151" t="s">
        <v>91</v>
      </c>
      <c r="F151" t="s">
        <v>10295</v>
      </c>
      <c r="G151" t="s">
        <v>44</v>
      </c>
      <c r="H151" t="s">
        <v>10296</v>
      </c>
      <c r="I151">
        <v>1</v>
      </c>
      <c r="J151">
        <v>1</v>
      </c>
      <c r="K151">
        <v>1</v>
      </c>
      <c r="N151">
        <v>1</v>
      </c>
      <c r="O151">
        <v>1</v>
      </c>
      <c r="P151">
        <v>1</v>
      </c>
      <c r="R151" t="str">
        <f t="shared" si="2"/>
        <v/>
      </c>
    </row>
    <row r="152" spans="1:18" x14ac:dyDescent="0.3">
      <c r="A152" s="1">
        <v>149</v>
      </c>
      <c r="B152">
        <v>150</v>
      </c>
      <c r="D152" t="s">
        <v>10297</v>
      </c>
      <c r="E152" t="s">
        <v>27</v>
      </c>
      <c r="F152" t="s">
        <v>10297</v>
      </c>
      <c r="G152" t="s">
        <v>2026</v>
      </c>
      <c r="H152" t="s">
        <v>9976</v>
      </c>
      <c r="I152">
        <v>1</v>
      </c>
      <c r="J152">
        <v>1</v>
      </c>
      <c r="K152">
        <v>1</v>
      </c>
      <c r="L152" t="s">
        <v>240</v>
      </c>
      <c r="N152">
        <v>1</v>
      </c>
      <c r="O152">
        <v>1</v>
      </c>
      <c r="P152">
        <v>1</v>
      </c>
      <c r="R152" t="str">
        <f t="shared" si="2"/>
        <v/>
      </c>
    </row>
    <row r="153" spans="1:18" x14ac:dyDescent="0.3">
      <c r="A153" s="1">
        <v>150</v>
      </c>
      <c r="B153">
        <v>151</v>
      </c>
      <c r="D153" t="s">
        <v>10298</v>
      </c>
      <c r="E153" t="s">
        <v>27</v>
      </c>
      <c r="F153" t="s">
        <v>10299</v>
      </c>
      <c r="G153" t="s">
        <v>4197</v>
      </c>
      <c r="H153" t="s">
        <v>10300</v>
      </c>
      <c r="I153">
        <v>1</v>
      </c>
      <c r="J153">
        <v>1</v>
      </c>
      <c r="K153">
        <v>1</v>
      </c>
      <c r="N153">
        <v>1</v>
      </c>
      <c r="O153">
        <v>1</v>
      </c>
      <c r="P153">
        <v>1</v>
      </c>
      <c r="R153" t="str">
        <f t="shared" si="2"/>
        <v/>
      </c>
    </row>
    <row r="154" spans="1:18" x14ac:dyDescent="0.3">
      <c r="A154" s="1">
        <v>151</v>
      </c>
      <c r="B154">
        <v>152</v>
      </c>
      <c r="D154" t="s">
        <v>10301</v>
      </c>
      <c r="E154" t="s">
        <v>27</v>
      </c>
      <c r="F154" t="s">
        <v>10302</v>
      </c>
      <c r="G154" t="s">
        <v>44</v>
      </c>
      <c r="H154" t="s">
        <v>10303</v>
      </c>
      <c r="I154">
        <v>1</v>
      </c>
      <c r="J154">
        <v>1</v>
      </c>
      <c r="K154">
        <v>1</v>
      </c>
      <c r="N154">
        <v>1</v>
      </c>
      <c r="O154">
        <v>1</v>
      </c>
      <c r="P154">
        <v>1</v>
      </c>
      <c r="R154" t="str">
        <f t="shared" si="2"/>
        <v/>
      </c>
    </row>
    <row r="155" spans="1:18" x14ac:dyDescent="0.3">
      <c r="A155" s="1">
        <v>152</v>
      </c>
      <c r="B155">
        <v>153</v>
      </c>
      <c r="D155" t="s">
        <v>10304</v>
      </c>
      <c r="E155" t="s">
        <v>27</v>
      </c>
      <c r="G155">
        <v>0</v>
      </c>
      <c r="H155" t="s">
        <v>286</v>
      </c>
      <c r="I155">
        <v>0</v>
      </c>
      <c r="J155">
        <v>1</v>
      </c>
      <c r="K155">
        <v>0</v>
      </c>
      <c r="N155">
        <v>100</v>
      </c>
      <c r="O155">
        <v>100</v>
      </c>
      <c r="P155">
        <v>1</v>
      </c>
    </row>
    <row r="156" spans="1:18" x14ac:dyDescent="0.3">
      <c r="A156" s="1">
        <v>153</v>
      </c>
      <c r="B156">
        <v>154</v>
      </c>
      <c r="D156" t="s">
        <v>10305</v>
      </c>
      <c r="E156" t="s">
        <v>27</v>
      </c>
      <c r="G156">
        <v>0</v>
      </c>
      <c r="H156" t="s">
        <v>286</v>
      </c>
      <c r="I156">
        <v>0</v>
      </c>
      <c r="J156">
        <v>1</v>
      </c>
      <c r="K156">
        <v>0</v>
      </c>
      <c r="N156" t="s">
        <v>9987</v>
      </c>
      <c r="O156">
        <v>1</v>
      </c>
    </row>
    <row r="157" spans="1:18" x14ac:dyDescent="0.3">
      <c r="A157" s="1">
        <v>154</v>
      </c>
      <c r="B157">
        <v>155</v>
      </c>
      <c r="D157" t="s">
        <v>10306</v>
      </c>
      <c r="E157" t="s">
        <v>27</v>
      </c>
      <c r="G157">
        <v>0</v>
      </c>
      <c r="H157" t="s">
        <v>286</v>
      </c>
      <c r="I157">
        <v>0</v>
      </c>
      <c r="J157">
        <v>1</v>
      </c>
      <c r="K157">
        <v>0</v>
      </c>
      <c r="N157" t="s">
        <v>9987</v>
      </c>
      <c r="O157">
        <v>1</v>
      </c>
    </row>
    <row r="158" spans="1:18" x14ac:dyDescent="0.3">
      <c r="A158" s="1">
        <v>155</v>
      </c>
      <c r="B158">
        <v>156</v>
      </c>
      <c r="D158" t="s">
        <v>10307</v>
      </c>
      <c r="E158" t="s">
        <v>27</v>
      </c>
      <c r="F158" t="s">
        <v>10308</v>
      </c>
      <c r="G158" t="s">
        <v>39</v>
      </c>
      <c r="H158" t="s">
        <v>10309</v>
      </c>
      <c r="I158">
        <v>1</v>
      </c>
      <c r="J158">
        <v>1</v>
      </c>
      <c r="K158">
        <v>1</v>
      </c>
      <c r="N158">
        <v>1</v>
      </c>
      <c r="O158">
        <v>1</v>
      </c>
      <c r="P158">
        <v>1</v>
      </c>
      <c r="R158" t="str">
        <f t="shared" si="2"/>
        <v/>
      </c>
    </row>
    <row r="159" spans="1:18" x14ac:dyDescent="0.3">
      <c r="A159" s="1">
        <v>156</v>
      </c>
      <c r="B159">
        <v>157</v>
      </c>
      <c r="D159" t="s">
        <v>10310</v>
      </c>
      <c r="E159" t="s">
        <v>27</v>
      </c>
      <c r="F159" t="s">
        <v>10275</v>
      </c>
      <c r="G159" t="s">
        <v>44</v>
      </c>
      <c r="H159" t="s">
        <v>10276</v>
      </c>
      <c r="I159">
        <v>1</v>
      </c>
      <c r="J159">
        <v>1</v>
      </c>
      <c r="K159">
        <v>1</v>
      </c>
      <c r="N159">
        <v>1</v>
      </c>
      <c r="O159">
        <v>1</v>
      </c>
      <c r="P159">
        <v>1</v>
      </c>
      <c r="R159" t="str">
        <f t="shared" si="2"/>
        <v/>
      </c>
    </row>
    <row r="160" spans="1:18" x14ac:dyDescent="0.3">
      <c r="A160" s="1">
        <v>157</v>
      </c>
      <c r="B160">
        <v>158</v>
      </c>
      <c r="D160" t="s">
        <v>10311</v>
      </c>
      <c r="E160" t="s">
        <v>27</v>
      </c>
      <c r="F160" t="s">
        <v>10312</v>
      </c>
      <c r="G160" t="s">
        <v>4197</v>
      </c>
      <c r="H160" t="s">
        <v>10313</v>
      </c>
      <c r="I160">
        <v>1</v>
      </c>
      <c r="J160">
        <v>1</v>
      </c>
      <c r="K160">
        <v>1</v>
      </c>
      <c r="N160">
        <v>1</v>
      </c>
      <c r="O160">
        <v>1</v>
      </c>
      <c r="P160">
        <v>1</v>
      </c>
      <c r="R160" t="str">
        <f t="shared" si="2"/>
        <v/>
      </c>
    </row>
    <row r="161" spans="1:18" x14ac:dyDescent="0.3">
      <c r="A161" s="1">
        <v>158</v>
      </c>
      <c r="B161">
        <v>159</v>
      </c>
      <c r="D161" t="s">
        <v>10314</v>
      </c>
      <c r="E161" t="s">
        <v>27</v>
      </c>
      <c r="F161" t="s">
        <v>10275</v>
      </c>
      <c r="G161" t="s">
        <v>44</v>
      </c>
      <c r="H161" t="s">
        <v>10276</v>
      </c>
      <c r="I161">
        <v>1</v>
      </c>
      <c r="J161">
        <v>1</v>
      </c>
      <c r="K161">
        <v>1</v>
      </c>
      <c r="N161">
        <v>1</v>
      </c>
      <c r="O161">
        <v>1</v>
      </c>
      <c r="P161">
        <v>1</v>
      </c>
      <c r="R161" t="str">
        <f t="shared" si="2"/>
        <v/>
      </c>
    </row>
    <row r="162" spans="1:18" x14ac:dyDescent="0.3">
      <c r="A162" s="1">
        <v>159</v>
      </c>
      <c r="B162">
        <v>160</v>
      </c>
      <c r="D162" t="s">
        <v>10315</v>
      </c>
      <c r="E162" t="s">
        <v>27</v>
      </c>
      <c r="F162" t="s">
        <v>10315</v>
      </c>
      <c r="G162" t="s">
        <v>2026</v>
      </c>
      <c r="H162" t="s">
        <v>9976</v>
      </c>
      <c r="I162">
        <v>1</v>
      </c>
      <c r="J162">
        <v>1</v>
      </c>
      <c r="K162">
        <v>1</v>
      </c>
      <c r="N162">
        <v>1</v>
      </c>
      <c r="O162">
        <v>1</v>
      </c>
      <c r="P162">
        <v>1</v>
      </c>
      <c r="R162" t="str">
        <f t="shared" si="2"/>
        <v/>
      </c>
    </row>
    <row r="163" spans="1:18" x14ac:dyDescent="0.3">
      <c r="A163" s="1">
        <v>160</v>
      </c>
      <c r="B163">
        <v>161</v>
      </c>
      <c r="D163" t="s">
        <v>10316</v>
      </c>
      <c r="E163" t="s">
        <v>27</v>
      </c>
      <c r="G163">
        <v>0</v>
      </c>
      <c r="H163" t="s">
        <v>286</v>
      </c>
      <c r="I163">
        <v>0</v>
      </c>
      <c r="J163">
        <v>1</v>
      </c>
      <c r="K163">
        <v>0</v>
      </c>
      <c r="N163">
        <v>1</v>
      </c>
      <c r="O163">
        <v>1</v>
      </c>
      <c r="P163">
        <v>1</v>
      </c>
    </row>
    <row r="164" spans="1:18" x14ac:dyDescent="0.3">
      <c r="A164" s="1">
        <v>161</v>
      </c>
      <c r="B164">
        <v>162</v>
      </c>
      <c r="D164" t="s">
        <v>10317</v>
      </c>
      <c r="E164" t="s">
        <v>27</v>
      </c>
      <c r="F164" t="s">
        <v>10318</v>
      </c>
      <c r="G164" t="s">
        <v>44</v>
      </c>
      <c r="H164" t="s">
        <v>10319</v>
      </c>
      <c r="I164">
        <v>1</v>
      </c>
      <c r="J164">
        <v>1</v>
      </c>
      <c r="K164">
        <v>1</v>
      </c>
      <c r="N164">
        <v>1</v>
      </c>
      <c r="O164">
        <v>1</v>
      </c>
      <c r="P164">
        <v>1</v>
      </c>
      <c r="R164" t="str">
        <f t="shared" si="2"/>
        <v/>
      </c>
    </row>
    <row r="165" spans="1:18" x14ac:dyDescent="0.3">
      <c r="A165" s="1">
        <v>162</v>
      </c>
      <c r="B165">
        <v>163</v>
      </c>
      <c r="D165" t="s">
        <v>10320</v>
      </c>
      <c r="E165" t="s">
        <v>27</v>
      </c>
      <c r="F165" t="s">
        <v>10321</v>
      </c>
      <c r="G165" t="s">
        <v>44</v>
      </c>
      <c r="H165" t="s">
        <v>10322</v>
      </c>
      <c r="I165">
        <v>1</v>
      </c>
      <c r="J165">
        <v>1</v>
      </c>
      <c r="K165">
        <v>1</v>
      </c>
      <c r="N165">
        <v>1</v>
      </c>
      <c r="O165">
        <v>1</v>
      </c>
      <c r="P165">
        <v>1</v>
      </c>
      <c r="R165" t="str">
        <f t="shared" si="2"/>
        <v/>
      </c>
    </row>
    <row r="166" spans="1:18" x14ac:dyDescent="0.3">
      <c r="A166" s="1">
        <v>163</v>
      </c>
      <c r="B166">
        <v>164</v>
      </c>
      <c r="D166" t="s">
        <v>10323</v>
      </c>
      <c r="E166" t="s">
        <v>27</v>
      </c>
      <c r="G166">
        <v>0</v>
      </c>
      <c r="H166" t="s">
        <v>397</v>
      </c>
      <c r="I166">
        <v>0</v>
      </c>
      <c r="J166">
        <v>1</v>
      </c>
      <c r="K166">
        <v>0</v>
      </c>
      <c r="N166" t="s">
        <v>9987</v>
      </c>
      <c r="O166">
        <v>1</v>
      </c>
    </row>
    <row r="167" spans="1:18" x14ac:dyDescent="0.3">
      <c r="A167" s="1">
        <v>164</v>
      </c>
      <c r="B167">
        <v>165</v>
      </c>
      <c r="D167" t="s">
        <v>10324</v>
      </c>
      <c r="E167" t="s">
        <v>27</v>
      </c>
      <c r="G167">
        <v>0</v>
      </c>
      <c r="H167" t="s">
        <v>397</v>
      </c>
      <c r="I167">
        <v>0</v>
      </c>
      <c r="J167">
        <v>1</v>
      </c>
      <c r="K167">
        <v>0</v>
      </c>
      <c r="N167" t="s">
        <v>9987</v>
      </c>
      <c r="O167">
        <v>1</v>
      </c>
    </row>
    <row r="168" spans="1:18" x14ac:dyDescent="0.3">
      <c r="A168" s="1">
        <v>165</v>
      </c>
      <c r="B168">
        <v>166</v>
      </c>
      <c r="D168" t="s">
        <v>10325</v>
      </c>
      <c r="E168" t="s">
        <v>27</v>
      </c>
      <c r="G168">
        <v>0</v>
      </c>
      <c r="H168" t="s">
        <v>397</v>
      </c>
      <c r="I168">
        <v>0</v>
      </c>
      <c r="J168">
        <v>1</v>
      </c>
      <c r="K168">
        <v>0</v>
      </c>
      <c r="N168" t="s">
        <v>9987</v>
      </c>
      <c r="O168">
        <v>1</v>
      </c>
    </row>
    <row r="169" spans="1:18" x14ac:dyDescent="0.3">
      <c r="A169" s="1">
        <v>166</v>
      </c>
      <c r="B169">
        <v>167</v>
      </c>
      <c r="D169" t="s">
        <v>10326</v>
      </c>
      <c r="E169" t="s">
        <v>27</v>
      </c>
      <c r="G169">
        <v>0</v>
      </c>
      <c r="H169" t="s">
        <v>286</v>
      </c>
      <c r="I169">
        <v>0</v>
      </c>
      <c r="J169">
        <v>1</v>
      </c>
      <c r="K169">
        <v>0</v>
      </c>
      <c r="N169" t="s">
        <v>9987</v>
      </c>
      <c r="O169">
        <v>1</v>
      </c>
    </row>
    <row r="170" spans="1:18" x14ac:dyDescent="0.3">
      <c r="A170" s="1">
        <v>167</v>
      </c>
      <c r="B170">
        <v>168</v>
      </c>
      <c r="D170" t="s">
        <v>10327</v>
      </c>
      <c r="E170" t="s">
        <v>646</v>
      </c>
      <c r="G170">
        <v>0</v>
      </c>
      <c r="H170" t="s">
        <v>286</v>
      </c>
      <c r="I170">
        <v>0</v>
      </c>
      <c r="J170">
        <v>1</v>
      </c>
      <c r="K170">
        <v>0</v>
      </c>
      <c r="N170">
        <v>1</v>
      </c>
      <c r="O170">
        <v>1</v>
      </c>
      <c r="P170">
        <v>1</v>
      </c>
    </row>
    <row r="171" spans="1:18" x14ac:dyDescent="0.3">
      <c r="A171" s="1">
        <v>168</v>
      </c>
      <c r="B171">
        <v>169</v>
      </c>
      <c r="D171" t="s">
        <v>10328</v>
      </c>
      <c r="E171" t="s">
        <v>27</v>
      </c>
      <c r="F171" t="s">
        <v>10329</v>
      </c>
      <c r="G171" t="s">
        <v>44</v>
      </c>
      <c r="H171" t="s">
        <v>10330</v>
      </c>
      <c r="I171">
        <v>1</v>
      </c>
      <c r="J171">
        <v>1</v>
      </c>
      <c r="K171">
        <v>1</v>
      </c>
      <c r="N171">
        <v>1</v>
      </c>
      <c r="O171">
        <v>1</v>
      </c>
      <c r="P171">
        <v>1</v>
      </c>
      <c r="R171" t="str">
        <f t="shared" si="2"/>
        <v/>
      </c>
    </row>
    <row r="172" spans="1:18" x14ac:dyDescent="0.3">
      <c r="A172" s="1">
        <v>169</v>
      </c>
      <c r="B172">
        <v>170</v>
      </c>
      <c r="D172" t="s">
        <v>10331</v>
      </c>
      <c r="E172" t="s">
        <v>646</v>
      </c>
      <c r="G172">
        <v>0</v>
      </c>
      <c r="H172" t="s">
        <v>397</v>
      </c>
      <c r="I172">
        <v>0</v>
      </c>
      <c r="J172">
        <v>1</v>
      </c>
      <c r="K172">
        <v>0</v>
      </c>
      <c r="N172" t="s">
        <v>9987</v>
      </c>
      <c r="O172">
        <v>1</v>
      </c>
    </row>
    <row r="173" spans="1:18" x14ac:dyDescent="0.3">
      <c r="A173" s="1">
        <v>170</v>
      </c>
      <c r="B173">
        <v>171</v>
      </c>
      <c r="D173" t="s">
        <v>10332</v>
      </c>
      <c r="E173" t="s">
        <v>27</v>
      </c>
      <c r="F173" t="s">
        <v>10333</v>
      </c>
      <c r="G173" t="s">
        <v>44</v>
      </c>
      <c r="H173" t="s">
        <v>10334</v>
      </c>
      <c r="I173">
        <v>1</v>
      </c>
      <c r="J173">
        <v>1</v>
      </c>
      <c r="K173">
        <v>1</v>
      </c>
      <c r="N173">
        <v>1</v>
      </c>
      <c r="O173">
        <v>1</v>
      </c>
      <c r="P173">
        <v>1</v>
      </c>
      <c r="R173" t="str">
        <f t="shared" si="2"/>
        <v/>
      </c>
    </row>
    <row r="174" spans="1:18" x14ac:dyDescent="0.3">
      <c r="A174" s="1">
        <v>171</v>
      </c>
      <c r="B174">
        <v>172</v>
      </c>
      <c r="D174" t="s">
        <v>10335</v>
      </c>
      <c r="E174" t="s">
        <v>85</v>
      </c>
      <c r="F174" t="s">
        <v>10336</v>
      </c>
      <c r="G174" t="s">
        <v>4197</v>
      </c>
      <c r="H174" t="s">
        <v>10337</v>
      </c>
      <c r="I174">
        <v>1</v>
      </c>
      <c r="J174">
        <v>1</v>
      </c>
      <c r="K174">
        <v>1</v>
      </c>
      <c r="N174">
        <v>1</v>
      </c>
      <c r="O174">
        <v>1</v>
      </c>
      <c r="P174">
        <v>1</v>
      </c>
      <c r="R174" t="str">
        <f t="shared" si="2"/>
        <v/>
      </c>
    </row>
    <row r="175" spans="1:18" x14ac:dyDescent="0.3">
      <c r="A175" s="1">
        <v>172</v>
      </c>
      <c r="B175">
        <v>173</v>
      </c>
      <c r="D175" t="s">
        <v>10338</v>
      </c>
      <c r="E175" t="s">
        <v>27</v>
      </c>
      <c r="F175" t="s">
        <v>10338</v>
      </c>
      <c r="G175" t="s">
        <v>2026</v>
      </c>
      <c r="H175" t="s">
        <v>9976</v>
      </c>
      <c r="I175">
        <v>1</v>
      </c>
      <c r="J175">
        <v>1</v>
      </c>
      <c r="K175">
        <v>1</v>
      </c>
      <c r="N175">
        <v>1</v>
      </c>
      <c r="O175">
        <v>1</v>
      </c>
      <c r="P175">
        <v>1</v>
      </c>
      <c r="R175" t="str">
        <f t="shared" si="2"/>
        <v/>
      </c>
    </row>
    <row r="176" spans="1:18" x14ac:dyDescent="0.3">
      <c r="A176" s="1">
        <v>173</v>
      </c>
      <c r="B176">
        <v>174</v>
      </c>
      <c r="D176" t="s">
        <v>10339</v>
      </c>
      <c r="E176" t="s">
        <v>27</v>
      </c>
      <c r="F176" t="s">
        <v>10340</v>
      </c>
      <c r="G176" t="s">
        <v>44</v>
      </c>
      <c r="H176" t="s">
        <v>10341</v>
      </c>
      <c r="I176">
        <v>1</v>
      </c>
      <c r="J176">
        <v>1</v>
      </c>
      <c r="K176">
        <v>1</v>
      </c>
      <c r="N176">
        <v>1</v>
      </c>
      <c r="O176">
        <v>1</v>
      </c>
      <c r="P176">
        <v>1</v>
      </c>
      <c r="R176" t="str">
        <f t="shared" si="2"/>
        <v/>
      </c>
    </row>
    <row r="177" spans="1:18" x14ac:dyDescent="0.3">
      <c r="A177" s="1">
        <v>174</v>
      </c>
      <c r="B177">
        <v>175</v>
      </c>
      <c r="D177" t="s">
        <v>10342</v>
      </c>
      <c r="E177" t="s">
        <v>85</v>
      </c>
      <c r="F177" t="s">
        <v>10343</v>
      </c>
      <c r="G177" t="s">
        <v>39</v>
      </c>
      <c r="H177" t="s">
        <v>10344</v>
      </c>
      <c r="I177">
        <v>1</v>
      </c>
      <c r="J177">
        <v>1</v>
      </c>
      <c r="K177">
        <v>1</v>
      </c>
      <c r="N177">
        <v>1</v>
      </c>
      <c r="O177">
        <v>1</v>
      </c>
      <c r="P177">
        <v>1</v>
      </c>
      <c r="R177" t="str">
        <f t="shared" si="2"/>
        <v/>
      </c>
    </row>
    <row r="178" spans="1:18" x14ac:dyDescent="0.3">
      <c r="A178" s="1">
        <v>175</v>
      </c>
      <c r="B178">
        <v>176</v>
      </c>
      <c r="D178" t="s">
        <v>10345</v>
      </c>
      <c r="E178" t="s">
        <v>27</v>
      </c>
      <c r="F178" t="s">
        <v>10346</v>
      </c>
      <c r="G178" t="s">
        <v>39</v>
      </c>
      <c r="H178" t="s">
        <v>10347</v>
      </c>
      <c r="I178">
        <v>1</v>
      </c>
      <c r="J178">
        <v>1</v>
      </c>
      <c r="K178">
        <v>1</v>
      </c>
      <c r="N178">
        <v>1</v>
      </c>
      <c r="O178">
        <v>1</v>
      </c>
      <c r="P178">
        <v>1</v>
      </c>
      <c r="R178" t="str">
        <f t="shared" si="2"/>
        <v/>
      </c>
    </row>
    <row r="179" spans="1:18" x14ac:dyDescent="0.3">
      <c r="A179" s="1">
        <v>176</v>
      </c>
      <c r="B179">
        <v>177</v>
      </c>
      <c r="D179" t="s">
        <v>10348</v>
      </c>
      <c r="E179" t="s">
        <v>27</v>
      </c>
      <c r="F179" t="s">
        <v>10349</v>
      </c>
      <c r="G179" t="s">
        <v>44</v>
      </c>
      <c r="H179" t="s">
        <v>10350</v>
      </c>
      <c r="I179">
        <v>1</v>
      </c>
      <c r="J179">
        <v>1</v>
      </c>
      <c r="K179">
        <v>1</v>
      </c>
      <c r="N179">
        <v>1</v>
      </c>
      <c r="O179">
        <v>1</v>
      </c>
      <c r="P179">
        <v>1</v>
      </c>
      <c r="R179" t="str">
        <f t="shared" si="2"/>
        <v/>
      </c>
    </row>
    <row r="180" spans="1:18" x14ac:dyDescent="0.3">
      <c r="A180" s="1">
        <v>177</v>
      </c>
      <c r="B180">
        <v>178</v>
      </c>
      <c r="D180" t="s">
        <v>10351</v>
      </c>
      <c r="E180" t="s">
        <v>27</v>
      </c>
      <c r="G180">
        <v>0</v>
      </c>
      <c r="H180" t="s">
        <v>397</v>
      </c>
      <c r="I180">
        <v>0</v>
      </c>
      <c r="J180">
        <v>1</v>
      </c>
      <c r="K180">
        <v>0</v>
      </c>
      <c r="N180" t="s">
        <v>9987</v>
      </c>
      <c r="O180">
        <v>1</v>
      </c>
    </row>
    <row r="181" spans="1:18" x14ac:dyDescent="0.3">
      <c r="A181" s="1">
        <v>178</v>
      </c>
      <c r="B181">
        <v>179</v>
      </c>
      <c r="D181" t="s">
        <v>10352</v>
      </c>
      <c r="E181" t="s">
        <v>27</v>
      </c>
      <c r="F181" t="s">
        <v>10353</v>
      </c>
      <c r="G181" t="s">
        <v>44</v>
      </c>
      <c r="H181" t="s">
        <v>10354</v>
      </c>
      <c r="I181">
        <v>1</v>
      </c>
      <c r="J181">
        <v>1</v>
      </c>
      <c r="K181">
        <v>1</v>
      </c>
      <c r="N181">
        <v>1</v>
      </c>
      <c r="O181">
        <v>1</v>
      </c>
      <c r="P181">
        <v>1</v>
      </c>
      <c r="R181" t="str">
        <f t="shared" si="2"/>
        <v/>
      </c>
    </row>
    <row r="182" spans="1:18" x14ac:dyDescent="0.3">
      <c r="A182" s="1">
        <v>179</v>
      </c>
      <c r="B182">
        <v>180</v>
      </c>
      <c r="D182" t="s">
        <v>10355</v>
      </c>
      <c r="E182" t="s">
        <v>27</v>
      </c>
      <c r="F182" t="s">
        <v>10355</v>
      </c>
      <c r="G182" t="s">
        <v>2026</v>
      </c>
      <c r="H182" t="s">
        <v>9976</v>
      </c>
      <c r="I182">
        <v>1</v>
      </c>
      <c r="J182">
        <v>1</v>
      </c>
      <c r="K182">
        <v>1</v>
      </c>
      <c r="N182">
        <v>1</v>
      </c>
      <c r="O182">
        <v>1</v>
      </c>
      <c r="P182">
        <v>1</v>
      </c>
      <c r="R182" t="str">
        <f t="shared" si="2"/>
        <v/>
      </c>
    </row>
    <row r="183" spans="1:18" x14ac:dyDescent="0.3">
      <c r="A183" s="1">
        <v>180</v>
      </c>
      <c r="B183">
        <v>181</v>
      </c>
      <c r="D183" t="s">
        <v>10356</v>
      </c>
      <c r="E183" t="s">
        <v>27</v>
      </c>
      <c r="F183" t="s">
        <v>10357</v>
      </c>
      <c r="G183" t="s">
        <v>39</v>
      </c>
      <c r="H183" t="s">
        <v>10358</v>
      </c>
      <c r="I183">
        <v>1</v>
      </c>
      <c r="J183">
        <v>1</v>
      </c>
      <c r="K183">
        <v>1</v>
      </c>
      <c r="N183">
        <v>1</v>
      </c>
      <c r="O183">
        <v>100</v>
      </c>
      <c r="P183">
        <v>100</v>
      </c>
      <c r="R183" t="str">
        <f t="shared" si="2"/>
        <v/>
      </c>
    </row>
    <row r="184" spans="1:18" x14ac:dyDescent="0.3">
      <c r="A184" s="1">
        <v>181</v>
      </c>
      <c r="B184">
        <v>182</v>
      </c>
      <c r="D184" t="s">
        <v>10359</v>
      </c>
      <c r="E184" t="s">
        <v>85</v>
      </c>
      <c r="F184" t="s">
        <v>10360</v>
      </c>
      <c r="G184" t="s">
        <v>44</v>
      </c>
      <c r="H184" t="s">
        <v>10361</v>
      </c>
      <c r="I184">
        <v>1</v>
      </c>
      <c r="J184">
        <v>1</v>
      </c>
      <c r="K184">
        <v>1</v>
      </c>
      <c r="N184">
        <v>1</v>
      </c>
      <c r="O184">
        <v>1</v>
      </c>
      <c r="P184">
        <v>1</v>
      </c>
      <c r="R184" t="str">
        <f t="shared" si="2"/>
        <v/>
      </c>
    </row>
    <row r="185" spans="1:18" x14ac:dyDescent="0.3">
      <c r="A185" s="1">
        <v>182</v>
      </c>
      <c r="B185">
        <v>183</v>
      </c>
      <c r="D185" t="s">
        <v>10362</v>
      </c>
      <c r="E185" t="s">
        <v>27</v>
      </c>
      <c r="G185">
        <v>0</v>
      </c>
      <c r="H185" t="s">
        <v>397</v>
      </c>
      <c r="I185">
        <v>0</v>
      </c>
      <c r="J185">
        <v>1</v>
      </c>
      <c r="K185">
        <v>0</v>
      </c>
      <c r="N185" t="s">
        <v>9987</v>
      </c>
      <c r="O185">
        <v>1</v>
      </c>
    </row>
    <row r="186" spans="1:18" x14ac:dyDescent="0.3">
      <c r="A186" s="1">
        <v>183</v>
      </c>
      <c r="B186">
        <v>184</v>
      </c>
      <c r="D186" t="s">
        <v>10363</v>
      </c>
      <c r="E186" t="s">
        <v>27</v>
      </c>
      <c r="F186" t="s">
        <v>10364</v>
      </c>
      <c r="G186" t="s">
        <v>44</v>
      </c>
      <c r="H186" t="s">
        <v>10365</v>
      </c>
      <c r="I186">
        <v>1</v>
      </c>
      <c r="J186">
        <v>1</v>
      </c>
      <c r="K186">
        <v>1</v>
      </c>
      <c r="N186">
        <v>1</v>
      </c>
      <c r="O186">
        <v>1</v>
      </c>
      <c r="P186">
        <v>1</v>
      </c>
      <c r="R186" t="str">
        <f t="shared" si="2"/>
        <v/>
      </c>
    </row>
    <row r="187" spans="1:18" x14ac:dyDescent="0.3">
      <c r="A187" s="1">
        <v>184</v>
      </c>
      <c r="B187">
        <v>185</v>
      </c>
      <c r="D187" t="s">
        <v>10339</v>
      </c>
      <c r="E187" t="s">
        <v>27</v>
      </c>
      <c r="F187" t="s">
        <v>10366</v>
      </c>
      <c r="G187" t="s">
        <v>44</v>
      </c>
      <c r="H187" t="s">
        <v>10367</v>
      </c>
      <c r="I187">
        <v>1</v>
      </c>
      <c r="J187">
        <v>1</v>
      </c>
      <c r="K187">
        <v>1</v>
      </c>
      <c r="N187">
        <v>1</v>
      </c>
      <c r="O187">
        <v>1</v>
      </c>
      <c r="P187">
        <v>1</v>
      </c>
      <c r="R187" t="str">
        <f t="shared" si="2"/>
        <v/>
      </c>
    </row>
    <row r="188" spans="1:18" x14ac:dyDescent="0.3">
      <c r="A188" s="1">
        <v>185</v>
      </c>
      <c r="B188">
        <v>186</v>
      </c>
      <c r="D188" t="s">
        <v>10368</v>
      </c>
      <c r="E188" t="s">
        <v>27</v>
      </c>
      <c r="G188" t="s">
        <v>10369</v>
      </c>
      <c r="H188" t="s">
        <v>286</v>
      </c>
      <c r="I188">
        <v>0</v>
      </c>
      <c r="J188">
        <v>50</v>
      </c>
      <c r="K188">
        <v>0</v>
      </c>
      <c r="N188">
        <v>1</v>
      </c>
      <c r="O188">
        <v>1</v>
      </c>
      <c r="P188">
        <v>1</v>
      </c>
    </row>
    <row r="189" spans="1:18" x14ac:dyDescent="0.3">
      <c r="A189" s="1">
        <v>186</v>
      </c>
      <c r="B189">
        <v>187</v>
      </c>
      <c r="D189" t="s">
        <v>10370</v>
      </c>
      <c r="E189" t="s">
        <v>27</v>
      </c>
      <c r="F189" t="s">
        <v>10370</v>
      </c>
      <c r="G189" t="s">
        <v>2026</v>
      </c>
      <c r="H189" t="s">
        <v>9976</v>
      </c>
      <c r="I189">
        <v>1</v>
      </c>
      <c r="J189">
        <v>1</v>
      </c>
      <c r="K189">
        <v>1</v>
      </c>
      <c r="L189" t="s">
        <v>240</v>
      </c>
      <c r="N189">
        <v>1</v>
      </c>
      <c r="O189">
        <v>1</v>
      </c>
      <c r="P189">
        <v>1</v>
      </c>
      <c r="R189" t="str">
        <f t="shared" si="2"/>
        <v/>
      </c>
    </row>
    <row r="190" spans="1:18" x14ac:dyDescent="0.3">
      <c r="A190" s="1">
        <v>187</v>
      </c>
      <c r="B190">
        <v>188</v>
      </c>
      <c r="D190" t="s">
        <v>10371</v>
      </c>
      <c r="E190" t="s">
        <v>27</v>
      </c>
      <c r="F190" t="s">
        <v>10372</v>
      </c>
      <c r="G190" t="s">
        <v>39</v>
      </c>
      <c r="H190" t="s">
        <v>10373</v>
      </c>
      <c r="I190">
        <v>1</v>
      </c>
      <c r="J190">
        <v>1</v>
      </c>
      <c r="K190">
        <v>1</v>
      </c>
      <c r="N190">
        <v>1</v>
      </c>
      <c r="O190">
        <v>1</v>
      </c>
      <c r="P190">
        <v>1</v>
      </c>
      <c r="R190" t="str">
        <f t="shared" si="2"/>
        <v/>
      </c>
    </row>
    <row r="191" spans="1:18" x14ac:dyDescent="0.3">
      <c r="A191" s="1">
        <v>188</v>
      </c>
      <c r="B191">
        <v>189</v>
      </c>
      <c r="D191" t="s">
        <v>10374</v>
      </c>
      <c r="E191" t="s">
        <v>27</v>
      </c>
      <c r="F191" t="s">
        <v>10375</v>
      </c>
      <c r="G191" t="s">
        <v>44</v>
      </c>
      <c r="H191" t="s">
        <v>10376</v>
      </c>
      <c r="I191">
        <v>1</v>
      </c>
      <c r="J191">
        <v>1</v>
      </c>
      <c r="K191">
        <v>1</v>
      </c>
      <c r="N191">
        <v>1</v>
      </c>
      <c r="O191">
        <v>1</v>
      </c>
      <c r="P191">
        <v>1</v>
      </c>
      <c r="R191" t="str">
        <f t="shared" si="2"/>
        <v/>
      </c>
    </row>
    <row r="192" spans="1:18" x14ac:dyDescent="0.3">
      <c r="A192" s="1">
        <v>189</v>
      </c>
      <c r="B192">
        <v>190</v>
      </c>
      <c r="D192" t="s">
        <v>10377</v>
      </c>
      <c r="E192" t="s">
        <v>27</v>
      </c>
      <c r="F192" t="s">
        <v>10378</v>
      </c>
      <c r="G192" t="s">
        <v>648</v>
      </c>
      <c r="H192" t="s">
        <v>10379</v>
      </c>
      <c r="I192">
        <v>1</v>
      </c>
      <c r="J192">
        <v>1</v>
      </c>
      <c r="K192">
        <v>1</v>
      </c>
      <c r="N192">
        <v>1</v>
      </c>
      <c r="O192">
        <v>1</v>
      </c>
      <c r="P192">
        <v>1</v>
      </c>
      <c r="R192" t="str">
        <f t="shared" si="2"/>
        <v/>
      </c>
    </row>
    <row r="193" spans="1:18" x14ac:dyDescent="0.3">
      <c r="A193" s="1">
        <v>190</v>
      </c>
      <c r="B193">
        <v>191</v>
      </c>
      <c r="D193" t="s">
        <v>10380</v>
      </c>
      <c r="E193" t="s">
        <v>27</v>
      </c>
      <c r="F193" t="s">
        <v>10380</v>
      </c>
      <c r="G193" t="s">
        <v>2026</v>
      </c>
      <c r="H193" t="s">
        <v>9976</v>
      </c>
      <c r="I193">
        <v>1</v>
      </c>
      <c r="J193">
        <v>1</v>
      </c>
      <c r="K193">
        <v>1</v>
      </c>
      <c r="N193">
        <v>1</v>
      </c>
      <c r="O193">
        <v>1</v>
      </c>
      <c r="P193">
        <v>1</v>
      </c>
      <c r="R193" t="str">
        <f t="shared" si="2"/>
        <v/>
      </c>
    </row>
    <row r="194" spans="1:18" x14ac:dyDescent="0.3">
      <c r="A194" s="1">
        <v>191</v>
      </c>
      <c r="B194">
        <v>192</v>
      </c>
      <c r="D194" t="s">
        <v>10381</v>
      </c>
      <c r="E194" t="s">
        <v>27</v>
      </c>
      <c r="F194" t="s">
        <v>10382</v>
      </c>
      <c r="G194" t="s">
        <v>44</v>
      </c>
      <c r="H194" t="s">
        <v>10383</v>
      </c>
      <c r="I194">
        <v>1</v>
      </c>
      <c r="J194">
        <v>1</v>
      </c>
      <c r="K194">
        <v>1</v>
      </c>
      <c r="N194">
        <v>1</v>
      </c>
      <c r="O194">
        <v>1</v>
      </c>
      <c r="P194">
        <v>1</v>
      </c>
      <c r="R194" t="str">
        <f t="shared" si="2"/>
        <v/>
      </c>
    </row>
    <row r="195" spans="1:18" x14ac:dyDescent="0.3">
      <c r="A195" s="1">
        <v>192</v>
      </c>
      <c r="B195">
        <v>193</v>
      </c>
      <c r="D195" t="s">
        <v>10384</v>
      </c>
      <c r="E195" t="s">
        <v>27</v>
      </c>
      <c r="F195" t="s">
        <v>10384</v>
      </c>
      <c r="G195" t="s">
        <v>2026</v>
      </c>
      <c r="H195" t="s">
        <v>9976</v>
      </c>
      <c r="I195">
        <v>1</v>
      </c>
      <c r="J195">
        <v>1</v>
      </c>
      <c r="K195">
        <v>1</v>
      </c>
      <c r="N195">
        <v>1</v>
      </c>
      <c r="O195">
        <v>1</v>
      </c>
      <c r="P195">
        <v>1</v>
      </c>
      <c r="R195" t="str">
        <f t="shared" si="2"/>
        <v/>
      </c>
    </row>
    <row r="196" spans="1:18" x14ac:dyDescent="0.3">
      <c r="A196" s="1">
        <v>193</v>
      </c>
      <c r="B196">
        <v>194</v>
      </c>
      <c r="D196" t="s">
        <v>10385</v>
      </c>
      <c r="E196" t="s">
        <v>27</v>
      </c>
      <c r="F196" t="s">
        <v>10385</v>
      </c>
      <c r="G196" t="s">
        <v>2026</v>
      </c>
      <c r="H196" t="s">
        <v>9976</v>
      </c>
      <c r="I196">
        <v>1</v>
      </c>
      <c r="J196">
        <v>1</v>
      </c>
      <c r="K196">
        <v>1</v>
      </c>
      <c r="N196">
        <v>1</v>
      </c>
      <c r="O196">
        <v>1</v>
      </c>
      <c r="P196">
        <v>1</v>
      </c>
      <c r="R196" t="str">
        <f t="shared" ref="R196:R259" si="3">IF(ROUND(N196,3)&lt;&gt;ROUND(I196,3),"checked","")</f>
        <v/>
      </c>
    </row>
    <row r="197" spans="1:18" x14ac:dyDescent="0.3">
      <c r="A197" s="1">
        <v>194</v>
      </c>
      <c r="B197">
        <v>195</v>
      </c>
      <c r="D197" t="s">
        <v>10386</v>
      </c>
      <c r="E197" t="s">
        <v>27</v>
      </c>
      <c r="F197" t="s">
        <v>10387</v>
      </c>
      <c r="G197" t="s">
        <v>39</v>
      </c>
      <c r="H197" t="s">
        <v>10388</v>
      </c>
      <c r="I197">
        <v>1</v>
      </c>
      <c r="J197">
        <v>1</v>
      </c>
      <c r="K197">
        <v>1</v>
      </c>
      <c r="N197">
        <v>1</v>
      </c>
      <c r="O197">
        <v>100</v>
      </c>
      <c r="P197">
        <v>100</v>
      </c>
      <c r="R197" t="str">
        <f t="shared" si="3"/>
        <v/>
      </c>
    </row>
    <row r="198" spans="1:18" x14ac:dyDescent="0.3">
      <c r="A198" s="1">
        <v>195</v>
      </c>
      <c r="B198">
        <v>196</v>
      </c>
      <c r="D198" t="s">
        <v>10389</v>
      </c>
      <c r="E198" t="s">
        <v>27</v>
      </c>
      <c r="F198" t="s">
        <v>10389</v>
      </c>
      <c r="G198" t="s">
        <v>2026</v>
      </c>
      <c r="H198" t="s">
        <v>9976</v>
      </c>
      <c r="I198">
        <v>1</v>
      </c>
      <c r="J198">
        <v>1</v>
      </c>
      <c r="K198">
        <v>1</v>
      </c>
      <c r="N198">
        <v>1</v>
      </c>
      <c r="O198">
        <v>1</v>
      </c>
      <c r="P198">
        <v>1</v>
      </c>
      <c r="R198" t="str">
        <f t="shared" si="3"/>
        <v/>
      </c>
    </row>
    <row r="199" spans="1:18" x14ac:dyDescent="0.3">
      <c r="A199" s="1">
        <v>196</v>
      </c>
      <c r="B199">
        <v>197</v>
      </c>
      <c r="D199" t="s">
        <v>10390</v>
      </c>
      <c r="E199" t="s">
        <v>27</v>
      </c>
      <c r="F199" t="s">
        <v>10391</v>
      </c>
      <c r="G199" t="s">
        <v>39</v>
      </c>
      <c r="H199" t="s">
        <v>10392</v>
      </c>
      <c r="I199">
        <v>1</v>
      </c>
      <c r="J199">
        <v>1</v>
      </c>
      <c r="K199">
        <v>1</v>
      </c>
      <c r="N199">
        <v>1</v>
      </c>
      <c r="O199">
        <v>1</v>
      </c>
      <c r="P199">
        <v>1</v>
      </c>
      <c r="R199" t="str">
        <f t="shared" si="3"/>
        <v/>
      </c>
    </row>
    <row r="200" spans="1:18" x14ac:dyDescent="0.3">
      <c r="A200" s="1">
        <v>197</v>
      </c>
      <c r="B200">
        <v>198</v>
      </c>
      <c r="D200" t="s">
        <v>10393</v>
      </c>
      <c r="E200" t="s">
        <v>27</v>
      </c>
      <c r="F200" t="s">
        <v>10394</v>
      </c>
      <c r="G200" t="s">
        <v>93</v>
      </c>
      <c r="H200" t="s">
        <v>10395</v>
      </c>
      <c r="I200">
        <v>0.05</v>
      </c>
      <c r="J200">
        <v>1</v>
      </c>
      <c r="K200">
        <v>20</v>
      </c>
      <c r="L200" t="s">
        <v>83</v>
      </c>
      <c r="N200">
        <v>0.05</v>
      </c>
      <c r="O200">
        <v>1</v>
      </c>
      <c r="P200">
        <v>20</v>
      </c>
      <c r="R200" t="str">
        <f t="shared" si="3"/>
        <v/>
      </c>
    </row>
    <row r="201" spans="1:18" x14ac:dyDescent="0.3">
      <c r="A201" s="1">
        <v>198</v>
      </c>
      <c r="B201">
        <v>199</v>
      </c>
      <c r="D201" t="s">
        <v>10396</v>
      </c>
      <c r="E201" t="s">
        <v>27</v>
      </c>
      <c r="F201" t="s">
        <v>10396</v>
      </c>
      <c r="G201" t="s">
        <v>2026</v>
      </c>
      <c r="H201" t="s">
        <v>9976</v>
      </c>
      <c r="I201">
        <v>1</v>
      </c>
      <c r="J201">
        <v>1</v>
      </c>
      <c r="K201">
        <v>1</v>
      </c>
      <c r="N201">
        <v>1</v>
      </c>
      <c r="O201">
        <v>1</v>
      </c>
      <c r="P201">
        <v>1</v>
      </c>
      <c r="R201" t="str">
        <f t="shared" si="3"/>
        <v/>
      </c>
    </row>
    <row r="202" spans="1:18" x14ac:dyDescent="0.3">
      <c r="A202" s="1">
        <v>199</v>
      </c>
      <c r="B202">
        <v>200</v>
      </c>
      <c r="D202" t="s">
        <v>10397</v>
      </c>
      <c r="E202" t="s">
        <v>27</v>
      </c>
      <c r="F202" t="s">
        <v>10397</v>
      </c>
      <c r="G202" t="s">
        <v>2026</v>
      </c>
      <c r="H202" t="s">
        <v>9976</v>
      </c>
      <c r="I202">
        <v>1</v>
      </c>
      <c r="J202">
        <v>1</v>
      </c>
      <c r="K202">
        <v>1</v>
      </c>
      <c r="N202">
        <v>1</v>
      </c>
      <c r="O202">
        <v>1</v>
      </c>
      <c r="P202">
        <v>1</v>
      </c>
      <c r="R202" t="str">
        <f t="shared" si="3"/>
        <v/>
      </c>
    </row>
    <row r="203" spans="1:18" x14ac:dyDescent="0.3">
      <c r="A203" s="1">
        <v>200</v>
      </c>
      <c r="B203">
        <v>201</v>
      </c>
      <c r="D203" t="s">
        <v>10398</v>
      </c>
      <c r="E203" t="s">
        <v>27</v>
      </c>
      <c r="F203" t="s">
        <v>10399</v>
      </c>
      <c r="G203" t="s">
        <v>39</v>
      </c>
      <c r="H203" t="s">
        <v>10400</v>
      </c>
      <c r="I203">
        <v>1</v>
      </c>
      <c r="J203">
        <v>1</v>
      </c>
      <c r="K203">
        <v>1</v>
      </c>
      <c r="N203">
        <v>1</v>
      </c>
      <c r="O203">
        <v>100</v>
      </c>
      <c r="P203">
        <v>100</v>
      </c>
      <c r="R203" t="str">
        <f t="shared" si="3"/>
        <v/>
      </c>
    </row>
    <row r="204" spans="1:18" x14ac:dyDescent="0.3">
      <c r="A204" s="1">
        <v>201</v>
      </c>
      <c r="B204">
        <v>202</v>
      </c>
      <c r="D204" t="s">
        <v>10401</v>
      </c>
      <c r="E204" t="s">
        <v>646</v>
      </c>
      <c r="F204" t="s">
        <v>10402</v>
      </c>
      <c r="G204" t="s">
        <v>44</v>
      </c>
      <c r="H204" t="s">
        <v>10403</v>
      </c>
      <c r="I204">
        <v>1</v>
      </c>
      <c r="J204">
        <v>1</v>
      </c>
      <c r="K204">
        <v>1</v>
      </c>
      <c r="N204">
        <v>1</v>
      </c>
      <c r="O204">
        <v>1</v>
      </c>
      <c r="P204">
        <v>1</v>
      </c>
      <c r="R204" t="str">
        <f t="shared" si="3"/>
        <v/>
      </c>
    </row>
    <row r="205" spans="1:18" x14ac:dyDescent="0.3">
      <c r="A205" s="1">
        <v>202</v>
      </c>
      <c r="B205">
        <v>203</v>
      </c>
      <c r="D205" t="s">
        <v>10404</v>
      </c>
      <c r="E205" t="s">
        <v>85</v>
      </c>
      <c r="F205" t="s">
        <v>10404</v>
      </c>
      <c r="G205" t="s">
        <v>9975</v>
      </c>
      <c r="H205" t="s">
        <v>9976</v>
      </c>
      <c r="I205">
        <v>1</v>
      </c>
      <c r="J205">
        <v>1</v>
      </c>
      <c r="K205">
        <v>1</v>
      </c>
      <c r="N205">
        <v>1</v>
      </c>
      <c r="O205">
        <v>1</v>
      </c>
      <c r="P205">
        <v>1</v>
      </c>
      <c r="R205" t="str">
        <f t="shared" si="3"/>
        <v/>
      </c>
    </row>
    <row r="206" spans="1:18" x14ac:dyDescent="0.3">
      <c r="A206" s="1">
        <v>203</v>
      </c>
      <c r="B206">
        <v>204</v>
      </c>
      <c r="D206" t="s">
        <v>10405</v>
      </c>
      <c r="E206" t="s">
        <v>27</v>
      </c>
      <c r="F206" t="s">
        <v>10406</v>
      </c>
      <c r="G206" t="s">
        <v>44</v>
      </c>
      <c r="H206" t="s">
        <v>10407</v>
      </c>
      <c r="I206">
        <v>1</v>
      </c>
      <c r="J206">
        <v>1</v>
      </c>
      <c r="K206">
        <v>1</v>
      </c>
      <c r="N206">
        <v>1</v>
      </c>
      <c r="O206">
        <v>1</v>
      </c>
      <c r="P206">
        <v>1</v>
      </c>
      <c r="R206" t="str">
        <f t="shared" si="3"/>
        <v/>
      </c>
    </row>
    <row r="207" spans="1:18" x14ac:dyDescent="0.3">
      <c r="A207" s="1">
        <v>204</v>
      </c>
      <c r="B207">
        <v>205</v>
      </c>
      <c r="D207" t="s">
        <v>10408</v>
      </c>
      <c r="E207" t="s">
        <v>27</v>
      </c>
      <c r="F207" t="s">
        <v>10409</v>
      </c>
      <c r="G207" t="s">
        <v>44</v>
      </c>
      <c r="H207" t="s">
        <v>10410</v>
      </c>
      <c r="I207">
        <v>1</v>
      </c>
      <c r="J207">
        <v>1</v>
      </c>
      <c r="K207">
        <v>1</v>
      </c>
      <c r="N207">
        <v>1</v>
      </c>
      <c r="O207">
        <v>1</v>
      </c>
      <c r="P207">
        <v>1</v>
      </c>
      <c r="R207" t="str">
        <f t="shared" si="3"/>
        <v/>
      </c>
    </row>
    <row r="208" spans="1:18" x14ac:dyDescent="0.3">
      <c r="A208" s="1">
        <v>205</v>
      </c>
      <c r="B208">
        <v>206</v>
      </c>
      <c r="D208" t="s">
        <v>10411</v>
      </c>
      <c r="E208" t="s">
        <v>27</v>
      </c>
      <c r="F208" t="s">
        <v>10411</v>
      </c>
      <c r="G208" t="s">
        <v>2026</v>
      </c>
      <c r="H208" t="s">
        <v>9976</v>
      </c>
      <c r="I208">
        <v>1</v>
      </c>
      <c r="J208">
        <v>1</v>
      </c>
      <c r="K208">
        <v>1</v>
      </c>
      <c r="N208">
        <v>1</v>
      </c>
      <c r="O208">
        <v>1</v>
      </c>
      <c r="P208">
        <v>1</v>
      </c>
      <c r="R208" t="str">
        <f t="shared" si="3"/>
        <v/>
      </c>
    </row>
    <row r="209" spans="1:18" x14ac:dyDescent="0.3">
      <c r="A209" s="1">
        <v>206</v>
      </c>
      <c r="B209">
        <v>207</v>
      </c>
      <c r="D209" t="s">
        <v>10412</v>
      </c>
      <c r="E209" t="s">
        <v>27</v>
      </c>
      <c r="F209" t="s">
        <v>10413</v>
      </c>
      <c r="G209" t="s">
        <v>44</v>
      </c>
      <c r="H209" t="s">
        <v>10414</v>
      </c>
      <c r="I209">
        <v>1</v>
      </c>
      <c r="J209">
        <v>1</v>
      </c>
      <c r="K209">
        <v>1</v>
      </c>
      <c r="N209">
        <v>1</v>
      </c>
      <c r="O209">
        <v>1</v>
      </c>
      <c r="P209">
        <v>1</v>
      </c>
      <c r="R209" t="str">
        <f t="shared" si="3"/>
        <v/>
      </c>
    </row>
    <row r="210" spans="1:18" x14ac:dyDescent="0.3">
      <c r="A210" s="1">
        <v>207</v>
      </c>
      <c r="B210">
        <v>208</v>
      </c>
      <c r="D210" t="s">
        <v>10415</v>
      </c>
      <c r="E210" t="s">
        <v>27</v>
      </c>
      <c r="F210" t="s">
        <v>10416</v>
      </c>
      <c r="G210" t="s">
        <v>44</v>
      </c>
      <c r="H210" t="s">
        <v>10417</v>
      </c>
      <c r="I210">
        <v>1</v>
      </c>
      <c r="J210">
        <v>1</v>
      </c>
      <c r="K210">
        <v>1</v>
      </c>
      <c r="N210">
        <v>1</v>
      </c>
      <c r="O210">
        <v>1</v>
      </c>
      <c r="P210">
        <v>1</v>
      </c>
      <c r="R210" t="str">
        <f t="shared" si="3"/>
        <v/>
      </c>
    </row>
    <row r="211" spans="1:18" x14ac:dyDescent="0.3">
      <c r="A211" s="1">
        <v>208</v>
      </c>
      <c r="B211">
        <v>209</v>
      </c>
      <c r="D211" t="s">
        <v>10418</v>
      </c>
      <c r="E211" t="s">
        <v>27</v>
      </c>
      <c r="F211" t="s">
        <v>10419</v>
      </c>
      <c r="G211" t="s">
        <v>44</v>
      </c>
      <c r="H211" t="s">
        <v>10420</v>
      </c>
      <c r="I211">
        <v>1</v>
      </c>
      <c r="J211">
        <v>1</v>
      </c>
      <c r="K211">
        <v>1</v>
      </c>
      <c r="N211">
        <v>1</v>
      </c>
      <c r="O211">
        <v>1</v>
      </c>
      <c r="P211">
        <v>1</v>
      </c>
      <c r="R211" t="str">
        <f t="shared" si="3"/>
        <v/>
      </c>
    </row>
    <row r="212" spans="1:18" x14ac:dyDescent="0.3">
      <c r="A212" s="1">
        <v>209</v>
      </c>
      <c r="B212">
        <v>210</v>
      </c>
      <c r="D212" t="s">
        <v>10421</v>
      </c>
      <c r="E212" t="s">
        <v>27</v>
      </c>
      <c r="F212" t="s">
        <v>10422</v>
      </c>
      <c r="G212" t="s">
        <v>44</v>
      </c>
      <c r="H212" t="s">
        <v>10423</v>
      </c>
      <c r="I212">
        <v>1</v>
      </c>
      <c r="J212">
        <v>1</v>
      </c>
      <c r="K212">
        <v>1</v>
      </c>
      <c r="N212">
        <v>1</v>
      </c>
      <c r="O212">
        <v>1</v>
      </c>
      <c r="P212">
        <v>1</v>
      </c>
      <c r="R212" t="str">
        <f t="shared" si="3"/>
        <v/>
      </c>
    </row>
    <row r="213" spans="1:18" x14ac:dyDescent="0.3">
      <c r="A213" s="1">
        <v>210</v>
      </c>
      <c r="B213">
        <v>211</v>
      </c>
      <c r="D213" t="s">
        <v>10424</v>
      </c>
      <c r="E213" t="s">
        <v>27</v>
      </c>
      <c r="F213" t="s">
        <v>10425</v>
      </c>
      <c r="G213" t="s">
        <v>44</v>
      </c>
      <c r="H213" t="s">
        <v>10426</v>
      </c>
      <c r="I213">
        <v>1</v>
      </c>
      <c r="J213">
        <v>1</v>
      </c>
      <c r="K213">
        <v>1</v>
      </c>
      <c r="N213">
        <v>1</v>
      </c>
      <c r="O213">
        <v>1</v>
      </c>
      <c r="P213">
        <v>1</v>
      </c>
      <c r="R213" t="str">
        <f t="shared" si="3"/>
        <v/>
      </c>
    </row>
    <row r="214" spans="1:18" x14ac:dyDescent="0.3">
      <c r="A214" s="1">
        <v>211</v>
      </c>
      <c r="B214">
        <v>212</v>
      </c>
      <c r="D214" t="s">
        <v>10427</v>
      </c>
      <c r="E214" t="s">
        <v>27</v>
      </c>
      <c r="G214">
        <v>0</v>
      </c>
      <c r="H214" t="s">
        <v>397</v>
      </c>
      <c r="I214">
        <v>0</v>
      </c>
      <c r="J214">
        <v>1</v>
      </c>
      <c r="K214">
        <v>0</v>
      </c>
      <c r="N214" t="s">
        <v>9987</v>
      </c>
      <c r="O214">
        <v>1</v>
      </c>
    </row>
    <row r="215" spans="1:18" x14ac:dyDescent="0.3">
      <c r="A215" s="1">
        <v>212</v>
      </c>
      <c r="B215">
        <v>213</v>
      </c>
      <c r="D215" t="s">
        <v>10428</v>
      </c>
      <c r="E215" t="s">
        <v>27</v>
      </c>
      <c r="G215">
        <v>0</v>
      </c>
      <c r="H215" t="s">
        <v>397</v>
      </c>
      <c r="I215">
        <v>0</v>
      </c>
      <c r="J215">
        <v>1</v>
      </c>
      <c r="K215">
        <v>0</v>
      </c>
      <c r="N215" t="s">
        <v>9987</v>
      </c>
      <c r="O215">
        <v>1</v>
      </c>
    </row>
    <row r="216" spans="1:18" x14ac:dyDescent="0.3">
      <c r="A216" s="1">
        <v>213</v>
      </c>
      <c r="B216">
        <v>214</v>
      </c>
      <c r="D216" t="s">
        <v>10429</v>
      </c>
      <c r="E216" t="s">
        <v>27</v>
      </c>
      <c r="G216">
        <v>0</v>
      </c>
      <c r="H216" t="s">
        <v>397</v>
      </c>
      <c r="I216">
        <v>0</v>
      </c>
      <c r="J216">
        <v>1</v>
      </c>
      <c r="K216">
        <v>0</v>
      </c>
      <c r="N216" t="s">
        <v>9987</v>
      </c>
      <c r="O216">
        <v>1</v>
      </c>
    </row>
    <row r="217" spans="1:18" x14ac:dyDescent="0.3">
      <c r="A217" s="1">
        <v>214</v>
      </c>
      <c r="B217">
        <v>215</v>
      </c>
      <c r="D217" t="s">
        <v>10430</v>
      </c>
      <c r="E217" t="s">
        <v>27</v>
      </c>
      <c r="G217">
        <v>0</v>
      </c>
      <c r="H217" t="s">
        <v>397</v>
      </c>
      <c r="I217">
        <v>0</v>
      </c>
      <c r="J217">
        <v>1</v>
      </c>
      <c r="K217">
        <v>0</v>
      </c>
      <c r="N217" t="s">
        <v>9987</v>
      </c>
      <c r="O217">
        <v>1</v>
      </c>
    </row>
    <row r="218" spans="1:18" x14ac:dyDescent="0.3">
      <c r="A218" s="1">
        <v>215</v>
      </c>
      <c r="B218">
        <v>216</v>
      </c>
      <c r="D218" t="s">
        <v>10431</v>
      </c>
      <c r="E218" t="s">
        <v>27</v>
      </c>
      <c r="G218">
        <v>0</v>
      </c>
      <c r="H218" t="s">
        <v>397</v>
      </c>
      <c r="I218">
        <v>0</v>
      </c>
      <c r="J218">
        <v>1</v>
      </c>
      <c r="K218">
        <v>0</v>
      </c>
      <c r="N218" t="s">
        <v>9987</v>
      </c>
      <c r="O218">
        <v>1</v>
      </c>
    </row>
    <row r="219" spans="1:18" x14ac:dyDescent="0.3">
      <c r="A219" s="1">
        <v>216</v>
      </c>
      <c r="B219">
        <v>217</v>
      </c>
      <c r="D219" t="s">
        <v>10432</v>
      </c>
      <c r="E219" t="s">
        <v>27</v>
      </c>
      <c r="G219">
        <v>0</v>
      </c>
      <c r="H219" t="s">
        <v>397</v>
      </c>
      <c r="I219">
        <v>0</v>
      </c>
      <c r="J219">
        <v>1</v>
      </c>
      <c r="K219">
        <v>0</v>
      </c>
      <c r="N219" t="s">
        <v>9987</v>
      </c>
      <c r="O219">
        <v>1</v>
      </c>
    </row>
    <row r="220" spans="1:18" x14ac:dyDescent="0.3">
      <c r="A220" s="1">
        <v>217</v>
      </c>
      <c r="B220">
        <v>218</v>
      </c>
      <c r="D220" t="s">
        <v>10433</v>
      </c>
      <c r="E220" t="s">
        <v>27</v>
      </c>
      <c r="F220" t="s">
        <v>10434</v>
      </c>
      <c r="G220" t="s">
        <v>44</v>
      </c>
      <c r="H220" t="s">
        <v>10435</v>
      </c>
      <c r="I220">
        <v>1</v>
      </c>
      <c r="J220">
        <v>1</v>
      </c>
      <c r="K220">
        <v>1</v>
      </c>
      <c r="N220">
        <v>1</v>
      </c>
      <c r="O220">
        <v>1</v>
      </c>
      <c r="P220">
        <v>1</v>
      </c>
      <c r="R220" t="str">
        <f t="shared" si="3"/>
        <v/>
      </c>
    </row>
    <row r="221" spans="1:18" x14ac:dyDescent="0.3">
      <c r="A221" s="1">
        <v>218</v>
      </c>
      <c r="B221">
        <v>219</v>
      </c>
      <c r="D221" t="s">
        <v>10436</v>
      </c>
      <c r="E221" t="s">
        <v>27</v>
      </c>
      <c r="F221" t="s">
        <v>10437</v>
      </c>
      <c r="G221" t="s">
        <v>87</v>
      </c>
      <c r="H221" t="s">
        <v>10438</v>
      </c>
      <c r="I221">
        <v>1</v>
      </c>
      <c r="J221">
        <v>50</v>
      </c>
      <c r="K221">
        <v>50</v>
      </c>
      <c r="N221">
        <v>1</v>
      </c>
      <c r="O221">
        <v>50</v>
      </c>
      <c r="P221">
        <v>50</v>
      </c>
      <c r="R221" t="str">
        <f t="shared" si="3"/>
        <v/>
      </c>
    </row>
    <row r="222" spans="1:18" x14ac:dyDescent="0.3">
      <c r="A222" s="1">
        <v>219</v>
      </c>
      <c r="B222">
        <v>220</v>
      </c>
      <c r="D222" t="s">
        <v>10439</v>
      </c>
      <c r="E222" t="s">
        <v>27</v>
      </c>
      <c r="G222">
        <v>0</v>
      </c>
      <c r="H222" t="s">
        <v>286</v>
      </c>
      <c r="I222">
        <v>0</v>
      </c>
      <c r="J222">
        <v>1</v>
      </c>
      <c r="K222">
        <v>0</v>
      </c>
      <c r="N222" t="s">
        <v>9987</v>
      </c>
      <c r="O222">
        <v>1</v>
      </c>
    </row>
    <row r="223" spans="1:18" x14ac:dyDescent="0.3">
      <c r="A223" s="1">
        <v>220</v>
      </c>
      <c r="B223">
        <v>221</v>
      </c>
      <c r="D223" t="s">
        <v>10440</v>
      </c>
      <c r="E223" t="s">
        <v>27</v>
      </c>
      <c r="F223" t="s">
        <v>10441</v>
      </c>
      <c r="G223" t="s">
        <v>4197</v>
      </c>
      <c r="H223" t="s">
        <v>10442</v>
      </c>
      <c r="I223">
        <v>1</v>
      </c>
      <c r="J223">
        <v>1</v>
      </c>
      <c r="K223">
        <v>1</v>
      </c>
      <c r="N223">
        <v>1</v>
      </c>
      <c r="O223">
        <v>1</v>
      </c>
      <c r="P223">
        <v>1</v>
      </c>
      <c r="R223" t="str">
        <f t="shared" si="3"/>
        <v/>
      </c>
    </row>
    <row r="224" spans="1:18" x14ac:dyDescent="0.3">
      <c r="A224" s="1">
        <v>221</v>
      </c>
      <c r="B224">
        <v>222</v>
      </c>
      <c r="D224" t="s">
        <v>10443</v>
      </c>
      <c r="E224" t="s">
        <v>27</v>
      </c>
      <c r="G224">
        <v>0</v>
      </c>
      <c r="H224" t="s">
        <v>397</v>
      </c>
      <c r="I224">
        <v>0</v>
      </c>
      <c r="J224">
        <v>1</v>
      </c>
      <c r="K224">
        <v>0</v>
      </c>
      <c r="N224" t="s">
        <v>9987</v>
      </c>
      <c r="O224">
        <v>1</v>
      </c>
    </row>
    <row r="225" spans="1:18" x14ac:dyDescent="0.3">
      <c r="A225" s="1">
        <v>222</v>
      </c>
      <c r="B225">
        <v>223</v>
      </c>
      <c r="D225" t="s">
        <v>10444</v>
      </c>
      <c r="E225" t="s">
        <v>27</v>
      </c>
      <c r="G225">
        <v>0</v>
      </c>
      <c r="H225" t="s">
        <v>397</v>
      </c>
      <c r="I225">
        <v>0</v>
      </c>
      <c r="J225">
        <v>1</v>
      </c>
      <c r="K225">
        <v>0</v>
      </c>
      <c r="N225" t="s">
        <v>9987</v>
      </c>
      <c r="O225" t="s">
        <v>9987</v>
      </c>
    </row>
    <row r="226" spans="1:18" x14ac:dyDescent="0.3">
      <c r="A226" s="1">
        <v>223</v>
      </c>
      <c r="B226">
        <v>224</v>
      </c>
      <c r="D226" t="s">
        <v>10445</v>
      </c>
      <c r="E226" t="s">
        <v>27</v>
      </c>
      <c r="F226" t="s">
        <v>10446</v>
      </c>
      <c r="G226" t="s">
        <v>44</v>
      </c>
      <c r="H226" t="s">
        <v>10447</v>
      </c>
      <c r="I226">
        <v>1</v>
      </c>
      <c r="J226">
        <v>1</v>
      </c>
      <c r="K226">
        <v>1</v>
      </c>
      <c r="N226">
        <v>1</v>
      </c>
      <c r="O226">
        <v>1</v>
      </c>
      <c r="P226">
        <v>1</v>
      </c>
      <c r="R226" t="str">
        <f t="shared" si="3"/>
        <v/>
      </c>
    </row>
    <row r="227" spans="1:18" x14ac:dyDescent="0.3">
      <c r="A227" s="1">
        <v>224</v>
      </c>
      <c r="B227">
        <v>225</v>
      </c>
      <c r="D227" t="s">
        <v>10448</v>
      </c>
      <c r="E227" t="s">
        <v>27</v>
      </c>
      <c r="F227" t="s">
        <v>10449</v>
      </c>
      <c r="G227" t="s">
        <v>44</v>
      </c>
      <c r="H227" t="s">
        <v>10450</v>
      </c>
      <c r="I227">
        <v>1</v>
      </c>
      <c r="J227">
        <v>1</v>
      </c>
      <c r="K227">
        <v>1</v>
      </c>
      <c r="N227">
        <v>1</v>
      </c>
      <c r="O227">
        <v>1</v>
      </c>
      <c r="P227">
        <v>1</v>
      </c>
      <c r="R227" t="str">
        <f t="shared" si="3"/>
        <v/>
      </c>
    </row>
    <row r="228" spans="1:18" x14ac:dyDescent="0.3">
      <c r="A228" s="1">
        <v>225</v>
      </c>
      <c r="B228">
        <v>226</v>
      </c>
      <c r="D228" t="s">
        <v>10451</v>
      </c>
      <c r="E228" t="s">
        <v>27</v>
      </c>
      <c r="G228">
        <v>0</v>
      </c>
      <c r="H228" t="s">
        <v>286</v>
      </c>
      <c r="I228">
        <v>0</v>
      </c>
      <c r="J228">
        <v>1</v>
      </c>
      <c r="K228">
        <v>0</v>
      </c>
      <c r="N228">
        <v>1</v>
      </c>
      <c r="O228">
        <v>1</v>
      </c>
      <c r="P228">
        <v>1</v>
      </c>
    </row>
    <row r="229" spans="1:18" x14ac:dyDescent="0.3">
      <c r="A229" s="1">
        <v>226</v>
      </c>
      <c r="B229">
        <v>227</v>
      </c>
      <c r="D229" t="s">
        <v>10452</v>
      </c>
      <c r="E229" t="s">
        <v>646</v>
      </c>
      <c r="F229" t="s">
        <v>10453</v>
      </c>
      <c r="G229" t="s">
        <v>44</v>
      </c>
      <c r="H229" t="s">
        <v>10454</v>
      </c>
      <c r="I229">
        <v>1</v>
      </c>
      <c r="J229">
        <v>1</v>
      </c>
      <c r="K229">
        <v>1</v>
      </c>
      <c r="N229">
        <v>1</v>
      </c>
      <c r="O229">
        <v>1</v>
      </c>
      <c r="P229">
        <v>1</v>
      </c>
      <c r="R229" t="str">
        <f t="shared" si="3"/>
        <v/>
      </c>
    </row>
    <row r="230" spans="1:18" x14ac:dyDescent="0.3">
      <c r="A230" s="1">
        <v>227</v>
      </c>
      <c r="B230">
        <v>228</v>
      </c>
      <c r="D230" t="s">
        <v>10455</v>
      </c>
      <c r="E230" t="s">
        <v>27</v>
      </c>
      <c r="F230" t="s">
        <v>10456</v>
      </c>
      <c r="G230" t="s">
        <v>44</v>
      </c>
      <c r="H230" t="s">
        <v>10457</v>
      </c>
      <c r="I230">
        <v>1</v>
      </c>
      <c r="J230">
        <v>1</v>
      </c>
      <c r="K230">
        <v>1</v>
      </c>
      <c r="N230">
        <v>1</v>
      </c>
      <c r="O230">
        <v>1</v>
      </c>
      <c r="P230">
        <v>1</v>
      </c>
      <c r="R230" t="str">
        <f t="shared" si="3"/>
        <v/>
      </c>
    </row>
    <row r="231" spans="1:18" x14ac:dyDescent="0.3">
      <c r="A231" s="1">
        <v>228</v>
      </c>
      <c r="B231">
        <v>229</v>
      </c>
      <c r="D231" t="s">
        <v>10458</v>
      </c>
      <c r="E231" t="s">
        <v>646</v>
      </c>
      <c r="F231" t="s">
        <v>10458</v>
      </c>
      <c r="G231" t="s">
        <v>2026</v>
      </c>
      <c r="H231" t="s">
        <v>9976</v>
      </c>
      <c r="I231">
        <v>1</v>
      </c>
      <c r="J231">
        <v>1</v>
      </c>
      <c r="K231">
        <v>1</v>
      </c>
      <c r="N231">
        <v>1</v>
      </c>
      <c r="O231">
        <v>1</v>
      </c>
      <c r="P231">
        <v>1</v>
      </c>
      <c r="R231" t="str">
        <f t="shared" si="3"/>
        <v/>
      </c>
    </row>
    <row r="232" spans="1:18" x14ac:dyDescent="0.3">
      <c r="A232" s="1">
        <v>229</v>
      </c>
      <c r="B232">
        <v>230</v>
      </c>
      <c r="D232" t="s">
        <v>10459</v>
      </c>
      <c r="E232" t="s">
        <v>646</v>
      </c>
      <c r="F232" t="s">
        <v>10459</v>
      </c>
      <c r="G232" t="s">
        <v>2026</v>
      </c>
      <c r="H232" t="s">
        <v>9976</v>
      </c>
      <c r="I232">
        <v>1</v>
      </c>
      <c r="J232">
        <v>1</v>
      </c>
      <c r="K232">
        <v>1</v>
      </c>
      <c r="L232" t="s">
        <v>240</v>
      </c>
      <c r="N232">
        <v>1</v>
      </c>
      <c r="O232">
        <v>1</v>
      </c>
      <c r="P232">
        <v>1</v>
      </c>
      <c r="R232" t="str">
        <f t="shared" si="3"/>
        <v/>
      </c>
    </row>
    <row r="233" spans="1:18" x14ac:dyDescent="0.3">
      <c r="A233" s="1">
        <v>230</v>
      </c>
      <c r="B233">
        <v>231</v>
      </c>
      <c r="D233" t="s">
        <v>10460</v>
      </c>
      <c r="E233" t="s">
        <v>27</v>
      </c>
      <c r="F233" t="s">
        <v>10461</v>
      </c>
      <c r="G233" t="s">
        <v>39</v>
      </c>
      <c r="H233" t="s">
        <v>10462</v>
      </c>
      <c r="I233">
        <v>1</v>
      </c>
      <c r="J233">
        <v>1</v>
      </c>
      <c r="K233">
        <v>1</v>
      </c>
      <c r="N233">
        <v>0.01</v>
      </c>
      <c r="O233">
        <v>1</v>
      </c>
      <c r="P233">
        <v>100</v>
      </c>
      <c r="R233" t="str">
        <f t="shared" si="3"/>
        <v>checked</v>
      </c>
    </row>
    <row r="234" spans="1:18" x14ac:dyDescent="0.3">
      <c r="A234" s="1">
        <v>231</v>
      </c>
      <c r="B234">
        <v>232</v>
      </c>
      <c r="D234" t="s">
        <v>10463</v>
      </c>
      <c r="E234" t="s">
        <v>27</v>
      </c>
      <c r="F234" t="s">
        <v>10464</v>
      </c>
      <c r="G234" t="s">
        <v>39</v>
      </c>
      <c r="H234" t="s">
        <v>10465</v>
      </c>
      <c r="I234">
        <v>1</v>
      </c>
      <c r="J234">
        <v>1</v>
      </c>
      <c r="K234">
        <v>1</v>
      </c>
      <c r="N234">
        <v>1</v>
      </c>
      <c r="O234">
        <v>1</v>
      </c>
      <c r="P234">
        <v>1</v>
      </c>
      <c r="R234" t="str">
        <f t="shared" si="3"/>
        <v/>
      </c>
    </row>
    <row r="235" spans="1:18" x14ac:dyDescent="0.3">
      <c r="A235" s="1">
        <v>232</v>
      </c>
      <c r="B235">
        <v>233</v>
      </c>
      <c r="D235" t="s">
        <v>10466</v>
      </c>
      <c r="E235" t="s">
        <v>27</v>
      </c>
      <c r="F235" t="s">
        <v>10467</v>
      </c>
      <c r="G235" t="s">
        <v>44</v>
      </c>
      <c r="H235" t="s">
        <v>10468</v>
      </c>
      <c r="I235">
        <v>1</v>
      </c>
      <c r="J235">
        <v>1</v>
      </c>
      <c r="K235">
        <v>1</v>
      </c>
      <c r="N235">
        <v>1</v>
      </c>
      <c r="O235">
        <v>1</v>
      </c>
      <c r="P235">
        <v>1</v>
      </c>
      <c r="R235" t="str">
        <f t="shared" si="3"/>
        <v/>
      </c>
    </row>
    <row r="236" spans="1:18" x14ac:dyDescent="0.3">
      <c r="A236" s="1">
        <v>233</v>
      </c>
      <c r="B236">
        <v>234</v>
      </c>
      <c r="D236" t="s">
        <v>10469</v>
      </c>
      <c r="E236" t="s">
        <v>27</v>
      </c>
      <c r="F236" t="s">
        <v>10333</v>
      </c>
      <c r="G236" t="s">
        <v>44</v>
      </c>
      <c r="H236" t="s">
        <v>10334</v>
      </c>
      <c r="I236">
        <v>1</v>
      </c>
      <c r="J236">
        <v>1</v>
      </c>
      <c r="K236">
        <v>1</v>
      </c>
      <c r="N236">
        <v>1</v>
      </c>
      <c r="O236">
        <v>1</v>
      </c>
      <c r="P236">
        <v>1</v>
      </c>
      <c r="R236" t="str">
        <f t="shared" si="3"/>
        <v/>
      </c>
    </row>
    <row r="237" spans="1:18" x14ac:dyDescent="0.3">
      <c r="A237" s="1">
        <v>234</v>
      </c>
      <c r="B237">
        <v>235</v>
      </c>
      <c r="D237" t="s">
        <v>10470</v>
      </c>
      <c r="E237" t="s">
        <v>27</v>
      </c>
      <c r="F237" t="s">
        <v>10470</v>
      </c>
      <c r="G237" t="s">
        <v>2026</v>
      </c>
      <c r="H237" t="s">
        <v>9976</v>
      </c>
      <c r="I237">
        <v>1</v>
      </c>
      <c r="J237">
        <v>1</v>
      </c>
      <c r="K237">
        <v>1</v>
      </c>
      <c r="N237">
        <v>1</v>
      </c>
      <c r="O237">
        <v>1</v>
      </c>
      <c r="P237">
        <v>1</v>
      </c>
      <c r="R237" t="str">
        <f t="shared" si="3"/>
        <v/>
      </c>
    </row>
    <row r="238" spans="1:18" x14ac:dyDescent="0.3">
      <c r="A238" s="1">
        <v>235</v>
      </c>
      <c r="B238">
        <v>236</v>
      </c>
      <c r="D238" t="s">
        <v>10471</v>
      </c>
      <c r="E238" t="s">
        <v>27</v>
      </c>
      <c r="G238">
        <v>0</v>
      </c>
      <c r="H238" t="s">
        <v>286</v>
      </c>
      <c r="I238">
        <v>0</v>
      </c>
      <c r="J238">
        <v>1</v>
      </c>
      <c r="K238">
        <v>0</v>
      </c>
      <c r="N238">
        <v>1</v>
      </c>
      <c r="O238">
        <v>1</v>
      </c>
      <c r="P238">
        <v>1</v>
      </c>
    </row>
    <row r="239" spans="1:18" x14ac:dyDescent="0.3">
      <c r="A239" s="1">
        <v>236</v>
      </c>
      <c r="B239">
        <v>237</v>
      </c>
      <c r="D239" t="s">
        <v>10472</v>
      </c>
      <c r="E239" t="s">
        <v>27</v>
      </c>
      <c r="F239" t="s">
        <v>10473</v>
      </c>
      <c r="G239" t="s">
        <v>44</v>
      </c>
      <c r="H239" t="s">
        <v>10474</v>
      </c>
      <c r="I239">
        <v>1</v>
      </c>
      <c r="J239">
        <v>1</v>
      </c>
      <c r="K239">
        <v>1</v>
      </c>
      <c r="N239">
        <v>1</v>
      </c>
      <c r="O239">
        <v>1</v>
      </c>
      <c r="P239">
        <v>1</v>
      </c>
      <c r="R239" t="str">
        <f t="shared" si="3"/>
        <v/>
      </c>
    </row>
    <row r="240" spans="1:18" x14ac:dyDescent="0.3">
      <c r="A240" s="1">
        <v>237</v>
      </c>
      <c r="B240">
        <v>238</v>
      </c>
      <c r="D240" t="s">
        <v>10475</v>
      </c>
      <c r="E240" t="s">
        <v>27</v>
      </c>
      <c r="G240">
        <v>0</v>
      </c>
      <c r="H240" t="s">
        <v>286</v>
      </c>
      <c r="I240">
        <v>0</v>
      </c>
      <c r="J240">
        <v>1</v>
      </c>
      <c r="K240">
        <v>0</v>
      </c>
      <c r="N240">
        <v>1</v>
      </c>
      <c r="O240">
        <v>1</v>
      </c>
      <c r="P240">
        <v>1</v>
      </c>
    </row>
    <row r="241" spans="1:18" x14ac:dyDescent="0.3">
      <c r="A241" s="1">
        <v>238</v>
      </c>
      <c r="B241">
        <v>239</v>
      </c>
      <c r="D241" t="s">
        <v>10476</v>
      </c>
      <c r="E241" t="s">
        <v>27</v>
      </c>
      <c r="F241" t="s">
        <v>10477</v>
      </c>
      <c r="G241" t="s">
        <v>44</v>
      </c>
      <c r="H241" t="s">
        <v>10478</v>
      </c>
      <c r="I241">
        <v>1</v>
      </c>
      <c r="J241">
        <v>1</v>
      </c>
      <c r="K241">
        <v>1</v>
      </c>
      <c r="N241">
        <v>1</v>
      </c>
      <c r="O241">
        <v>1</v>
      </c>
      <c r="P241">
        <v>1</v>
      </c>
      <c r="R241" t="str">
        <f t="shared" si="3"/>
        <v/>
      </c>
    </row>
    <row r="242" spans="1:18" x14ac:dyDescent="0.3">
      <c r="A242" s="1">
        <v>239</v>
      </c>
      <c r="B242">
        <v>240</v>
      </c>
      <c r="D242" t="s">
        <v>10479</v>
      </c>
      <c r="E242" t="s">
        <v>27</v>
      </c>
      <c r="F242" t="s">
        <v>10480</v>
      </c>
      <c r="G242" t="s">
        <v>44</v>
      </c>
      <c r="H242" t="s">
        <v>10481</v>
      </c>
      <c r="I242">
        <v>1</v>
      </c>
      <c r="J242">
        <v>1</v>
      </c>
      <c r="K242">
        <v>1</v>
      </c>
      <c r="N242">
        <v>1</v>
      </c>
      <c r="O242">
        <v>1</v>
      </c>
      <c r="P242">
        <v>1</v>
      </c>
      <c r="R242" t="str">
        <f t="shared" si="3"/>
        <v/>
      </c>
    </row>
    <row r="243" spans="1:18" x14ac:dyDescent="0.3">
      <c r="A243" s="1">
        <v>240</v>
      </c>
      <c r="B243">
        <v>241</v>
      </c>
      <c r="D243" t="s">
        <v>10482</v>
      </c>
      <c r="E243" t="s">
        <v>27</v>
      </c>
      <c r="F243" t="s">
        <v>10483</v>
      </c>
      <c r="G243" t="s">
        <v>44</v>
      </c>
      <c r="H243" t="s">
        <v>10484</v>
      </c>
      <c r="I243">
        <v>1</v>
      </c>
      <c r="J243">
        <v>1</v>
      </c>
      <c r="K243">
        <v>1</v>
      </c>
      <c r="N243">
        <v>1</v>
      </c>
      <c r="O243">
        <v>1</v>
      </c>
      <c r="P243">
        <v>1</v>
      </c>
      <c r="R243" t="str">
        <f t="shared" si="3"/>
        <v/>
      </c>
    </row>
    <row r="244" spans="1:18" x14ac:dyDescent="0.3">
      <c r="A244" s="1">
        <v>241</v>
      </c>
      <c r="B244">
        <v>242</v>
      </c>
      <c r="D244" t="s">
        <v>10485</v>
      </c>
      <c r="E244" t="s">
        <v>27</v>
      </c>
      <c r="G244">
        <v>0</v>
      </c>
      <c r="H244" t="s">
        <v>397</v>
      </c>
      <c r="I244">
        <v>0</v>
      </c>
      <c r="J244">
        <v>1</v>
      </c>
      <c r="K244">
        <v>0</v>
      </c>
      <c r="N244" t="s">
        <v>9987</v>
      </c>
      <c r="O244">
        <v>1</v>
      </c>
    </row>
    <row r="245" spans="1:18" x14ac:dyDescent="0.3">
      <c r="A245" s="1">
        <v>242</v>
      </c>
      <c r="B245">
        <v>243</v>
      </c>
      <c r="D245" t="s">
        <v>10486</v>
      </c>
      <c r="E245" t="s">
        <v>27</v>
      </c>
      <c r="G245">
        <v>0</v>
      </c>
      <c r="H245" t="s">
        <v>397</v>
      </c>
      <c r="I245">
        <v>0</v>
      </c>
      <c r="J245">
        <v>1</v>
      </c>
      <c r="K245">
        <v>0</v>
      </c>
      <c r="N245" t="s">
        <v>9987</v>
      </c>
      <c r="O245">
        <v>1</v>
      </c>
    </row>
    <row r="246" spans="1:18" x14ac:dyDescent="0.3">
      <c r="A246" s="1">
        <v>243</v>
      </c>
      <c r="B246">
        <v>244</v>
      </c>
      <c r="D246" t="s">
        <v>10487</v>
      </c>
      <c r="E246" t="s">
        <v>27</v>
      </c>
      <c r="F246" t="s">
        <v>10487</v>
      </c>
      <c r="G246" t="s">
        <v>9975</v>
      </c>
      <c r="H246" t="s">
        <v>9976</v>
      </c>
      <c r="I246">
        <v>1</v>
      </c>
      <c r="J246">
        <v>1</v>
      </c>
      <c r="K246">
        <v>1</v>
      </c>
      <c r="N246">
        <v>1</v>
      </c>
      <c r="O246">
        <v>1</v>
      </c>
      <c r="P246">
        <v>1</v>
      </c>
      <c r="R246" t="str">
        <f t="shared" si="3"/>
        <v/>
      </c>
    </row>
    <row r="247" spans="1:18" x14ac:dyDescent="0.3">
      <c r="A247" s="1">
        <v>244</v>
      </c>
      <c r="B247">
        <v>245</v>
      </c>
      <c r="D247" t="s">
        <v>10488</v>
      </c>
      <c r="E247" t="s">
        <v>27</v>
      </c>
      <c r="F247" t="s">
        <v>10488</v>
      </c>
      <c r="G247" t="s">
        <v>9975</v>
      </c>
      <c r="H247" t="s">
        <v>9976</v>
      </c>
      <c r="I247">
        <v>1</v>
      </c>
      <c r="J247">
        <v>1</v>
      </c>
      <c r="K247">
        <v>1</v>
      </c>
      <c r="N247">
        <v>1</v>
      </c>
      <c r="O247">
        <v>1</v>
      </c>
      <c r="P247">
        <v>1</v>
      </c>
      <c r="R247" t="str">
        <f t="shared" si="3"/>
        <v/>
      </c>
    </row>
    <row r="248" spans="1:18" x14ac:dyDescent="0.3">
      <c r="A248" s="1">
        <v>245</v>
      </c>
      <c r="B248">
        <v>246</v>
      </c>
      <c r="D248" t="s">
        <v>10489</v>
      </c>
      <c r="E248" t="s">
        <v>27</v>
      </c>
      <c r="G248">
        <v>0</v>
      </c>
      <c r="H248" t="s">
        <v>397</v>
      </c>
      <c r="I248">
        <v>0</v>
      </c>
      <c r="J248">
        <v>1</v>
      </c>
      <c r="K248">
        <v>0</v>
      </c>
      <c r="N248" t="s">
        <v>9987</v>
      </c>
      <c r="O248">
        <v>1</v>
      </c>
    </row>
    <row r="249" spans="1:18" x14ac:dyDescent="0.3">
      <c r="A249" s="1">
        <v>246</v>
      </c>
      <c r="B249">
        <v>247</v>
      </c>
      <c r="D249" t="s">
        <v>10490</v>
      </c>
      <c r="E249" t="s">
        <v>27</v>
      </c>
      <c r="G249">
        <v>0</v>
      </c>
      <c r="H249" t="s">
        <v>397</v>
      </c>
      <c r="I249">
        <v>0</v>
      </c>
      <c r="J249">
        <v>1</v>
      </c>
      <c r="K249">
        <v>0</v>
      </c>
      <c r="N249" t="s">
        <v>9987</v>
      </c>
      <c r="O249">
        <v>1</v>
      </c>
    </row>
    <row r="250" spans="1:18" x14ac:dyDescent="0.3">
      <c r="A250" s="1">
        <v>247</v>
      </c>
      <c r="B250">
        <v>248</v>
      </c>
      <c r="D250" t="s">
        <v>10491</v>
      </c>
      <c r="E250" t="s">
        <v>27</v>
      </c>
      <c r="F250" t="s">
        <v>10492</v>
      </c>
      <c r="G250" t="s">
        <v>39</v>
      </c>
      <c r="H250" t="s">
        <v>10493</v>
      </c>
      <c r="I250">
        <v>1</v>
      </c>
      <c r="J250">
        <v>1</v>
      </c>
      <c r="K250">
        <v>1</v>
      </c>
      <c r="N250">
        <v>1</v>
      </c>
      <c r="O250">
        <v>1</v>
      </c>
      <c r="P250">
        <v>1</v>
      </c>
      <c r="R250" t="str">
        <f t="shared" si="3"/>
        <v/>
      </c>
    </row>
    <row r="251" spans="1:18" x14ac:dyDescent="0.3">
      <c r="A251" s="1">
        <v>248</v>
      </c>
      <c r="B251">
        <v>249</v>
      </c>
      <c r="D251" t="s">
        <v>10494</v>
      </c>
      <c r="E251" t="s">
        <v>27</v>
      </c>
      <c r="F251" t="s">
        <v>10494</v>
      </c>
      <c r="G251" t="s">
        <v>2026</v>
      </c>
      <c r="H251" t="s">
        <v>9976</v>
      </c>
      <c r="I251">
        <v>1</v>
      </c>
      <c r="J251">
        <v>1</v>
      </c>
      <c r="K251">
        <v>1</v>
      </c>
      <c r="N251">
        <v>1</v>
      </c>
      <c r="O251">
        <v>1</v>
      </c>
      <c r="P251">
        <v>1</v>
      </c>
      <c r="R251" t="str">
        <f t="shared" si="3"/>
        <v/>
      </c>
    </row>
    <row r="252" spans="1:18" x14ac:dyDescent="0.3">
      <c r="A252" s="1">
        <v>249</v>
      </c>
      <c r="B252">
        <v>250</v>
      </c>
      <c r="D252" t="s">
        <v>10495</v>
      </c>
      <c r="E252" t="s">
        <v>27</v>
      </c>
      <c r="F252" t="s">
        <v>10496</v>
      </c>
      <c r="G252" t="s">
        <v>44</v>
      </c>
      <c r="H252" t="s">
        <v>10497</v>
      </c>
      <c r="I252">
        <v>1</v>
      </c>
      <c r="J252">
        <v>1</v>
      </c>
      <c r="K252">
        <v>1</v>
      </c>
      <c r="N252">
        <v>1</v>
      </c>
      <c r="O252">
        <v>1</v>
      </c>
      <c r="P252">
        <v>1</v>
      </c>
      <c r="R252" t="str">
        <f t="shared" si="3"/>
        <v/>
      </c>
    </row>
    <row r="253" spans="1:18" x14ac:dyDescent="0.3">
      <c r="A253" s="1">
        <v>250</v>
      </c>
      <c r="B253">
        <v>251</v>
      </c>
      <c r="D253" t="s">
        <v>10498</v>
      </c>
      <c r="E253" t="s">
        <v>27</v>
      </c>
      <c r="F253" t="s">
        <v>10499</v>
      </c>
      <c r="G253" t="s">
        <v>44</v>
      </c>
      <c r="H253" t="s">
        <v>10500</v>
      </c>
      <c r="I253">
        <v>1</v>
      </c>
      <c r="J253">
        <v>1</v>
      </c>
      <c r="K253">
        <v>1</v>
      </c>
      <c r="N253">
        <v>1</v>
      </c>
      <c r="O253">
        <v>1</v>
      </c>
      <c r="P253">
        <v>1</v>
      </c>
      <c r="R253" t="str">
        <f t="shared" si="3"/>
        <v/>
      </c>
    </row>
    <row r="254" spans="1:18" x14ac:dyDescent="0.3">
      <c r="A254" s="1">
        <v>251</v>
      </c>
      <c r="B254">
        <v>252</v>
      </c>
      <c r="D254" t="s">
        <v>10501</v>
      </c>
      <c r="E254" t="s">
        <v>91</v>
      </c>
      <c r="F254" t="s">
        <v>10502</v>
      </c>
      <c r="G254" t="s">
        <v>44</v>
      </c>
      <c r="H254" t="s">
        <v>10503</v>
      </c>
      <c r="I254">
        <v>1</v>
      </c>
      <c r="J254">
        <v>1</v>
      </c>
      <c r="K254">
        <v>1</v>
      </c>
      <c r="N254">
        <v>1</v>
      </c>
      <c r="O254">
        <v>1</v>
      </c>
      <c r="P254">
        <v>1</v>
      </c>
      <c r="R254" t="str">
        <f t="shared" si="3"/>
        <v/>
      </c>
    </row>
    <row r="255" spans="1:18" x14ac:dyDescent="0.3">
      <c r="A255" s="1">
        <v>252</v>
      </c>
      <c r="B255">
        <v>253</v>
      </c>
      <c r="D255" t="s">
        <v>10504</v>
      </c>
      <c r="E255" t="s">
        <v>27</v>
      </c>
      <c r="F255" t="s">
        <v>10504</v>
      </c>
      <c r="G255" t="s">
        <v>2026</v>
      </c>
      <c r="H255" t="s">
        <v>9976</v>
      </c>
      <c r="I255">
        <v>1</v>
      </c>
      <c r="J255">
        <v>1</v>
      </c>
      <c r="K255">
        <v>1</v>
      </c>
      <c r="N255">
        <v>1</v>
      </c>
      <c r="O255">
        <v>1</v>
      </c>
      <c r="P255">
        <v>1</v>
      </c>
      <c r="R255" t="str">
        <f t="shared" si="3"/>
        <v/>
      </c>
    </row>
    <row r="256" spans="1:18" x14ac:dyDescent="0.3">
      <c r="A256" s="1">
        <v>253</v>
      </c>
      <c r="B256">
        <v>254</v>
      </c>
      <c r="D256" t="s">
        <v>10505</v>
      </c>
      <c r="E256" t="s">
        <v>27</v>
      </c>
      <c r="F256" t="s">
        <v>10506</v>
      </c>
      <c r="G256" t="s">
        <v>44</v>
      </c>
      <c r="H256" t="s">
        <v>10507</v>
      </c>
      <c r="I256">
        <v>1</v>
      </c>
      <c r="J256">
        <v>1</v>
      </c>
      <c r="K256">
        <v>1</v>
      </c>
      <c r="N256">
        <v>1</v>
      </c>
      <c r="O256">
        <v>1</v>
      </c>
      <c r="P256">
        <v>1</v>
      </c>
      <c r="R256" t="str">
        <f t="shared" si="3"/>
        <v/>
      </c>
    </row>
    <row r="257" spans="1:18" x14ac:dyDescent="0.3">
      <c r="A257" s="1">
        <v>254</v>
      </c>
      <c r="B257">
        <v>255</v>
      </c>
      <c r="D257" t="s">
        <v>10508</v>
      </c>
      <c r="E257" t="s">
        <v>27</v>
      </c>
      <c r="G257">
        <v>0</v>
      </c>
      <c r="H257" t="s">
        <v>397</v>
      </c>
      <c r="I257">
        <v>0</v>
      </c>
      <c r="J257">
        <v>1</v>
      </c>
      <c r="K257">
        <v>0</v>
      </c>
      <c r="N257" t="s">
        <v>9987</v>
      </c>
      <c r="O257">
        <v>1</v>
      </c>
    </row>
    <row r="258" spans="1:18" x14ac:dyDescent="0.3">
      <c r="A258" s="1">
        <v>255</v>
      </c>
      <c r="B258">
        <v>256</v>
      </c>
      <c r="D258" t="s">
        <v>10509</v>
      </c>
      <c r="E258" t="s">
        <v>27</v>
      </c>
      <c r="G258">
        <v>0</v>
      </c>
      <c r="H258" t="s">
        <v>397</v>
      </c>
      <c r="I258">
        <v>0</v>
      </c>
      <c r="J258">
        <v>1</v>
      </c>
      <c r="K258">
        <v>0</v>
      </c>
      <c r="N258" t="s">
        <v>9987</v>
      </c>
      <c r="O258">
        <v>1</v>
      </c>
    </row>
    <row r="259" spans="1:18" x14ac:dyDescent="0.3">
      <c r="A259" s="1">
        <v>256</v>
      </c>
      <c r="B259">
        <v>257</v>
      </c>
      <c r="D259" t="s">
        <v>10510</v>
      </c>
      <c r="E259" t="s">
        <v>27</v>
      </c>
      <c r="G259">
        <v>0</v>
      </c>
      <c r="H259" t="s">
        <v>397</v>
      </c>
      <c r="I259">
        <v>0</v>
      </c>
      <c r="J259">
        <v>1</v>
      </c>
      <c r="K259">
        <v>0</v>
      </c>
      <c r="N259" t="s">
        <v>9987</v>
      </c>
      <c r="O259">
        <v>1</v>
      </c>
    </row>
    <row r="260" spans="1:18" x14ac:dyDescent="0.3">
      <c r="A260" s="1">
        <v>257</v>
      </c>
      <c r="B260">
        <v>258</v>
      </c>
      <c r="D260" t="s">
        <v>10511</v>
      </c>
      <c r="E260" t="s">
        <v>27</v>
      </c>
      <c r="F260" t="s">
        <v>10512</v>
      </c>
      <c r="G260" t="s">
        <v>44</v>
      </c>
      <c r="H260" t="s">
        <v>10513</v>
      </c>
      <c r="I260">
        <v>1</v>
      </c>
      <c r="J260">
        <v>1</v>
      </c>
      <c r="K260">
        <v>1</v>
      </c>
      <c r="N260">
        <v>1</v>
      </c>
      <c r="O260">
        <v>1</v>
      </c>
      <c r="P260">
        <v>1</v>
      </c>
      <c r="R260" t="str">
        <f t="shared" ref="R260:R323" si="4">IF(ROUND(N260,3)&lt;&gt;ROUND(I260,3),"checked","")</f>
        <v/>
      </c>
    </row>
    <row r="261" spans="1:18" x14ac:dyDescent="0.3">
      <c r="A261" s="1">
        <v>258</v>
      </c>
      <c r="B261">
        <v>259</v>
      </c>
      <c r="D261" t="s">
        <v>10514</v>
      </c>
      <c r="E261" t="s">
        <v>27</v>
      </c>
      <c r="G261">
        <v>0</v>
      </c>
      <c r="H261" t="s">
        <v>286</v>
      </c>
      <c r="I261">
        <v>0</v>
      </c>
      <c r="J261">
        <v>1</v>
      </c>
      <c r="K261">
        <v>0</v>
      </c>
      <c r="N261">
        <v>1</v>
      </c>
      <c r="O261">
        <v>1</v>
      </c>
      <c r="P261">
        <v>1</v>
      </c>
    </row>
    <row r="262" spans="1:18" x14ac:dyDescent="0.3">
      <c r="A262" s="1">
        <v>259</v>
      </c>
      <c r="B262">
        <v>260</v>
      </c>
      <c r="D262" t="s">
        <v>10515</v>
      </c>
      <c r="E262" t="s">
        <v>27</v>
      </c>
      <c r="F262" t="s">
        <v>10516</v>
      </c>
      <c r="G262" t="s">
        <v>81</v>
      </c>
      <c r="H262" t="s">
        <v>10517</v>
      </c>
      <c r="I262">
        <v>0.05</v>
      </c>
      <c r="J262">
        <v>1</v>
      </c>
      <c r="K262">
        <v>20</v>
      </c>
      <c r="L262" t="s">
        <v>83</v>
      </c>
      <c r="N262">
        <v>0.05</v>
      </c>
      <c r="O262">
        <v>1</v>
      </c>
      <c r="P262">
        <v>20</v>
      </c>
      <c r="R262" t="str">
        <f t="shared" si="4"/>
        <v/>
      </c>
    </row>
    <row r="263" spans="1:18" x14ac:dyDescent="0.3">
      <c r="A263" s="1">
        <v>260</v>
      </c>
      <c r="B263">
        <v>261</v>
      </c>
      <c r="D263" t="s">
        <v>10518</v>
      </c>
      <c r="E263" t="s">
        <v>27</v>
      </c>
      <c r="F263" t="s">
        <v>10519</v>
      </c>
      <c r="G263" t="s">
        <v>93</v>
      </c>
      <c r="H263" t="s">
        <v>10520</v>
      </c>
      <c r="I263">
        <v>0.01</v>
      </c>
      <c r="J263">
        <v>1</v>
      </c>
      <c r="K263">
        <v>100</v>
      </c>
      <c r="L263" t="s">
        <v>83</v>
      </c>
      <c r="N263">
        <v>0.01</v>
      </c>
      <c r="O263">
        <v>1</v>
      </c>
      <c r="P263">
        <v>100</v>
      </c>
      <c r="R263" t="str">
        <f t="shared" si="4"/>
        <v/>
      </c>
    </row>
    <row r="264" spans="1:18" x14ac:dyDescent="0.3">
      <c r="A264" s="1">
        <v>261</v>
      </c>
      <c r="B264">
        <v>262</v>
      </c>
      <c r="D264" t="s">
        <v>10521</v>
      </c>
      <c r="E264" t="s">
        <v>27</v>
      </c>
      <c r="G264">
        <v>0</v>
      </c>
      <c r="H264" t="s">
        <v>286</v>
      </c>
      <c r="I264">
        <v>0</v>
      </c>
      <c r="J264">
        <v>1</v>
      </c>
      <c r="K264">
        <v>0</v>
      </c>
      <c r="N264" t="s">
        <v>9987</v>
      </c>
      <c r="O264">
        <v>1</v>
      </c>
    </row>
    <row r="265" spans="1:18" x14ac:dyDescent="0.3">
      <c r="A265" s="1">
        <v>262</v>
      </c>
      <c r="B265">
        <v>263</v>
      </c>
      <c r="D265" t="s">
        <v>10522</v>
      </c>
      <c r="E265" t="s">
        <v>27</v>
      </c>
      <c r="G265">
        <v>0</v>
      </c>
      <c r="H265" t="s">
        <v>397</v>
      </c>
      <c r="I265">
        <v>0</v>
      </c>
      <c r="J265">
        <v>1</v>
      </c>
      <c r="K265">
        <v>0</v>
      </c>
      <c r="N265" t="s">
        <v>9987</v>
      </c>
      <c r="O265">
        <v>1</v>
      </c>
    </row>
    <row r="266" spans="1:18" x14ac:dyDescent="0.3">
      <c r="A266" s="1">
        <v>263</v>
      </c>
      <c r="B266">
        <v>264</v>
      </c>
      <c r="D266" t="s">
        <v>10523</v>
      </c>
      <c r="E266" t="s">
        <v>27</v>
      </c>
      <c r="F266" t="s">
        <v>10523</v>
      </c>
      <c r="G266" t="s">
        <v>2026</v>
      </c>
      <c r="H266" t="s">
        <v>9976</v>
      </c>
      <c r="I266">
        <v>1</v>
      </c>
      <c r="J266">
        <v>1</v>
      </c>
      <c r="K266">
        <v>1</v>
      </c>
      <c r="N266">
        <v>1</v>
      </c>
      <c r="O266">
        <v>1</v>
      </c>
      <c r="P266">
        <v>1</v>
      </c>
      <c r="R266" t="str">
        <f t="shared" si="4"/>
        <v/>
      </c>
    </row>
    <row r="267" spans="1:18" x14ac:dyDescent="0.3">
      <c r="A267" s="1">
        <v>264</v>
      </c>
      <c r="B267">
        <v>265</v>
      </c>
      <c r="D267" t="s">
        <v>10524</v>
      </c>
      <c r="E267" t="s">
        <v>27</v>
      </c>
      <c r="G267">
        <v>0</v>
      </c>
      <c r="H267" t="s">
        <v>397</v>
      </c>
      <c r="I267">
        <v>0</v>
      </c>
      <c r="J267">
        <v>1</v>
      </c>
      <c r="K267">
        <v>0</v>
      </c>
      <c r="N267" t="s">
        <v>9987</v>
      </c>
      <c r="O267">
        <v>1</v>
      </c>
    </row>
    <row r="268" spans="1:18" x14ac:dyDescent="0.3">
      <c r="A268" s="1">
        <v>265</v>
      </c>
      <c r="B268">
        <v>266</v>
      </c>
      <c r="D268" t="s">
        <v>10525</v>
      </c>
      <c r="E268" t="s">
        <v>27</v>
      </c>
      <c r="F268" t="s">
        <v>10526</v>
      </c>
      <c r="G268" t="s">
        <v>39</v>
      </c>
      <c r="H268" t="s">
        <v>10527</v>
      </c>
      <c r="I268">
        <v>1</v>
      </c>
      <c r="J268">
        <v>1</v>
      </c>
      <c r="K268">
        <v>1</v>
      </c>
      <c r="N268">
        <v>1</v>
      </c>
      <c r="O268">
        <v>1</v>
      </c>
      <c r="P268">
        <v>1</v>
      </c>
      <c r="R268" t="str">
        <f t="shared" si="4"/>
        <v/>
      </c>
    </row>
    <row r="269" spans="1:18" x14ac:dyDescent="0.3">
      <c r="A269" s="1">
        <v>266</v>
      </c>
      <c r="B269">
        <v>267</v>
      </c>
      <c r="D269" t="s">
        <v>10528</v>
      </c>
      <c r="E269" t="s">
        <v>91</v>
      </c>
      <c r="F269" t="s">
        <v>10529</v>
      </c>
      <c r="G269" t="s">
        <v>44</v>
      </c>
      <c r="H269" t="s">
        <v>10530</v>
      </c>
      <c r="I269">
        <v>1</v>
      </c>
      <c r="J269">
        <v>1</v>
      </c>
      <c r="K269">
        <v>1</v>
      </c>
      <c r="N269">
        <v>1</v>
      </c>
      <c r="O269">
        <v>1</v>
      </c>
      <c r="P269">
        <v>1</v>
      </c>
      <c r="R269" t="str">
        <f t="shared" si="4"/>
        <v/>
      </c>
    </row>
    <row r="270" spans="1:18" x14ac:dyDescent="0.3">
      <c r="A270" s="1">
        <v>267</v>
      </c>
      <c r="B270">
        <v>268</v>
      </c>
      <c r="D270" t="s">
        <v>10531</v>
      </c>
      <c r="E270" t="s">
        <v>91</v>
      </c>
      <c r="F270" t="s">
        <v>10532</v>
      </c>
      <c r="G270" t="s">
        <v>44</v>
      </c>
      <c r="H270" t="s">
        <v>10533</v>
      </c>
      <c r="I270">
        <v>1</v>
      </c>
      <c r="J270">
        <v>1</v>
      </c>
      <c r="K270">
        <v>1</v>
      </c>
      <c r="N270">
        <v>1</v>
      </c>
      <c r="O270">
        <v>1</v>
      </c>
      <c r="P270">
        <v>1</v>
      </c>
      <c r="R270" t="str">
        <f t="shared" si="4"/>
        <v/>
      </c>
    </row>
    <row r="271" spans="1:18" x14ac:dyDescent="0.3">
      <c r="A271" s="1">
        <v>268</v>
      </c>
      <c r="B271">
        <v>269</v>
      </c>
      <c r="D271" t="s">
        <v>10534</v>
      </c>
      <c r="E271" t="s">
        <v>27</v>
      </c>
      <c r="F271" t="s">
        <v>10535</v>
      </c>
      <c r="G271" t="s">
        <v>44</v>
      </c>
      <c r="H271" t="s">
        <v>10536</v>
      </c>
      <c r="I271">
        <v>1</v>
      </c>
      <c r="J271">
        <v>1</v>
      </c>
      <c r="K271">
        <v>1</v>
      </c>
      <c r="N271">
        <v>1</v>
      </c>
      <c r="O271">
        <v>1</v>
      </c>
      <c r="P271">
        <v>1</v>
      </c>
      <c r="R271" t="str">
        <f t="shared" si="4"/>
        <v/>
      </c>
    </row>
    <row r="272" spans="1:18" x14ac:dyDescent="0.3">
      <c r="A272" s="1">
        <v>269</v>
      </c>
      <c r="B272">
        <v>270</v>
      </c>
      <c r="D272" t="s">
        <v>10537</v>
      </c>
      <c r="E272" t="s">
        <v>27</v>
      </c>
      <c r="F272" t="s">
        <v>10538</v>
      </c>
      <c r="G272" t="s">
        <v>44</v>
      </c>
      <c r="H272" t="s">
        <v>10539</v>
      </c>
      <c r="I272">
        <v>1</v>
      </c>
      <c r="J272">
        <v>1</v>
      </c>
      <c r="K272">
        <v>1</v>
      </c>
      <c r="N272">
        <v>1</v>
      </c>
      <c r="O272">
        <v>1</v>
      </c>
      <c r="P272">
        <v>1</v>
      </c>
      <c r="R272" t="str">
        <f t="shared" si="4"/>
        <v/>
      </c>
    </row>
    <row r="273" spans="1:18" x14ac:dyDescent="0.3">
      <c r="A273" s="1">
        <v>270</v>
      </c>
      <c r="B273">
        <v>271</v>
      </c>
      <c r="D273" t="s">
        <v>10540</v>
      </c>
      <c r="E273" t="s">
        <v>27</v>
      </c>
      <c r="F273" t="s">
        <v>10541</v>
      </c>
      <c r="G273" t="s">
        <v>44</v>
      </c>
      <c r="H273" t="s">
        <v>10542</v>
      </c>
      <c r="I273">
        <v>1</v>
      </c>
      <c r="J273">
        <v>1</v>
      </c>
      <c r="K273">
        <v>1</v>
      </c>
      <c r="N273">
        <v>1</v>
      </c>
      <c r="O273">
        <v>1</v>
      </c>
      <c r="P273">
        <v>1</v>
      </c>
      <c r="R273" t="str">
        <f t="shared" si="4"/>
        <v/>
      </c>
    </row>
    <row r="274" spans="1:18" x14ac:dyDescent="0.3">
      <c r="A274" s="1">
        <v>271</v>
      </c>
      <c r="B274">
        <v>272</v>
      </c>
      <c r="D274" t="s">
        <v>10543</v>
      </c>
      <c r="E274" t="s">
        <v>27</v>
      </c>
      <c r="F274" t="s">
        <v>10544</v>
      </c>
      <c r="G274" t="s">
        <v>44</v>
      </c>
      <c r="H274" t="s">
        <v>10545</v>
      </c>
      <c r="I274">
        <v>1</v>
      </c>
      <c r="J274">
        <v>1</v>
      </c>
      <c r="K274">
        <v>1</v>
      </c>
      <c r="N274">
        <v>1</v>
      </c>
      <c r="O274">
        <v>1</v>
      </c>
      <c r="P274">
        <v>1</v>
      </c>
      <c r="R274" t="str">
        <f t="shared" si="4"/>
        <v/>
      </c>
    </row>
    <row r="275" spans="1:18" x14ac:dyDescent="0.3">
      <c r="A275" s="1">
        <v>272</v>
      </c>
      <c r="B275">
        <v>273</v>
      </c>
      <c r="D275" t="s">
        <v>10546</v>
      </c>
      <c r="E275" t="s">
        <v>27</v>
      </c>
      <c r="F275" t="s">
        <v>10547</v>
      </c>
      <c r="G275" t="s">
        <v>44</v>
      </c>
      <c r="H275" t="s">
        <v>10548</v>
      </c>
      <c r="I275">
        <v>1</v>
      </c>
      <c r="J275">
        <v>1</v>
      </c>
      <c r="K275">
        <v>1</v>
      </c>
      <c r="N275">
        <v>1</v>
      </c>
      <c r="O275">
        <v>1</v>
      </c>
      <c r="P275">
        <v>1</v>
      </c>
      <c r="R275" t="str">
        <f t="shared" si="4"/>
        <v/>
      </c>
    </row>
    <row r="276" spans="1:18" x14ac:dyDescent="0.3">
      <c r="A276" s="1">
        <v>273</v>
      </c>
      <c r="B276">
        <v>274</v>
      </c>
      <c r="D276" t="s">
        <v>10549</v>
      </c>
      <c r="E276" t="s">
        <v>27</v>
      </c>
      <c r="F276" t="s">
        <v>10550</v>
      </c>
      <c r="G276" t="s">
        <v>39</v>
      </c>
      <c r="H276" t="s">
        <v>10551</v>
      </c>
      <c r="I276">
        <v>1</v>
      </c>
      <c r="J276">
        <v>1</v>
      </c>
      <c r="K276">
        <v>1</v>
      </c>
      <c r="N276">
        <v>1</v>
      </c>
      <c r="O276">
        <v>1</v>
      </c>
      <c r="P276">
        <v>1</v>
      </c>
      <c r="R276" t="str">
        <f t="shared" si="4"/>
        <v/>
      </c>
    </row>
    <row r="277" spans="1:18" x14ac:dyDescent="0.3">
      <c r="A277" s="1">
        <v>274</v>
      </c>
      <c r="B277">
        <v>275</v>
      </c>
      <c r="D277" t="s">
        <v>10552</v>
      </c>
      <c r="E277" t="s">
        <v>27</v>
      </c>
      <c r="F277" t="s">
        <v>10553</v>
      </c>
      <c r="G277" t="s">
        <v>44</v>
      </c>
      <c r="H277" t="s">
        <v>10554</v>
      </c>
      <c r="I277">
        <v>1</v>
      </c>
      <c r="J277">
        <v>1</v>
      </c>
      <c r="K277">
        <v>1</v>
      </c>
      <c r="N277">
        <v>1</v>
      </c>
      <c r="O277">
        <v>1</v>
      </c>
      <c r="P277">
        <v>1</v>
      </c>
      <c r="R277" t="str">
        <f t="shared" si="4"/>
        <v/>
      </c>
    </row>
    <row r="278" spans="1:18" x14ac:dyDescent="0.3">
      <c r="A278" s="1">
        <v>275</v>
      </c>
      <c r="B278">
        <v>276</v>
      </c>
      <c r="D278" t="s">
        <v>10555</v>
      </c>
      <c r="E278" t="s">
        <v>27</v>
      </c>
      <c r="F278" t="s">
        <v>10555</v>
      </c>
      <c r="G278" t="s">
        <v>2026</v>
      </c>
      <c r="H278" t="s">
        <v>9976</v>
      </c>
      <c r="I278">
        <v>1</v>
      </c>
      <c r="J278">
        <v>1</v>
      </c>
      <c r="K278">
        <v>1</v>
      </c>
      <c r="N278">
        <v>1</v>
      </c>
      <c r="O278">
        <v>1</v>
      </c>
      <c r="P278">
        <v>1</v>
      </c>
      <c r="R278" t="str">
        <f t="shared" si="4"/>
        <v/>
      </c>
    </row>
    <row r="279" spans="1:18" x14ac:dyDescent="0.3">
      <c r="A279" s="1">
        <v>276</v>
      </c>
      <c r="B279">
        <v>277</v>
      </c>
      <c r="D279" t="s">
        <v>10556</v>
      </c>
      <c r="E279" t="s">
        <v>4730</v>
      </c>
      <c r="G279">
        <v>0</v>
      </c>
      <c r="H279" t="s">
        <v>286</v>
      </c>
      <c r="I279">
        <v>0</v>
      </c>
      <c r="J279">
        <v>1</v>
      </c>
      <c r="K279">
        <v>0</v>
      </c>
      <c r="N279">
        <v>10</v>
      </c>
      <c r="O279">
        <v>10</v>
      </c>
      <c r="P279">
        <v>1</v>
      </c>
    </row>
    <row r="280" spans="1:18" x14ac:dyDescent="0.3">
      <c r="A280" s="1">
        <v>277</v>
      </c>
      <c r="B280">
        <v>278</v>
      </c>
      <c r="D280" t="s">
        <v>10557</v>
      </c>
      <c r="E280" t="s">
        <v>27</v>
      </c>
      <c r="F280" t="s">
        <v>10557</v>
      </c>
      <c r="G280" t="s">
        <v>2026</v>
      </c>
      <c r="H280" t="s">
        <v>9976</v>
      </c>
      <c r="I280">
        <v>1</v>
      </c>
      <c r="J280">
        <v>1</v>
      </c>
      <c r="K280">
        <v>1</v>
      </c>
      <c r="N280">
        <v>1</v>
      </c>
      <c r="O280">
        <v>1</v>
      </c>
      <c r="P280">
        <v>1</v>
      </c>
      <c r="R280" t="str">
        <f t="shared" si="4"/>
        <v/>
      </c>
    </row>
    <row r="281" spans="1:18" x14ac:dyDescent="0.3">
      <c r="A281" s="1">
        <v>278</v>
      </c>
      <c r="B281">
        <v>279</v>
      </c>
      <c r="D281" t="s">
        <v>10558</v>
      </c>
      <c r="E281" t="s">
        <v>27</v>
      </c>
      <c r="F281" t="s">
        <v>10558</v>
      </c>
      <c r="G281" t="s">
        <v>2026</v>
      </c>
      <c r="H281" t="s">
        <v>9976</v>
      </c>
      <c r="I281">
        <v>1</v>
      </c>
      <c r="J281">
        <v>1</v>
      </c>
      <c r="K281">
        <v>1</v>
      </c>
      <c r="L281" t="s">
        <v>240</v>
      </c>
      <c r="N281">
        <v>1</v>
      </c>
      <c r="O281">
        <v>1</v>
      </c>
      <c r="P281">
        <v>1</v>
      </c>
      <c r="R281" t="str">
        <f t="shared" si="4"/>
        <v/>
      </c>
    </row>
    <row r="282" spans="1:18" x14ac:dyDescent="0.3">
      <c r="A282" s="1">
        <v>279</v>
      </c>
      <c r="B282">
        <v>280</v>
      </c>
      <c r="D282" t="s">
        <v>10559</v>
      </c>
      <c r="E282" t="s">
        <v>27</v>
      </c>
      <c r="F282" t="s">
        <v>10560</v>
      </c>
      <c r="G282" t="s">
        <v>39</v>
      </c>
      <c r="H282" t="s">
        <v>10561</v>
      </c>
      <c r="I282">
        <v>1</v>
      </c>
      <c r="J282">
        <v>1</v>
      </c>
      <c r="K282">
        <v>1</v>
      </c>
      <c r="N282">
        <v>1</v>
      </c>
      <c r="O282">
        <v>1</v>
      </c>
      <c r="P282">
        <v>1</v>
      </c>
      <c r="R282" t="str">
        <f t="shared" si="4"/>
        <v/>
      </c>
    </row>
    <row r="283" spans="1:18" x14ac:dyDescent="0.3">
      <c r="A283" s="1">
        <v>280</v>
      </c>
      <c r="B283">
        <v>281</v>
      </c>
      <c r="D283" t="s">
        <v>10562</v>
      </c>
      <c r="E283" t="s">
        <v>27</v>
      </c>
      <c r="F283" t="s">
        <v>10563</v>
      </c>
      <c r="G283" t="s">
        <v>39</v>
      </c>
      <c r="H283" t="s">
        <v>10564</v>
      </c>
      <c r="I283">
        <v>1</v>
      </c>
      <c r="J283">
        <v>1</v>
      </c>
      <c r="K283">
        <v>1</v>
      </c>
      <c r="N283">
        <v>1</v>
      </c>
      <c r="O283">
        <v>1</v>
      </c>
      <c r="P283">
        <v>1</v>
      </c>
      <c r="R283" t="str">
        <f t="shared" si="4"/>
        <v/>
      </c>
    </row>
    <row r="284" spans="1:18" x14ac:dyDescent="0.3">
      <c r="A284" s="1">
        <v>281</v>
      </c>
      <c r="B284">
        <v>282</v>
      </c>
      <c r="D284" t="s">
        <v>9959</v>
      </c>
      <c r="E284" t="s">
        <v>27</v>
      </c>
      <c r="F284" t="s">
        <v>10565</v>
      </c>
      <c r="G284" t="s">
        <v>39</v>
      </c>
      <c r="H284" t="s">
        <v>10566</v>
      </c>
      <c r="I284">
        <v>1</v>
      </c>
      <c r="J284">
        <v>1</v>
      </c>
      <c r="K284">
        <v>1</v>
      </c>
      <c r="N284">
        <v>1</v>
      </c>
      <c r="O284">
        <v>100</v>
      </c>
      <c r="P284">
        <v>100</v>
      </c>
      <c r="R284" t="str">
        <f t="shared" si="4"/>
        <v/>
      </c>
    </row>
    <row r="285" spans="1:18" x14ac:dyDescent="0.3">
      <c r="A285" s="1">
        <v>282</v>
      </c>
      <c r="B285">
        <v>283</v>
      </c>
      <c r="D285" t="s">
        <v>10567</v>
      </c>
      <c r="E285" t="s">
        <v>27</v>
      </c>
      <c r="F285" t="s">
        <v>10568</v>
      </c>
      <c r="G285" t="s">
        <v>39</v>
      </c>
      <c r="H285" t="s">
        <v>10569</v>
      </c>
      <c r="I285">
        <v>1</v>
      </c>
      <c r="J285">
        <v>1</v>
      </c>
      <c r="K285">
        <v>1</v>
      </c>
      <c r="N285">
        <v>1</v>
      </c>
      <c r="O285">
        <v>1</v>
      </c>
      <c r="P285">
        <v>1</v>
      </c>
      <c r="R285" t="str">
        <f t="shared" si="4"/>
        <v/>
      </c>
    </row>
    <row r="286" spans="1:18" x14ac:dyDescent="0.3">
      <c r="A286" s="1">
        <v>283</v>
      </c>
      <c r="B286">
        <v>284</v>
      </c>
      <c r="D286" t="s">
        <v>10570</v>
      </c>
      <c r="E286" t="s">
        <v>27</v>
      </c>
      <c r="F286" t="s">
        <v>10571</v>
      </c>
      <c r="G286" t="s">
        <v>4197</v>
      </c>
      <c r="H286" t="s">
        <v>10572</v>
      </c>
      <c r="I286">
        <v>1</v>
      </c>
      <c r="J286">
        <v>1</v>
      </c>
      <c r="K286">
        <v>1</v>
      </c>
      <c r="N286">
        <v>1</v>
      </c>
      <c r="O286">
        <v>1</v>
      </c>
      <c r="P286">
        <v>1</v>
      </c>
      <c r="R286" t="str">
        <f t="shared" si="4"/>
        <v/>
      </c>
    </row>
    <row r="287" spans="1:18" x14ac:dyDescent="0.3">
      <c r="A287" s="1">
        <v>284</v>
      </c>
      <c r="B287">
        <v>285</v>
      </c>
      <c r="D287" t="s">
        <v>10573</v>
      </c>
      <c r="E287" t="s">
        <v>27</v>
      </c>
      <c r="F287" t="s">
        <v>10573</v>
      </c>
      <c r="G287" t="s">
        <v>2026</v>
      </c>
      <c r="H287" t="s">
        <v>9976</v>
      </c>
      <c r="I287">
        <v>1</v>
      </c>
      <c r="J287">
        <v>1</v>
      </c>
      <c r="K287">
        <v>1</v>
      </c>
      <c r="N287">
        <v>1</v>
      </c>
      <c r="O287">
        <v>1</v>
      </c>
      <c r="P287">
        <v>1</v>
      </c>
      <c r="R287" t="str">
        <f t="shared" si="4"/>
        <v/>
      </c>
    </row>
    <row r="288" spans="1:18" x14ac:dyDescent="0.3">
      <c r="A288" s="1">
        <v>285</v>
      </c>
      <c r="B288">
        <v>286</v>
      </c>
      <c r="D288" t="s">
        <v>10574</v>
      </c>
      <c r="E288" t="s">
        <v>27</v>
      </c>
      <c r="F288" t="s">
        <v>10575</v>
      </c>
      <c r="G288" t="s">
        <v>44</v>
      </c>
      <c r="H288" t="s">
        <v>10576</v>
      </c>
      <c r="I288">
        <v>1</v>
      </c>
      <c r="J288">
        <v>1</v>
      </c>
      <c r="K288">
        <v>1</v>
      </c>
      <c r="N288">
        <v>1</v>
      </c>
      <c r="O288">
        <v>1</v>
      </c>
      <c r="P288">
        <v>1</v>
      </c>
      <c r="R288" t="str">
        <f t="shared" si="4"/>
        <v/>
      </c>
    </row>
    <row r="289" spans="1:18" x14ac:dyDescent="0.3">
      <c r="A289" s="1">
        <v>286</v>
      </c>
      <c r="B289">
        <v>287</v>
      </c>
      <c r="D289" t="s">
        <v>10577</v>
      </c>
      <c r="E289" t="s">
        <v>27</v>
      </c>
      <c r="F289" t="s">
        <v>10578</v>
      </c>
      <c r="G289" t="s">
        <v>160</v>
      </c>
      <c r="H289" t="s">
        <v>10579</v>
      </c>
      <c r="I289">
        <v>0.1</v>
      </c>
      <c r="J289">
        <v>1</v>
      </c>
      <c r="K289">
        <v>10</v>
      </c>
      <c r="L289" t="s">
        <v>83</v>
      </c>
      <c r="N289">
        <v>0.1</v>
      </c>
      <c r="O289">
        <v>1</v>
      </c>
      <c r="P289">
        <v>10</v>
      </c>
      <c r="R289" t="str">
        <f t="shared" si="4"/>
        <v/>
      </c>
    </row>
    <row r="290" spans="1:18" x14ac:dyDescent="0.3">
      <c r="A290" s="1">
        <v>287</v>
      </c>
      <c r="B290">
        <v>288</v>
      </c>
      <c r="D290" t="s">
        <v>10580</v>
      </c>
      <c r="E290" t="s">
        <v>27</v>
      </c>
      <c r="F290" t="s">
        <v>10581</v>
      </c>
      <c r="G290" t="s">
        <v>44</v>
      </c>
      <c r="H290" t="s">
        <v>10582</v>
      </c>
      <c r="I290">
        <v>1</v>
      </c>
      <c r="J290">
        <v>1</v>
      </c>
      <c r="K290">
        <v>1</v>
      </c>
      <c r="N290">
        <v>1</v>
      </c>
      <c r="O290">
        <v>1</v>
      </c>
      <c r="P290">
        <v>1</v>
      </c>
      <c r="R290" t="str">
        <f t="shared" si="4"/>
        <v/>
      </c>
    </row>
    <row r="291" spans="1:18" x14ac:dyDescent="0.3">
      <c r="A291" s="1">
        <v>288</v>
      </c>
      <c r="B291">
        <v>289</v>
      </c>
      <c r="D291" t="s">
        <v>10583</v>
      </c>
      <c r="E291" t="s">
        <v>27</v>
      </c>
      <c r="F291" t="s">
        <v>10584</v>
      </c>
      <c r="G291" t="s">
        <v>39</v>
      </c>
      <c r="H291" t="s">
        <v>10585</v>
      </c>
      <c r="I291">
        <v>1</v>
      </c>
      <c r="J291">
        <v>1</v>
      </c>
      <c r="K291">
        <v>1</v>
      </c>
      <c r="N291">
        <v>1</v>
      </c>
      <c r="O291">
        <v>100</v>
      </c>
      <c r="P291">
        <v>100</v>
      </c>
      <c r="R291" t="str">
        <f t="shared" si="4"/>
        <v/>
      </c>
    </row>
    <row r="292" spans="1:18" x14ac:dyDescent="0.3">
      <c r="A292" s="1">
        <v>289</v>
      </c>
      <c r="B292">
        <v>290</v>
      </c>
      <c r="D292" t="s">
        <v>10586</v>
      </c>
      <c r="E292" t="s">
        <v>27</v>
      </c>
      <c r="F292" t="s">
        <v>10587</v>
      </c>
      <c r="G292" t="s">
        <v>44</v>
      </c>
      <c r="H292" t="s">
        <v>10588</v>
      </c>
      <c r="I292">
        <v>1</v>
      </c>
      <c r="J292">
        <v>1</v>
      </c>
      <c r="K292">
        <v>1</v>
      </c>
      <c r="N292">
        <v>1</v>
      </c>
      <c r="O292">
        <v>1</v>
      </c>
      <c r="P292">
        <v>1</v>
      </c>
      <c r="R292" t="str">
        <f t="shared" si="4"/>
        <v/>
      </c>
    </row>
    <row r="293" spans="1:18" x14ac:dyDescent="0.3">
      <c r="A293" s="1">
        <v>290</v>
      </c>
      <c r="B293">
        <v>291</v>
      </c>
      <c r="D293" t="s">
        <v>10589</v>
      </c>
      <c r="E293" t="s">
        <v>646</v>
      </c>
      <c r="F293" t="s">
        <v>10589</v>
      </c>
      <c r="G293" t="s">
        <v>2026</v>
      </c>
      <c r="H293" t="s">
        <v>9976</v>
      </c>
      <c r="I293">
        <v>1</v>
      </c>
      <c r="J293">
        <v>1</v>
      </c>
      <c r="K293">
        <v>1</v>
      </c>
      <c r="N293">
        <v>1</v>
      </c>
      <c r="O293">
        <v>1</v>
      </c>
      <c r="P293">
        <v>1</v>
      </c>
      <c r="R293" t="str">
        <f t="shared" si="4"/>
        <v/>
      </c>
    </row>
    <row r="294" spans="1:18" x14ac:dyDescent="0.3">
      <c r="A294" s="1">
        <v>291</v>
      </c>
      <c r="B294">
        <v>292</v>
      </c>
      <c r="D294" t="s">
        <v>10590</v>
      </c>
      <c r="E294" t="s">
        <v>27</v>
      </c>
      <c r="F294" t="s">
        <v>10591</v>
      </c>
      <c r="G294" t="s">
        <v>28</v>
      </c>
      <c r="H294" t="s">
        <v>10592</v>
      </c>
      <c r="I294">
        <v>1</v>
      </c>
      <c r="J294">
        <v>1</v>
      </c>
      <c r="K294">
        <v>1</v>
      </c>
      <c r="N294">
        <v>1</v>
      </c>
      <c r="O294">
        <v>1000</v>
      </c>
      <c r="P294">
        <v>1000</v>
      </c>
      <c r="R294" t="str">
        <f t="shared" si="4"/>
        <v/>
      </c>
    </row>
    <row r="295" spans="1:18" x14ac:dyDescent="0.3">
      <c r="A295" s="1">
        <v>292</v>
      </c>
      <c r="B295">
        <v>293</v>
      </c>
      <c r="D295" t="s">
        <v>10593</v>
      </c>
      <c r="E295" t="s">
        <v>27</v>
      </c>
      <c r="F295" t="s">
        <v>10594</v>
      </c>
      <c r="G295" t="s">
        <v>160</v>
      </c>
      <c r="H295" t="s">
        <v>10595</v>
      </c>
      <c r="I295">
        <v>0.1</v>
      </c>
      <c r="J295">
        <v>1</v>
      </c>
      <c r="K295">
        <v>10</v>
      </c>
      <c r="L295" t="s">
        <v>83</v>
      </c>
      <c r="N295">
        <v>0.1</v>
      </c>
      <c r="O295">
        <v>1</v>
      </c>
      <c r="P295">
        <v>10</v>
      </c>
      <c r="R295" t="str">
        <f t="shared" si="4"/>
        <v/>
      </c>
    </row>
    <row r="296" spans="1:18" x14ac:dyDescent="0.3">
      <c r="A296" s="1">
        <v>293</v>
      </c>
      <c r="B296">
        <v>294</v>
      </c>
      <c r="D296" t="s">
        <v>10596</v>
      </c>
      <c r="E296" t="s">
        <v>27</v>
      </c>
      <c r="F296" t="s">
        <v>10596</v>
      </c>
      <c r="G296" t="s">
        <v>2026</v>
      </c>
      <c r="H296" t="s">
        <v>9976</v>
      </c>
      <c r="I296">
        <v>1</v>
      </c>
      <c r="J296">
        <v>1</v>
      </c>
      <c r="K296">
        <v>1</v>
      </c>
      <c r="N296">
        <v>1</v>
      </c>
      <c r="O296">
        <v>1</v>
      </c>
      <c r="P296">
        <v>1</v>
      </c>
      <c r="R296" t="str">
        <f t="shared" si="4"/>
        <v/>
      </c>
    </row>
    <row r="297" spans="1:18" x14ac:dyDescent="0.3">
      <c r="A297" s="1">
        <v>294</v>
      </c>
      <c r="B297">
        <v>295</v>
      </c>
      <c r="D297" t="s">
        <v>10597</v>
      </c>
      <c r="E297" t="s">
        <v>27</v>
      </c>
      <c r="F297" t="s">
        <v>10598</v>
      </c>
      <c r="G297" t="s">
        <v>44</v>
      </c>
      <c r="H297" t="s">
        <v>10599</v>
      </c>
      <c r="I297">
        <v>1</v>
      </c>
      <c r="J297">
        <v>1</v>
      </c>
      <c r="K297">
        <v>1</v>
      </c>
      <c r="N297">
        <v>1</v>
      </c>
      <c r="O297">
        <v>1</v>
      </c>
      <c r="P297">
        <v>1</v>
      </c>
      <c r="R297" t="str">
        <f t="shared" si="4"/>
        <v/>
      </c>
    </row>
    <row r="298" spans="1:18" x14ac:dyDescent="0.3">
      <c r="A298" s="1">
        <v>295</v>
      </c>
      <c r="B298">
        <v>296</v>
      </c>
      <c r="D298" t="s">
        <v>10600</v>
      </c>
      <c r="E298" t="s">
        <v>27</v>
      </c>
      <c r="F298" t="s">
        <v>10601</v>
      </c>
      <c r="G298" t="s">
        <v>44</v>
      </c>
      <c r="H298" t="s">
        <v>10602</v>
      </c>
      <c r="I298">
        <v>1</v>
      </c>
      <c r="J298">
        <v>1</v>
      </c>
      <c r="K298">
        <v>1</v>
      </c>
      <c r="N298">
        <v>1</v>
      </c>
      <c r="O298">
        <v>1</v>
      </c>
      <c r="P298">
        <v>1</v>
      </c>
      <c r="R298" t="str">
        <f t="shared" si="4"/>
        <v/>
      </c>
    </row>
    <row r="299" spans="1:18" x14ac:dyDescent="0.3">
      <c r="A299" s="1">
        <v>296</v>
      </c>
      <c r="B299">
        <v>297</v>
      </c>
      <c r="D299" t="s">
        <v>10603</v>
      </c>
      <c r="E299" t="s">
        <v>27</v>
      </c>
      <c r="F299" t="s">
        <v>10601</v>
      </c>
      <c r="G299" t="s">
        <v>44</v>
      </c>
      <c r="H299" t="s">
        <v>10602</v>
      </c>
      <c r="I299">
        <v>1</v>
      </c>
      <c r="J299">
        <v>1</v>
      </c>
      <c r="K299">
        <v>1</v>
      </c>
      <c r="N299">
        <v>1</v>
      </c>
      <c r="O299">
        <v>1</v>
      </c>
      <c r="P299">
        <v>1</v>
      </c>
      <c r="R299" t="str">
        <f t="shared" si="4"/>
        <v/>
      </c>
    </row>
    <row r="300" spans="1:18" x14ac:dyDescent="0.3">
      <c r="A300" s="1">
        <v>297</v>
      </c>
      <c r="B300">
        <v>298</v>
      </c>
      <c r="D300" t="s">
        <v>10604</v>
      </c>
      <c r="E300" t="s">
        <v>27</v>
      </c>
      <c r="F300" t="s">
        <v>10605</v>
      </c>
      <c r="G300" t="s">
        <v>44</v>
      </c>
      <c r="H300" t="s">
        <v>10606</v>
      </c>
      <c r="I300">
        <v>1</v>
      </c>
      <c r="J300">
        <v>1</v>
      </c>
      <c r="K300">
        <v>1</v>
      </c>
      <c r="N300">
        <v>1</v>
      </c>
      <c r="O300">
        <v>1</v>
      </c>
      <c r="P300">
        <v>1</v>
      </c>
      <c r="R300" t="str">
        <f t="shared" si="4"/>
        <v/>
      </c>
    </row>
    <row r="301" spans="1:18" x14ac:dyDescent="0.3">
      <c r="A301" s="1">
        <v>298</v>
      </c>
      <c r="B301">
        <v>299</v>
      </c>
      <c r="D301" t="s">
        <v>10607</v>
      </c>
      <c r="E301" t="s">
        <v>646</v>
      </c>
      <c r="F301" t="s">
        <v>10608</v>
      </c>
      <c r="G301" t="s">
        <v>44</v>
      </c>
      <c r="H301" t="s">
        <v>10609</v>
      </c>
      <c r="I301">
        <v>1</v>
      </c>
      <c r="J301">
        <v>1</v>
      </c>
      <c r="K301">
        <v>1</v>
      </c>
      <c r="N301">
        <v>1</v>
      </c>
      <c r="O301">
        <v>1</v>
      </c>
      <c r="P301">
        <v>1</v>
      </c>
      <c r="R301" t="str">
        <f t="shared" si="4"/>
        <v/>
      </c>
    </row>
    <row r="302" spans="1:18" x14ac:dyDescent="0.3">
      <c r="A302" s="1">
        <v>299</v>
      </c>
      <c r="B302">
        <v>300</v>
      </c>
      <c r="D302" t="s">
        <v>10610</v>
      </c>
      <c r="E302" t="s">
        <v>27</v>
      </c>
      <c r="F302" t="s">
        <v>10611</v>
      </c>
      <c r="G302" t="s">
        <v>44</v>
      </c>
      <c r="H302" t="s">
        <v>10612</v>
      </c>
      <c r="I302">
        <v>1</v>
      </c>
      <c r="J302">
        <v>1</v>
      </c>
      <c r="K302">
        <v>1</v>
      </c>
      <c r="N302">
        <v>1</v>
      </c>
      <c r="O302">
        <v>1</v>
      </c>
      <c r="P302">
        <v>1</v>
      </c>
      <c r="R302" t="str">
        <f t="shared" si="4"/>
        <v/>
      </c>
    </row>
    <row r="303" spans="1:18" x14ac:dyDescent="0.3">
      <c r="A303" s="1">
        <v>300</v>
      </c>
      <c r="B303">
        <v>301</v>
      </c>
      <c r="D303" t="s">
        <v>10613</v>
      </c>
      <c r="E303" t="s">
        <v>646</v>
      </c>
      <c r="F303" t="s">
        <v>10613</v>
      </c>
      <c r="G303" t="s">
        <v>10173</v>
      </c>
      <c r="H303" t="s">
        <v>9976</v>
      </c>
      <c r="I303">
        <v>1</v>
      </c>
      <c r="J303">
        <v>1</v>
      </c>
      <c r="K303">
        <v>1</v>
      </c>
      <c r="N303">
        <v>1</v>
      </c>
      <c r="O303">
        <v>3</v>
      </c>
      <c r="P303">
        <v>3</v>
      </c>
      <c r="R303" t="str">
        <f t="shared" si="4"/>
        <v/>
      </c>
    </row>
    <row r="304" spans="1:18" x14ac:dyDescent="0.3">
      <c r="A304" s="1">
        <v>301</v>
      </c>
      <c r="B304">
        <v>302</v>
      </c>
      <c r="D304" t="s">
        <v>10614</v>
      </c>
      <c r="E304" t="s">
        <v>27</v>
      </c>
      <c r="F304" t="s">
        <v>10614</v>
      </c>
      <c r="G304" t="s">
        <v>10615</v>
      </c>
      <c r="H304" t="s">
        <v>9976</v>
      </c>
      <c r="I304">
        <v>1</v>
      </c>
      <c r="J304">
        <v>10</v>
      </c>
      <c r="K304">
        <v>10</v>
      </c>
      <c r="N304">
        <v>1</v>
      </c>
      <c r="O304">
        <v>10</v>
      </c>
      <c r="P304">
        <v>10</v>
      </c>
      <c r="R304" t="str">
        <f t="shared" si="4"/>
        <v/>
      </c>
    </row>
    <row r="305" spans="1:18" x14ac:dyDescent="0.3">
      <c r="A305" s="1">
        <v>302</v>
      </c>
      <c r="B305">
        <v>303</v>
      </c>
      <c r="D305" t="s">
        <v>10616</v>
      </c>
      <c r="E305" t="s">
        <v>27</v>
      </c>
      <c r="F305" t="s">
        <v>10617</v>
      </c>
      <c r="G305" t="s">
        <v>44</v>
      </c>
      <c r="H305" t="s">
        <v>10618</v>
      </c>
      <c r="I305">
        <v>1</v>
      </c>
      <c r="J305">
        <v>1</v>
      </c>
      <c r="K305">
        <v>1</v>
      </c>
      <c r="N305">
        <v>1</v>
      </c>
      <c r="O305">
        <v>1</v>
      </c>
      <c r="P305">
        <v>1</v>
      </c>
      <c r="R305" t="str">
        <f t="shared" si="4"/>
        <v/>
      </c>
    </row>
    <row r="306" spans="1:18" x14ac:dyDescent="0.3">
      <c r="A306" s="1">
        <v>303</v>
      </c>
      <c r="B306">
        <v>304</v>
      </c>
      <c r="D306" t="s">
        <v>10619</v>
      </c>
      <c r="E306" t="s">
        <v>27</v>
      </c>
      <c r="F306" t="s">
        <v>10619</v>
      </c>
      <c r="G306" t="s">
        <v>2026</v>
      </c>
      <c r="H306" t="s">
        <v>9976</v>
      </c>
      <c r="I306">
        <v>1</v>
      </c>
      <c r="J306">
        <v>1</v>
      </c>
      <c r="K306">
        <v>1</v>
      </c>
      <c r="N306">
        <v>1</v>
      </c>
      <c r="O306">
        <v>1</v>
      </c>
      <c r="P306">
        <v>1</v>
      </c>
      <c r="R306" t="str">
        <f t="shared" si="4"/>
        <v/>
      </c>
    </row>
    <row r="307" spans="1:18" x14ac:dyDescent="0.3">
      <c r="A307" s="1">
        <v>304</v>
      </c>
      <c r="B307">
        <v>305</v>
      </c>
      <c r="D307" t="s">
        <v>10616</v>
      </c>
      <c r="E307" t="s">
        <v>27</v>
      </c>
      <c r="F307" t="s">
        <v>10620</v>
      </c>
      <c r="G307" t="s">
        <v>44</v>
      </c>
      <c r="H307" t="s">
        <v>10621</v>
      </c>
      <c r="I307">
        <v>1</v>
      </c>
      <c r="J307">
        <v>1</v>
      </c>
      <c r="K307">
        <v>1</v>
      </c>
      <c r="N307">
        <v>1</v>
      </c>
      <c r="O307">
        <v>1</v>
      </c>
      <c r="P307">
        <v>1</v>
      </c>
      <c r="R307" t="str">
        <f t="shared" si="4"/>
        <v/>
      </c>
    </row>
    <row r="308" spans="1:18" x14ac:dyDescent="0.3">
      <c r="A308" s="1">
        <v>305</v>
      </c>
      <c r="B308">
        <v>306</v>
      </c>
      <c r="D308" t="s">
        <v>10622</v>
      </c>
      <c r="E308" t="s">
        <v>27</v>
      </c>
      <c r="F308" t="s">
        <v>10622</v>
      </c>
      <c r="G308" t="s">
        <v>2026</v>
      </c>
      <c r="H308" t="s">
        <v>9976</v>
      </c>
      <c r="I308">
        <v>1</v>
      </c>
      <c r="J308">
        <v>1</v>
      </c>
      <c r="K308">
        <v>1</v>
      </c>
      <c r="N308">
        <v>1</v>
      </c>
      <c r="O308">
        <v>1</v>
      </c>
      <c r="P308">
        <v>1</v>
      </c>
      <c r="R308" t="str">
        <f t="shared" si="4"/>
        <v/>
      </c>
    </row>
    <row r="309" spans="1:18" x14ac:dyDescent="0.3">
      <c r="A309" s="1">
        <v>306</v>
      </c>
      <c r="B309">
        <v>307</v>
      </c>
      <c r="D309" t="s">
        <v>10623</v>
      </c>
      <c r="E309" t="s">
        <v>27</v>
      </c>
      <c r="F309" t="s">
        <v>10623</v>
      </c>
      <c r="G309" t="s">
        <v>10615</v>
      </c>
      <c r="H309" t="s">
        <v>9976</v>
      </c>
      <c r="I309">
        <v>1</v>
      </c>
      <c r="J309">
        <v>10</v>
      </c>
      <c r="K309">
        <v>10</v>
      </c>
      <c r="N309">
        <v>1</v>
      </c>
      <c r="O309">
        <v>10</v>
      </c>
      <c r="P309">
        <v>10</v>
      </c>
      <c r="R309" t="str">
        <f t="shared" si="4"/>
        <v/>
      </c>
    </row>
    <row r="310" spans="1:18" x14ac:dyDescent="0.3">
      <c r="A310" s="1">
        <v>307</v>
      </c>
      <c r="B310">
        <v>308</v>
      </c>
      <c r="D310" t="s">
        <v>10624</v>
      </c>
      <c r="E310" t="s">
        <v>91</v>
      </c>
      <c r="F310" t="s">
        <v>10625</v>
      </c>
      <c r="G310" t="s">
        <v>44</v>
      </c>
      <c r="H310" t="s">
        <v>10626</v>
      </c>
      <c r="I310">
        <v>1</v>
      </c>
      <c r="J310">
        <v>1</v>
      </c>
      <c r="K310">
        <v>1</v>
      </c>
      <c r="N310">
        <v>1</v>
      </c>
      <c r="O310">
        <v>1</v>
      </c>
      <c r="P310">
        <v>1</v>
      </c>
      <c r="R310" t="str">
        <f t="shared" si="4"/>
        <v/>
      </c>
    </row>
    <row r="311" spans="1:18" x14ac:dyDescent="0.3">
      <c r="A311" s="1">
        <v>308</v>
      </c>
      <c r="B311">
        <v>309</v>
      </c>
      <c r="D311" t="s">
        <v>10627</v>
      </c>
      <c r="E311" t="s">
        <v>27</v>
      </c>
      <c r="F311" t="s">
        <v>10627</v>
      </c>
      <c r="G311" t="s">
        <v>2026</v>
      </c>
      <c r="H311" t="s">
        <v>9976</v>
      </c>
      <c r="I311">
        <v>1</v>
      </c>
      <c r="J311">
        <v>1</v>
      </c>
      <c r="K311">
        <v>1</v>
      </c>
      <c r="N311">
        <v>1</v>
      </c>
      <c r="O311">
        <v>1</v>
      </c>
      <c r="P311">
        <v>1</v>
      </c>
      <c r="R311" t="str">
        <f t="shared" si="4"/>
        <v/>
      </c>
    </row>
    <row r="312" spans="1:18" x14ac:dyDescent="0.3">
      <c r="A312" s="1">
        <v>309</v>
      </c>
      <c r="B312">
        <v>310</v>
      </c>
      <c r="D312" t="s">
        <v>10628</v>
      </c>
      <c r="E312" t="s">
        <v>27</v>
      </c>
      <c r="F312" t="s">
        <v>10629</v>
      </c>
      <c r="G312" t="s">
        <v>44</v>
      </c>
      <c r="H312" t="s">
        <v>10630</v>
      </c>
      <c r="I312">
        <v>1</v>
      </c>
      <c r="J312">
        <v>1</v>
      </c>
      <c r="K312">
        <v>1</v>
      </c>
      <c r="N312">
        <v>1</v>
      </c>
      <c r="O312">
        <v>1</v>
      </c>
      <c r="P312">
        <v>1</v>
      </c>
      <c r="R312" t="str">
        <f t="shared" si="4"/>
        <v/>
      </c>
    </row>
    <row r="313" spans="1:18" x14ac:dyDescent="0.3">
      <c r="A313" s="1">
        <v>310</v>
      </c>
      <c r="B313">
        <v>311</v>
      </c>
      <c r="D313" t="s">
        <v>10631</v>
      </c>
      <c r="E313" t="s">
        <v>27</v>
      </c>
      <c r="F313" t="s">
        <v>10631</v>
      </c>
      <c r="G313" t="s">
        <v>10615</v>
      </c>
      <c r="H313" t="s">
        <v>9976</v>
      </c>
      <c r="I313">
        <v>1</v>
      </c>
      <c r="J313">
        <v>10</v>
      </c>
      <c r="K313">
        <v>10</v>
      </c>
      <c r="N313">
        <v>1</v>
      </c>
      <c r="O313">
        <v>10</v>
      </c>
      <c r="P313">
        <v>10</v>
      </c>
      <c r="R313" t="str">
        <f t="shared" si="4"/>
        <v/>
      </c>
    </row>
    <row r="314" spans="1:18" x14ac:dyDescent="0.3">
      <c r="A314" s="1">
        <v>311</v>
      </c>
      <c r="B314">
        <v>312</v>
      </c>
      <c r="D314" t="s">
        <v>10632</v>
      </c>
      <c r="E314" t="s">
        <v>27</v>
      </c>
      <c r="F314" t="s">
        <v>10632</v>
      </c>
      <c r="G314" t="s">
        <v>2026</v>
      </c>
      <c r="H314" t="s">
        <v>9976</v>
      </c>
      <c r="I314">
        <v>1</v>
      </c>
      <c r="J314">
        <v>1</v>
      </c>
      <c r="K314">
        <v>1</v>
      </c>
      <c r="N314">
        <v>1</v>
      </c>
      <c r="O314">
        <v>1</v>
      </c>
      <c r="P314">
        <v>1</v>
      </c>
      <c r="R314" t="str">
        <f t="shared" si="4"/>
        <v/>
      </c>
    </row>
    <row r="315" spans="1:18" x14ac:dyDescent="0.3">
      <c r="A315" s="1">
        <v>312</v>
      </c>
      <c r="B315">
        <v>313</v>
      </c>
      <c r="D315" t="s">
        <v>10633</v>
      </c>
      <c r="E315" t="s">
        <v>27</v>
      </c>
      <c r="F315" t="s">
        <v>10633</v>
      </c>
      <c r="G315" t="s">
        <v>2026</v>
      </c>
      <c r="H315" t="s">
        <v>9976</v>
      </c>
      <c r="I315">
        <v>1</v>
      </c>
      <c r="J315">
        <v>1</v>
      </c>
      <c r="K315">
        <v>1</v>
      </c>
      <c r="N315">
        <v>1</v>
      </c>
      <c r="O315">
        <v>1</v>
      </c>
      <c r="P315">
        <v>1</v>
      </c>
      <c r="R315" t="str">
        <f t="shared" si="4"/>
        <v/>
      </c>
    </row>
    <row r="316" spans="1:18" x14ac:dyDescent="0.3">
      <c r="A316" s="1">
        <v>313</v>
      </c>
      <c r="B316">
        <v>314</v>
      </c>
      <c r="D316" t="s">
        <v>10634</v>
      </c>
      <c r="E316" t="s">
        <v>646</v>
      </c>
      <c r="F316" t="s">
        <v>10635</v>
      </c>
      <c r="G316" t="s">
        <v>44</v>
      </c>
      <c r="H316" t="s">
        <v>10636</v>
      </c>
      <c r="I316">
        <v>1</v>
      </c>
      <c r="J316">
        <v>1</v>
      </c>
      <c r="K316">
        <v>1</v>
      </c>
      <c r="N316">
        <v>1</v>
      </c>
      <c r="O316">
        <v>1</v>
      </c>
      <c r="P316">
        <v>1</v>
      </c>
      <c r="R316" t="str">
        <f t="shared" si="4"/>
        <v/>
      </c>
    </row>
    <row r="317" spans="1:18" x14ac:dyDescent="0.3">
      <c r="A317" s="1">
        <v>314</v>
      </c>
      <c r="B317">
        <v>315</v>
      </c>
      <c r="D317" t="s">
        <v>10637</v>
      </c>
      <c r="E317" t="s">
        <v>4730</v>
      </c>
      <c r="F317" t="s">
        <v>10638</v>
      </c>
      <c r="G317" t="s">
        <v>44</v>
      </c>
      <c r="H317" t="s">
        <v>10639</v>
      </c>
      <c r="I317">
        <v>1</v>
      </c>
      <c r="J317">
        <v>1</v>
      </c>
      <c r="K317">
        <v>1</v>
      </c>
      <c r="N317">
        <v>1</v>
      </c>
      <c r="O317">
        <v>1</v>
      </c>
      <c r="P317">
        <v>1</v>
      </c>
      <c r="R317" t="str">
        <f t="shared" si="4"/>
        <v/>
      </c>
    </row>
    <row r="318" spans="1:18" x14ac:dyDescent="0.3">
      <c r="A318" s="1">
        <v>315</v>
      </c>
      <c r="B318">
        <v>316</v>
      </c>
      <c r="D318" t="s">
        <v>10640</v>
      </c>
      <c r="E318" t="s">
        <v>27</v>
      </c>
      <c r="G318">
        <v>0</v>
      </c>
      <c r="H318" t="s">
        <v>286</v>
      </c>
      <c r="I318">
        <v>0</v>
      </c>
      <c r="J318">
        <v>1</v>
      </c>
      <c r="K318">
        <v>0</v>
      </c>
      <c r="N318">
        <v>1</v>
      </c>
      <c r="O318">
        <v>1</v>
      </c>
      <c r="P318">
        <v>1</v>
      </c>
    </row>
    <row r="319" spans="1:18" x14ac:dyDescent="0.3">
      <c r="A319" s="1">
        <v>316</v>
      </c>
      <c r="B319">
        <v>317</v>
      </c>
      <c r="D319" t="s">
        <v>10641</v>
      </c>
      <c r="E319" t="s">
        <v>27</v>
      </c>
      <c r="F319" t="s">
        <v>10642</v>
      </c>
      <c r="G319" t="s">
        <v>44</v>
      </c>
      <c r="H319" t="s">
        <v>10643</v>
      </c>
      <c r="I319">
        <v>1</v>
      </c>
      <c r="J319">
        <v>1</v>
      </c>
      <c r="K319">
        <v>1</v>
      </c>
      <c r="N319">
        <v>1</v>
      </c>
      <c r="O319">
        <v>1</v>
      </c>
      <c r="P319">
        <v>1</v>
      </c>
      <c r="R319" t="str">
        <f t="shared" si="4"/>
        <v/>
      </c>
    </row>
    <row r="320" spans="1:18" x14ac:dyDescent="0.3">
      <c r="A320" s="1">
        <v>317</v>
      </c>
      <c r="B320">
        <v>318</v>
      </c>
      <c r="D320" t="s">
        <v>10644</v>
      </c>
      <c r="E320" t="s">
        <v>4730</v>
      </c>
      <c r="F320" t="s">
        <v>10644</v>
      </c>
      <c r="G320" t="s">
        <v>10645</v>
      </c>
      <c r="H320" t="s">
        <v>9976</v>
      </c>
      <c r="I320">
        <v>1</v>
      </c>
      <c r="J320">
        <v>1</v>
      </c>
      <c r="K320">
        <v>1</v>
      </c>
      <c r="L320" t="s">
        <v>240</v>
      </c>
      <c r="N320">
        <v>1</v>
      </c>
      <c r="O320">
        <v>1</v>
      </c>
      <c r="P320">
        <v>1</v>
      </c>
      <c r="R320" t="str">
        <f t="shared" si="4"/>
        <v/>
      </c>
    </row>
    <row r="321" spans="1:18" x14ac:dyDescent="0.3">
      <c r="A321" s="1">
        <v>318</v>
      </c>
      <c r="B321">
        <v>319</v>
      </c>
      <c r="D321" t="s">
        <v>10646</v>
      </c>
      <c r="E321" t="s">
        <v>27</v>
      </c>
      <c r="F321" t="s">
        <v>10647</v>
      </c>
      <c r="G321" t="s">
        <v>44</v>
      </c>
      <c r="H321" t="s">
        <v>10648</v>
      </c>
      <c r="I321">
        <v>1</v>
      </c>
      <c r="J321">
        <v>1</v>
      </c>
      <c r="K321">
        <v>1</v>
      </c>
      <c r="N321">
        <v>1</v>
      </c>
      <c r="O321">
        <v>1</v>
      </c>
      <c r="P321">
        <v>1</v>
      </c>
      <c r="R321" t="str">
        <f t="shared" si="4"/>
        <v/>
      </c>
    </row>
    <row r="322" spans="1:18" x14ac:dyDescent="0.3">
      <c r="A322" s="1">
        <v>319</v>
      </c>
      <c r="B322">
        <v>320</v>
      </c>
      <c r="D322" t="s">
        <v>10649</v>
      </c>
      <c r="E322" t="s">
        <v>27</v>
      </c>
      <c r="F322" t="s">
        <v>10650</v>
      </c>
      <c r="G322" t="s">
        <v>44</v>
      </c>
      <c r="H322" t="s">
        <v>10651</v>
      </c>
      <c r="I322">
        <v>1</v>
      </c>
      <c r="J322">
        <v>1</v>
      </c>
      <c r="K322">
        <v>1</v>
      </c>
      <c r="N322">
        <v>1</v>
      </c>
      <c r="O322">
        <v>1</v>
      </c>
      <c r="P322">
        <v>1</v>
      </c>
      <c r="R322" t="str">
        <f t="shared" si="4"/>
        <v/>
      </c>
    </row>
    <row r="323" spans="1:18" x14ac:dyDescent="0.3">
      <c r="A323" s="1">
        <v>320</v>
      </c>
      <c r="B323">
        <v>321</v>
      </c>
      <c r="D323" t="s">
        <v>10652</v>
      </c>
      <c r="E323" t="s">
        <v>27</v>
      </c>
      <c r="F323" t="s">
        <v>10653</v>
      </c>
      <c r="G323" t="s">
        <v>44</v>
      </c>
      <c r="H323" t="s">
        <v>10654</v>
      </c>
      <c r="I323">
        <v>1</v>
      </c>
      <c r="J323">
        <v>1</v>
      </c>
      <c r="K323">
        <v>1</v>
      </c>
      <c r="N323">
        <v>1</v>
      </c>
      <c r="O323">
        <v>1</v>
      </c>
      <c r="P323">
        <v>1</v>
      </c>
      <c r="R323" t="str">
        <f t="shared" si="4"/>
        <v/>
      </c>
    </row>
    <row r="324" spans="1:18" x14ac:dyDescent="0.3">
      <c r="A324" s="1">
        <v>321</v>
      </c>
      <c r="B324">
        <v>322</v>
      </c>
      <c r="D324" t="s">
        <v>10655</v>
      </c>
      <c r="E324" t="s">
        <v>27</v>
      </c>
      <c r="F324" t="s">
        <v>10656</v>
      </c>
      <c r="G324" t="s">
        <v>44</v>
      </c>
      <c r="H324" t="s">
        <v>10657</v>
      </c>
      <c r="I324">
        <v>1</v>
      </c>
      <c r="J324">
        <v>1</v>
      </c>
      <c r="K324">
        <v>1</v>
      </c>
      <c r="N324">
        <v>1</v>
      </c>
      <c r="O324">
        <v>1</v>
      </c>
      <c r="P324">
        <v>1</v>
      </c>
      <c r="R324" t="str">
        <f t="shared" ref="R324:R387" si="5">IF(ROUND(N324,3)&lt;&gt;ROUND(I324,3),"checked","")</f>
        <v/>
      </c>
    </row>
    <row r="325" spans="1:18" x14ac:dyDescent="0.3">
      <c r="A325" s="1">
        <v>322</v>
      </c>
      <c r="B325">
        <v>323</v>
      </c>
      <c r="D325" t="s">
        <v>10658</v>
      </c>
      <c r="E325" t="s">
        <v>27</v>
      </c>
      <c r="F325" t="s">
        <v>8211</v>
      </c>
      <c r="G325" t="s">
        <v>44</v>
      </c>
      <c r="H325" t="s">
        <v>8212</v>
      </c>
      <c r="I325">
        <v>1</v>
      </c>
      <c r="J325">
        <v>1</v>
      </c>
      <c r="K325">
        <v>1</v>
      </c>
      <c r="N325">
        <v>1</v>
      </c>
      <c r="O325">
        <v>1</v>
      </c>
      <c r="P325">
        <v>1</v>
      </c>
      <c r="R325" t="str">
        <f t="shared" si="5"/>
        <v/>
      </c>
    </row>
    <row r="326" spans="1:18" x14ac:dyDescent="0.3">
      <c r="A326" s="1">
        <v>323</v>
      </c>
      <c r="B326">
        <v>324</v>
      </c>
      <c r="D326" t="s">
        <v>10659</v>
      </c>
      <c r="E326" t="s">
        <v>27</v>
      </c>
      <c r="F326" t="s">
        <v>10659</v>
      </c>
      <c r="G326" t="s">
        <v>2026</v>
      </c>
      <c r="H326" t="s">
        <v>9976</v>
      </c>
      <c r="I326">
        <v>1</v>
      </c>
      <c r="J326">
        <v>1</v>
      </c>
      <c r="K326">
        <v>1</v>
      </c>
      <c r="N326">
        <v>1</v>
      </c>
      <c r="O326">
        <v>1</v>
      </c>
      <c r="P326">
        <v>1</v>
      </c>
      <c r="R326" t="str">
        <f t="shared" si="5"/>
        <v/>
      </c>
    </row>
    <row r="327" spans="1:18" x14ac:dyDescent="0.3">
      <c r="A327" s="1">
        <v>324</v>
      </c>
      <c r="B327">
        <v>325</v>
      </c>
      <c r="D327" t="s">
        <v>10660</v>
      </c>
      <c r="E327" t="s">
        <v>91</v>
      </c>
      <c r="G327">
        <v>0</v>
      </c>
      <c r="H327" t="s">
        <v>397</v>
      </c>
      <c r="I327">
        <v>0</v>
      </c>
      <c r="J327">
        <v>1</v>
      </c>
      <c r="K327">
        <v>0</v>
      </c>
      <c r="N327" t="s">
        <v>9987</v>
      </c>
      <c r="O327">
        <v>1</v>
      </c>
    </row>
    <row r="328" spans="1:18" x14ac:dyDescent="0.3">
      <c r="A328" s="1">
        <v>325</v>
      </c>
      <c r="B328">
        <v>326</v>
      </c>
      <c r="D328" t="s">
        <v>10661</v>
      </c>
      <c r="E328" t="s">
        <v>27</v>
      </c>
      <c r="G328">
        <v>0</v>
      </c>
      <c r="H328" t="s">
        <v>397</v>
      </c>
      <c r="I328">
        <v>0</v>
      </c>
      <c r="J328">
        <v>1</v>
      </c>
      <c r="K328">
        <v>0</v>
      </c>
      <c r="N328" t="s">
        <v>9987</v>
      </c>
      <c r="O328">
        <v>1</v>
      </c>
    </row>
    <row r="329" spans="1:18" x14ac:dyDescent="0.3">
      <c r="A329" s="1">
        <v>326</v>
      </c>
      <c r="B329">
        <v>327</v>
      </c>
      <c r="D329" t="s">
        <v>10662</v>
      </c>
      <c r="E329" t="s">
        <v>646</v>
      </c>
      <c r="G329">
        <v>0</v>
      </c>
      <c r="H329" t="s">
        <v>397</v>
      </c>
      <c r="I329">
        <v>0</v>
      </c>
      <c r="J329">
        <v>1</v>
      </c>
      <c r="K329">
        <v>0</v>
      </c>
      <c r="N329" t="s">
        <v>9987</v>
      </c>
      <c r="O329">
        <v>1</v>
      </c>
    </row>
    <row r="330" spans="1:18" x14ac:dyDescent="0.3">
      <c r="A330" s="1">
        <v>327</v>
      </c>
      <c r="B330">
        <v>328</v>
      </c>
      <c r="D330" t="s">
        <v>10663</v>
      </c>
      <c r="E330" t="s">
        <v>27</v>
      </c>
      <c r="G330">
        <v>0</v>
      </c>
      <c r="H330" t="s">
        <v>397</v>
      </c>
      <c r="I330">
        <v>0</v>
      </c>
      <c r="J330">
        <v>1</v>
      </c>
      <c r="K330">
        <v>0</v>
      </c>
      <c r="N330" t="s">
        <v>9987</v>
      </c>
      <c r="O330">
        <v>1</v>
      </c>
    </row>
    <row r="331" spans="1:18" x14ac:dyDescent="0.3">
      <c r="A331" s="1">
        <v>328</v>
      </c>
      <c r="B331">
        <v>329</v>
      </c>
      <c r="D331" t="s">
        <v>10664</v>
      </c>
      <c r="E331" t="s">
        <v>27</v>
      </c>
      <c r="G331">
        <v>0</v>
      </c>
      <c r="H331" t="s">
        <v>397</v>
      </c>
      <c r="I331">
        <v>0</v>
      </c>
      <c r="J331">
        <v>1</v>
      </c>
      <c r="K331">
        <v>0</v>
      </c>
      <c r="N331" t="s">
        <v>9987</v>
      </c>
      <c r="O331">
        <v>1</v>
      </c>
    </row>
    <row r="332" spans="1:18" x14ac:dyDescent="0.3">
      <c r="A332" s="1">
        <v>329</v>
      </c>
      <c r="B332">
        <v>330</v>
      </c>
      <c r="D332" t="s">
        <v>10665</v>
      </c>
      <c r="E332" t="s">
        <v>27</v>
      </c>
      <c r="G332">
        <v>0</v>
      </c>
      <c r="H332" t="s">
        <v>397</v>
      </c>
      <c r="I332">
        <v>0</v>
      </c>
      <c r="J332">
        <v>1</v>
      </c>
      <c r="K332">
        <v>0</v>
      </c>
      <c r="N332" t="s">
        <v>9987</v>
      </c>
      <c r="O332">
        <v>1</v>
      </c>
    </row>
    <row r="333" spans="1:18" x14ac:dyDescent="0.3">
      <c r="A333" s="1">
        <v>330</v>
      </c>
      <c r="B333">
        <v>331</v>
      </c>
      <c r="D333" t="s">
        <v>10666</v>
      </c>
      <c r="E333" t="s">
        <v>27</v>
      </c>
      <c r="G333">
        <v>0</v>
      </c>
      <c r="H333" t="s">
        <v>397</v>
      </c>
      <c r="I333">
        <v>0</v>
      </c>
      <c r="J333">
        <v>1</v>
      </c>
      <c r="K333">
        <v>0</v>
      </c>
      <c r="N333" t="s">
        <v>9987</v>
      </c>
      <c r="O333">
        <v>1</v>
      </c>
    </row>
    <row r="334" spans="1:18" x14ac:dyDescent="0.3">
      <c r="A334" s="1">
        <v>331</v>
      </c>
      <c r="B334">
        <v>332</v>
      </c>
      <c r="D334" t="s">
        <v>10667</v>
      </c>
      <c r="E334" t="s">
        <v>27</v>
      </c>
      <c r="G334">
        <v>0</v>
      </c>
      <c r="H334" t="s">
        <v>397</v>
      </c>
      <c r="I334">
        <v>0</v>
      </c>
      <c r="J334">
        <v>1</v>
      </c>
      <c r="K334">
        <v>0</v>
      </c>
      <c r="N334" t="s">
        <v>9987</v>
      </c>
      <c r="O334" t="s">
        <v>9987</v>
      </c>
    </row>
    <row r="335" spans="1:18" x14ac:dyDescent="0.3">
      <c r="A335" s="1">
        <v>332</v>
      </c>
      <c r="B335">
        <v>333</v>
      </c>
      <c r="D335" t="s">
        <v>10668</v>
      </c>
      <c r="E335" t="s">
        <v>27</v>
      </c>
      <c r="F335" t="s">
        <v>10669</v>
      </c>
      <c r="G335" t="s">
        <v>44</v>
      </c>
      <c r="H335" t="s">
        <v>10670</v>
      </c>
      <c r="I335">
        <v>1</v>
      </c>
      <c r="J335">
        <v>1</v>
      </c>
      <c r="K335">
        <v>1</v>
      </c>
      <c r="N335">
        <v>1</v>
      </c>
      <c r="O335">
        <v>1</v>
      </c>
      <c r="P335">
        <v>1</v>
      </c>
      <c r="R335" t="str">
        <f t="shared" si="5"/>
        <v/>
      </c>
    </row>
    <row r="336" spans="1:18" x14ac:dyDescent="0.3">
      <c r="A336" s="1">
        <v>333</v>
      </c>
      <c r="B336">
        <v>334</v>
      </c>
      <c r="D336" t="s">
        <v>10671</v>
      </c>
      <c r="E336" t="s">
        <v>27</v>
      </c>
      <c r="F336" t="s">
        <v>10672</v>
      </c>
      <c r="G336" t="s">
        <v>44</v>
      </c>
      <c r="H336" t="s">
        <v>10673</v>
      </c>
      <c r="I336">
        <v>1</v>
      </c>
      <c r="J336">
        <v>1</v>
      </c>
      <c r="K336">
        <v>1</v>
      </c>
      <c r="N336">
        <v>1</v>
      </c>
      <c r="O336">
        <v>1</v>
      </c>
      <c r="P336">
        <v>1</v>
      </c>
      <c r="R336" t="str">
        <f t="shared" si="5"/>
        <v/>
      </c>
    </row>
    <row r="337" spans="1:18" x14ac:dyDescent="0.3">
      <c r="A337" s="1">
        <v>334</v>
      </c>
      <c r="B337">
        <v>335</v>
      </c>
      <c r="D337" t="s">
        <v>10674</v>
      </c>
      <c r="E337" t="s">
        <v>27</v>
      </c>
      <c r="F337" t="s">
        <v>10674</v>
      </c>
      <c r="G337" t="s">
        <v>2026</v>
      </c>
      <c r="H337" t="s">
        <v>9976</v>
      </c>
      <c r="I337">
        <v>1</v>
      </c>
      <c r="J337">
        <v>1</v>
      </c>
      <c r="K337">
        <v>1</v>
      </c>
      <c r="N337">
        <v>1</v>
      </c>
      <c r="O337">
        <v>1</v>
      </c>
      <c r="P337">
        <v>1</v>
      </c>
      <c r="R337" t="str">
        <f t="shared" si="5"/>
        <v/>
      </c>
    </row>
    <row r="338" spans="1:18" x14ac:dyDescent="0.3">
      <c r="A338" s="1">
        <v>335</v>
      </c>
      <c r="B338">
        <v>336</v>
      </c>
      <c r="D338" t="s">
        <v>10675</v>
      </c>
      <c r="E338" t="s">
        <v>27</v>
      </c>
      <c r="F338" t="s">
        <v>10675</v>
      </c>
      <c r="G338" t="s">
        <v>2026</v>
      </c>
      <c r="H338" t="s">
        <v>9976</v>
      </c>
      <c r="I338">
        <v>1</v>
      </c>
      <c r="J338">
        <v>1</v>
      </c>
      <c r="K338">
        <v>1</v>
      </c>
      <c r="L338" t="s">
        <v>240</v>
      </c>
      <c r="N338">
        <v>1</v>
      </c>
      <c r="O338">
        <v>1</v>
      </c>
      <c r="P338">
        <v>1</v>
      </c>
      <c r="R338" t="str">
        <f t="shared" si="5"/>
        <v/>
      </c>
    </row>
    <row r="339" spans="1:18" x14ac:dyDescent="0.3">
      <c r="A339" s="1">
        <v>336</v>
      </c>
      <c r="B339">
        <v>337</v>
      </c>
      <c r="D339" t="s">
        <v>10676</v>
      </c>
      <c r="E339" t="s">
        <v>27</v>
      </c>
      <c r="F339" t="s">
        <v>10676</v>
      </c>
      <c r="G339" t="s">
        <v>2026</v>
      </c>
      <c r="H339" t="s">
        <v>9976</v>
      </c>
      <c r="I339">
        <v>1</v>
      </c>
      <c r="J339">
        <v>1</v>
      </c>
      <c r="K339">
        <v>1</v>
      </c>
      <c r="N339">
        <v>1</v>
      </c>
      <c r="O339">
        <v>1</v>
      </c>
      <c r="P339">
        <v>1</v>
      </c>
      <c r="R339" t="str">
        <f t="shared" si="5"/>
        <v/>
      </c>
    </row>
    <row r="340" spans="1:18" x14ac:dyDescent="0.3">
      <c r="A340" s="1">
        <v>337</v>
      </c>
      <c r="B340">
        <v>338</v>
      </c>
      <c r="D340" t="s">
        <v>10677</v>
      </c>
      <c r="E340" t="s">
        <v>27</v>
      </c>
      <c r="F340" t="s">
        <v>10678</v>
      </c>
      <c r="G340" t="s">
        <v>44</v>
      </c>
      <c r="H340" t="s">
        <v>10679</v>
      </c>
      <c r="I340">
        <v>1</v>
      </c>
      <c r="J340">
        <v>1</v>
      </c>
      <c r="K340">
        <v>1</v>
      </c>
      <c r="N340">
        <v>1</v>
      </c>
      <c r="O340">
        <v>1</v>
      </c>
      <c r="P340">
        <v>1</v>
      </c>
      <c r="R340" t="str">
        <f t="shared" si="5"/>
        <v/>
      </c>
    </row>
    <row r="341" spans="1:18" x14ac:dyDescent="0.3">
      <c r="A341" s="1">
        <v>338</v>
      </c>
      <c r="B341">
        <v>339</v>
      </c>
      <c r="D341" t="s">
        <v>10680</v>
      </c>
      <c r="E341" t="s">
        <v>27</v>
      </c>
      <c r="F341" t="s">
        <v>10680</v>
      </c>
      <c r="G341" t="s">
        <v>2026</v>
      </c>
      <c r="H341" t="s">
        <v>9976</v>
      </c>
      <c r="I341">
        <v>1</v>
      </c>
      <c r="J341">
        <v>1</v>
      </c>
      <c r="K341">
        <v>1</v>
      </c>
      <c r="N341">
        <v>1</v>
      </c>
      <c r="O341">
        <v>1</v>
      </c>
      <c r="P341">
        <v>1</v>
      </c>
      <c r="R341" t="str">
        <f t="shared" si="5"/>
        <v/>
      </c>
    </row>
    <row r="342" spans="1:18" x14ac:dyDescent="0.3">
      <c r="A342" s="1">
        <v>339</v>
      </c>
      <c r="B342">
        <v>340</v>
      </c>
      <c r="D342" t="s">
        <v>10681</v>
      </c>
      <c r="E342" t="s">
        <v>27</v>
      </c>
      <c r="G342">
        <v>0</v>
      </c>
      <c r="H342" t="s">
        <v>286</v>
      </c>
      <c r="I342">
        <v>0</v>
      </c>
      <c r="J342">
        <v>1</v>
      </c>
      <c r="K342">
        <v>0</v>
      </c>
      <c r="N342" t="s">
        <v>9987</v>
      </c>
      <c r="O342">
        <v>1</v>
      </c>
    </row>
    <row r="343" spans="1:18" x14ac:dyDescent="0.3">
      <c r="A343" s="1">
        <v>340</v>
      </c>
      <c r="B343">
        <v>341</v>
      </c>
      <c r="D343" t="s">
        <v>10682</v>
      </c>
      <c r="E343" t="s">
        <v>27</v>
      </c>
      <c r="G343">
        <v>0</v>
      </c>
      <c r="H343" t="s">
        <v>286</v>
      </c>
      <c r="I343">
        <v>0</v>
      </c>
      <c r="J343">
        <v>1</v>
      </c>
      <c r="K343">
        <v>0</v>
      </c>
      <c r="N343" t="s">
        <v>9987</v>
      </c>
      <c r="O343">
        <v>1</v>
      </c>
    </row>
    <row r="344" spans="1:18" x14ac:dyDescent="0.3">
      <c r="A344" s="1">
        <v>341</v>
      </c>
      <c r="B344">
        <v>342</v>
      </c>
      <c r="D344" t="s">
        <v>10683</v>
      </c>
      <c r="E344" t="s">
        <v>27</v>
      </c>
      <c r="F344" t="s">
        <v>10684</v>
      </c>
      <c r="G344" t="s">
        <v>44</v>
      </c>
      <c r="H344" t="s">
        <v>10685</v>
      </c>
      <c r="I344">
        <v>1</v>
      </c>
      <c r="J344">
        <v>1</v>
      </c>
      <c r="K344">
        <v>1</v>
      </c>
      <c r="N344">
        <v>1</v>
      </c>
      <c r="O344">
        <v>1</v>
      </c>
      <c r="P344">
        <v>1</v>
      </c>
      <c r="R344" t="str">
        <f t="shared" si="5"/>
        <v/>
      </c>
    </row>
    <row r="345" spans="1:18" x14ac:dyDescent="0.3">
      <c r="A345" s="1">
        <v>342</v>
      </c>
      <c r="B345">
        <v>343</v>
      </c>
      <c r="D345" t="s">
        <v>10686</v>
      </c>
      <c r="E345" t="s">
        <v>27</v>
      </c>
      <c r="F345" t="s">
        <v>10686</v>
      </c>
      <c r="G345" t="s">
        <v>2026</v>
      </c>
      <c r="H345" t="s">
        <v>9976</v>
      </c>
      <c r="I345">
        <v>1</v>
      </c>
      <c r="J345">
        <v>1</v>
      </c>
      <c r="K345">
        <v>1</v>
      </c>
      <c r="N345">
        <v>1</v>
      </c>
      <c r="O345">
        <v>1</v>
      </c>
      <c r="P345">
        <v>1</v>
      </c>
      <c r="R345" t="str">
        <f t="shared" si="5"/>
        <v/>
      </c>
    </row>
    <row r="346" spans="1:18" x14ac:dyDescent="0.3">
      <c r="A346" s="1">
        <v>343</v>
      </c>
      <c r="B346">
        <v>344</v>
      </c>
      <c r="D346" t="s">
        <v>10687</v>
      </c>
      <c r="E346" t="s">
        <v>27</v>
      </c>
      <c r="F346" t="s">
        <v>10571</v>
      </c>
      <c r="G346" t="s">
        <v>4197</v>
      </c>
      <c r="H346" t="s">
        <v>10572</v>
      </c>
      <c r="I346">
        <v>1</v>
      </c>
      <c r="J346">
        <v>1</v>
      </c>
      <c r="K346">
        <v>1</v>
      </c>
      <c r="N346">
        <v>1</v>
      </c>
      <c r="O346">
        <v>1</v>
      </c>
      <c r="P346">
        <v>1</v>
      </c>
      <c r="R346" t="str">
        <f t="shared" si="5"/>
        <v/>
      </c>
    </row>
    <row r="347" spans="1:18" x14ac:dyDescent="0.3">
      <c r="A347" s="1">
        <v>344</v>
      </c>
      <c r="B347">
        <v>345</v>
      </c>
      <c r="D347" t="s">
        <v>10688</v>
      </c>
      <c r="E347" t="s">
        <v>27</v>
      </c>
      <c r="F347" t="s">
        <v>10688</v>
      </c>
      <c r="G347" t="s">
        <v>2026</v>
      </c>
      <c r="H347" t="s">
        <v>9976</v>
      </c>
      <c r="I347">
        <v>1</v>
      </c>
      <c r="J347">
        <v>1</v>
      </c>
      <c r="K347">
        <v>1</v>
      </c>
      <c r="N347">
        <v>1</v>
      </c>
      <c r="O347">
        <v>1</v>
      </c>
      <c r="P347">
        <v>1</v>
      </c>
      <c r="R347" t="str">
        <f t="shared" si="5"/>
        <v/>
      </c>
    </row>
    <row r="348" spans="1:18" x14ac:dyDescent="0.3">
      <c r="A348" s="1">
        <v>345</v>
      </c>
      <c r="B348">
        <v>346</v>
      </c>
      <c r="D348" t="s">
        <v>10689</v>
      </c>
      <c r="E348" t="s">
        <v>27</v>
      </c>
      <c r="F348" t="s">
        <v>10689</v>
      </c>
      <c r="G348" t="s">
        <v>2026</v>
      </c>
      <c r="H348" t="s">
        <v>9976</v>
      </c>
      <c r="I348">
        <v>1</v>
      </c>
      <c r="J348">
        <v>1</v>
      </c>
      <c r="K348">
        <v>1</v>
      </c>
      <c r="N348">
        <v>1</v>
      </c>
      <c r="O348">
        <v>1</v>
      </c>
      <c r="P348">
        <v>1</v>
      </c>
      <c r="R348" t="str">
        <f t="shared" si="5"/>
        <v/>
      </c>
    </row>
    <row r="349" spans="1:18" x14ac:dyDescent="0.3">
      <c r="A349" s="1">
        <v>346</v>
      </c>
      <c r="B349">
        <v>347</v>
      </c>
      <c r="D349" t="s">
        <v>10690</v>
      </c>
      <c r="E349" t="s">
        <v>27</v>
      </c>
      <c r="F349" t="s">
        <v>10691</v>
      </c>
      <c r="G349" t="s">
        <v>44</v>
      </c>
      <c r="H349" t="s">
        <v>10692</v>
      </c>
      <c r="I349">
        <v>1</v>
      </c>
      <c r="J349">
        <v>1</v>
      </c>
      <c r="K349">
        <v>1</v>
      </c>
      <c r="N349">
        <v>1</v>
      </c>
      <c r="O349">
        <v>1</v>
      </c>
      <c r="P349">
        <v>1</v>
      </c>
      <c r="R349" t="str">
        <f t="shared" si="5"/>
        <v/>
      </c>
    </row>
    <row r="350" spans="1:18" x14ac:dyDescent="0.3">
      <c r="A350" s="1">
        <v>347</v>
      </c>
      <c r="B350">
        <v>348</v>
      </c>
      <c r="D350" t="s">
        <v>10693</v>
      </c>
      <c r="E350" t="s">
        <v>27</v>
      </c>
      <c r="F350" t="s">
        <v>10694</v>
      </c>
      <c r="G350" t="s">
        <v>44</v>
      </c>
      <c r="H350" t="s">
        <v>10695</v>
      </c>
      <c r="I350">
        <v>1</v>
      </c>
      <c r="J350">
        <v>1</v>
      </c>
      <c r="K350">
        <v>1</v>
      </c>
      <c r="N350">
        <v>1</v>
      </c>
      <c r="O350">
        <v>1</v>
      </c>
      <c r="P350">
        <v>1</v>
      </c>
      <c r="R350" t="str">
        <f t="shared" si="5"/>
        <v/>
      </c>
    </row>
    <row r="351" spans="1:18" x14ac:dyDescent="0.3">
      <c r="A351" s="1">
        <v>348</v>
      </c>
      <c r="B351">
        <v>349</v>
      </c>
      <c r="D351" t="s">
        <v>10696</v>
      </c>
      <c r="E351" t="s">
        <v>27</v>
      </c>
      <c r="F351" t="s">
        <v>10697</v>
      </c>
      <c r="G351" t="s">
        <v>44</v>
      </c>
      <c r="H351" t="s">
        <v>10698</v>
      </c>
      <c r="I351">
        <v>1</v>
      </c>
      <c r="J351">
        <v>1</v>
      </c>
      <c r="K351">
        <v>1</v>
      </c>
      <c r="N351">
        <v>1</v>
      </c>
      <c r="O351">
        <v>1</v>
      </c>
      <c r="P351">
        <v>1</v>
      </c>
      <c r="R351" t="str">
        <f t="shared" si="5"/>
        <v/>
      </c>
    </row>
    <row r="352" spans="1:18" x14ac:dyDescent="0.3">
      <c r="A352" s="1">
        <v>349</v>
      </c>
      <c r="B352">
        <v>350</v>
      </c>
      <c r="D352" t="s">
        <v>10699</v>
      </c>
      <c r="E352" t="s">
        <v>27</v>
      </c>
      <c r="F352" t="s">
        <v>10699</v>
      </c>
      <c r="G352" t="s">
        <v>2026</v>
      </c>
      <c r="H352" t="s">
        <v>9976</v>
      </c>
      <c r="I352">
        <v>1</v>
      </c>
      <c r="J352">
        <v>1</v>
      </c>
      <c r="K352">
        <v>1</v>
      </c>
      <c r="N352">
        <v>1</v>
      </c>
      <c r="O352">
        <v>1</v>
      </c>
      <c r="P352">
        <v>1</v>
      </c>
      <c r="R352" t="str">
        <f t="shared" si="5"/>
        <v/>
      </c>
    </row>
    <row r="353" spans="1:18" x14ac:dyDescent="0.3">
      <c r="A353" s="1">
        <v>350</v>
      </c>
      <c r="B353">
        <v>351</v>
      </c>
      <c r="D353" t="s">
        <v>10700</v>
      </c>
      <c r="E353" t="s">
        <v>27</v>
      </c>
      <c r="F353" t="s">
        <v>10700</v>
      </c>
      <c r="G353" t="s">
        <v>2026</v>
      </c>
      <c r="H353" t="s">
        <v>9976</v>
      </c>
      <c r="I353">
        <v>1</v>
      </c>
      <c r="J353">
        <v>1</v>
      </c>
      <c r="K353">
        <v>1</v>
      </c>
      <c r="N353">
        <v>1</v>
      </c>
      <c r="O353">
        <v>1</v>
      </c>
      <c r="P353">
        <v>1</v>
      </c>
      <c r="R353" t="str">
        <f t="shared" si="5"/>
        <v/>
      </c>
    </row>
    <row r="354" spans="1:18" x14ac:dyDescent="0.3">
      <c r="A354" s="1">
        <v>351</v>
      </c>
      <c r="B354">
        <v>352</v>
      </c>
      <c r="D354" t="s">
        <v>10701</v>
      </c>
      <c r="E354" t="s">
        <v>27</v>
      </c>
      <c r="F354" t="s">
        <v>10702</v>
      </c>
      <c r="G354" t="s">
        <v>44</v>
      </c>
      <c r="H354" t="s">
        <v>10703</v>
      </c>
      <c r="I354">
        <v>1</v>
      </c>
      <c r="J354">
        <v>1</v>
      </c>
      <c r="K354">
        <v>1</v>
      </c>
      <c r="N354">
        <v>1</v>
      </c>
      <c r="O354">
        <v>1</v>
      </c>
      <c r="P354">
        <v>1</v>
      </c>
      <c r="R354" t="str">
        <f t="shared" si="5"/>
        <v/>
      </c>
    </row>
    <row r="355" spans="1:18" x14ac:dyDescent="0.3">
      <c r="A355" s="1">
        <v>352</v>
      </c>
      <c r="B355">
        <v>353</v>
      </c>
      <c r="D355" t="s">
        <v>10704</v>
      </c>
      <c r="E355" t="s">
        <v>27</v>
      </c>
      <c r="F355" t="s">
        <v>10704</v>
      </c>
      <c r="G355" t="s">
        <v>2026</v>
      </c>
      <c r="H355" t="s">
        <v>9976</v>
      </c>
      <c r="I355">
        <v>1</v>
      </c>
      <c r="J355">
        <v>1</v>
      </c>
      <c r="K355">
        <v>1</v>
      </c>
      <c r="N355">
        <v>1</v>
      </c>
      <c r="O355">
        <v>1</v>
      </c>
      <c r="P355">
        <v>1</v>
      </c>
      <c r="R355" t="str">
        <f t="shared" si="5"/>
        <v/>
      </c>
    </row>
    <row r="356" spans="1:18" x14ac:dyDescent="0.3">
      <c r="A356" s="1">
        <v>353</v>
      </c>
      <c r="B356">
        <v>354</v>
      </c>
      <c r="D356" t="s">
        <v>10705</v>
      </c>
      <c r="E356" t="s">
        <v>27</v>
      </c>
      <c r="F356" t="s">
        <v>10706</v>
      </c>
      <c r="G356" t="s">
        <v>44</v>
      </c>
      <c r="H356" t="s">
        <v>10707</v>
      </c>
      <c r="I356">
        <v>1</v>
      </c>
      <c r="J356">
        <v>1</v>
      </c>
      <c r="K356">
        <v>1</v>
      </c>
      <c r="N356">
        <v>1</v>
      </c>
      <c r="O356">
        <v>1</v>
      </c>
      <c r="P356">
        <v>1</v>
      </c>
      <c r="R356" t="str">
        <f t="shared" si="5"/>
        <v/>
      </c>
    </row>
    <row r="357" spans="1:18" x14ac:dyDescent="0.3">
      <c r="A357" s="1">
        <v>354</v>
      </c>
      <c r="B357">
        <v>355</v>
      </c>
      <c r="D357" t="s">
        <v>10708</v>
      </c>
      <c r="E357" t="s">
        <v>27</v>
      </c>
      <c r="F357" t="s">
        <v>10709</v>
      </c>
      <c r="G357" t="s">
        <v>4197</v>
      </c>
      <c r="H357" t="s">
        <v>10710</v>
      </c>
      <c r="I357">
        <v>1</v>
      </c>
      <c r="J357">
        <v>1</v>
      </c>
      <c r="K357">
        <v>1</v>
      </c>
      <c r="N357">
        <v>1</v>
      </c>
      <c r="O357">
        <v>1</v>
      </c>
      <c r="P357">
        <v>1</v>
      </c>
      <c r="R357" t="str">
        <f t="shared" si="5"/>
        <v/>
      </c>
    </row>
    <row r="358" spans="1:18" x14ac:dyDescent="0.3">
      <c r="A358" s="1">
        <v>355</v>
      </c>
      <c r="B358">
        <v>356</v>
      </c>
      <c r="D358" t="s">
        <v>10711</v>
      </c>
      <c r="E358" t="s">
        <v>27</v>
      </c>
      <c r="F358" t="s">
        <v>10712</v>
      </c>
      <c r="G358" t="s">
        <v>4197</v>
      </c>
      <c r="H358" t="s">
        <v>10713</v>
      </c>
      <c r="I358">
        <v>1</v>
      </c>
      <c r="J358">
        <v>1</v>
      </c>
      <c r="K358">
        <v>1</v>
      </c>
      <c r="N358">
        <v>1</v>
      </c>
      <c r="O358">
        <v>1</v>
      </c>
      <c r="P358">
        <v>1</v>
      </c>
      <c r="R358" t="str">
        <f t="shared" si="5"/>
        <v/>
      </c>
    </row>
    <row r="359" spans="1:18" x14ac:dyDescent="0.3">
      <c r="A359" s="1">
        <v>356</v>
      </c>
      <c r="B359">
        <v>357</v>
      </c>
      <c r="D359" t="s">
        <v>10714</v>
      </c>
      <c r="E359" t="s">
        <v>27</v>
      </c>
      <c r="F359" t="s">
        <v>10715</v>
      </c>
      <c r="G359" t="s">
        <v>44</v>
      </c>
      <c r="H359" t="s">
        <v>10716</v>
      </c>
      <c r="I359">
        <v>1</v>
      </c>
      <c r="J359">
        <v>1</v>
      </c>
      <c r="K359">
        <v>1</v>
      </c>
      <c r="L359" t="s">
        <v>240</v>
      </c>
      <c r="N359">
        <v>1</v>
      </c>
      <c r="O359">
        <v>1</v>
      </c>
      <c r="P359">
        <v>1</v>
      </c>
      <c r="R359" t="str">
        <f t="shared" si="5"/>
        <v/>
      </c>
    </row>
    <row r="360" spans="1:18" x14ac:dyDescent="0.3">
      <c r="A360" s="1">
        <v>357</v>
      </c>
      <c r="B360">
        <v>358</v>
      </c>
      <c r="D360" t="s">
        <v>10717</v>
      </c>
      <c r="E360" t="s">
        <v>27</v>
      </c>
      <c r="F360" t="s">
        <v>10718</v>
      </c>
      <c r="G360" t="s">
        <v>44</v>
      </c>
      <c r="H360" t="s">
        <v>10719</v>
      </c>
      <c r="I360">
        <v>1</v>
      </c>
      <c r="J360">
        <v>1</v>
      </c>
      <c r="K360">
        <v>1</v>
      </c>
      <c r="N360">
        <v>1</v>
      </c>
      <c r="O360">
        <v>1</v>
      </c>
      <c r="P360">
        <v>1</v>
      </c>
      <c r="R360" t="str">
        <f t="shared" si="5"/>
        <v/>
      </c>
    </row>
    <row r="361" spans="1:18" x14ac:dyDescent="0.3">
      <c r="A361" s="1">
        <v>358</v>
      </c>
      <c r="B361">
        <v>359</v>
      </c>
      <c r="D361" t="s">
        <v>10720</v>
      </c>
      <c r="E361" t="s">
        <v>27</v>
      </c>
      <c r="F361" t="s">
        <v>10721</v>
      </c>
      <c r="G361" t="s">
        <v>44</v>
      </c>
      <c r="H361" t="s">
        <v>10722</v>
      </c>
      <c r="I361">
        <v>1</v>
      </c>
      <c r="J361">
        <v>1</v>
      </c>
      <c r="K361">
        <v>1</v>
      </c>
      <c r="N361">
        <v>1</v>
      </c>
      <c r="O361">
        <v>1</v>
      </c>
      <c r="P361">
        <v>1</v>
      </c>
      <c r="R361" t="str">
        <f t="shared" si="5"/>
        <v/>
      </c>
    </row>
    <row r="362" spans="1:18" x14ac:dyDescent="0.3">
      <c r="A362" s="1">
        <v>359</v>
      </c>
      <c r="B362">
        <v>360</v>
      </c>
      <c r="D362" t="s">
        <v>10723</v>
      </c>
      <c r="E362" t="s">
        <v>27</v>
      </c>
      <c r="F362" t="s">
        <v>10724</v>
      </c>
      <c r="G362" t="s">
        <v>44</v>
      </c>
      <c r="H362" t="s">
        <v>10725</v>
      </c>
      <c r="I362">
        <v>1</v>
      </c>
      <c r="J362">
        <v>1</v>
      </c>
      <c r="K362">
        <v>1</v>
      </c>
      <c r="N362">
        <v>1</v>
      </c>
      <c r="O362">
        <v>1</v>
      </c>
      <c r="P362">
        <v>1</v>
      </c>
      <c r="R362" t="str">
        <f t="shared" si="5"/>
        <v/>
      </c>
    </row>
    <row r="363" spans="1:18" x14ac:dyDescent="0.3">
      <c r="A363" s="1">
        <v>360</v>
      </c>
      <c r="B363">
        <v>361</v>
      </c>
      <c r="D363" t="s">
        <v>10726</v>
      </c>
      <c r="E363" t="s">
        <v>27</v>
      </c>
      <c r="F363" t="s">
        <v>10727</v>
      </c>
      <c r="G363" t="s">
        <v>44</v>
      </c>
      <c r="H363" t="s">
        <v>10728</v>
      </c>
      <c r="I363">
        <v>1</v>
      </c>
      <c r="J363">
        <v>1</v>
      </c>
      <c r="K363">
        <v>1</v>
      </c>
      <c r="N363">
        <v>1</v>
      </c>
      <c r="O363">
        <v>1</v>
      </c>
      <c r="P363">
        <v>1</v>
      </c>
      <c r="R363" t="str">
        <f t="shared" si="5"/>
        <v/>
      </c>
    </row>
    <row r="364" spans="1:18" x14ac:dyDescent="0.3">
      <c r="A364" s="1">
        <v>361</v>
      </c>
      <c r="B364">
        <v>362</v>
      </c>
      <c r="D364" t="s">
        <v>10729</v>
      </c>
      <c r="E364" t="s">
        <v>646</v>
      </c>
      <c r="F364" t="s">
        <v>10730</v>
      </c>
      <c r="G364" t="s">
        <v>44</v>
      </c>
      <c r="H364" t="s">
        <v>10731</v>
      </c>
      <c r="I364">
        <v>1</v>
      </c>
      <c r="J364">
        <v>1</v>
      </c>
      <c r="K364">
        <v>1</v>
      </c>
      <c r="N364">
        <v>1</v>
      </c>
      <c r="O364">
        <v>1</v>
      </c>
      <c r="P364">
        <v>1</v>
      </c>
      <c r="R364" t="str">
        <f t="shared" si="5"/>
        <v/>
      </c>
    </row>
    <row r="365" spans="1:18" x14ac:dyDescent="0.3">
      <c r="A365" s="1">
        <v>362</v>
      </c>
      <c r="B365">
        <v>363</v>
      </c>
      <c r="D365" t="s">
        <v>10732</v>
      </c>
      <c r="E365" t="s">
        <v>27</v>
      </c>
      <c r="F365" t="s">
        <v>10733</v>
      </c>
      <c r="G365" t="s">
        <v>44</v>
      </c>
      <c r="H365" t="s">
        <v>10734</v>
      </c>
      <c r="I365">
        <v>1</v>
      </c>
      <c r="J365">
        <v>1</v>
      </c>
      <c r="K365">
        <v>1</v>
      </c>
      <c r="N365">
        <v>1</v>
      </c>
      <c r="O365">
        <v>1</v>
      </c>
      <c r="P365">
        <v>1</v>
      </c>
      <c r="R365" t="str">
        <f t="shared" si="5"/>
        <v/>
      </c>
    </row>
    <row r="366" spans="1:18" x14ac:dyDescent="0.3">
      <c r="A366" s="1">
        <v>363</v>
      </c>
      <c r="B366">
        <v>364</v>
      </c>
      <c r="D366" t="s">
        <v>10735</v>
      </c>
      <c r="E366" t="s">
        <v>27</v>
      </c>
      <c r="G366">
        <v>0</v>
      </c>
      <c r="H366" t="s">
        <v>397</v>
      </c>
      <c r="I366">
        <v>0</v>
      </c>
      <c r="J366">
        <v>1</v>
      </c>
      <c r="K366">
        <v>0</v>
      </c>
      <c r="N366" t="s">
        <v>9987</v>
      </c>
      <c r="O366">
        <v>1</v>
      </c>
    </row>
    <row r="367" spans="1:18" x14ac:dyDescent="0.3">
      <c r="A367" s="1">
        <v>364</v>
      </c>
      <c r="B367">
        <v>365</v>
      </c>
      <c r="D367" t="s">
        <v>10736</v>
      </c>
      <c r="E367" t="s">
        <v>27</v>
      </c>
      <c r="G367">
        <v>0</v>
      </c>
      <c r="H367" t="s">
        <v>397</v>
      </c>
      <c r="I367">
        <v>0</v>
      </c>
      <c r="J367">
        <v>1</v>
      </c>
      <c r="K367">
        <v>0</v>
      </c>
      <c r="N367" t="s">
        <v>9987</v>
      </c>
      <c r="O367">
        <v>1</v>
      </c>
    </row>
    <row r="368" spans="1:18" x14ac:dyDescent="0.3">
      <c r="A368" s="1">
        <v>365</v>
      </c>
      <c r="B368">
        <v>366</v>
      </c>
      <c r="D368" t="s">
        <v>10735</v>
      </c>
      <c r="E368" t="s">
        <v>646</v>
      </c>
      <c r="G368">
        <v>0</v>
      </c>
      <c r="H368" t="s">
        <v>397</v>
      </c>
      <c r="I368">
        <v>0</v>
      </c>
      <c r="J368">
        <v>1</v>
      </c>
      <c r="K368">
        <v>0</v>
      </c>
      <c r="N368" t="s">
        <v>9987</v>
      </c>
      <c r="O368">
        <v>1</v>
      </c>
    </row>
    <row r="369" spans="1:18" x14ac:dyDescent="0.3">
      <c r="A369" s="1">
        <v>366</v>
      </c>
      <c r="B369">
        <v>367</v>
      </c>
      <c r="D369" t="s">
        <v>10737</v>
      </c>
      <c r="E369" t="s">
        <v>85</v>
      </c>
      <c r="F369" t="s">
        <v>10738</v>
      </c>
      <c r="G369" t="s">
        <v>44</v>
      </c>
      <c r="H369" t="s">
        <v>10739</v>
      </c>
      <c r="I369">
        <v>1</v>
      </c>
      <c r="J369">
        <v>1</v>
      </c>
      <c r="K369">
        <v>1</v>
      </c>
      <c r="N369">
        <v>1</v>
      </c>
      <c r="O369">
        <v>1</v>
      </c>
      <c r="P369">
        <v>1</v>
      </c>
      <c r="R369" t="str">
        <f t="shared" si="5"/>
        <v/>
      </c>
    </row>
    <row r="370" spans="1:18" x14ac:dyDescent="0.3">
      <c r="A370" s="1">
        <v>367</v>
      </c>
      <c r="B370">
        <v>368</v>
      </c>
      <c r="D370" t="s">
        <v>10740</v>
      </c>
      <c r="E370" t="s">
        <v>27</v>
      </c>
      <c r="F370" t="s">
        <v>10741</v>
      </c>
      <c r="G370" t="s">
        <v>44</v>
      </c>
      <c r="H370" t="s">
        <v>10742</v>
      </c>
      <c r="I370">
        <v>1</v>
      </c>
      <c r="J370">
        <v>1</v>
      </c>
      <c r="K370">
        <v>1</v>
      </c>
      <c r="N370">
        <v>1</v>
      </c>
      <c r="O370">
        <v>1</v>
      </c>
      <c r="P370">
        <v>1</v>
      </c>
      <c r="R370" t="str">
        <f t="shared" si="5"/>
        <v/>
      </c>
    </row>
    <row r="371" spans="1:18" x14ac:dyDescent="0.3">
      <c r="A371" s="1">
        <v>368</v>
      </c>
      <c r="B371">
        <v>369</v>
      </c>
      <c r="D371" t="s">
        <v>10743</v>
      </c>
      <c r="E371" t="s">
        <v>27</v>
      </c>
      <c r="F371" t="s">
        <v>10744</v>
      </c>
      <c r="G371" t="s">
        <v>44</v>
      </c>
      <c r="H371" t="s">
        <v>10745</v>
      </c>
      <c r="I371">
        <v>1</v>
      </c>
      <c r="J371">
        <v>1</v>
      </c>
      <c r="K371">
        <v>1</v>
      </c>
      <c r="N371">
        <v>1</v>
      </c>
      <c r="O371">
        <v>1</v>
      </c>
      <c r="P371">
        <v>1</v>
      </c>
      <c r="R371" t="str">
        <f t="shared" si="5"/>
        <v/>
      </c>
    </row>
    <row r="372" spans="1:18" x14ac:dyDescent="0.3">
      <c r="A372" s="1">
        <v>369</v>
      </c>
      <c r="B372">
        <v>370</v>
      </c>
      <c r="D372" t="s">
        <v>10746</v>
      </c>
      <c r="E372" t="s">
        <v>27</v>
      </c>
      <c r="F372" t="s">
        <v>10747</v>
      </c>
      <c r="G372" t="s">
        <v>44</v>
      </c>
      <c r="H372" t="s">
        <v>10748</v>
      </c>
      <c r="I372">
        <v>1</v>
      </c>
      <c r="J372">
        <v>1</v>
      </c>
      <c r="K372">
        <v>1</v>
      </c>
      <c r="N372">
        <v>1</v>
      </c>
      <c r="O372">
        <v>1</v>
      </c>
      <c r="P372">
        <v>1</v>
      </c>
      <c r="R372" t="str">
        <f t="shared" si="5"/>
        <v/>
      </c>
    </row>
    <row r="373" spans="1:18" x14ac:dyDescent="0.3">
      <c r="A373" s="1">
        <v>370</v>
      </c>
      <c r="B373">
        <v>371</v>
      </c>
      <c r="D373" t="s">
        <v>10749</v>
      </c>
      <c r="E373" t="s">
        <v>646</v>
      </c>
      <c r="F373" t="s">
        <v>10749</v>
      </c>
      <c r="G373" t="s">
        <v>2026</v>
      </c>
      <c r="H373" t="s">
        <v>9976</v>
      </c>
      <c r="I373">
        <v>1</v>
      </c>
      <c r="J373">
        <v>1</v>
      </c>
      <c r="K373">
        <v>1</v>
      </c>
      <c r="N373">
        <v>1</v>
      </c>
      <c r="O373">
        <v>1</v>
      </c>
      <c r="P373">
        <v>1</v>
      </c>
      <c r="R373" t="str">
        <f t="shared" si="5"/>
        <v/>
      </c>
    </row>
    <row r="374" spans="1:18" x14ac:dyDescent="0.3">
      <c r="A374" s="1">
        <v>371</v>
      </c>
      <c r="B374">
        <v>372</v>
      </c>
      <c r="D374" t="s">
        <v>10750</v>
      </c>
      <c r="E374" t="s">
        <v>27</v>
      </c>
      <c r="G374">
        <v>0</v>
      </c>
      <c r="H374" t="s">
        <v>286</v>
      </c>
      <c r="I374">
        <v>0</v>
      </c>
      <c r="J374">
        <v>1</v>
      </c>
      <c r="K374">
        <v>0</v>
      </c>
      <c r="N374" t="s">
        <v>9987</v>
      </c>
      <c r="O374">
        <v>1</v>
      </c>
    </row>
    <row r="375" spans="1:18" x14ac:dyDescent="0.3">
      <c r="A375" s="1">
        <v>372</v>
      </c>
      <c r="B375">
        <v>373</v>
      </c>
      <c r="D375" t="s">
        <v>10751</v>
      </c>
      <c r="E375" t="s">
        <v>27</v>
      </c>
      <c r="F375" t="s">
        <v>10752</v>
      </c>
      <c r="G375" t="s">
        <v>39</v>
      </c>
      <c r="H375" t="s">
        <v>10753</v>
      </c>
      <c r="I375">
        <v>1</v>
      </c>
      <c r="J375">
        <v>1</v>
      </c>
      <c r="K375">
        <v>1</v>
      </c>
      <c r="N375">
        <v>1</v>
      </c>
      <c r="O375">
        <v>1</v>
      </c>
      <c r="P375">
        <v>1</v>
      </c>
      <c r="R375" t="str">
        <f t="shared" si="5"/>
        <v/>
      </c>
    </row>
    <row r="376" spans="1:18" x14ac:dyDescent="0.3">
      <c r="A376" s="1">
        <v>373</v>
      </c>
      <c r="B376">
        <v>374</v>
      </c>
      <c r="D376" t="s">
        <v>10754</v>
      </c>
      <c r="E376" t="s">
        <v>27</v>
      </c>
      <c r="F376" t="s">
        <v>10754</v>
      </c>
      <c r="G376" t="s">
        <v>2026</v>
      </c>
      <c r="H376" t="s">
        <v>9976</v>
      </c>
      <c r="I376">
        <v>1</v>
      </c>
      <c r="J376">
        <v>1</v>
      </c>
      <c r="K376">
        <v>1</v>
      </c>
      <c r="N376">
        <v>1</v>
      </c>
      <c r="O376">
        <v>1</v>
      </c>
      <c r="P376">
        <v>1</v>
      </c>
      <c r="R376" t="str">
        <f t="shared" si="5"/>
        <v/>
      </c>
    </row>
    <row r="377" spans="1:18" x14ac:dyDescent="0.3">
      <c r="A377" s="1">
        <v>374</v>
      </c>
      <c r="B377">
        <v>375</v>
      </c>
      <c r="D377" t="s">
        <v>10755</v>
      </c>
      <c r="E377" t="s">
        <v>27</v>
      </c>
      <c r="F377" t="s">
        <v>10756</v>
      </c>
      <c r="G377" t="s">
        <v>44</v>
      </c>
      <c r="H377" t="s">
        <v>10757</v>
      </c>
      <c r="I377">
        <v>1</v>
      </c>
      <c r="J377">
        <v>1</v>
      </c>
      <c r="K377">
        <v>1</v>
      </c>
      <c r="N377">
        <v>1</v>
      </c>
      <c r="O377">
        <v>1</v>
      </c>
      <c r="P377">
        <v>1</v>
      </c>
      <c r="R377" t="str">
        <f t="shared" si="5"/>
        <v/>
      </c>
    </row>
    <row r="378" spans="1:18" x14ac:dyDescent="0.3">
      <c r="A378" s="1">
        <v>375</v>
      </c>
      <c r="B378">
        <v>376</v>
      </c>
      <c r="D378" t="s">
        <v>10758</v>
      </c>
      <c r="E378" t="s">
        <v>27</v>
      </c>
      <c r="F378" t="s">
        <v>10758</v>
      </c>
      <c r="G378" t="s">
        <v>2026</v>
      </c>
      <c r="H378" t="s">
        <v>9976</v>
      </c>
      <c r="I378">
        <v>1</v>
      </c>
      <c r="J378">
        <v>1</v>
      </c>
      <c r="K378">
        <v>1</v>
      </c>
      <c r="N378">
        <v>1</v>
      </c>
      <c r="O378">
        <v>1</v>
      </c>
      <c r="P378">
        <v>1</v>
      </c>
      <c r="R378" t="str">
        <f t="shared" si="5"/>
        <v/>
      </c>
    </row>
    <row r="379" spans="1:18" x14ac:dyDescent="0.3">
      <c r="A379" s="1">
        <v>376</v>
      </c>
      <c r="B379">
        <v>377</v>
      </c>
      <c r="D379" t="s">
        <v>10759</v>
      </c>
      <c r="E379" t="s">
        <v>27</v>
      </c>
      <c r="F379" t="s">
        <v>10759</v>
      </c>
      <c r="G379" t="s">
        <v>2026</v>
      </c>
      <c r="H379" t="s">
        <v>9976</v>
      </c>
      <c r="I379">
        <v>1</v>
      </c>
      <c r="J379">
        <v>1</v>
      </c>
      <c r="K379">
        <v>1</v>
      </c>
      <c r="N379">
        <v>1</v>
      </c>
      <c r="O379">
        <v>1</v>
      </c>
      <c r="P379">
        <v>1</v>
      </c>
      <c r="R379" t="str">
        <f t="shared" si="5"/>
        <v/>
      </c>
    </row>
    <row r="380" spans="1:18" x14ac:dyDescent="0.3">
      <c r="A380" s="1">
        <v>377</v>
      </c>
      <c r="B380">
        <v>378</v>
      </c>
      <c r="D380" t="s">
        <v>10760</v>
      </c>
      <c r="E380" t="s">
        <v>27</v>
      </c>
      <c r="F380" t="s">
        <v>10761</v>
      </c>
      <c r="G380" t="s">
        <v>44</v>
      </c>
      <c r="H380" t="s">
        <v>10762</v>
      </c>
      <c r="I380">
        <v>1</v>
      </c>
      <c r="J380">
        <v>1</v>
      </c>
      <c r="K380">
        <v>1</v>
      </c>
      <c r="N380">
        <v>1</v>
      </c>
      <c r="O380">
        <v>1</v>
      </c>
      <c r="P380">
        <v>1</v>
      </c>
      <c r="R380" t="str">
        <f t="shared" si="5"/>
        <v/>
      </c>
    </row>
    <row r="381" spans="1:18" x14ac:dyDescent="0.3">
      <c r="A381" s="1">
        <v>378</v>
      </c>
      <c r="B381">
        <v>379</v>
      </c>
      <c r="D381" t="s">
        <v>10763</v>
      </c>
      <c r="E381" t="s">
        <v>27</v>
      </c>
      <c r="F381" t="s">
        <v>10763</v>
      </c>
      <c r="G381" t="s">
        <v>2026</v>
      </c>
      <c r="H381" t="s">
        <v>9976</v>
      </c>
      <c r="I381">
        <v>1</v>
      </c>
      <c r="J381">
        <v>1</v>
      </c>
      <c r="K381">
        <v>1</v>
      </c>
      <c r="L381" t="s">
        <v>240</v>
      </c>
      <c r="N381">
        <v>1</v>
      </c>
      <c r="O381">
        <v>1</v>
      </c>
      <c r="P381">
        <v>1</v>
      </c>
      <c r="R381" t="str">
        <f t="shared" si="5"/>
        <v/>
      </c>
    </row>
    <row r="382" spans="1:18" x14ac:dyDescent="0.3">
      <c r="A382" s="1">
        <v>379</v>
      </c>
      <c r="B382">
        <v>380</v>
      </c>
      <c r="D382" t="s">
        <v>10764</v>
      </c>
      <c r="E382" t="s">
        <v>27</v>
      </c>
      <c r="F382" t="s">
        <v>10765</v>
      </c>
      <c r="G382" t="s">
        <v>44</v>
      </c>
      <c r="H382" t="s">
        <v>10766</v>
      </c>
      <c r="I382">
        <v>1</v>
      </c>
      <c r="J382">
        <v>1</v>
      </c>
      <c r="K382">
        <v>1</v>
      </c>
      <c r="N382">
        <v>1</v>
      </c>
      <c r="O382">
        <v>1</v>
      </c>
      <c r="P382">
        <v>1</v>
      </c>
      <c r="R382" t="str">
        <f t="shared" si="5"/>
        <v/>
      </c>
    </row>
    <row r="383" spans="1:18" x14ac:dyDescent="0.3">
      <c r="A383" s="1">
        <v>380</v>
      </c>
      <c r="B383">
        <v>381</v>
      </c>
      <c r="D383" t="s">
        <v>10767</v>
      </c>
      <c r="E383" t="s">
        <v>27</v>
      </c>
      <c r="F383" t="s">
        <v>10767</v>
      </c>
      <c r="G383" t="s">
        <v>2026</v>
      </c>
      <c r="H383" t="s">
        <v>9976</v>
      </c>
      <c r="I383">
        <v>1</v>
      </c>
      <c r="J383">
        <v>1</v>
      </c>
      <c r="K383">
        <v>1</v>
      </c>
      <c r="N383">
        <v>1</v>
      </c>
      <c r="O383">
        <v>1</v>
      </c>
      <c r="P383">
        <v>1</v>
      </c>
      <c r="R383" t="str">
        <f t="shared" si="5"/>
        <v/>
      </c>
    </row>
    <row r="384" spans="1:18" x14ac:dyDescent="0.3">
      <c r="A384" s="1">
        <v>381</v>
      </c>
      <c r="B384">
        <v>382</v>
      </c>
      <c r="D384" t="s">
        <v>10768</v>
      </c>
      <c r="E384" t="s">
        <v>27</v>
      </c>
      <c r="F384" t="s">
        <v>10768</v>
      </c>
      <c r="G384" t="s">
        <v>2026</v>
      </c>
      <c r="H384" t="s">
        <v>9976</v>
      </c>
      <c r="I384">
        <v>1</v>
      </c>
      <c r="J384">
        <v>1</v>
      </c>
      <c r="K384">
        <v>1</v>
      </c>
      <c r="N384">
        <v>1</v>
      </c>
      <c r="O384">
        <v>1</v>
      </c>
      <c r="P384">
        <v>1</v>
      </c>
      <c r="R384" t="str">
        <f t="shared" si="5"/>
        <v/>
      </c>
    </row>
    <row r="385" spans="1:18" x14ac:dyDescent="0.3">
      <c r="A385" s="1">
        <v>382</v>
      </c>
      <c r="B385">
        <v>383</v>
      </c>
      <c r="D385" t="s">
        <v>10769</v>
      </c>
      <c r="E385" t="s">
        <v>27</v>
      </c>
      <c r="F385" t="s">
        <v>10770</v>
      </c>
      <c r="G385" t="s">
        <v>44</v>
      </c>
      <c r="H385" t="s">
        <v>10771</v>
      </c>
      <c r="I385">
        <v>1</v>
      </c>
      <c r="J385">
        <v>1</v>
      </c>
      <c r="K385">
        <v>1</v>
      </c>
      <c r="N385">
        <v>1</v>
      </c>
      <c r="O385">
        <v>1</v>
      </c>
      <c r="P385">
        <v>1</v>
      </c>
      <c r="R385" t="str">
        <f t="shared" si="5"/>
        <v/>
      </c>
    </row>
    <row r="386" spans="1:18" x14ac:dyDescent="0.3">
      <c r="A386" s="1">
        <v>383</v>
      </c>
      <c r="B386">
        <v>384</v>
      </c>
      <c r="D386" t="s">
        <v>10772</v>
      </c>
      <c r="E386" t="s">
        <v>27</v>
      </c>
      <c r="F386" t="s">
        <v>10773</v>
      </c>
      <c r="G386" t="s">
        <v>44</v>
      </c>
      <c r="H386" t="s">
        <v>10774</v>
      </c>
      <c r="I386">
        <v>1</v>
      </c>
      <c r="J386">
        <v>1</v>
      </c>
      <c r="K386">
        <v>1</v>
      </c>
      <c r="N386">
        <v>1</v>
      </c>
      <c r="O386">
        <v>1</v>
      </c>
      <c r="P386">
        <v>1</v>
      </c>
      <c r="R386" t="str">
        <f t="shared" si="5"/>
        <v/>
      </c>
    </row>
    <row r="387" spans="1:18" x14ac:dyDescent="0.3">
      <c r="A387" s="1">
        <v>384</v>
      </c>
      <c r="B387">
        <v>385</v>
      </c>
      <c r="D387" t="s">
        <v>10775</v>
      </c>
      <c r="E387" t="s">
        <v>27</v>
      </c>
      <c r="F387" t="s">
        <v>10776</v>
      </c>
      <c r="G387" t="s">
        <v>160</v>
      </c>
      <c r="H387" t="s">
        <v>10777</v>
      </c>
      <c r="I387">
        <v>0.02</v>
      </c>
      <c r="J387">
        <v>1</v>
      </c>
      <c r="K387">
        <v>50</v>
      </c>
      <c r="L387" t="s">
        <v>83</v>
      </c>
      <c r="N387">
        <v>0.02</v>
      </c>
      <c r="O387">
        <v>1</v>
      </c>
      <c r="P387">
        <v>100</v>
      </c>
      <c r="R387" t="str">
        <f t="shared" si="5"/>
        <v/>
      </c>
    </row>
    <row r="388" spans="1:18" x14ac:dyDescent="0.3">
      <c r="A388" s="1">
        <v>385</v>
      </c>
      <c r="B388">
        <v>386</v>
      </c>
      <c r="D388" t="s">
        <v>10778</v>
      </c>
      <c r="E388" t="s">
        <v>27</v>
      </c>
      <c r="F388" t="s">
        <v>10779</v>
      </c>
      <c r="G388" t="s">
        <v>44</v>
      </c>
      <c r="H388" t="s">
        <v>10780</v>
      </c>
      <c r="I388">
        <v>1</v>
      </c>
      <c r="J388">
        <v>1</v>
      </c>
      <c r="K388">
        <v>1</v>
      </c>
      <c r="N388">
        <v>1</v>
      </c>
      <c r="O388">
        <v>1</v>
      </c>
      <c r="P388">
        <v>1</v>
      </c>
      <c r="R388" t="str">
        <f t="shared" ref="R388:R451" si="6">IF(ROUND(N388,3)&lt;&gt;ROUND(I388,3),"checked","")</f>
        <v/>
      </c>
    </row>
    <row r="389" spans="1:18" x14ac:dyDescent="0.3">
      <c r="A389" s="1">
        <v>386</v>
      </c>
      <c r="B389">
        <v>387</v>
      </c>
      <c r="D389" t="s">
        <v>10781</v>
      </c>
      <c r="E389" t="s">
        <v>27</v>
      </c>
      <c r="F389" t="s">
        <v>10782</v>
      </c>
      <c r="G389" t="s">
        <v>44</v>
      </c>
      <c r="H389" t="s">
        <v>10783</v>
      </c>
      <c r="I389">
        <v>1</v>
      </c>
      <c r="J389">
        <v>1</v>
      </c>
      <c r="K389">
        <v>1</v>
      </c>
      <c r="N389">
        <v>1</v>
      </c>
      <c r="O389">
        <v>1</v>
      </c>
      <c r="P389">
        <v>1</v>
      </c>
      <c r="R389" t="str">
        <f t="shared" si="6"/>
        <v/>
      </c>
    </row>
    <row r="390" spans="1:18" x14ac:dyDescent="0.3">
      <c r="A390" s="1">
        <v>387</v>
      </c>
      <c r="B390">
        <v>388</v>
      </c>
      <c r="D390" t="s">
        <v>10784</v>
      </c>
      <c r="E390" t="s">
        <v>27</v>
      </c>
      <c r="F390" t="s">
        <v>10785</v>
      </c>
      <c r="G390" t="s">
        <v>44</v>
      </c>
      <c r="H390" t="s">
        <v>10786</v>
      </c>
      <c r="I390">
        <v>1</v>
      </c>
      <c r="J390">
        <v>1</v>
      </c>
      <c r="K390">
        <v>1</v>
      </c>
      <c r="N390">
        <v>1</v>
      </c>
      <c r="O390">
        <v>1</v>
      </c>
      <c r="P390">
        <v>1</v>
      </c>
      <c r="R390" t="str">
        <f t="shared" si="6"/>
        <v/>
      </c>
    </row>
    <row r="391" spans="1:18" x14ac:dyDescent="0.3">
      <c r="A391" s="1">
        <v>388</v>
      </c>
      <c r="B391">
        <v>389</v>
      </c>
      <c r="D391" t="s">
        <v>10787</v>
      </c>
      <c r="E391" t="s">
        <v>27</v>
      </c>
      <c r="F391" t="s">
        <v>10788</v>
      </c>
      <c r="G391" t="s">
        <v>44</v>
      </c>
      <c r="H391" t="s">
        <v>10789</v>
      </c>
      <c r="I391">
        <v>1</v>
      </c>
      <c r="J391">
        <v>1</v>
      </c>
      <c r="K391">
        <v>1</v>
      </c>
      <c r="N391">
        <v>1</v>
      </c>
      <c r="O391">
        <v>1</v>
      </c>
      <c r="P391">
        <v>1</v>
      </c>
      <c r="R391" t="str">
        <f t="shared" si="6"/>
        <v/>
      </c>
    </row>
    <row r="392" spans="1:18" x14ac:dyDescent="0.3">
      <c r="A392" s="1">
        <v>389</v>
      </c>
      <c r="B392">
        <v>390</v>
      </c>
      <c r="D392" t="s">
        <v>10790</v>
      </c>
      <c r="E392" t="s">
        <v>646</v>
      </c>
      <c r="F392" t="s">
        <v>10790</v>
      </c>
      <c r="G392" t="s">
        <v>2026</v>
      </c>
      <c r="H392" t="s">
        <v>9976</v>
      </c>
      <c r="I392">
        <v>1</v>
      </c>
      <c r="J392">
        <v>1</v>
      </c>
      <c r="K392">
        <v>1</v>
      </c>
      <c r="N392">
        <v>1</v>
      </c>
      <c r="O392">
        <v>1</v>
      </c>
      <c r="P392">
        <v>1</v>
      </c>
      <c r="R392" t="str">
        <f t="shared" si="6"/>
        <v/>
      </c>
    </row>
    <row r="393" spans="1:18" x14ac:dyDescent="0.3">
      <c r="A393" s="1">
        <v>390</v>
      </c>
      <c r="B393">
        <v>391</v>
      </c>
      <c r="D393" t="s">
        <v>10791</v>
      </c>
      <c r="E393" t="s">
        <v>27</v>
      </c>
      <c r="F393" t="s">
        <v>10792</v>
      </c>
      <c r="G393" t="s">
        <v>44</v>
      </c>
      <c r="H393" t="s">
        <v>10793</v>
      </c>
      <c r="I393">
        <v>1</v>
      </c>
      <c r="J393">
        <v>1</v>
      </c>
      <c r="K393">
        <v>1</v>
      </c>
      <c r="N393">
        <v>1</v>
      </c>
      <c r="O393">
        <v>1</v>
      </c>
      <c r="P393">
        <v>1</v>
      </c>
      <c r="R393" t="str">
        <f t="shared" si="6"/>
        <v/>
      </c>
    </row>
    <row r="394" spans="1:18" x14ac:dyDescent="0.3">
      <c r="A394" s="1">
        <v>391</v>
      </c>
      <c r="B394">
        <v>392</v>
      </c>
      <c r="D394" t="s">
        <v>10794</v>
      </c>
      <c r="E394" t="s">
        <v>27</v>
      </c>
      <c r="F394" t="s">
        <v>10795</v>
      </c>
      <c r="G394" t="s">
        <v>44</v>
      </c>
      <c r="H394" t="s">
        <v>10796</v>
      </c>
      <c r="I394">
        <v>1</v>
      </c>
      <c r="J394">
        <v>1</v>
      </c>
      <c r="K394">
        <v>1</v>
      </c>
      <c r="N394">
        <v>1</v>
      </c>
      <c r="O394">
        <v>1</v>
      </c>
      <c r="P394">
        <v>1</v>
      </c>
      <c r="R394" t="str">
        <f t="shared" si="6"/>
        <v/>
      </c>
    </row>
    <row r="395" spans="1:18" x14ac:dyDescent="0.3">
      <c r="A395" s="1">
        <v>392</v>
      </c>
      <c r="B395">
        <v>393</v>
      </c>
      <c r="D395" t="s">
        <v>10797</v>
      </c>
      <c r="E395" t="s">
        <v>27</v>
      </c>
      <c r="F395" t="s">
        <v>10798</v>
      </c>
      <c r="G395" t="s">
        <v>4197</v>
      </c>
      <c r="H395" t="s">
        <v>10799</v>
      </c>
      <c r="I395">
        <v>1</v>
      </c>
      <c r="J395">
        <v>1</v>
      </c>
      <c r="K395">
        <v>1</v>
      </c>
      <c r="N395">
        <v>1</v>
      </c>
      <c r="O395">
        <v>1</v>
      </c>
      <c r="P395">
        <v>1</v>
      </c>
      <c r="R395" t="str">
        <f t="shared" si="6"/>
        <v/>
      </c>
    </row>
    <row r="396" spans="1:18" x14ac:dyDescent="0.3">
      <c r="A396" s="1">
        <v>393</v>
      </c>
      <c r="B396">
        <v>394</v>
      </c>
      <c r="D396" t="s">
        <v>10800</v>
      </c>
      <c r="E396" t="s">
        <v>646</v>
      </c>
      <c r="F396" t="s">
        <v>10801</v>
      </c>
      <c r="G396" t="s">
        <v>44</v>
      </c>
      <c r="H396" t="s">
        <v>10802</v>
      </c>
      <c r="I396">
        <v>1</v>
      </c>
      <c r="J396">
        <v>1</v>
      </c>
      <c r="K396">
        <v>1</v>
      </c>
      <c r="N396">
        <v>1</v>
      </c>
      <c r="O396">
        <v>1</v>
      </c>
      <c r="P396">
        <v>1</v>
      </c>
      <c r="R396" t="str">
        <f t="shared" si="6"/>
        <v/>
      </c>
    </row>
    <row r="397" spans="1:18" x14ac:dyDescent="0.3">
      <c r="A397" s="1">
        <v>394</v>
      </c>
      <c r="B397">
        <v>395</v>
      </c>
      <c r="D397" t="s">
        <v>10803</v>
      </c>
      <c r="E397" t="s">
        <v>27</v>
      </c>
      <c r="F397" t="s">
        <v>10804</v>
      </c>
      <c r="G397" t="s">
        <v>44</v>
      </c>
      <c r="H397" t="s">
        <v>10805</v>
      </c>
      <c r="I397">
        <v>1</v>
      </c>
      <c r="J397">
        <v>1</v>
      </c>
      <c r="K397">
        <v>1</v>
      </c>
      <c r="N397">
        <v>1</v>
      </c>
      <c r="O397">
        <v>1</v>
      </c>
      <c r="P397">
        <v>1</v>
      </c>
      <c r="R397" t="str">
        <f t="shared" si="6"/>
        <v/>
      </c>
    </row>
    <row r="398" spans="1:18" x14ac:dyDescent="0.3">
      <c r="A398" s="1">
        <v>395</v>
      </c>
      <c r="B398">
        <v>396</v>
      </c>
      <c r="D398" t="s">
        <v>10806</v>
      </c>
      <c r="E398" t="s">
        <v>27</v>
      </c>
      <c r="G398">
        <v>0</v>
      </c>
      <c r="H398" t="s">
        <v>286</v>
      </c>
      <c r="I398">
        <v>0</v>
      </c>
      <c r="J398">
        <v>1</v>
      </c>
      <c r="K398">
        <v>0</v>
      </c>
      <c r="N398" t="s">
        <v>9987</v>
      </c>
      <c r="O398">
        <v>1</v>
      </c>
    </row>
    <row r="399" spans="1:18" x14ac:dyDescent="0.3">
      <c r="A399" s="1">
        <v>396</v>
      </c>
      <c r="B399">
        <v>397</v>
      </c>
      <c r="D399" t="s">
        <v>10735</v>
      </c>
      <c r="E399" t="s">
        <v>27</v>
      </c>
      <c r="G399">
        <v>0</v>
      </c>
      <c r="H399" t="s">
        <v>397</v>
      </c>
      <c r="I399">
        <v>0</v>
      </c>
      <c r="J399">
        <v>1</v>
      </c>
      <c r="K399">
        <v>0</v>
      </c>
      <c r="N399" t="s">
        <v>9987</v>
      </c>
      <c r="O399">
        <v>1</v>
      </c>
    </row>
    <row r="400" spans="1:18" x14ac:dyDescent="0.3">
      <c r="A400" s="1">
        <v>397</v>
      </c>
      <c r="B400">
        <v>398</v>
      </c>
      <c r="D400" t="s">
        <v>10735</v>
      </c>
      <c r="E400" t="s">
        <v>27</v>
      </c>
      <c r="G400">
        <v>0</v>
      </c>
      <c r="H400" t="s">
        <v>397</v>
      </c>
      <c r="I400">
        <v>0</v>
      </c>
      <c r="J400">
        <v>1</v>
      </c>
      <c r="K400">
        <v>0</v>
      </c>
      <c r="N400" t="s">
        <v>9987</v>
      </c>
      <c r="O400">
        <v>1</v>
      </c>
    </row>
    <row r="401" spans="1:18" x14ac:dyDescent="0.3">
      <c r="A401" s="1">
        <v>398</v>
      </c>
      <c r="B401">
        <v>399</v>
      </c>
      <c r="D401" t="s">
        <v>10807</v>
      </c>
      <c r="E401" t="s">
        <v>27</v>
      </c>
      <c r="G401">
        <v>0</v>
      </c>
      <c r="H401" t="s">
        <v>286</v>
      </c>
      <c r="I401">
        <v>0</v>
      </c>
      <c r="J401">
        <v>1</v>
      </c>
      <c r="K401">
        <v>0</v>
      </c>
      <c r="N401" t="s">
        <v>9987</v>
      </c>
      <c r="O401">
        <v>1</v>
      </c>
    </row>
    <row r="402" spans="1:18" x14ac:dyDescent="0.3">
      <c r="A402" s="1">
        <v>399</v>
      </c>
      <c r="B402">
        <v>400</v>
      </c>
      <c r="D402" t="s">
        <v>10808</v>
      </c>
      <c r="E402" t="s">
        <v>27</v>
      </c>
      <c r="G402">
        <v>0</v>
      </c>
      <c r="H402" t="s">
        <v>397</v>
      </c>
      <c r="I402">
        <v>0</v>
      </c>
      <c r="J402">
        <v>1</v>
      </c>
      <c r="K402">
        <v>0</v>
      </c>
      <c r="N402" t="s">
        <v>9987</v>
      </c>
      <c r="O402">
        <v>1</v>
      </c>
    </row>
    <row r="403" spans="1:18" x14ac:dyDescent="0.3">
      <c r="A403" s="1">
        <v>400</v>
      </c>
      <c r="B403">
        <v>401</v>
      </c>
      <c r="D403" t="s">
        <v>10809</v>
      </c>
      <c r="E403" t="s">
        <v>27</v>
      </c>
      <c r="G403">
        <v>0</v>
      </c>
      <c r="H403" t="s">
        <v>397</v>
      </c>
      <c r="I403">
        <v>0</v>
      </c>
      <c r="J403">
        <v>1</v>
      </c>
      <c r="K403">
        <v>0</v>
      </c>
      <c r="N403" t="s">
        <v>9987</v>
      </c>
      <c r="O403">
        <v>1</v>
      </c>
    </row>
    <row r="404" spans="1:18" x14ac:dyDescent="0.3">
      <c r="A404" s="1">
        <v>401</v>
      </c>
      <c r="B404">
        <v>402</v>
      </c>
      <c r="D404" t="s">
        <v>10810</v>
      </c>
      <c r="E404" t="s">
        <v>27</v>
      </c>
      <c r="G404">
        <v>0</v>
      </c>
      <c r="H404" t="s">
        <v>397</v>
      </c>
      <c r="I404">
        <v>0</v>
      </c>
      <c r="J404">
        <v>1</v>
      </c>
      <c r="K404">
        <v>0</v>
      </c>
      <c r="N404" t="s">
        <v>9987</v>
      </c>
      <c r="O404">
        <v>1</v>
      </c>
    </row>
    <row r="405" spans="1:18" x14ac:dyDescent="0.3">
      <c r="A405" s="1">
        <v>402</v>
      </c>
      <c r="B405">
        <v>403</v>
      </c>
      <c r="D405" t="s">
        <v>10811</v>
      </c>
      <c r="E405" t="s">
        <v>27</v>
      </c>
      <c r="G405">
        <v>0</v>
      </c>
      <c r="H405" t="s">
        <v>397</v>
      </c>
      <c r="I405">
        <v>0</v>
      </c>
      <c r="J405">
        <v>1</v>
      </c>
      <c r="K405">
        <v>0</v>
      </c>
      <c r="N405" t="s">
        <v>9987</v>
      </c>
      <c r="O405">
        <v>1</v>
      </c>
    </row>
    <row r="406" spans="1:18" x14ac:dyDescent="0.3">
      <c r="A406" s="1">
        <v>403</v>
      </c>
      <c r="B406">
        <v>404</v>
      </c>
      <c r="D406" t="s">
        <v>10812</v>
      </c>
      <c r="E406" t="s">
        <v>27</v>
      </c>
      <c r="G406">
        <v>0</v>
      </c>
      <c r="H406" t="s">
        <v>397</v>
      </c>
      <c r="I406">
        <v>0</v>
      </c>
      <c r="J406">
        <v>1</v>
      </c>
      <c r="K406">
        <v>0</v>
      </c>
      <c r="N406" t="s">
        <v>9987</v>
      </c>
      <c r="O406">
        <v>1</v>
      </c>
    </row>
    <row r="407" spans="1:18" x14ac:dyDescent="0.3">
      <c r="A407" s="1">
        <v>404</v>
      </c>
      <c r="B407">
        <v>405</v>
      </c>
      <c r="D407" t="s">
        <v>10812</v>
      </c>
      <c r="E407" t="s">
        <v>27</v>
      </c>
      <c r="G407">
        <v>0</v>
      </c>
      <c r="H407" t="s">
        <v>397</v>
      </c>
      <c r="I407">
        <v>0</v>
      </c>
      <c r="J407">
        <v>1</v>
      </c>
      <c r="K407">
        <v>0</v>
      </c>
      <c r="N407" t="s">
        <v>9987</v>
      </c>
      <c r="O407">
        <v>1</v>
      </c>
    </row>
    <row r="408" spans="1:18" x14ac:dyDescent="0.3">
      <c r="A408" s="1">
        <v>405</v>
      </c>
      <c r="B408">
        <v>406</v>
      </c>
      <c r="D408" t="s">
        <v>10813</v>
      </c>
      <c r="E408" t="s">
        <v>27</v>
      </c>
      <c r="G408">
        <v>0</v>
      </c>
      <c r="H408" t="s">
        <v>397</v>
      </c>
      <c r="I408">
        <v>0</v>
      </c>
      <c r="J408">
        <v>1</v>
      </c>
      <c r="K408">
        <v>0</v>
      </c>
      <c r="N408" t="s">
        <v>9987</v>
      </c>
      <c r="O408">
        <v>1</v>
      </c>
    </row>
    <row r="409" spans="1:18" x14ac:dyDescent="0.3">
      <c r="A409" s="1">
        <v>406</v>
      </c>
      <c r="B409">
        <v>407</v>
      </c>
      <c r="D409" t="s">
        <v>10814</v>
      </c>
      <c r="E409" t="s">
        <v>27</v>
      </c>
      <c r="G409">
        <v>0</v>
      </c>
      <c r="H409" t="s">
        <v>397</v>
      </c>
      <c r="I409">
        <v>0</v>
      </c>
      <c r="J409">
        <v>1</v>
      </c>
      <c r="K409">
        <v>0</v>
      </c>
      <c r="N409" t="s">
        <v>9987</v>
      </c>
      <c r="O409">
        <v>1</v>
      </c>
    </row>
    <row r="410" spans="1:18" x14ac:dyDescent="0.3">
      <c r="A410" s="1">
        <v>407</v>
      </c>
      <c r="B410">
        <v>408</v>
      </c>
      <c r="D410" t="s">
        <v>10815</v>
      </c>
      <c r="E410" t="s">
        <v>27</v>
      </c>
      <c r="G410">
        <v>0</v>
      </c>
      <c r="H410" t="s">
        <v>397</v>
      </c>
      <c r="I410">
        <v>0</v>
      </c>
      <c r="J410">
        <v>1</v>
      </c>
      <c r="K410">
        <v>0</v>
      </c>
      <c r="N410" t="s">
        <v>9987</v>
      </c>
      <c r="O410">
        <v>1</v>
      </c>
    </row>
    <row r="411" spans="1:18" x14ac:dyDescent="0.3">
      <c r="A411" s="1">
        <v>408</v>
      </c>
      <c r="B411">
        <v>409</v>
      </c>
      <c r="D411" t="s">
        <v>10816</v>
      </c>
      <c r="E411" t="s">
        <v>27</v>
      </c>
      <c r="F411" t="s">
        <v>10817</v>
      </c>
      <c r="G411" t="s">
        <v>44</v>
      </c>
      <c r="H411" t="s">
        <v>10818</v>
      </c>
      <c r="I411">
        <v>1</v>
      </c>
      <c r="J411">
        <v>1</v>
      </c>
      <c r="K411">
        <v>1</v>
      </c>
      <c r="N411">
        <v>1</v>
      </c>
      <c r="O411">
        <v>1</v>
      </c>
      <c r="P411">
        <v>1</v>
      </c>
      <c r="R411" t="str">
        <f t="shared" si="6"/>
        <v/>
      </c>
    </row>
    <row r="412" spans="1:18" x14ac:dyDescent="0.3">
      <c r="A412" s="1">
        <v>409</v>
      </c>
      <c r="B412">
        <v>410</v>
      </c>
      <c r="D412" t="s">
        <v>10819</v>
      </c>
      <c r="E412" t="s">
        <v>27</v>
      </c>
      <c r="F412" t="s">
        <v>10820</v>
      </c>
      <c r="G412" t="s">
        <v>44</v>
      </c>
      <c r="H412" t="s">
        <v>10821</v>
      </c>
      <c r="I412">
        <v>1</v>
      </c>
      <c r="J412">
        <v>1</v>
      </c>
      <c r="K412">
        <v>1</v>
      </c>
      <c r="N412">
        <v>1</v>
      </c>
      <c r="O412">
        <v>1</v>
      </c>
      <c r="P412">
        <v>1</v>
      </c>
      <c r="R412" t="str">
        <f t="shared" si="6"/>
        <v/>
      </c>
    </row>
    <row r="413" spans="1:18" x14ac:dyDescent="0.3">
      <c r="A413" s="1">
        <v>410</v>
      </c>
      <c r="B413">
        <v>411</v>
      </c>
      <c r="D413" t="s">
        <v>10822</v>
      </c>
      <c r="E413" t="s">
        <v>27</v>
      </c>
      <c r="F413" t="s">
        <v>10779</v>
      </c>
      <c r="G413" t="s">
        <v>44</v>
      </c>
      <c r="H413" t="s">
        <v>10780</v>
      </c>
      <c r="I413">
        <v>1</v>
      </c>
      <c r="J413">
        <v>1</v>
      </c>
      <c r="K413">
        <v>1</v>
      </c>
      <c r="N413">
        <v>1</v>
      </c>
      <c r="O413">
        <v>1</v>
      </c>
      <c r="P413">
        <v>1</v>
      </c>
      <c r="R413" t="str">
        <f t="shared" si="6"/>
        <v/>
      </c>
    </row>
    <row r="414" spans="1:18" x14ac:dyDescent="0.3">
      <c r="A414" s="1">
        <v>411</v>
      </c>
      <c r="B414">
        <v>412</v>
      </c>
      <c r="D414" t="s">
        <v>10823</v>
      </c>
      <c r="E414" t="s">
        <v>27</v>
      </c>
      <c r="F414" t="s">
        <v>10824</v>
      </c>
      <c r="G414" t="s">
        <v>44</v>
      </c>
      <c r="H414" t="s">
        <v>10825</v>
      </c>
      <c r="I414">
        <v>1</v>
      </c>
      <c r="J414">
        <v>1</v>
      </c>
      <c r="K414">
        <v>1</v>
      </c>
      <c r="N414">
        <v>1</v>
      </c>
      <c r="O414">
        <v>1</v>
      </c>
      <c r="P414">
        <v>1</v>
      </c>
      <c r="R414" t="str">
        <f t="shared" si="6"/>
        <v/>
      </c>
    </row>
    <row r="415" spans="1:18" x14ac:dyDescent="0.3">
      <c r="A415" s="1">
        <v>412</v>
      </c>
      <c r="B415">
        <v>413</v>
      </c>
      <c r="D415" t="s">
        <v>10826</v>
      </c>
      <c r="E415" t="s">
        <v>27</v>
      </c>
      <c r="F415" t="s">
        <v>10827</v>
      </c>
      <c r="G415" t="s">
        <v>44</v>
      </c>
      <c r="H415" t="s">
        <v>10828</v>
      </c>
      <c r="I415">
        <v>1</v>
      </c>
      <c r="J415">
        <v>1</v>
      </c>
      <c r="K415">
        <v>1</v>
      </c>
      <c r="N415">
        <v>1</v>
      </c>
      <c r="O415">
        <v>1</v>
      </c>
      <c r="P415">
        <v>1</v>
      </c>
      <c r="R415" t="str">
        <f t="shared" si="6"/>
        <v/>
      </c>
    </row>
    <row r="416" spans="1:18" x14ac:dyDescent="0.3">
      <c r="A416" s="1">
        <v>413</v>
      </c>
      <c r="B416">
        <v>414</v>
      </c>
      <c r="D416" t="s">
        <v>10829</v>
      </c>
      <c r="E416" t="s">
        <v>27</v>
      </c>
      <c r="F416" t="s">
        <v>10830</v>
      </c>
      <c r="G416" t="s">
        <v>44</v>
      </c>
      <c r="H416" t="s">
        <v>10831</v>
      </c>
      <c r="I416">
        <v>1</v>
      </c>
      <c r="J416">
        <v>1</v>
      </c>
      <c r="K416">
        <v>1</v>
      </c>
      <c r="N416">
        <v>1</v>
      </c>
      <c r="O416">
        <v>1</v>
      </c>
      <c r="P416">
        <v>1</v>
      </c>
      <c r="R416" t="str">
        <f t="shared" si="6"/>
        <v/>
      </c>
    </row>
    <row r="417" spans="1:18" x14ac:dyDescent="0.3">
      <c r="A417" s="1">
        <v>414</v>
      </c>
      <c r="B417">
        <v>415</v>
      </c>
      <c r="D417" t="s">
        <v>10832</v>
      </c>
      <c r="E417" t="s">
        <v>27</v>
      </c>
      <c r="F417" t="s">
        <v>10833</v>
      </c>
      <c r="G417" t="s">
        <v>44</v>
      </c>
      <c r="H417" t="s">
        <v>10834</v>
      </c>
      <c r="I417">
        <v>1</v>
      </c>
      <c r="J417">
        <v>1</v>
      </c>
      <c r="K417">
        <v>1</v>
      </c>
      <c r="N417">
        <v>1</v>
      </c>
      <c r="O417">
        <v>1</v>
      </c>
      <c r="P417">
        <v>1</v>
      </c>
      <c r="R417" t="str">
        <f t="shared" si="6"/>
        <v/>
      </c>
    </row>
    <row r="418" spans="1:18" x14ac:dyDescent="0.3">
      <c r="A418" s="1">
        <v>415</v>
      </c>
      <c r="B418">
        <v>416</v>
      </c>
      <c r="D418" t="s">
        <v>10835</v>
      </c>
      <c r="E418" t="s">
        <v>27</v>
      </c>
      <c r="F418" t="s">
        <v>10836</v>
      </c>
      <c r="G418" t="s">
        <v>44</v>
      </c>
      <c r="H418" t="s">
        <v>10837</v>
      </c>
      <c r="I418">
        <v>1</v>
      </c>
      <c r="J418">
        <v>1</v>
      </c>
      <c r="K418">
        <v>1</v>
      </c>
      <c r="N418">
        <v>1</v>
      </c>
      <c r="O418">
        <v>1</v>
      </c>
      <c r="P418">
        <v>1</v>
      </c>
      <c r="R418" t="str">
        <f t="shared" si="6"/>
        <v/>
      </c>
    </row>
    <row r="419" spans="1:18" x14ac:dyDescent="0.3">
      <c r="A419" s="1">
        <v>416</v>
      </c>
      <c r="B419">
        <v>417</v>
      </c>
      <c r="D419" t="s">
        <v>10838</v>
      </c>
      <c r="E419" t="s">
        <v>27</v>
      </c>
      <c r="F419" t="s">
        <v>10839</v>
      </c>
      <c r="G419" t="s">
        <v>44</v>
      </c>
      <c r="H419" t="s">
        <v>10840</v>
      </c>
      <c r="I419">
        <v>1</v>
      </c>
      <c r="J419">
        <v>1</v>
      </c>
      <c r="K419">
        <v>1</v>
      </c>
      <c r="N419">
        <v>1</v>
      </c>
      <c r="O419">
        <v>1</v>
      </c>
      <c r="P419">
        <v>1</v>
      </c>
      <c r="R419" t="str">
        <f t="shared" si="6"/>
        <v/>
      </c>
    </row>
    <row r="420" spans="1:18" x14ac:dyDescent="0.3">
      <c r="A420" s="1">
        <v>417</v>
      </c>
      <c r="B420">
        <v>418</v>
      </c>
      <c r="D420" t="s">
        <v>10841</v>
      </c>
      <c r="E420" t="s">
        <v>27</v>
      </c>
      <c r="F420" t="s">
        <v>10841</v>
      </c>
      <c r="G420" t="s">
        <v>2026</v>
      </c>
      <c r="H420" t="s">
        <v>9976</v>
      </c>
      <c r="I420">
        <v>1</v>
      </c>
      <c r="J420">
        <v>1</v>
      </c>
      <c r="K420">
        <v>1</v>
      </c>
      <c r="N420">
        <v>1</v>
      </c>
      <c r="O420">
        <v>1</v>
      </c>
      <c r="P420">
        <v>1</v>
      </c>
      <c r="R420" t="str">
        <f t="shared" si="6"/>
        <v/>
      </c>
    </row>
    <row r="421" spans="1:18" x14ac:dyDescent="0.3">
      <c r="A421" s="1">
        <v>418</v>
      </c>
      <c r="B421">
        <v>419</v>
      </c>
      <c r="D421" t="s">
        <v>10842</v>
      </c>
      <c r="E421" t="s">
        <v>27</v>
      </c>
      <c r="F421" t="s">
        <v>10843</v>
      </c>
      <c r="G421" t="s">
        <v>44</v>
      </c>
      <c r="H421" t="s">
        <v>10844</v>
      </c>
      <c r="I421">
        <v>1</v>
      </c>
      <c r="J421">
        <v>1</v>
      </c>
      <c r="K421">
        <v>1</v>
      </c>
      <c r="N421">
        <v>1</v>
      </c>
      <c r="O421">
        <v>1</v>
      </c>
      <c r="P421">
        <v>1</v>
      </c>
      <c r="R421" t="str">
        <f t="shared" si="6"/>
        <v/>
      </c>
    </row>
    <row r="422" spans="1:18" x14ac:dyDescent="0.3">
      <c r="A422" s="1">
        <v>419</v>
      </c>
      <c r="B422">
        <v>420</v>
      </c>
      <c r="D422" t="s">
        <v>10845</v>
      </c>
      <c r="E422" t="s">
        <v>27</v>
      </c>
      <c r="F422" t="s">
        <v>10846</v>
      </c>
      <c r="G422" t="s">
        <v>44</v>
      </c>
      <c r="H422" t="s">
        <v>10847</v>
      </c>
      <c r="I422">
        <v>1</v>
      </c>
      <c r="J422">
        <v>1</v>
      </c>
      <c r="K422">
        <v>1</v>
      </c>
      <c r="N422">
        <v>1</v>
      </c>
      <c r="O422">
        <v>1</v>
      </c>
      <c r="P422">
        <v>1</v>
      </c>
      <c r="R422" t="str">
        <f t="shared" si="6"/>
        <v/>
      </c>
    </row>
    <row r="423" spans="1:18" x14ac:dyDescent="0.3">
      <c r="A423" s="1">
        <v>420</v>
      </c>
      <c r="B423">
        <v>421</v>
      </c>
      <c r="D423" t="s">
        <v>10848</v>
      </c>
      <c r="E423" t="s">
        <v>27</v>
      </c>
      <c r="F423" t="s">
        <v>10849</v>
      </c>
      <c r="G423" t="s">
        <v>44</v>
      </c>
      <c r="H423" t="s">
        <v>10850</v>
      </c>
      <c r="I423">
        <v>1</v>
      </c>
      <c r="J423">
        <v>1</v>
      </c>
      <c r="K423">
        <v>1</v>
      </c>
      <c r="N423">
        <v>1</v>
      </c>
      <c r="O423">
        <v>1</v>
      </c>
      <c r="P423">
        <v>1</v>
      </c>
      <c r="R423" t="str">
        <f t="shared" si="6"/>
        <v/>
      </c>
    </row>
    <row r="424" spans="1:18" x14ac:dyDescent="0.3">
      <c r="A424" s="1">
        <v>421</v>
      </c>
      <c r="B424">
        <v>422</v>
      </c>
      <c r="D424" t="s">
        <v>10851</v>
      </c>
      <c r="E424" t="s">
        <v>27</v>
      </c>
      <c r="F424" t="s">
        <v>10851</v>
      </c>
      <c r="G424" t="s">
        <v>2026</v>
      </c>
      <c r="H424" t="s">
        <v>9976</v>
      </c>
      <c r="I424">
        <v>1</v>
      </c>
      <c r="J424">
        <v>1</v>
      </c>
      <c r="K424">
        <v>1</v>
      </c>
      <c r="N424">
        <v>1</v>
      </c>
      <c r="O424">
        <v>1</v>
      </c>
      <c r="P424">
        <v>1</v>
      </c>
      <c r="R424" t="str">
        <f t="shared" si="6"/>
        <v/>
      </c>
    </row>
    <row r="425" spans="1:18" x14ac:dyDescent="0.3">
      <c r="A425" s="1">
        <v>422</v>
      </c>
      <c r="B425">
        <v>423</v>
      </c>
      <c r="D425" t="s">
        <v>10852</v>
      </c>
      <c r="E425" t="s">
        <v>27</v>
      </c>
      <c r="F425" t="s">
        <v>10853</v>
      </c>
      <c r="G425" t="s">
        <v>44</v>
      </c>
      <c r="H425" t="s">
        <v>10854</v>
      </c>
      <c r="I425">
        <v>1</v>
      </c>
      <c r="J425">
        <v>1</v>
      </c>
      <c r="K425">
        <v>1</v>
      </c>
      <c r="N425">
        <v>1</v>
      </c>
      <c r="O425">
        <v>1</v>
      </c>
      <c r="P425">
        <v>1</v>
      </c>
      <c r="R425" t="str">
        <f t="shared" si="6"/>
        <v/>
      </c>
    </row>
    <row r="426" spans="1:18" x14ac:dyDescent="0.3">
      <c r="A426" s="1">
        <v>423</v>
      </c>
      <c r="B426">
        <v>424</v>
      </c>
      <c r="D426" t="s">
        <v>10855</v>
      </c>
      <c r="E426" t="s">
        <v>27</v>
      </c>
      <c r="F426" t="s">
        <v>10853</v>
      </c>
      <c r="G426" t="s">
        <v>44</v>
      </c>
      <c r="H426" t="s">
        <v>10854</v>
      </c>
      <c r="I426">
        <v>1</v>
      </c>
      <c r="J426">
        <v>1</v>
      </c>
      <c r="K426">
        <v>1</v>
      </c>
      <c r="N426">
        <v>1</v>
      </c>
      <c r="O426">
        <v>1</v>
      </c>
      <c r="P426">
        <v>1</v>
      </c>
      <c r="R426" t="str">
        <f t="shared" si="6"/>
        <v/>
      </c>
    </row>
    <row r="427" spans="1:18" x14ac:dyDescent="0.3">
      <c r="A427" s="1">
        <v>424</v>
      </c>
      <c r="B427">
        <v>425</v>
      </c>
      <c r="D427" t="s">
        <v>10856</v>
      </c>
      <c r="E427" t="s">
        <v>27</v>
      </c>
      <c r="F427" t="s">
        <v>10857</v>
      </c>
      <c r="G427" t="s">
        <v>44</v>
      </c>
      <c r="H427" t="s">
        <v>10858</v>
      </c>
      <c r="I427">
        <v>1</v>
      </c>
      <c r="J427">
        <v>1</v>
      </c>
      <c r="K427">
        <v>1</v>
      </c>
      <c r="N427">
        <v>1</v>
      </c>
      <c r="O427">
        <v>1</v>
      </c>
      <c r="P427">
        <v>1</v>
      </c>
      <c r="R427" t="str">
        <f t="shared" si="6"/>
        <v/>
      </c>
    </row>
    <row r="428" spans="1:18" x14ac:dyDescent="0.3">
      <c r="A428" s="1">
        <v>425</v>
      </c>
      <c r="B428">
        <v>426</v>
      </c>
      <c r="D428" t="s">
        <v>10859</v>
      </c>
      <c r="E428" t="s">
        <v>27</v>
      </c>
      <c r="F428" t="s">
        <v>10860</v>
      </c>
      <c r="G428" t="s">
        <v>44</v>
      </c>
      <c r="H428" t="s">
        <v>10861</v>
      </c>
      <c r="I428">
        <v>1</v>
      </c>
      <c r="J428">
        <v>1</v>
      </c>
      <c r="K428">
        <v>1</v>
      </c>
      <c r="N428">
        <v>1</v>
      </c>
      <c r="O428">
        <v>1</v>
      </c>
      <c r="P428">
        <v>1</v>
      </c>
      <c r="R428" t="str">
        <f t="shared" si="6"/>
        <v/>
      </c>
    </row>
    <row r="429" spans="1:18" x14ac:dyDescent="0.3">
      <c r="A429" s="1">
        <v>426</v>
      </c>
      <c r="B429">
        <v>427</v>
      </c>
      <c r="D429" t="s">
        <v>10862</v>
      </c>
      <c r="E429" t="s">
        <v>27</v>
      </c>
      <c r="F429" t="s">
        <v>10863</v>
      </c>
      <c r="G429" t="s">
        <v>93</v>
      </c>
      <c r="H429" t="s">
        <v>10864</v>
      </c>
      <c r="I429">
        <v>0.01</v>
      </c>
      <c r="J429">
        <v>1</v>
      </c>
      <c r="K429">
        <v>100</v>
      </c>
      <c r="L429" t="s">
        <v>83</v>
      </c>
      <c r="N429">
        <v>0.01</v>
      </c>
      <c r="O429">
        <v>1</v>
      </c>
      <c r="P429">
        <v>100</v>
      </c>
      <c r="R429" t="str">
        <f t="shared" si="6"/>
        <v/>
      </c>
    </row>
    <row r="430" spans="1:18" x14ac:dyDescent="0.3">
      <c r="A430" s="1">
        <v>427</v>
      </c>
      <c r="B430">
        <v>428</v>
      </c>
      <c r="D430" t="s">
        <v>10865</v>
      </c>
      <c r="E430" t="s">
        <v>27</v>
      </c>
      <c r="F430" t="s">
        <v>10866</v>
      </c>
      <c r="G430" t="s">
        <v>39</v>
      </c>
      <c r="H430" t="s">
        <v>10867</v>
      </c>
      <c r="I430">
        <v>1</v>
      </c>
      <c r="J430">
        <v>1</v>
      </c>
      <c r="K430">
        <v>1</v>
      </c>
      <c r="N430">
        <v>1</v>
      </c>
      <c r="O430">
        <v>1</v>
      </c>
      <c r="P430">
        <v>1</v>
      </c>
      <c r="R430" t="str">
        <f t="shared" si="6"/>
        <v/>
      </c>
    </row>
    <row r="431" spans="1:18" x14ac:dyDescent="0.3">
      <c r="A431" s="1">
        <v>428</v>
      </c>
      <c r="B431">
        <v>429</v>
      </c>
      <c r="D431" t="s">
        <v>10868</v>
      </c>
      <c r="E431" t="s">
        <v>27</v>
      </c>
      <c r="F431" t="s">
        <v>10869</v>
      </c>
      <c r="G431" t="s">
        <v>4197</v>
      </c>
      <c r="H431" t="s">
        <v>10870</v>
      </c>
      <c r="I431">
        <v>1</v>
      </c>
      <c r="J431">
        <v>1</v>
      </c>
      <c r="K431">
        <v>1</v>
      </c>
      <c r="N431">
        <v>1</v>
      </c>
      <c r="O431">
        <v>1</v>
      </c>
      <c r="P431">
        <v>1</v>
      </c>
      <c r="R431" t="str">
        <f t="shared" si="6"/>
        <v/>
      </c>
    </row>
    <row r="432" spans="1:18" x14ac:dyDescent="0.3">
      <c r="A432" s="1">
        <v>429</v>
      </c>
      <c r="B432">
        <v>430</v>
      </c>
      <c r="D432" t="s">
        <v>10871</v>
      </c>
      <c r="E432" t="s">
        <v>646</v>
      </c>
      <c r="F432" t="s">
        <v>10871</v>
      </c>
      <c r="G432" t="s">
        <v>2026</v>
      </c>
      <c r="H432" t="s">
        <v>9976</v>
      </c>
      <c r="I432">
        <v>1</v>
      </c>
      <c r="J432">
        <v>1</v>
      </c>
      <c r="K432">
        <v>1</v>
      </c>
      <c r="N432">
        <v>1</v>
      </c>
      <c r="O432">
        <v>1</v>
      </c>
      <c r="P432">
        <v>1</v>
      </c>
      <c r="R432" t="str">
        <f t="shared" si="6"/>
        <v/>
      </c>
    </row>
    <row r="433" spans="1:18" x14ac:dyDescent="0.3">
      <c r="A433" s="1">
        <v>430</v>
      </c>
      <c r="B433">
        <v>431</v>
      </c>
      <c r="D433" t="s">
        <v>10872</v>
      </c>
      <c r="E433" t="s">
        <v>27</v>
      </c>
      <c r="F433" t="s">
        <v>10873</v>
      </c>
      <c r="G433" t="s">
        <v>44</v>
      </c>
      <c r="H433" t="s">
        <v>10874</v>
      </c>
      <c r="I433">
        <v>1</v>
      </c>
      <c r="J433">
        <v>1</v>
      </c>
      <c r="K433">
        <v>1</v>
      </c>
      <c r="N433">
        <v>1</v>
      </c>
      <c r="O433">
        <v>1</v>
      </c>
      <c r="P433">
        <v>1</v>
      </c>
      <c r="R433" t="str">
        <f t="shared" si="6"/>
        <v/>
      </c>
    </row>
    <row r="434" spans="1:18" x14ac:dyDescent="0.3">
      <c r="A434" s="1">
        <v>431</v>
      </c>
      <c r="B434">
        <v>432</v>
      </c>
      <c r="D434" t="s">
        <v>10875</v>
      </c>
      <c r="E434" t="s">
        <v>27</v>
      </c>
      <c r="F434" t="s">
        <v>10876</v>
      </c>
      <c r="G434" t="s">
        <v>4197</v>
      </c>
      <c r="H434" t="s">
        <v>10877</v>
      </c>
      <c r="I434">
        <v>1</v>
      </c>
      <c r="J434">
        <v>1</v>
      </c>
      <c r="K434">
        <v>1</v>
      </c>
      <c r="N434">
        <v>1</v>
      </c>
      <c r="O434">
        <v>1</v>
      </c>
      <c r="P434">
        <v>1</v>
      </c>
      <c r="R434" t="str">
        <f t="shared" si="6"/>
        <v/>
      </c>
    </row>
    <row r="435" spans="1:18" x14ac:dyDescent="0.3">
      <c r="A435" s="1">
        <v>432</v>
      </c>
      <c r="B435">
        <v>433</v>
      </c>
      <c r="D435" t="s">
        <v>10878</v>
      </c>
      <c r="E435" t="s">
        <v>27</v>
      </c>
      <c r="F435" t="s">
        <v>10879</v>
      </c>
      <c r="G435" t="s">
        <v>44</v>
      </c>
      <c r="H435" t="s">
        <v>10880</v>
      </c>
      <c r="I435">
        <v>1</v>
      </c>
      <c r="J435">
        <v>1</v>
      </c>
      <c r="K435">
        <v>1</v>
      </c>
      <c r="N435">
        <v>1</v>
      </c>
      <c r="O435">
        <v>1</v>
      </c>
      <c r="P435">
        <v>1</v>
      </c>
      <c r="R435" t="str">
        <f t="shared" si="6"/>
        <v/>
      </c>
    </row>
    <row r="436" spans="1:18" x14ac:dyDescent="0.3">
      <c r="A436" s="1">
        <v>433</v>
      </c>
      <c r="B436">
        <v>434</v>
      </c>
      <c r="D436" t="s">
        <v>10881</v>
      </c>
      <c r="E436" t="s">
        <v>27</v>
      </c>
      <c r="F436" t="s">
        <v>10882</v>
      </c>
      <c r="G436" t="s">
        <v>44</v>
      </c>
      <c r="H436" t="s">
        <v>10883</v>
      </c>
      <c r="I436">
        <v>1</v>
      </c>
      <c r="J436">
        <v>1</v>
      </c>
      <c r="K436">
        <v>1</v>
      </c>
      <c r="N436">
        <v>1</v>
      </c>
      <c r="O436">
        <v>1</v>
      </c>
      <c r="P436">
        <v>1</v>
      </c>
      <c r="R436" t="str">
        <f t="shared" si="6"/>
        <v/>
      </c>
    </row>
    <row r="437" spans="1:18" x14ac:dyDescent="0.3">
      <c r="A437" s="1">
        <v>434</v>
      </c>
      <c r="B437">
        <v>435</v>
      </c>
      <c r="D437" t="s">
        <v>10884</v>
      </c>
      <c r="E437" t="s">
        <v>27</v>
      </c>
      <c r="F437" t="s">
        <v>10885</v>
      </c>
      <c r="G437" t="s">
        <v>44</v>
      </c>
      <c r="H437" t="s">
        <v>10886</v>
      </c>
      <c r="I437">
        <v>1</v>
      </c>
      <c r="J437">
        <v>1</v>
      </c>
      <c r="K437">
        <v>1</v>
      </c>
      <c r="N437">
        <v>1</v>
      </c>
      <c r="O437">
        <v>1</v>
      </c>
      <c r="P437">
        <v>1</v>
      </c>
      <c r="R437" t="str">
        <f t="shared" si="6"/>
        <v/>
      </c>
    </row>
    <row r="438" spans="1:18" x14ac:dyDescent="0.3">
      <c r="A438" s="1">
        <v>435</v>
      </c>
      <c r="B438">
        <v>436</v>
      </c>
      <c r="D438" t="s">
        <v>10887</v>
      </c>
      <c r="E438" t="s">
        <v>27</v>
      </c>
      <c r="F438" t="s">
        <v>10888</v>
      </c>
      <c r="G438" t="s">
        <v>93</v>
      </c>
      <c r="H438" t="s">
        <v>10889</v>
      </c>
      <c r="I438">
        <v>0.01</v>
      </c>
      <c r="J438">
        <v>1</v>
      </c>
      <c r="K438">
        <v>100</v>
      </c>
      <c r="L438" t="s">
        <v>83</v>
      </c>
      <c r="N438">
        <v>0.01</v>
      </c>
      <c r="O438">
        <v>1</v>
      </c>
      <c r="P438">
        <v>25</v>
      </c>
      <c r="R438" t="str">
        <f t="shared" si="6"/>
        <v/>
      </c>
    </row>
    <row r="439" spans="1:18" x14ac:dyDescent="0.3">
      <c r="A439" s="1">
        <v>436</v>
      </c>
      <c r="B439">
        <v>437</v>
      </c>
      <c r="D439" t="s">
        <v>10890</v>
      </c>
      <c r="E439" t="s">
        <v>27</v>
      </c>
      <c r="G439">
        <v>0</v>
      </c>
      <c r="H439" t="s">
        <v>397</v>
      </c>
      <c r="I439">
        <v>0</v>
      </c>
      <c r="J439">
        <v>1</v>
      </c>
      <c r="K439">
        <v>0</v>
      </c>
      <c r="N439" t="s">
        <v>9987</v>
      </c>
      <c r="O439">
        <v>1</v>
      </c>
    </row>
    <row r="440" spans="1:18" x14ac:dyDescent="0.3">
      <c r="A440" s="1">
        <v>437</v>
      </c>
      <c r="B440">
        <v>438</v>
      </c>
      <c r="D440" t="s">
        <v>10891</v>
      </c>
      <c r="E440" t="s">
        <v>27</v>
      </c>
      <c r="G440">
        <v>0</v>
      </c>
      <c r="H440" t="s">
        <v>397</v>
      </c>
      <c r="I440">
        <v>0</v>
      </c>
      <c r="J440">
        <v>1</v>
      </c>
      <c r="K440">
        <v>0</v>
      </c>
      <c r="N440" t="s">
        <v>9987</v>
      </c>
      <c r="O440">
        <v>1</v>
      </c>
    </row>
    <row r="441" spans="1:18" x14ac:dyDescent="0.3">
      <c r="A441" s="1">
        <v>438</v>
      </c>
      <c r="B441">
        <v>439</v>
      </c>
      <c r="D441" t="s">
        <v>10892</v>
      </c>
      <c r="E441" t="s">
        <v>27</v>
      </c>
      <c r="G441">
        <v>0</v>
      </c>
      <c r="H441" t="s">
        <v>397</v>
      </c>
      <c r="I441">
        <v>0</v>
      </c>
      <c r="J441">
        <v>1</v>
      </c>
      <c r="K441">
        <v>0</v>
      </c>
      <c r="N441" t="s">
        <v>9987</v>
      </c>
      <c r="O441">
        <v>1</v>
      </c>
    </row>
    <row r="442" spans="1:18" x14ac:dyDescent="0.3">
      <c r="A442" s="1">
        <v>439</v>
      </c>
      <c r="B442">
        <v>440</v>
      </c>
      <c r="D442" t="s">
        <v>10893</v>
      </c>
      <c r="E442" t="s">
        <v>27</v>
      </c>
      <c r="G442">
        <v>0</v>
      </c>
      <c r="H442" t="s">
        <v>397</v>
      </c>
      <c r="I442">
        <v>0</v>
      </c>
      <c r="J442">
        <v>1</v>
      </c>
      <c r="K442">
        <v>0</v>
      </c>
      <c r="N442" t="s">
        <v>9987</v>
      </c>
      <c r="O442">
        <v>1</v>
      </c>
    </row>
    <row r="443" spans="1:18" x14ac:dyDescent="0.3">
      <c r="A443" s="1">
        <v>440</v>
      </c>
      <c r="B443">
        <v>441</v>
      </c>
      <c r="D443" t="s">
        <v>10894</v>
      </c>
      <c r="E443" t="s">
        <v>27</v>
      </c>
      <c r="G443">
        <v>0</v>
      </c>
      <c r="H443" t="s">
        <v>397</v>
      </c>
      <c r="I443">
        <v>0</v>
      </c>
      <c r="J443">
        <v>1</v>
      </c>
      <c r="K443">
        <v>0</v>
      </c>
      <c r="N443" t="s">
        <v>9987</v>
      </c>
      <c r="O443">
        <v>1</v>
      </c>
    </row>
    <row r="444" spans="1:18" x14ac:dyDescent="0.3">
      <c r="A444" s="1">
        <v>441</v>
      </c>
      <c r="B444">
        <v>442</v>
      </c>
      <c r="D444" t="s">
        <v>10895</v>
      </c>
      <c r="E444" t="s">
        <v>27</v>
      </c>
      <c r="G444">
        <v>0</v>
      </c>
      <c r="H444" t="s">
        <v>397</v>
      </c>
      <c r="I444">
        <v>0</v>
      </c>
      <c r="J444">
        <v>1</v>
      </c>
      <c r="K444">
        <v>0</v>
      </c>
      <c r="N444" t="s">
        <v>9987</v>
      </c>
      <c r="O444" t="s">
        <v>9987</v>
      </c>
    </row>
    <row r="445" spans="1:18" x14ac:dyDescent="0.3">
      <c r="A445" s="1">
        <v>442</v>
      </c>
      <c r="B445">
        <v>443</v>
      </c>
      <c r="D445" t="s">
        <v>10896</v>
      </c>
      <c r="E445" t="s">
        <v>27</v>
      </c>
      <c r="G445">
        <v>0</v>
      </c>
      <c r="H445" t="s">
        <v>397</v>
      </c>
      <c r="I445">
        <v>0</v>
      </c>
      <c r="J445">
        <v>1</v>
      </c>
      <c r="K445">
        <v>0</v>
      </c>
      <c r="N445" t="s">
        <v>9987</v>
      </c>
      <c r="O445">
        <v>1</v>
      </c>
    </row>
    <row r="446" spans="1:18" x14ac:dyDescent="0.3">
      <c r="A446" s="1">
        <v>443</v>
      </c>
      <c r="B446">
        <v>444</v>
      </c>
      <c r="D446" t="s">
        <v>10897</v>
      </c>
      <c r="E446" t="s">
        <v>27</v>
      </c>
      <c r="F446" t="s">
        <v>10684</v>
      </c>
      <c r="G446" t="s">
        <v>44</v>
      </c>
      <c r="H446" t="s">
        <v>10685</v>
      </c>
      <c r="I446">
        <v>1</v>
      </c>
      <c r="J446">
        <v>1</v>
      </c>
      <c r="K446">
        <v>1</v>
      </c>
      <c r="N446">
        <v>1</v>
      </c>
      <c r="O446">
        <v>1</v>
      </c>
      <c r="P446">
        <v>1</v>
      </c>
      <c r="R446" t="str">
        <f t="shared" si="6"/>
        <v/>
      </c>
    </row>
    <row r="447" spans="1:18" x14ac:dyDescent="0.3">
      <c r="A447" s="1">
        <v>444</v>
      </c>
      <c r="B447">
        <v>445</v>
      </c>
      <c r="D447" t="s">
        <v>10898</v>
      </c>
      <c r="E447" t="s">
        <v>27</v>
      </c>
      <c r="F447" t="s">
        <v>10899</v>
      </c>
      <c r="G447" t="s">
        <v>44</v>
      </c>
      <c r="H447" t="s">
        <v>10900</v>
      </c>
      <c r="I447">
        <v>1</v>
      </c>
      <c r="J447">
        <v>1</v>
      </c>
      <c r="K447">
        <v>1</v>
      </c>
      <c r="N447">
        <v>1</v>
      </c>
      <c r="O447">
        <v>1</v>
      </c>
      <c r="P447">
        <v>1</v>
      </c>
      <c r="R447" t="str">
        <f t="shared" si="6"/>
        <v/>
      </c>
    </row>
    <row r="448" spans="1:18" x14ac:dyDescent="0.3">
      <c r="A448" s="1">
        <v>445</v>
      </c>
      <c r="B448">
        <v>446</v>
      </c>
      <c r="D448" t="s">
        <v>10901</v>
      </c>
      <c r="E448" t="s">
        <v>27</v>
      </c>
      <c r="F448" t="s">
        <v>10902</v>
      </c>
      <c r="G448" t="s">
        <v>44</v>
      </c>
      <c r="H448" t="s">
        <v>10903</v>
      </c>
      <c r="I448">
        <v>1</v>
      </c>
      <c r="J448">
        <v>1</v>
      </c>
      <c r="K448">
        <v>1</v>
      </c>
      <c r="N448">
        <v>1</v>
      </c>
      <c r="O448">
        <v>1</v>
      </c>
      <c r="P448">
        <v>1</v>
      </c>
      <c r="R448" t="str">
        <f t="shared" si="6"/>
        <v/>
      </c>
    </row>
    <row r="449" spans="1:18" x14ac:dyDescent="0.3">
      <c r="A449" s="1">
        <v>446</v>
      </c>
      <c r="B449">
        <v>447</v>
      </c>
      <c r="D449" t="s">
        <v>10904</v>
      </c>
      <c r="E449" t="s">
        <v>27</v>
      </c>
      <c r="F449" t="s">
        <v>10905</v>
      </c>
      <c r="G449" t="s">
        <v>44</v>
      </c>
      <c r="H449" t="s">
        <v>10906</v>
      </c>
      <c r="I449">
        <v>1</v>
      </c>
      <c r="J449">
        <v>1</v>
      </c>
      <c r="K449">
        <v>1</v>
      </c>
      <c r="N449">
        <v>1</v>
      </c>
      <c r="O449">
        <v>1</v>
      </c>
      <c r="P449">
        <v>1</v>
      </c>
      <c r="R449" t="str">
        <f t="shared" si="6"/>
        <v/>
      </c>
    </row>
    <row r="450" spans="1:18" x14ac:dyDescent="0.3">
      <c r="A450" s="1">
        <v>447</v>
      </c>
      <c r="B450">
        <v>448</v>
      </c>
      <c r="D450" t="s">
        <v>10907</v>
      </c>
      <c r="E450" t="s">
        <v>27</v>
      </c>
      <c r="F450" t="s">
        <v>10907</v>
      </c>
      <c r="G450" t="s">
        <v>2026</v>
      </c>
      <c r="H450" t="s">
        <v>9976</v>
      </c>
      <c r="I450">
        <v>1</v>
      </c>
      <c r="J450">
        <v>1</v>
      </c>
      <c r="K450">
        <v>1</v>
      </c>
      <c r="N450">
        <v>1</v>
      </c>
      <c r="O450">
        <v>1</v>
      </c>
      <c r="P450">
        <v>1</v>
      </c>
      <c r="R450" t="str">
        <f t="shared" si="6"/>
        <v/>
      </c>
    </row>
    <row r="451" spans="1:18" x14ac:dyDescent="0.3">
      <c r="A451" s="1">
        <v>448</v>
      </c>
      <c r="B451">
        <v>449</v>
      </c>
      <c r="D451" t="s">
        <v>10908</v>
      </c>
      <c r="E451" t="s">
        <v>27</v>
      </c>
      <c r="F451" t="s">
        <v>10329</v>
      </c>
      <c r="G451" t="s">
        <v>44</v>
      </c>
      <c r="H451" t="s">
        <v>10330</v>
      </c>
      <c r="I451">
        <v>1</v>
      </c>
      <c r="J451">
        <v>1</v>
      </c>
      <c r="K451">
        <v>1</v>
      </c>
      <c r="N451">
        <v>1</v>
      </c>
      <c r="O451">
        <v>1</v>
      </c>
      <c r="P451">
        <v>1</v>
      </c>
      <c r="R451" t="str">
        <f t="shared" si="6"/>
        <v/>
      </c>
    </row>
    <row r="452" spans="1:18" x14ac:dyDescent="0.3">
      <c r="A452" s="1">
        <v>449</v>
      </c>
      <c r="B452">
        <v>450</v>
      </c>
      <c r="D452" t="s">
        <v>10909</v>
      </c>
      <c r="E452" t="s">
        <v>27</v>
      </c>
      <c r="F452" t="s">
        <v>10910</v>
      </c>
      <c r="G452" t="s">
        <v>44</v>
      </c>
      <c r="H452" t="s">
        <v>10911</v>
      </c>
      <c r="I452">
        <v>1</v>
      </c>
      <c r="J452">
        <v>1</v>
      </c>
      <c r="K452">
        <v>1</v>
      </c>
      <c r="N452">
        <v>1</v>
      </c>
      <c r="O452">
        <v>1</v>
      </c>
      <c r="P452">
        <v>1</v>
      </c>
      <c r="R452" t="str">
        <f t="shared" ref="R452:R515" si="7">IF(ROUND(N452,3)&lt;&gt;ROUND(I452,3),"checked","")</f>
        <v/>
      </c>
    </row>
    <row r="453" spans="1:18" x14ac:dyDescent="0.3">
      <c r="A453" s="1">
        <v>450</v>
      </c>
      <c r="B453">
        <v>451</v>
      </c>
      <c r="D453" t="s">
        <v>10912</v>
      </c>
      <c r="E453" t="s">
        <v>27</v>
      </c>
      <c r="F453" t="s">
        <v>10912</v>
      </c>
      <c r="G453" t="s">
        <v>2026</v>
      </c>
      <c r="H453" t="s">
        <v>9976</v>
      </c>
      <c r="I453">
        <v>1</v>
      </c>
      <c r="J453">
        <v>1</v>
      </c>
      <c r="K453">
        <v>1</v>
      </c>
      <c r="N453">
        <v>1</v>
      </c>
      <c r="O453">
        <v>1</v>
      </c>
      <c r="P453">
        <v>1</v>
      </c>
      <c r="R453" t="str">
        <f t="shared" si="7"/>
        <v/>
      </c>
    </row>
    <row r="454" spans="1:18" x14ac:dyDescent="0.3">
      <c r="A454" s="1">
        <v>451</v>
      </c>
      <c r="B454">
        <v>452</v>
      </c>
      <c r="D454" t="s">
        <v>10913</v>
      </c>
      <c r="E454" t="s">
        <v>27</v>
      </c>
      <c r="F454" t="s">
        <v>10913</v>
      </c>
      <c r="G454" t="s">
        <v>2026</v>
      </c>
      <c r="H454" t="s">
        <v>9976</v>
      </c>
      <c r="I454">
        <v>1</v>
      </c>
      <c r="J454">
        <v>1</v>
      </c>
      <c r="K454">
        <v>1</v>
      </c>
      <c r="N454">
        <v>1</v>
      </c>
      <c r="O454">
        <v>1</v>
      </c>
      <c r="P454">
        <v>1</v>
      </c>
      <c r="R454" t="str">
        <f t="shared" si="7"/>
        <v/>
      </c>
    </row>
    <row r="455" spans="1:18" x14ac:dyDescent="0.3">
      <c r="A455" s="1">
        <v>452</v>
      </c>
      <c r="B455">
        <v>453</v>
      </c>
      <c r="D455" t="s">
        <v>10914</v>
      </c>
      <c r="E455" t="s">
        <v>27</v>
      </c>
      <c r="F455" t="s">
        <v>10449</v>
      </c>
      <c r="G455" t="s">
        <v>44</v>
      </c>
      <c r="H455" t="s">
        <v>10450</v>
      </c>
      <c r="I455">
        <v>1</v>
      </c>
      <c r="J455">
        <v>1</v>
      </c>
      <c r="K455">
        <v>1</v>
      </c>
      <c r="N455">
        <v>1</v>
      </c>
      <c r="O455">
        <v>1</v>
      </c>
      <c r="P455">
        <v>1</v>
      </c>
      <c r="R455" t="str">
        <f t="shared" si="7"/>
        <v/>
      </c>
    </row>
    <row r="456" spans="1:18" x14ac:dyDescent="0.3">
      <c r="A456" s="1">
        <v>453</v>
      </c>
      <c r="B456">
        <v>454</v>
      </c>
      <c r="D456" t="s">
        <v>10915</v>
      </c>
      <c r="E456" t="s">
        <v>27</v>
      </c>
      <c r="F456" t="s">
        <v>10916</v>
      </c>
      <c r="G456" t="s">
        <v>44</v>
      </c>
      <c r="H456" t="s">
        <v>10917</v>
      </c>
      <c r="I456">
        <v>1</v>
      </c>
      <c r="J456">
        <v>1</v>
      </c>
      <c r="K456">
        <v>1</v>
      </c>
      <c r="N456">
        <v>1</v>
      </c>
      <c r="O456">
        <v>1</v>
      </c>
      <c r="P456">
        <v>1</v>
      </c>
      <c r="R456" t="str">
        <f t="shared" si="7"/>
        <v/>
      </c>
    </row>
    <row r="457" spans="1:18" x14ac:dyDescent="0.3">
      <c r="A457" s="1">
        <v>454</v>
      </c>
      <c r="B457">
        <v>455</v>
      </c>
      <c r="D457" t="s">
        <v>10918</v>
      </c>
      <c r="E457" t="s">
        <v>27</v>
      </c>
      <c r="F457" t="s">
        <v>10434</v>
      </c>
      <c r="G457" t="s">
        <v>44</v>
      </c>
      <c r="H457" t="s">
        <v>10435</v>
      </c>
      <c r="I457">
        <v>1</v>
      </c>
      <c r="J457">
        <v>1</v>
      </c>
      <c r="K457">
        <v>1</v>
      </c>
      <c r="N457">
        <v>1</v>
      </c>
      <c r="O457">
        <v>1</v>
      </c>
      <c r="P457">
        <v>1</v>
      </c>
      <c r="R457" t="str">
        <f t="shared" si="7"/>
        <v/>
      </c>
    </row>
    <row r="458" spans="1:18" x14ac:dyDescent="0.3">
      <c r="A458" s="1">
        <v>455</v>
      </c>
      <c r="B458">
        <v>456</v>
      </c>
      <c r="D458" t="s">
        <v>10919</v>
      </c>
      <c r="E458" t="s">
        <v>27</v>
      </c>
      <c r="F458" t="s">
        <v>10919</v>
      </c>
      <c r="G458" t="s">
        <v>2026</v>
      </c>
      <c r="H458" t="s">
        <v>9976</v>
      </c>
      <c r="I458">
        <v>1</v>
      </c>
      <c r="J458">
        <v>1</v>
      </c>
      <c r="K458">
        <v>1</v>
      </c>
      <c r="N458">
        <v>1</v>
      </c>
      <c r="O458">
        <v>1</v>
      </c>
      <c r="P458">
        <v>1</v>
      </c>
      <c r="R458" t="str">
        <f t="shared" si="7"/>
        <v/>
      </c>
    </row>
    <row r="459" spans="1:18" x14ac:dyDescent="0.3">
      <c r="A459" s="1">
        <v>456</v>
      </c>
      <c r="B459">
        <v>457</v>
      </c>
      <c r="D459" t="s">
        <v>10920</v>
      </c>
      <c r="E459" t="s">
        <v>27</v>
      </c>
      <c r="F459" t="s">
        <v>10921</v>
      </c>
      <c r="G459" t="s">
        <v>44</v>
      </c>
      <c r="H459" t="s">
        <v>10922</v>
      </c>
      <c r="I459">
        <v>1</v>
      </c>
      <c r="J459">
        <v>1</v>
      </c>
      <c r="K459">
        <v>1</v>
      </c>
      <c r="N459">
        <v>1</v>
      </c>
      <c r="O459">
        <v>1</v>
      </c>
      <c r="P459">
        <v>1</v>
      </c>
      <c r="R459" t="str">
        <f t="shared" si="7"/>
        <v/>
      </c>
    </row>
    <row r="460" spans="1:18" x14ac:dyDescent="0.3">
      <c r="A460" s="1">
        <v>457</v>
      </c>
      <c r="B460">
        <v>458</v>
      </c>
      <c r="D460" t="s">
        <v>10923</v>
      </c>
      <c r="E460" t="s">
        <v>27</v>
      </c>
      <c r="F460" t="s">
        <v>10924</v>
      </c>
      <c r="G460" t="s">
        <v>44</v>
      </c>
      <c r="H460" t="s">
        <v>10925</v>
      </c>
      <c r="I460">
        <v>1</v>
      </c>
      <c r="J460">
        <v>1</v>
      </c>
      <c r="K460">
        <v>1</v>
      </c>
      <c r="N460">
        <v>1</v>
      </c>
      <c r="O460">
        <v>1</v>
      </c>
      <c r="P460">
        <v>1</v>
      </c>
      <c r="R460" t="str">
        <f t="shared" si="7"/>
        <v/>
      </c>
    </row>
    <row r="461" spans="1:18" x14ac:dyDescent="0.3">
      <c r="A461" s="1">
        <v>458</v>
      </c>
      <c r="B461">
        <v>459</v>
      </c>
      <c r="D461" t="s">
        <v>10926</v>
      </c>
      <c r="E461" t="s">
        <v>27</v>
      </c>
      <c r="G461">
        <v>0</v>
      </c>
      <c r="H461" t="s">
        <v>286</v>
      </c>
      <c r="I461">
        <v>0</v>
      </c>
      <c r="J461">
        <v>1</v>
      </c>
      <c r="K461">
        <v>0</v>
      </c>
      <c r="N461">
        <v>1</v>
      </c>
      <c r="O461">
        <v>1</v>
      </c>
      <c r="P461">
        <v>1</v>
      </c>
    </row>
    <row r="462" spans="1:18" x14ac:dyDescent="0.3">
      <c r="A462" s="1">
        <v>459</v>
      </c>
      <c r="B462">
        <v>460</v>
      </c>
      <c r="D462" t="s">
        <v>10927</v>
      </c>
      <c r="E462" t="s">
        <v>27</v>
      </c>
      <c r="F462" t="s">
        <v>10927</v>
      </c>
      <c r="G462" t="s">
        <v>2026</v>
      </c>
      <c r="H462" t="s">
        <v>9976</v>
      </c>
      <c r="I462">
        <v>1</v>
      </c>
      <c r="J462">
        <v>1</v>
      </c>
      <c r="K462">
        <v>1</v>
      </c>
      <c r="N462">
        <v>1</v>
      </c>
      <c r="O462">
        <v>1</v>
      </c>
      <c r="P462">
        <v>1</v>
      </c>
      <c r="R462" t="str">
        <f t="shared" si="7"/>
        <v/>
      </c>
    </row>
    <row r="463" spans="1:18" x14ac:dyDescent="0.3">
      <c r="A463" s="1">
        <v>460</v>
      </c>
      <c r="B463">
        <v>461</v>
      </c>
      <c r="D463" t="s">
        <v>10928</v>
      </c>
      <c r="E463" t="s">
        <v>27</v>
      </c>
      <c r="F463" t="s">
        <v>10929</v>
      </c>
      <c r="G463" t="s">
        <v>44</v>
      </c>
      <c r="H463" t="s">
        <v>10930</v>
      </c>
      <c r="I463">
        <v>1</v>
      </c>
      <c r="J463">
        <v>1</v>
      </c>
      <c r="K463">
        <v>1</v>
      </c>
      <c r="N463">
        <v>1</v>
      </c>
      <c r="O463">
        <v>1</v>
      </c>
      <c r="P463">
        <v>1</v>
      </c>
      <c r="R463" t="str">
        <f t="shared" si="7"/>
        <v/>
      </c>
    </row>
    <row r="464" spans="1:18" x14ac:dyDescent="0.3">
      <c r="A464" s="1">
        <v>461</v>
      </c>
      <c r="B464">
        <v>462</v>
      </c>
      <c r="D464" t="s">
        <v>10931</v>
      </c>
      <c r="E464" t="s">
        <v>27</v>
      </c>
      <c r="F464" t="s">
        <v>10932</v>
      </c>
      <c r="G464" t="s">
        <v>44</v>
      </c>
      <c r="H464" t="s">
        <v>10933</v>
      </c>
      <c r="I464">
        <v>1</v>
      </c>
      <c r="J464">
        <v>1</v>
      </c>
      <c r="K464">
        <v>1</v>
      </c>
      <c r="N464">
        <v>1</v>
      </c>
      <c r="O464">
        <v>1</v>
      </c>
      <c r="P464">
        <v>1</v>
      </c>
      <c r="R464" t="str">
        <f t="shared" si="7"/>
        <v/>
      </c>
    </row>
    <row r="465" spans="1:18" x14ac:dyDescent="0.3">
      <c r="A465" s="1">
        <v>462</v>
      </c>
      <c r="B465">
        <v>463</v>
      </c>
      <c r="D465" t="s">
        <v>10934</v>
      </c>
      <c r="E465" t="s">
        <v>27</v>
      </c>
      <c r="F465" t="s">
        <v>10935</v>
      </c>
      <c r="G465" t="s">
        <v>44</v>
      </c>
      <c r="H465" t="s">
        <v>10936</v>
      </c>
      <c r="I465">
        <v>1</v>
      </c>
      <c r="J465">
        <v>1</v>
      </c>
      <c r="K465">
        <v>1</v>
      </c>
      <c r="N465">
        <v>1</v>
      </c>
      <c r="O465">
        <v>1</v>
      </c>
      <c r="P465">
        <v>1</v>
      </c>
      <c r="R465" t="str">
        <f t="shared" si="7"/>
        <v/>
      </c>
    </row>
    <row r="466" spans="1:18" x14ac:dyDescent="0.3">
      <c r="A466" s="1">
        <v>463</v>
      </c>
      <c r="B466">
        <v>464</v>
      </c>
      <c r="D466" t="s">
        <v>10937</v>
      </c>
      <c r="E466" t="s">
        <v>27</v>
      </c>
      <c r="F466" t="s">
        <v>10937</v>
      </c>
      <c r="G466" t="s">
        <v>2026</v>
      </c>
      <c r="H466" t="s">
        <v>9976</v>
      </c>
      <c r="I466">
        <v>1</v>
      </c>
      <c r="J466">
        <v>1</v>
      </c>
      <c r="K466">
        <v>1</v>
      </c>
      <c r="N466">
        <v>1</v>
      </c>
      <c r="O466">
        <v>1</v>
      </c>
      <c r="P466">
        <v>1</v>
      </c>
      <c r="R466" t="str">
        <f t="shared" si="7"/>
        <v/>
      </c>
    </row>
    <row r="467" spans="1:18" x14ac:dyDescent="0.3">
      <c r="A467" s="1">
        <v>464</v>
      </c>
      <c r="B467">
        <v>465</v>
      </c>
      <c r="D467" t="s">
        <v>10938</v>
      </c>
      <c r="E467" t="s">
        <v>27</v>
      </c>
      <c r="F467" t="s">
        <v>10939</v>
      </c>
      <c r="G467" t="s">
        <v>39</v>
      </c>
      <c r="H467" t="s">
        <v>10940</v>
      </c>
      <c r="I467">
        <v>1</v>
      </c>
      <c r="J467">
        <v>1</v>
      </c>
      <c r="K467">
        <v>1</v>
      </c>
      <c r="N467">
        <v>1</v>
      </c>
      <c r="O467">
        <v>1</v>
      </c>
      <c r="P467">
        <v>1</v>
      </c>
      <c r="R467" t="str">
        <f t="shared" si="7"/>
        <v/>
      </c>
    </row>
    <row r="468" spans="1:18" x14ac:dyDescent="0.3">
      <c r="A468" s="1">
        <v>465</v>
      </c>
      <c r="B468">
        <v>466</v>
      </c>
      <c r="D468" t="s">
        <v>10941</v>
      </c>
      <c r="E468" t="s">
        <v>27</v>
      </c>
      <c r="F468" t="s">
        <v>10942</v>
      </c>
      <c r="G468" t="s">
        <v>44</v>
      </c>
      <c r="H468" t="s">
        <v>10943</v>
      </c>
      <c r="I468">
        <v>1</v>
      </c>
      <c r="J468">
        <v>1</v>
      </c>
      <c r="K468">
        <v>1</v>
      </c>
      <c r="N468">
        <v>1</v>
      </c>
      <c r="O468">
        <v>1</v>
      </c>
      <c r="P468">
        <v>1</v>
      </c>
      <c r="R468" t="str">
        <f t="shared" si="7"/>
        <v/>
      </c>
    </row>
    <row r="469" spans="1:18" x14ac:dyDescent="0.3">
      <c r="A469" s="1">
        <v>466</v>
      </c>
      <c r="B469">
        <v>467</v>
      </c>
      <c r="D469" t="s">
        <v>10944</v>
      </c>
      <c r="E469" t="s">
        <v>27</v>
      </c>
      <c r="F469" t="s">
        <v>10945</v>
      </c>
      <c r="G469" t="s">
        <v>87</v>
      </c>
      <c r="H469" t="s">
        <v>10946</v>
      </c>
      <c r="I469">
        <v>1</v>
      </c>
      <c r="J469">
        <v>1</v>
      </c>
      <c r="K469">
        <v>1</v>
      </c>
      <c r="N469">
        <v>0.3</v>
      </c>
      <c r="O469">
        <v>3</v>
      </c>
      <c r="P469">
        <v>10</v>
      </c>
      <c r="R469" t="str">
        <f t="shared" si="7"/>
        <v>checked</v>
      </c>
    </row>
    <row r="470" spans="1:18" x14ac:dyDescent="0.3">
      <c r="A470" s="1">
        <v>467</v>
      </c>
      <c r="B470">
        <v>468</v>
      </c>
      <c r="D470" t="s">
        <v>10947</v>
      </c>
      <c r="E470" t="s">
        <v>27</v>
      </c>
      <c r="F470" t="s">
        <v>10948</v>
      </c>
      <c r="G470" t="s">
        <v>44</v>
      </c>
      <c r="H470" t="s">
        <v>10949</v>
      </c>
      <c r="I470">
        <v>1</v>
      </c>
      <c r="J470">
        <v>1</v>
      </c>
      <c r="K470">
        <v>1</v>
      </c>
      <c r="N470">
        <v>1</v>
      </c>
      <c r="O470">
        <v>1</v>
      </c>
      <c r="P470">
        <v>1</v>
      </c>
      <c r="R470" t="str">
        <f t="shared" si="7"/>
        <v/>
      </c>
    </row>
    <row r="471" spans="1:18" x14ac:dyDescent="0.3">
      <c r="A471" s="1">
        <v>468</v>
      </c>
      <c r="B471">
        <v>469</v>
      </c>
      <c r="D471" t="s">
        <v>10950</v>
      </c>
      <c r="E471" t="s">
        <v>27</v>
      </c>
      <c r="F471" t="s">
        <v>10951</v>
      </c>
      <c r="G471" t="s">
        <v>44</v>
      </c>
      <c r="H471" t="s">
        <v>10952</v>
      </c>
      <c r="I471">
        <v>1</v>
      </c>
      <c r="J471">
        <v>1</v>
      </c>
      <c r="K471">
        <v>1</v>
      </c>
      <c r="N471">
        <v>1</v>
      </c>
      <c r="O471">
        <v>1</v>
      </c>
      <c r="P471">
        <v>1</v>
      </c>
      <c r="R471" t="str">
        <f t="shared" si="7"/>
        <v/>
      </c>
    </row>
    <row r="472" spans="1:18" x14ac:dyDescent="0.3">
      <c r="A472" s="1">
        <v>469</v>
      </c>
      <c r="B472">
        <v>470</v>
      </c>
      <c r="D472" t="s">
        <v>10953</v>
      </c>
      <c r="E472" t="s">
        <v>27</v>
      </c>
      <c r="F472" t="s">
        <v>10954</v>
      </c>
      <c r="G472" t="s">
        <v>44</v>
      </c>
      <c r="H472" t="s">
        <v>10955</v>
      </c>
      <c r="I472">
        <v>1</v>
      </c>
      <c r="J472">
        <v>1</v>
      </c>
      <c r="K472">
        <v>1</v>
      </c>
      <c r="N472">
        <v>1</v>
      </c>
      <c r="O472">
        <v>1</v>
      </c>
      <c r="P472">
        <v>1</v>
      </c>
      <c r="R472" t="str">
        <f t="shared" si="7"/>
        <v/>
      </c>
    </row>
    <row r="473" spans="1:18" x14ac:dyDescent="0.3">
      <c r="A473" s="1">
        <v>470</v>
      </c>
      <c r="B473">
        <v>471</v>
      </c>
      <c r="D473" t="s">
        <v>10956</v>
      </c>
      <c r="E473" t="s">
        <v>27</v>
      </c>
      <c r="F473" t="s">
        <v>10954</v>
      </c>
      <c r="G473" t="s">
        <v>44</v>
      </c>
      <c r="H473" t="s">
        <v>10955</v>
      </c>
      <c r="I473">
        <v>1</v>
      </c>
      <c r="J473">
        <v>1</v>
      </c>
      <c r="K473">
        <v>1</v>
      </c>
      <c r="N473">
        <v>1</v>
      </c>
      <c r="O473">
        <v>1</v>
      </c>
      <c r="P473">
        <v>1</v>
      </c>
      <c r="R473" t="str">
        <f t="shared" si="7"/>
        <v/>
      </c>
    </row>
    <row r="474" spans="1:18" x14ac:dyDescent="0.3">
      <c r="A474" s="1">
        <v>471</v>
      </c>
      <c r="B474">
        <v>472</v>
      </c>
      <c r="D474" t="s">
        <v>10957</v>
      </c>
      <c r="E474" t="s">
        <v>27</v>
      </c>
      <c r="F474" t="s">
        <v>10957</v>
      </c>
      <c r="G474" t="s">
        <v>10615</v>
      </c>
      <c r="H474" t="s">
        <v>9976</v>
      </c>
      <c r="I474">
        <v>1</v>
      </c>
      <c r="J474">
        <v>10</v>
      </c>
      <c r="K474">
        <v>10</v>
      </c>
      <c r="N474">
        <v>1</v>
      </c>
      <c r="O474">
        <v>10</v>
      </c>
      <c r="P474">
        <v>10</v>
      </c>
      <c r="R474" t="str">
        <f t="shared" si="7"/>
        <v/>
      </c>
    </row>
    <row r="475" spans="1:18" x14ac:dyDescent="0.3">
      <c r="A475" s="1">
        <v>472</v>
      </c>
      <c r="B475">
        <v>473</v>
      </c>
      <c r="D475" t="s">
        <v>10958</v>
      </c>
      <c r="E475" t="s">
        <v>27</v>
      </c>
      <c r="F475" t="s">
        <v>10959</v>
      </c>
      <c r="G475" t="s">
        <v>44</v>
      </c>
      <c r="H475" t="s">
        <v>10960</v>
      </c>
      <c r="I475">
        <v>1</v>
      </c>
      <c r="J475">
        <v>1</v>
      </c>
      <c r="K475">
        <v>1</v>
      </c>
      <c r="L475" t="s">
        <v>240</v>
      </c>
      <c r="N475">
        <v>1</v>
      </c>
      <c r="O475">
        <v>1</v>
      </c>
      <c r="P475">
        <v>1</v>
      </c>
      <c r="R475" t="str">
        <f t="shared" si="7"/>
        <v/>
      </c>
    </row>
    <row r="476" spans="1:18" x14ac:dyDescent="0.3">
      <c r="A476" s="1">
        <v>473</v>
      </c>
      <c r="B476">
        <v>474</v>
      </c>
      <c r="D476" t="s">
        <v>10961</v>
      </c>
      <c r="E476" t="s">
        <v>27</v>
      </c>
      <c r="F476" t="s">
        <v>10961</v>
      </c>
      <c r="G476" t="s">
        <v>10615</v>
      </c>
      <c r="H476" t="s">
        <v>9976</v>
      </c>
      <c r="I476">
        <v>1</v>
      </c>
      <c r="J476">
        <v>3</v>
      </c>
      <c r="K476">
        <v>3</v>
      </c>
      <c r="N476">
        <v>1</v>
      </c>
      <c r="O476">
        <v>3</v>
      </c>
      <c r="P476">
        <v>3</v>
      </c>
      <c r="R476" t="str">
        <f t="shared" si="7"/>
        <v/>
      </c>
    </row>
    <row r="477" spans="1:18" x14ac:dyDescent="0.3">
      <c r="A477" s="1">
        <v>474</v>
      </c>
      <c r="B477">
        <v>475</v>
      </c>
      <c r="D477" t="s">
        <v>10962</v>
      </c>
      <c r="E477" t="s">
        <v>27</v>
      </c>
      <c r="F477" t="s">
        <v>10963</v>
      </c>
      <c r="G477" t="s">
        <v>44</v>
      </c>
      <c r="H477" t="s">
        <v>10964</v>
      </c>
      <c r="I477">
        <v>1</v>
      </c>
      <c r="J477">
        <v>1</v>
      </c>
      <c r="K477">
        <v>1</v>
      </c>
      <c r="N477">
        <v>1</v>
      </c>
      <c r="O477">
        <v>1</v>
      </c>
      <c r="P477">
        <v>1</v>
      </c>
      <c r="R477" t="str">
        <f t="shared" si="7"/>
        <v/>
      </c>
    </row>
    <row r="478" spans="1:18" x14ac:dyDescent="0.3">
      <c r="A478" s="1">
        <v>475</v>
      </c>
      <c r="B478">
        <v>476</v>
      </c>
      <c r="D478" t="s">
        <v>10965</v>
      </c>
      <c r="E478" t="s">
        <v>27</v>
      </c>
      <c r="F478" t="s">
        <v>10965</v>
      </c>
      <c r="G478" t="s">
        <v>2026</v>
      </c>
      <c r="H478" t="s">
        <v>9976</v>
      </c>
      <c r="I478">
        <v>1</v>
      </c>
      <c r="J478">
        <v>1</v>
      </c>
      <c r="K478">
        <v>1</v>
      </c>
      <c r="N478">
        <v>1</v>
      </c>
      <c r="O478">
        <v>1</v>
      </c>
      <c r="P478">
        <v>1</v>
      </c>
      <c r="R478" t="str">
        <f t="shared" si="7"/>
        <v/>
      </c>
    </row>
    <row r="479" spans="1:18" x14ac:dyDescent="0.3">
      <c r="A479" s="1">
        <v>476</v>
      </c>
      <c r="B479">
        <v>477</v>
      </c>
      <c r="D479" t="s">
        <v>10966</v>
      </c>
      <c r="E479" t="s">
        <v>646</v>
      </c>
      <c r="F479" t="s">
        <v>10967</v>
      </c>
      <c r="G479" t="s">
        <v>44</v>
      </c>
      <c r="H479" t="s">
        <v>10968</v>
      </c>
      <c r="I479">
        <v>1</v>
      </c>
      <c r="J479">
        <v>1</v>
      </c>
      <c r="K479">
        <v>1</v>
      </c>
      <c r="N479">
        <v>1</v>
      </c>
      <c r="O479">
        <v>1</v>
      </c>
      <c r="P479">
        <v>1</v>
      </c>
      <c r="R479" t="str">
        <f t="shared" si="7"/>
        <v/>
      </c>
    </row>
    <row r="480" spans="1:18" x14ac:dyDescent="0.3">
      <c r="A480" s="1">
        <v>477</v>
      </c>
      <c r="B480">
        <v>478</v>
      </c>
      <c r="D480" t="s">
        <v>10969</v>
      </c>
      <c r="E480" t="s">
        <v>27</v>
      </c>
      <c r="F480" t="s">
        <v>10970</v>
      </c>
      <c r="G480" t="s">
        <v>160</v>
      </c>
      <c r="H480" t="s">
        <v>10971</v>
      </c>
      <c r="I480">
        <v>0.04</v>
      </c>
      <c r="J480">
        <v>1</v>
      </c>
      <c r="K480">
        <v>25</v>
      </c>
      <c r="L480" t="s">
        <v>83</v>
      </c>
      <c r="N480">
        <v>0.04</v>
      </c>
      <c r="O480">
        <v>1</v>
      </c>
      <c r="P480">
        <v>20</v>
      </c>
      <c r="R480" t="str">
        <f t="shared" si="7"/>
        <v/>
      </c>
    </row>
    <row r="481" spans="1:18" x14ac:dyDescent="0.3">
      <c r="A481" s="1">
        <v>478</v>
      </c>
      <c r="B481">
        <v>479</v>
      </c>
      <c r="D481" t="s">
        <v>10972</v>
      </c>
      <c r="E481" t="s">
        <v>27</v>
      </c>
      <c r="F481" t="s">
        <v>10973</v>
      </c>
      <c r="G481" t="s">
        <v>44</v>
      </c>
      <c r="H481" t="s">
        <v>10974</v>
      </c>
      <c r="I481">
        <v>1</v>
      </c>
      <c r="J481">
        <v>1</v>
      </c>
      <c r="K481">
        <v>1</v>
      </c>
      <c r="N481">
        <v>1</v>
      </c>
      <c r="O481">
        <v>1</v>
      </c>
      <c r="P481">
        <v>1</v>
      </c>
      <c r="R481" t="str">
        <f t="shared" si="7"/>
        <v/>
      </c>
    </row>
    <row r="482" spans="1:18" x14ac:dyDescent="0.3">
      <c r="A482" s="1">
        <v>479</v>
      </c>
      <c r="B482">
        <v>480</v>
      </c>
      <c r="D482" t="s">
        <v>10975</v>
      </c>
      <c r="E482" t="s">
        <v>91</v>
      </c>
      <c r="F482" t="s">
        <v>10166</v>
      </c>
      <c r="G482" t="s">
        <v>4197</v>
      </c>
      <c r="H482" t="s">
        <v>10167</v>
      </c>
      <c r="I482">
        <v>1</v>
      </c>
      <c r="J482">
        <v>1</v>
      </c>
      <c r="K482">
        <v>1</v>
      </c>
      <c r="N482">
        <v>1</v>
      </c>
      <c r="O482">
        <v>1</v>
      </c>
      <c r="P482">
        <v>1</v>
      </c>
      <c r="R482" t="str">
        <f t="shared" si="7"/>
        <v/>
      </c>
    </row>
    <row r="483" spans="1:18" x14ac:dyDescent="0.3">
      <c r="A483" s="1">
        <v>480</v>
      </c>
      <c r="B483">
        <v>481</v>
      </c>
      <c r="D483" t="s">
        <v>10976</v>
      </c>
      <c r="E483" t="s">
        <v>27</v>
      </c>
      <c r="F483" t="s">
        <v>10977</v>
      </c>
      <c r="G483" t="s">
        <v>44</v>
      </c>
      <c r="H483" t="s">
        <v>10978</v>
      </c>
      <c r="I483">
        <v>1</v>
      </c>
      <c r="J483">
        <v>1</v>
      </c>
      <c r="K483">
        <v>1</v>
      </c>
      <c r="N483">
        <v>1</v>
      </c>
      <c r="O483">
        <v>1</v>
      </c>
      <c r="P483">
        <v>1</v>
      </c>
      <c r="R483" t="str">
        <f t="shared" si="7"/>
        <v/>
      </c>
    </row>
    <row r="484" spans="1:18" x14ac:dyDescent="0.3">
      <c r="A484" s="1">
        <v>481</v>
      </c>
      <c r="B484">
        <v>482</v>
      </c>
      <c r="D484" t="s">
        <v>10979</v>
      </c>
      <c r="E484" t="s">
        <v>27</v>
      </c>
      <c r="F484" t="s">
        <v>10980</v>
      </c>
      <c r="G484" t="s">
        <v>81</v>
      </c>
      <c r="H484" t="s">
        <v>10981</v>
      </c>
      <c r="I484">
        <v>0.05</v>
      </c>
      <c r="J484">
        <v>1</v>
      </c>
      <c r="K484">
        <v>20</v>
      </c>
      <c r="L484" t="s">
        <v>83</v>
      </c>
      <c r="N484">
        <v>1</v>
      </c>
      <c r="O484">
        <v>20</v>
      </c>
      <c r="P484">
        <v>20</v>
      </c>
      <c r="R484" t="str">
        <f t="shared" si="7"/>
        <v>checked</v>
      </c>
    </row>
    <row r="485" spans="1:18" x14ac:dyDescent="0.3">
      <c r="A485" s="1">
        <v>482</v>
      </c>
      <c r="B485">
        <v>483</v>
      </c>
      <c r="D485" t="s">
        <v>10982</v>
      </c>
      <c r="E485" t="s">
        <v>27</v>
      </c>
      <c r="F485" t="s">
        <v>10983</v>
      </c>
      <c r="G485" t="s">
        <v>81</v>
      </c>
      <c r="H485" t="s">
        <v>10984</v>
      </c>
      <c r="I485">
        <v>0.05</v>
      </c>
      <c r="J485">
        <v>1</v>
      </c>
      <c r="K485">
        <v>20</v>
      </c>
      <c r="L485" t="s">
        <v>83</v>
      </c>
      <c r="N485">
        <v>1</v>
      </c>
      <c r="O485">
        <v>20</v>
      </c>
      <c r="P485">
        <v>20</v>
      </c>
      <c r="R485" t="str">
        <f t="shared" si="7"/>
        <v>checked</v>
      </c>
    </row>
    <row r="486" spans="1:18" x14ac:dyDescent="0.3">
      <c r="A486" s="1">
        <v>483</v>
      </c>
      <c r="B486">
        <v>484</v>
      </c>
      <c r="D486" t="s">
        <v>10985</v>
      </c>
      <c r="E486" t="s">
        <v>27</v>
      </c>
      <c r="G486">
        <v>0</v>
      </c>
      <c r="H486" t="s">
        <v>286</v>
      </c>
      <c r="I486">
        <v>0</v>
      </c>
      <c r="J486">
        <v>1</v>
      </c>
      <c r="K486">
        <v>0</v>
      </c>
      <c r="N486">
        <v>1</v>
      </c>
      <c r="O486">
        <v>1</v>
      </c>
      <c r="P486">
        <v>1</v>
      </c>
    </row>
    <row r="487" spans="1:18" x14ac:dyDescent="0.3">
      <c r="A487" s="1">
        <v>484</v>
      </c>
      <c r="B487">
        <v>485</v>
      </c>
      <c r="D487" t="s">
        <v>10986</v>
      </c>
      <c r="E487" t="s">
        <v>27</v>
      </c>
      <c r="F487" t="s">
        <v>10986</v>
      </c>
      <c r="G487" t="s">
        <v>2026</v>
      </c>
      <c r="H487" t="s">
        <v>9976</v>
      </c>
      <c r="I487">
        <v>1</v>
      </c>
      <c r="J487">
        <v>1</v>
      </c>
      <c r="K487">
        <v>1</v>
      </c>
      <c r="N487">
        <v>1</v>
      </c>
      <c r="O487">
        <v>1</v>
      </c>
      <c r="P487">
        <v>1</v>
      </c>
      <c r="R487" t="str">
        <f t="shared" si="7"/>
        <v/>
      </c>
    </row>
    <row r="488" spans="1:18" x14ac:dyDescent="0.3">
      <c r="A488" s="1">
        <v>485</v>
      </c>
      <c r="B488">
        <v>486</v>
      </c>
      <c r="D488" t="s">
        <v>10987</v>
      </c>
      <c r="E488" t="s">
        <v>27</v>
      </c>
      <c r="F488" t="s">
        <v>10988</v>
      </c>
      <c r="G488" t="s">
        <v>44</v>
      </c>
      <c r="H488" t="s">
        <v>10989</v>
      </c>
      <c r="I488">
        <v>1</v>
      </c>
      <c r="J488">
        <v>1</v>
      </c>
      <c r="K488">
        <v>1</v>
      </c>
      <c r="N488">
        <v>1</v>
      </c>
      <c r="O488">
        <v>1</v>
      </c>
      <c r="P488">
        <v>1</v>
      </c>
      <c r="R488" t="str">
        <f t="shared" si="7"/>
        <v/>
      </c>
    </row>
    <row r="489" spans="1:18" x14ac:dyDescent="0.3">
      <c r="A489" s="1">
        <v>486</v>
      </c>
      <c r="B489">
        <v>487</v>
      </c>
      <c r="D489" t="s">
        <v>10990</v>
      </c>
      <c r="E489" t="s">
        <v>646</v>
      </c>
      <c r="F489" t="s">
        <v>10991</v>
      </c>
      <c r="G489" t="s">
        <v>4197</v>
      </c>
      <c r="H489" t="s">
        <v>10992</v>
      </c>
      <c r="I489">
        <v>1</v>
      </c>
      <c r="J489">
        <v>1</v>
      </c>
      <c r="K489">
        <v>1</v>
      </c>
      <c r="N489">
        <v>1</v>
      </c>
      <c r="O489">
        <v>1</v>
      </c>
      <c r="P489">
        <v>1</v>
      </c>
      <c r="R489" t="str">
        <f t="shared" si="7"/>
        <v/>
      </c>
    </row>
    <row r="490" spans="1:18" x14ac:dyDescent="0.3">
      <c r="A490" s="1">
        <v>487</v>
      </c>
      <c r="B490">
        <v>488</v>
      </c>
      <c r="D490" t="s">
        <v>10993</v>
      </c>
      <c r="E490" t="s">
        <v>27</v>
      </c>
      <c r="F490" t="s">
        <v>10994</v>
      </c>
      <c r="G490" t="s">
        <v>93</v>
      </c>
      <c r="H490" t="s">
        <v>10995</v>
      </c>
      <c r="I490">
        <v>1E-3</v>
      </c>
      <c r="J490">
        <v>1</v>
      </c>
      <c r="K490">
        <v>1000</v>
      </c>
      <c r="L490" t="s">
        <v>83</v>
      </c>
      <c r="N490">
        <v>1</v>
      </c>
      <c r="O490">
        <v>1000</v>
      </c>
      <c r="P490">
        <v>1000</v>
      </c>
      <c r="R490" t="str">
        <f t="shared" si="7"/>
        <v>checked</v>
      </c>
    </row>
    <row r="491" spans="1:18" x14ac:dyDescent="0.3">
      <c r="A491" s="1">
        <v>488</v>
      </c>
      <c r="B491">
        <v>489</v>
      </c>
      <c r="D491" t="s">
        <v>10996</v>
      </c>
      <c r="E491" t="s">
        <v>646</v>
      </c>
      <c r="F491" t="s">
        <v>10997</v>
      </c>
      <c r="G491" t="s">
        <v>44</v>
      </c>
      <c r="H491" t="s">
        <v>10998</v>
      </c>
      <c r="I491">
        <v>1</v>
      </c>
      <c r="J491">
        <v>1</v>
      </c>
      <c r="K491">
        <v>1</v>
      </c>
      <c r="N491">
        <v>1</v>
      </c>
      <c r="O491">
        <v>1</v>
      </c>
      <c r="P491">
        <v>1</v>
      </c>
      <c r="R491" t="str">
        <f t="shared" si="7"/>
        <v/>
      </c>
    </row>
    <row r="492" spans="1:18" x14ac:dyDescent="0.3">
      <c r="A492" s="1">
        <v>489</v>
      </c>
      <c r="B492">
        <v>490</v>
      </c>
      <c r="D492" t="s">
        <v>10999</v>
      </c>
      <c r="E492" t="s">
        <v>646</v>
      </c>
      <c r="F492" t="s">
        <v>11000</v>
      </c>
      <c r="G492" t="s">
        <v>44</v>
      </c>
      <c r="H492" t="s">
        <v>11001</v>
      </c>
      <c r="I492">
        <v>1</v>
      </c>
      <c r="J492">
        <v>1</v>
      </c>
      <c r="K492">
        <v>1</v>
      </c>
      <c r="N492">
        <v>1</v>
      </c>
      <c r="O492">
        <v>1</v>
      </c>
      <c r="P492">
        <v>1</v>
      </c>
      <c r="R492" t="str">
        <f t="shared" si="7"/>
        <v/>
      </c>
    </row>
    <row r="493" spans="1:18" x14ac:dyDescent="0.3">
      <c r="A493" s="1">
        <v>490</v>
      </c>
      <c r="B493">
        <v>491</v>
      </c>
      <c r="D493" t="s">
        <v>11002</v>
      </c>
      <c r="E493" t="s">
        <v>27</v>
      </c>
      <c r="F493" t="s">
        <v>11003</v>
      </c>
      <c r="G493" t="s">
        <v>44</v>
      </c>
      <c r="H493" t="s">
        <v>11004</v>
      </c>
      <c r="I493">
        <v>1</v>
      </c>
      <c r="J493">
        <v>1</v>
      </c>
      <c r="K493">
        <v>1</v>
      </c>
      <c r="N493">
        <v>1</v>
      </c>
      <c r="O493">
        <v>1</v>
      </c>
      <c r="P493">
        <v>1</v>
      </c>
      <c r="R493" t="str">
        <f t="shared" si="7"/>
        <v/>
      </c>
    </row>
    <row r="494" spans="1:18" x14ac:dyDescent="0.3">
      <c r="A494" s="1">
        <v>491</v>
      </c>
      <c r="B494">
        <v>492</v>
      </c>
      <c r="D494" t="s">
        <v>11005</v>
      </c>
      <c r="E494" t="s">
        <v>646</v>
      </c>
      <c r="F494" t="s">
        <v>11006</v>
      </c>
      <c r="G494" t="s">
        <v>44</v>
      </c>
      <c r="H494" t="s">
        <v>11007</v>
      </c>
      <c r="I494">
        <v>1</v>
      </c>
      <c r="J494">
        <v>1</v>
      </c>
      <c r="K494">
        <v>1</v>
      </c>
      <c r="N494">
        <v>1</v>
      </c>
      <c r="O494">
        <v>1</v>
      </c>
      <c r="P494">
        <v>1</v>
      </c>
      <c r="R494" t="str">
        <f t="shared" si="7"/>
        <v/>
      </c>
    </row>
    <row r="495" spans="1:18" x14ac:dyDescent="0.3">
      <c r="A495" s="1">
        <v>492</v>
      </c>
      <c r="B495">
        <v>493</v>
      </c>
      <c r="D495" t="s">
        <v>11008</v>
      </c>
      <c r="E495" t="s">
        <v>27</v>
      </c>
      <c r="F495" t="s">
        <v>11009</v>
      </c>
      <c r="G495" t="s">
        <v>44</v>
      </c>
      <c r="H495" t="s">
        <v>11010</v>
      </c>
      <c r="I495">
        <v>1</v>
      </c>
      <c r="J495">
        <v>1</v>
      </c>
      <c r="K495">
        <v>1</v>
      </c>
      <c r="N495">
        <v>1</v>
      </c>
      <c r="O495">
        <v>1</v>
      </c>
      <c r="P495">
        <v>1</v>
      </c>
      <c r="R495" t="str">
        <f t="shared" si="7"/>
        <v/>
      </c>
    </row>
    <row r="496" spans="1:18" x14ac:dyDescent="0.3">
      <c r="A496" s="1">
        <v>493</v>
      </c>
      <c r="B496">
        <v>494</v>
      </c>
      <c r="D496" t="s">
        <v>11008</v>
      </c>
      <c r="E496" t="s">
        <v>27</v>
      </c>
      <c r="F496" t="s">
        <v>11011</v>
      </c>
      <c r="G496" t="s">
        <v>44</v>
      </c>
      <c r="H496" t="s">
        <v>11012</v>
      </c>
      <c r="I496">
        <v>1</v>
      </c>
      <c r="J496">
        <v>1</v>
      </c>
      <c r="K496">
        <v>1</v>
      </c>
      <c r="N496">
        <v>1</v>
      </c>
      <c r="O496">
        <v>1</v>
      </c>
      <c r="P496">
        <v>1</v>
      </c>
      <c r="R496" t="str">
        <f t="shared" si="7"/>
        <v/>
      </c>
    </row>
    <row r="497" spans="1:18" x14ac:dyDescent="0.3">
      <c r="A497" s="1">
        <v>494</v>
      </c>
      <c r="B497">
        <v>495</v>
      </c>
      <c r="D497" t="s">
        <v>11013</v>
      </c>
      <c r="E497" t="s">
        <v>27</v>
      </c>
      <c r="F497" t="s">
        <v>11014</v>
      </c>
      <c r="G497" t="s">
        <v>4197</v>
      </c>
      <c r="H497" t="s">
        <v>11015</v>
      </c>
      <c r="I497">
        <v>1</v>
      </c>
      <c r="J497">
        <v>1</v>
      </c>
      <c r="K497">
        <v>1</v>
      </c>
      <c r="N497">
        <v>1</v>
      </c>
      <c r="O497">
        <v>1</v>
      </c>
      <c r="P497">
        <v>1</v>
      </c>
      <c r="R497" t="str">
        <f t="shared" si="7"/>
        <v/>
      </c>
    </row>
    <row r="498" spans="1:18" x14ac:dyDescent="0.3">
      <c r="A498" s="1">
        <v>495</v>
      </c>
      <c r="B498">
        <v>496</v>
      </c>
      <c r="D498" t="s">
        <v>11016</v>
      </c>
      <c r="E498" t="s">
        <v>27</v>
      </c>
      <c r="F498" t="s">
        <v>11017</v>
      </c>
      <c r="G498" t="s">
        <v>4197</v>
      </c>
      <c r="H498" t="s">
        <v>11018</v>
      </c>
      <c r="I498">
        <v>1</v>
      </c>
      <c r="J498">
        <v>1</v>
      </c>
      <c r="K498">
        <v>1</v>
      </c>
      <c r="N498">
        <v>1</v>
      </c>
      <c r="O498">
        <v>1</v>
      </c>
      <c r="P498">
        <v>1</v>
      </c>
      <c r="R498" t="str">
        <f t="shared" si="7"/>
        <v/>
      </c>
    </row>
    <row r="499" spans="1:18" x14ac:dyDescent="0.3">
      <c r="A499" s="1">
        <v>496</v>
      </c>
      <c r="B499">
        <v>497</v>
      </c>
      <c r="D499" t="s">
        <v>11019</v>
      </c>
      <c r="E499" t="s">
        <v>646</v>
      </c>
      <c r="F499" t="s">
        <v>11020</v>
      </c>
      <c r="G499" t="s">
        <v>4197</v>
      </c>
      <c r="H499" t="s">
        <v>11021</v>
      </c>
      <c r="I499">
        <v>1</v>
      </c>
      <c r="J499">
        <v>1</v>
      </c>
      <c r="K499">
        <v>1</v>
      </c>
      <c r="N499">
        <v>1</v>
      </c>
      <c r="O499">
        <v>4</v>
      </c>
      <c r="P499">
        <v>4</v>
      </c>
      <c r="R499" t="str">
        <f t="shared" si="7"/>
        <v/>
      </c>
    </row>
    <row r="500" spans="1:18" x14ac:dyDescent="0.3">
      <c r="A500" s="1">
        <v>497</v>
      </c>
      <c r="B500">
        <v>498</v>
      </c>
      <c r="D500" t="s">
        <v>11022</v>
      </c>
      <c r="E500" t="s">
        <v>27</v>
      </c>
      <c r="F500" t="s">
        <v>11023</v>
      </c>
      <c r="G500" t="s">
        <v>4197</v>
      </c>
      <c r="H500" t="s">
        <v>11024</v>
      </c>
      <c r="I500">
        <v>1</v>
      </c>
      <c r="J500">
        <v>1</v>
      </c>
      <c r="K500">
        <v>1</v>
      </c>
      <c r="N500">
        <v>1</v>
      </c>
      <c r="O500">
        <v>1</v>
      </c>
      <c r="P500">
        <v>1</v>
      </c>
      <c r="R500" t="str">
        <f t="shared" si="7"/>
        <v/>
      </c>
    </row>
    <row r="501" spans="1:18" x14ac:dyDescent="0.3">
      <c r="A501" s="1">
        <v>498</v>
      </c>
      <c r="B501">
        <v>499</v>
      </c>
      <c r="D501" t="s">
        <v>11025</v>
      </c>
      <c r="E501" t="s">
        <v>27</v>
      </c>
      <c r="F501" t="s">
        <v>11026</v>
      </c>
      <c r="G501" t="s">
        <v>44</v>
      </c>
      <c r="H501" t="s">
        <v>11027</v>
      </c>
      <c r="I501">
        <v>1</v>
      </c>
      <c r="J501">
        <v>1</v>
      </c>
      <c r="K501">
        <v>1</v>
      </c>
      <c r="N501">
        <v>1</v>
      </c>
      <c r="O501">
        <v>1</v>
      </c>
      <c r="P501">
        <v>1</v>
      </c>
      <c r="R501" t="str">
        <f t="shared" si="7"/>
        <v/>
      </c>
    </row>
    <row r="502" spans="1:18" x14ac:dyDescent="0.3">
      <c r="A502" s="1">
        <v>499</v>
      </c>
      <c r="B502">
        <v>500</v>
      </c>
      <c r="D502" t="s">
        <v>11028</v>
      </c>
      <c r="E502" t="s">
        <v>27</v>
      </c>
      <c r="F502" t="s">
        <v>11028</v>
      </c>
      <c r="G502" t="s">
        <v>2026</v>
      </c>
      <c r="H502" t="s">
        <v>9976</v>
      </c>
      <c r="I502">
        <v>1</v>
      </c>
      <c r="J502">
        <v>1</v>
      </c>
      <c r="K502">
        <v>1</v>
      </c>
      <c r="N502">
        <v>1</v>
      </c>
      <c r="O502">
        <v>1</v>
      </c>
      <c r="P502">
        <v>1</v>
      </c>
      <c r="R502" t="str">
        <f t="shared" si="7"/>
        <v/>
      </c>
    </row>
    <row r="503" spans="1:18" x14ac:dyDescent="0.3">
      <c r="A503" s="1">
        <v>500</v>
      </c>
      <c r="B503">
        <v>501</v>
      </c>
      <c r="D503" t="s">
        <v>11029</v>
      </c>
      <c r="E503" t="s">
        <v>27</v>
      </c>
      <c r="G503">
        <v>0</v>
      </c>
      <c r="H503" t="s">
        <v>286</v>
      </c>
      <c r="I503">
        <v>0</v>
      </c>
      <c r="J503">
        <v>1</v>
      </c>
      <c r="K503">
        <v>0</v>
      </c>
      <c r="N503">
        <v>120</v>
      </c>
      <c r="O503">
        <v>120</v>
      </c>
      <c r="P503">
        <v>1</v>
      </c>
    </row>
    <row r="504" spans="1:18" x14ac:dyDescent="0.3">
      <c r="A504" s="1">
        <v>501</v>
      </c>
      <c r="B504">
        <v>502</v>
      </c>
      <c r="D504" t="s">
        <v>11030</v>
      </c>
      <c r="E504" t="s">
        <v>27</v>
      </c>
      <c r="F504" t="s">
        <v>11031</v>
      </c>
      <c r="G504" t="s">
        <v>44</v>
      </c>
      <c r="H504" t="s">
        <v>11032</v>
      </c>
      <c r="I504">
        <v>1</v>
      </c>
      <c r="J504">
        <v>1</v>
      </c>
      <c r="K504">
        <v>1</v>
      </c>
      <c r="N504">
        <v>1</v>
      </c>
      <c r="O504">
        <v>1</v>
      </c>
      <c r="P504">
        <v>1</v>
      </c>
      <c r="R504" t="str">
        <f t="shared" si="7"/>
        <v/>
      </c>
    </row>
    <row r="505" spans="1:18" x14ac:dyDescent="0.3">
      <c r="A505" s="1">
        <v>502</v>
      </c>
      <c r="B505">
        <v>503</v>
      </c>
      <c r="D505" t="s">
        <v>11033</v>
      </c>
      <c r="E505" t="s">
        <v>27</v>
      </c>
      <c r="G505">
        <v>0</v>
      </c>
      <c r="H505" t="s">
        <v>286</v>
      </c>
      <c r="I505">
        <v>0</v>
      </c>
      <c r="J505">
        <v>1</v>
      </c>
      <c r="K505">
        <v>0</v>
      </c>
      <c r="N505">
        <v>1</v>
      </c>
      <c r="O505">
        <v>1</v>
      </c>
      <c r="P505">
        <v>1</v>
      </c>
    </row>
    <row r="506" spans="1:18" x14ac:dyDescent="0.3">
      <c r="A506" s="1">
        <v>503</v>
      </c>
      <c r="B506">
        <v>504</v>
      </c>
      <c r="D506" t="s">
        <v>11034</v>
      </c>
      <c r="E506" t="s">
        <v>27</v>
      </c>
      <c r="G506">
        <v>0</v>
      </c>
      <c r="H506" t="s">
        <v>397</v>
      </c>
      <c r="I506">
        <v>0</v>
      </c>
      <c r="J506">
        <v>1</v>
      </c>
      <c r="K506">
        <v>0</v>
      </c>
      <c r="N506" t="s">
        <v>9987</v>
      </c>
      <c r="O506">
        <v>1</v>
      </c>
    </row>
    <row r="507" spans="1:18" x14ac:dyDescent="0.3">
      <c r="A507" s="1">
        <v>504</v>
      </c>
      <c r="B507">
        <v>505</v>
      </c>
      <c r="D507" t="s">
        <v>11035</v>
      </c>
      <c r="E507" t="s">
        <v>27</v>
      </c>
      <c r="G507">
        <v>0</v>
      </c>
      <c r="H507" t="s">
        <v>397</v>
      </c>
      <c r="I507">
        <v>0</v>
      </c>
      <c r="J507">
        <v>1</v>
      </c>
      <c r="K507">
        <v>0</v>
      </c>
      <c r="N507" t="s">
        <v>9987</v>
      </c>
      <c r="O507">
        <v>1</v>
      </c>
    </row>
    <row r="508" spans="1:18" x14ac:dyDescent="0.3">
      <c r="A508" s="1">
        <v>505</v>
      </c>
      <c r="B508">
        <v>506</v>
      </c>
      <c r="D508" t="s">
        <v>11036</v>
      </c>
      <c r="E508" t="s">
        <v>646</v>
      </c>
      <c r="G508">
        <v>0</v>
      </c>
      <c r="H508" t="s">
        <v>397</v>
      </c>
      <c r="I508">
        <v>0</v>
      </c>
      <c r="J508">
        <v>1</v>
      </c>
      <c r="K508">
        <v>0</v>
      </c>
      <c r="N508" t="s">
        <v>9987</v>
      </c>
      <c r="O508">
        <v>1</v>
      </c>
    </row>
    <row r="509" spans="1:18" x14ac:dyDescent="0.3">
      <c r="A509" s="1">
        <v>506</v>
      </c>
      <c r="B509">
        <v>507</v>
      </c>
      <c r="D509" t="s">
        <v>11037</v>
      </c>
      <c r="E509" t="s">
        <v>27</v>
      </c>
      <c r="G509">
        <v>0</v>
      </c>
      <c r="H509" t="s">
        <v>397</v>
      </c>
      <c r="I509">
        <v>0</v>
      </c>
      <c r="J509">
        <v>1</v>
      </c>
      <c r="K509">
        <v>0</v>
      </c>
      <c r="L509" t="s">
        <v>240</v>
      </c>
      <c r="N509" t="s">
        <v>9987</v>
      </c>
      <c r="O509">
        <v>1</v>
      </c>
    </row>
    <row r="510" spans="1:18" x14ac:dyDescent="0.3">
      <c r="A510" s="1">
        <v>507</v>
      </c>
      <c r="B510">
        <v>508</v>
      </c>
      <c r="D510" t="s">
        <v>11038</v>
      </c>
      <c r="E510" t="s">
        <v>27</v>
      </c>
      <c r="G510">
        <v>0</v>
      </c>
      <c r="H510" t="s">
        <v>397</v>
      </c>
      <c r="I510">
        <v>0</v>
      </c>
      <c r="J510">
        <v>1</v>
      </c>
      <c r="K510">
        <v>0</v>
      </c>
      <c r="N510" t="s">
        <v>9987</v>
      </c>
      <c r="O510">
        <v>1</v>
      </c>
    </row>
    <row r="511" spans="1:18" x14ac:dyDescent="0.3">
      <c r="A511" s="1">
        <v>508</v>
      </c>
      <c r="B511">
        <v>509</v>
      </c>
      <c r="D511" t="s">
        <v>11039</v>
      </c>
      <c r="E511" t="s">
        <v>646</v>
      </c>
      <c r="G511">
        <v>0</v>
      </c>
      <c r="H511" t="s">
        <v>397</v>
      </c>
      <c r="I511">
        <v>0</v>
      </c>
      <c r="J511">
        <v>1</v>
      </c>
      <c r="K511">
        <v>0</v>
      </c>
      <c r="N511" t="s">
        <v>9987</v>
      </c>
      <c r="O511">
        <v>1</v>
      </c>
    </row>
    <row r="512" spans="1:18" x14ac:dyDescent="0.3">
      <c r="A512" s="1">
        <v>509</v>
      </c>
      <c r="B512">
        <v>510</v>
      </c>
      <c r="D512" t="s">
        <v>11040</v>
      </c>
      <c r="E512" t="s">
        <v>27</v>
      </c>
      <c r="G512">
        <v>0</v>
      </c>
      <c r="H512" t="s">
        <v>397</v>
      </c>
      <c r="I512">
        <v>0</v>
      </c>
      <c r="J512">
        <v>1</v>
      </c>
      <c r="K512">
        <v>0</v>
      </c>
      <c r="N512" t="s">
        <v>9987</v>
      </c>
      <c r="O512">
        <v>1</v>
      </c>
    </row>
    <row r="513" spans="1:18" x14ac:dyDescent="0.3">
      <c r="A513" s="1">
        <v>510</v>
      </c>
      <c r="B513">
        <v>511</v>
      </c>
      <c r="D513" t="s">
        <v>11041</v>
      </c>
      <c r="E513" t="s">
        <v>27</v>
      </c>
      <c r="G513">
        <v>0</v>
      </c>
      <c r="H513" t="s">
        <v>397</v>
      </c>
      <c r="I513">
        <v>0</v>
      </c>
      <c r="J513">
        <v>1</v>
      </c>
      <c r="K513">
        <v>0</v>
      </c>
      <c r="N513" t="s">
        <v>9987</v>
      </c>
      <c r="O513">
        <v>1</v>
      </c>
    </row>
    <row r="514" spans="1:18" x14ac:dyDescent="0.3">
      <c r="A514" s="1">
        <v>511</v>
      </c>
      <c r="B514">
        <v>512</v>
      </c>
      <c r="D514" t="s">
        <v>11042</v>
      </c>
      <c r="E514" t="s">
        <v>646</v>
      </c>
      <c r="G514">
        <v>0</v>
      </c>
      <c r="H514" t="s">
        <v>397</v>
      </c>
      <c r="I514">
        <v>0</v>
      </c>
      <c r="J514">
        <v>1</v>
      </c>
      <c r="K514">
        <v>0</v>
      </c>
      <c r="N514" t="s">
        <v>9987</v>
      </c>
      <c r="O514">
        <v>1</v>
      </c>
    </row>
    <row r="515" spans="1:18" x14ac:dyDescent="0.3">
      <c r="A515" s="1">
        <v>512</v>
      </c>
      <c r="B515">
        <v>513</v>
      </c>
      <c r="D515" t="s">
        <v>11043</v>
      </c>
      <c r="E515" t="s">
        <v>27</v>
      </c>
      <c r="G515">
        <v>0</v>
      </c>
      <c r="H515" t="s">
        <v>397</v>
      </c>
      <c r="I515">
        <v>0</v>
      </c>
      <c r="J515">
        <v>1</v>
      </c>
      <c r="K515">
        <v>0</v>
      </c>
      <c r="N515" t="s">
        <v>9987</v>
      </c>
      <c r="O515">
        <v>1</v>
      </c>
    </row>
    <row r="516" spans="1:18" x14ac:dyDescent="0.3">
      <c r="A516" s="1">
        <v>513</v>
      </c>
      <c r="B516">
        <v>514</v>
      </c>
      <c r="D516" t="s">
        <v>11044</v>
      </c>
      <c r="E516" t="s">
        <v>27</v>
      </c>
      <c r="G516">
        <v>0</v>
      </c>
      <c r="H516" t="s">
        <v>397</v>
      </c>
      <c r="I516">
        <v>0</v>
      </c>
      <c r="J516">
        <v>1</v>
      </c>
      <c r="K516">
        <v>0</v>
      </c>
      <c r="N516" t="s">
        <v>9987</v>
      </c>
      <c r="O516">
        <v>1</v>
      </c>
    </row>
    <row r="517" spans="1:18" x14ac:dyDescent="0.3">
      <c r="A517" s="1">
        <v>514</v>
      </c>
      <c r="B517">
        <v>515</v>
      </c>
      <c r="D517" t="s">
        <v>11045</v>
      </c>
      <c r="E517" t="s">
        <v>27</v>
      </c>
      <c r="G517">
        <v>0</v>
      </c>
      <c r="H517" t="s">
        <v>397</v>
      </c>
      <c r="I517">
        <v>0</v>
      </c>
      <c r="J517">
        <v>1</v>
      </c>
      <c r="K517">
        <v>0</v>
      </c>
      <c r="N517" t="s">
        <v>9987</v>
      </c>
      <c r="O517">
        <v>1</v>
      </c>
    </row>
    <row r="518" spans="1:18" x14ac:dyDescent="0.3">
      <c r="A518" s="1">
        <v>515</v>
      </c>
      <c r="B518">
        <v>516</v>
      </c>
      <c r="D518" t="s">
        <v>11046</v>
      </c>
      <c r="E518" t="s">
        <v>27</v>
      </c>
      <c r="G518">
        <v>0</v>
      </c>
      <c r="H518" t="s">
        <v>397</v>
      </c>
      <c r="I518">
        <v>0</v>
      </c>
      <c r="J518">
        <v>1</v>
      </c>
      <c r="K518">
        <v>0</v>
      </c>
      <c r="N518" t="s">
        <v>9987</v>
      </c>
      <c r="O518">
        <v>1</v>
      </c>
    </row>
    <row r="519" spans="1:18" x14ac:dyDescent="0.3">
      <c r="A519" s="1">
        <v>516</v>
      </c>
      <c r="B519">
        <v>517</v>
      </c>
      <c r="D519" t="s">
        <v>11047</v>
      </c>
      <c r="E519" t="s">
        <v>27</v>
      </c>
      <c r="G519">
        <v>0</v>
      </c>
      <c r="H519" t="s">
        <v>397</v>
      </c>
      <c r="I519">
        <v>0</v>
      </c>
      <c r="J519">
        <v>1</v>
      </c>
      <c r="K519">
        <v>0</v>
      </c>
      <c r="N519" t="s">
        <v>9987</v>
      </c>
      <c r="O519">
        <v>1</v>
      </c>
    </row>
    <row r="520" spans="1:18" x14ac:dyDescent="0.3">
      <c r="A520" s="1">
        <v>517</v>
      </c>
      <c r="B520">
        <v>518</v>
      </c>
      <c r="D520" t="s">
        <v>11048</v>
      </c>
      <c r="E520" t="s">
        <v>27</v>
      </c>
      <c r="G520">
        <v>0</v>
      </c>
      <c r="H520" t="s">
        <v>397</v>
      </c>
      <c r="I520">
        <v>0</v>
      </c>
      <c r="J520">
        <v>1</v>
      </c>
      <c r="K520">
        <v>0</v>
      </c>
      <c r="N520" t="s">
        <v>9987</v>
      </c>
      <c r="O520">
        <v>1</v>
      </c>
    </row>
    <row r="521" spans="1:18" x14ac:dyDescent="0.3">
      <c r="A521" s="1">
        <v>518</v>
      </c>
      <c r="B521">
        <v>519</v>
      </c>
      <c r="D521" t="s">
        <v>11049</v>
      </c>
      <c r="E521" t="s">
        <v>27</v>
      </c>
      <c r="G521">
        <v>0</v>
      </c>
      <c r="H521" t="s">
        <v>397</v>
      </c>
      <c r="I521">
        <v>0</v>
      </c>
      <c r="J521">
        <v>1</v>
      </c>
      <c r="K521">
        <v>0</v>
      </c>
      <c r="N521" t="s">
        <v>9987</v>
      </c>
      <c r="O521">
        <v>1</v>
      </c>
    </row>
    <row r="522" spans="1:18" x14ac:dyDescent="0.3">
      <c r="A522" s="1">
        <v>519</v>
      </c>
      <c r="B522">
        <v>520</v>
      </c>
      <c r="D522" t="s">
        <v>11050</v>
      </c>
      <c r="E522" t="s">
        <v>27</v>
      </c>
      <c r="G522">
        <v>0</v>
      </c>
      <c r="H522" t="s">
        <v>397</v>
      </c>
      <c r="I522">
        <v>0</v>
      </c>
      <c r="J522">
        <v>1</v>
      </c>
      <c r="K522">
        <v>0</v>
      </c>
      <c r="N522" t="s">
        <v>9987</v>
      </c>
      <c r="O522">
        <v>1</v>
      </c>
    </row>
    <row r="523" spans="1:18" x14ac:dyDescent="0.3">
      <c r="A523" s="1">
        <v>520</v>
      </c>
      <c r="B523">
        <v>521</v>
      </c>
      <c r="D523" t="s">
        <v>11051</v>
      </c>
      <c r="E523" t="s">
        <v>27</v>
      </c>
      <c r="F523" t="s">
        <v>11052</v>
      </c>
      <c r="G523" t="s">
        <v>44</v>
      </c>
      <c r="H523" t="s">
        <v>11053</v>
      </c>
      <c r="I523">
        <v>1</v>
      </c>
      <c r="J523">
        <v>1</v>
      </c>
      <c r="K523">
        <v>1</v>
      </c>
      <c r="N523">
        <v>1</v>
      </c>
      <c r="O523">
        <v>1</v>
      </c>
      <c r="P523">
        <v>1</v>
      </c>
      <c r="R523" t="str">
        <f t="shared" ref="R523:R586" si="8">IF(ROUND(N523,3)&lt;&gt;ROUND(I523,3),"checked","")</f>
        <v/>
      </c>
    </row>
    <row r="524" spans="1:18" x14ac:dyDescent="0.3">
      <c r="A524" s="1">
        <v>521</v>
      </c>
      <c r="B524">
        <v>522</v>
      </c>
      <c r="D524" t="s">
        <v>11054</v>
      </c>
      <c r="E524" t="s">
        <v>27</v>
      </c>
      <c r="F524" t="s">
        <v>11055</v>
      </c>
      <c r="G524" t="s">
        <v>44</v>
      </c>
      <c r="H524" t="s">
        <v>11056</v>
      </c>
      <c r="I524">
        <v>1</v>
      </c>
      <c r="J524">
        <v>1</v>
      </c>
      <c r="K524">
        <v>1</v>
      </c>
      <c r="N524">
        <v>1</v>
      </c>
      <c r="O524">
        <v>1</v>
      </c>
      <c r="P524">
        <v>1</v>
      </c>
      <c r="R524" t="str">
        <f t="shared" si="8"/>
        <v/>
      </c>
    </row>
    <row r="525" spans="1:18" x14ac:dyDescent="0.3">
      <c r="A525" s="1">
        <v>522</v>
      </c>
      <c r="B525">
        <v>523</v>
      </c>
      <c r="D525" t="s">
        <v>11057</v>
      </c>
      <c r="E525" t="s">
        <v>27</v>
      </c>
      <c r="F525" t="s">
        <v>11057</v>
      </c>
      <c r="G525" t="s">
        <v>2026</v>
      </c>
      <c r="H525" t="s">
        <v>9976</v>
      </c>
      <c r="I525">
        <v>1</v>
      </c>
      <c r="J525">
        <v>1</v>
      </c>
      <c r="K525">
        <v>1</v>
      </c>
      <c r="N525">
        <v>1</v>
      </c>
      <c r="O525">
        <v>1</v>
      </c>
      <c r="P525">
        <v>1</v>
      </c>
      <c r="R525" t="str">
        <f t="shared" si="8"/>
        <v/>
      </c>
    </row>
    <row r="526" spans="1:18" x14ac:dyDescent="0.3">
      <c r="A526" s="1">
        <v>523</v>
      </c>
      <c r="B526">
        <v>524</v>
      </c>
      <c r="D526" t="s">
        <v>11058</v>
      </c>
      <c r="E526" t="s">
        <v>27</v>
      </c>
      <c r="F526" t="s">
        <v>11059</v>
      </c>
      <c r="G526" t="s">
        <v>44</v>
      </c>
      <c r="H526" t="s">
        <v>11060</v>
      </c>
      <c r="I526">
        <v>1</v>
      </c>
      <c r="J526">
        <v>1</v>
      </c>
      <c r="K526">
        <v>1</v>
      </c>
      <c r="N526">
        <v>1</v>
      </c>
      <c r="O526">
        <v>1</v>
      </c>
      <c r="P526">
        <v>1</v>
      </c>
      <c r="R526" t="str">
        <f t="shared" si="8"/>
        <v/>
      </c>
    </row>
    <row r="527" spans="1:18" x14ac:dyDescent="0.3">
      <c r="A527" s="1">
        <v>524</v>
      </c>
      <c r="B527">
        <v>525</v>
      </c>
      <c r="D527" t="s">
        <v>11061</v>
      </c>
      <c r="E527" t="s">
        <v>27</v>
      </c>
      <c r="F527" t="s">
        <v>11062</v>
      </c>
      <c r="G527" t="s">
        <v>44</v>
      </c>
      <c r="H527" t="s">
        <v>11063</v>
      </c>
      <c r="I527">
        <v>1</v>
      </c>
      <c r="J527">
        <v>1</v>
      </c>
      <c r="K527">
        <v>1</v>
      </c>
      <c r="N527">
        <v>1</v>
      </c>
      <c r="O527">
        <v>1</v>
      </c>
      <c r="P527">
        <v>1</v>
      </c>
      <c r="R527" t="str">
        <f t="shared" si="8"/>
        <v/>
      </c>
    </row>
    <row r="528" spans="1:18" x14ac:dyDescent="0.3">
      <c r="A528" s="1">
        <v>525</v>
      </c>
      <c r="B528">
        <v>526</v>
      </c>
      <c r="D528" t="s">
        <v>11064</v>
      </c>
      <c r="E528" t="s">
        <v>27</v>
      </c>
      <c r="F528" t="s">
        <v>11065</v>
      </c>
      <c r="G528" t="s">
        <v>44</v>
      </c>
      <c r="H528" t="s">
        <v>11066</v>
      </c>
      <c r="I528">
        <v>1</v>
      </c>
      <c r="J528">
        <v>1</v>
      </c>
      <c r="K528">
        <v>1</v>
      </c>
      <c r="N528">
        <v>1</v>
      </c>
      <c r="O528">
        <v>1</v>
      </c>
      <c r="P528">
        <v>1</v>
      </c>
      <c r="R528" t="str">
        <f t="shared" si="8"/>
        <v/>
      </c>
    </row>
    <row r="529" spans="1:18" x14ac:dyDescent="0.3">
      <c r="A529" s="1">
        <v>526</v>
      </c>
      <c r="B529">
        <v>527</v>
      </c>
      <c r="D529" t="s">
        <v>11067</v>
      </c>
      <c r="E529" t="s">
        <v>27</v>
      </c>
      <c r="F529" t="s">
        <v>11067</v>
      </c>
      <c r="G529" t="s">
        <v>10173</v>
      </c>
      <c r="H529" t="s">
        <v>9976</v>
      </c>
      <c r="I529">
        <v>1</v>
      </c>
      <c r="J529">
        <v>1</v>
      </c>
      <c r="K529">
        <v>1</v>
      </c>
      <c r="L529" t="s">
        <v>240</v>
      </c>
      <c r="N529">
        <v>1</v>
      </c>
      <c r="O529">
        <v>1</v>
      </c>
      <c r="P529">
        <v>1</v>
      </c>
      <c r="R529" t="str">
        <f t="shared" si="8"/>
        <v/>
      </c>
    </row>
    <row r="530" spans="1:18" x14ac:dyDescent="0.3">
      <c r="A530" s="1">
        <v>527</v>
      </c>
      <c r="B530">
        <v>528</v>
      </c>
      <c r="D530" t="s">
        <v>11068</v>
      </c>
      <c r="E530" t="s">
        <v>646</v>
      </c>
      <c r="F530" t="s">
        <v>11069</v>
      </c>
      <c r="G530" t="s">
        <v>93</v>
      </c>
      <c r="H530" t="s">
        <v>11070</v>
      </c>
      <c r="I530">
        <v>0.1</v>
      </c>
      <c r="J530">
        <v>1</v>
      </c>
      <c r="K530">
        <v>10</v>
      </c>
      <c r="L530" t="s">
        <v>83</v>
      </c>
      <c r="N530">
        <v>1</v>
      </c>
      <c r="O530">
        <v>10</v>
      </c>
      <c r="P530">
        <v>10</v>
      </c>
      <c r="R530" t="str">
        <f t="shared" si="8"/>
        <v>checked</v>
      </c>
    </row>
    <row r="531" spans="1:18" x14ac:dyDescent="0.3">
      <c r="A531" s="1">
        <v>528</v>
      </c>
      <c r="B531">
        <v>529</v>
      </c>
      <c r="D531" t="s">
        <v>11071</v>
      </c>
      <c r="E531" t="s">
        <v>27</v>
      </c>
      <c r="F531" t="s">
        <v>11072</v>
      </c>
      <c r="G531" t="s">
        <v>93</v>
      </c>
      <c r="H531" t="s">
        <v>11073</v>
      </c>
      <c r="I531">
        <v>1</v>
      </c>
      <c r="J531">
        <v>10</v>
      </c>
      <c r="K531">
        <v>10</v>
      </c>
      <c r="N531">
        <v>1</v>
      </c>
      <c r="O531">
        <v>10</v>
      </c>
      <c r="P531">
        <v>10</v>
      </c>
      <c r="R531" t="str">
        <f t="shared" si="8"/>
        <v/>
      </c>
    </row>
    <row r="532" spans="1:18" x14ac:dyDescent="0.3">
      <c r="A532" s="1">
        <v>529</v>
      </c>
      <c r="B532">
        <v>530</v>
      </c>
      <c r="D532" t="s">
        <v>11074</v>
      </c>
      <c r="E532" t="s">
        <v>27</v>
      </c>
      <c r="F532" t="s">
        <v>11074</v>
      </c>
      <c r="G532" t="s">
        <v>2026</v>
      </c>
      <c r="H532" t="s">
        <v>9976</v>
      </c>
      <c r="I532">
        <v>1</v>
      </c>
      <c r="J532">
        <v>1</v>
      </c>
      <c r="K532">
        <v>1</v>
      </c>
      <c r="N532">
        <v>1</v>
      </c>
      <c r="O532">
        <v>1</v>
      </c>
      <c r="P532">
        <v>1</v>
      </c>
      <c r="R532" t="str">
        <f t="shared" si="8"/>
        <v/>
      </c>
    </row>
    <row r="533" spans="1:18" x14ac:dyDescent="0.3">
      <c r="A533" s="1">
        <v>530</v>
      </c>
      <c r="B533">
        <v>531</v>
      </c>
      <c r="D533" t="s">
        <v>11075</v>
      </c>
      <c r="E533" t="s">
        <v>27</v>
      </c>
      <c r="F533" t="s">
        <v>11076</v>
      </c>
      <c r="G533" t="s">
        <v>44</v>
      </c>
      <c r="H533" t="s">
        <v>11077</v>
      </c>
      <c r="I533">
        <v>1</v>
      </c>
      <c r="J533">
        <v>1</v>
      </c>
      <c r="K533">
        <v>1</v>
      </c>
      <c r="N533">
        <v>1</v>
      </c>
      <c r="O533">
        <v>1</v>
      </c>
      <c r="P533">
        <v>1</v>
      </c>
      <c r="R533" t="str">
        <f t="shared" si="8"/>
        <v/>
      </c>
    </row>
    <row r="534" spans="1:18" x14ac:dyDescent="0.3">
      <c r="A534" s="1">
        <v>531</v>
      </c>
      <c r="B534">
        <v>532</v>
      </c>
      <c r="D534" t="s">
        <v>11078</v>
      </c>
      <c r="E534" t="s">
        <v>27</v>
      </c>
      <c r="F534" t="s">
        <v>11079</v>
      </c>
      <c r="G534" t="s">
        <v>4197</v>
      </c>
      <c r="H534" t="s">
        <v>11080</v>
      </c>
      <c r="I534">
        <v>1</v>
      </c>
      <c r="J534">
        <v>1</v>
      </c>
      <c r="K534">
        <v>1</v>
      </c>
      <c r="L534" t="s">
        <v>240</v>
      </c>
      <c r="N534">
        <v>1</v>
      </c>
      <c r="O534">
        <v>1</v>
      </c>
      <c r="P534">
        <v>1</v>
      </c>
      <c r="R534" t="str">
        <f t="shared" si="8"/>
        <v/>
      </c>
    </row>
    <row r="535" spans="1:18" x14ac:dyDescent="0.3">
      <c r="A535" s="1">
        <v>532</v>
      </c>
      <c r="B535">
        <v>533</v>
      </c>
      <c r="D535" t="s">
        <v>11081</v>
      </c>
      <c r="E535" t="s">
        <v>27</v>
      </c>
      <c r="F535" t="s">
        <v>11082</v>
      </c>
      <c r="G535" t="s">
        <v>44</v>
      </c>
      <c r="H535" t="s">
        <v>11083</v>
      </c>
      <c r="I535">
        <v>1</v>
      </c>
      <c r="J535">
        <v>1</v>
      </c>
      <c r="K535">
        <v>1</v>
      </c>
      <c r="N535">
        <v>1</v>
      </c>
      <c r="O535">
        <v>1</v>
      </c>
      <c r="P535">
        <v>1</v>
      </c>
      <c r="R535" t="str">
        <f t="shared" si="8"/>
        <v/>
      </c>
    </row>
    <row r="536" spans="1:18" x14ac:dyDescent="0.3">
      <c r="A536" s="1">
        <v>533</v>
      </c>
      <c r="B536">
        <v>534</v>
      </c>
      <c r="D536" t="s">
        <v>11084</v>
      </c>
      <c r="E536" t="s">
        <v>91</v>
      </c>
      <c r="F536" t="s">
        <v>11084</v>
      </c>
      <c r="G536" t="s">
        <v>2026</v>
      </c>
      <c r="H536" t="s">
        <v>9976</v>
      </c>
      <c r="I536">
        <v>1</v>
      </c>
      <c r="J536">
        <v>1</v>
      </c>
      <c r="K536">
        <v>1</v>
      </c>
      <c r="N536">
        <v>1</v>
      </c>
      <c r="O536">
        <v>1</v>
      </c>
      <c r="P536">
        <v>1</v>
      </c>
      <c r="R536" t="str">
        <f t="shared" si="8"/>
        <v/>
      </c>
    </row>
    <row r="537" spans="1:18" x14ac:dyDescent="0.3">
      <c r="A537" s="1">
        <v>534</v>
      </c>
      <c r="B537">
        <v>535</v>
      </c>
      <c r="D537" t="s">
        <v>11085</v>
      </c>
      <c r="E537" t="s">
        <v>27</v>
      </c>
      <c r="F537" t="s">
        <v>11086</v>
      </c>
      <c r="G537" t="s">
        <v>44</v>
      </c>
      <c r="H537" t="s">
        <v>11087</v>
      </c>
      <c r="I537">
        <v>1</v>
      </c>
      <c r="J537">
        <v>1</v>
      </c>
      <c r="K537">
        <v>1</v>
      </c>
      <c r="N537">
        <v>1</v>
      </c>
      <c r="O537">
        <v>1</v>
      </c>
      <c r="P537">
        <v>1</v>
      </c>
      <c r="R537" t="str">
        <f t="shared" si="8"/>
        <v/>
      </c>
    </row>
    <row r="538" spans="1:18" x14ac:dyDescent="0.3">
      <c r="A538" s="1">
        <v>535</v>
      </c>
      <c r="B538">
        <v>536</v>
      </c>
      <c r="D538" t="s">
        <v>11088</v>
      </c>
      <c r="E538" t="s">
        <v>27</v>
      </c>
      <c r="F538" t="s">
        <v>11088</v>
      </c>
      <c r="G538" t="s">
        <v>2026</v>
      </c>
      <c r="H538" t="s">
        <v>9976</v>
      </c>
      <c r="I538">
        <v>1</v>
      </c>
      <c r="J538">
        <v>1</v>
      </c>
      <c r="K538">
        <v>1</v>
      </c>
      <c r="N538">
        <v>1</v>
      </c>
      <c r="O538">
        <v>1</v>
      </c>
      <c r="P538">
        <v>1</v>
      </c>
      <c r="R538" t="str">
        <f t="shared" si="8"/>
        <v/>
      </c>
    </row>
    <row r="539" spans="1:18" x14ac:dyDescent="0.3">
      <c r="A539" s="1">
        <v>536</v>
      </c>
      <c r="B539">
        <v>537</v>
      </c>
      <c r="D539" t="s">
        <v>11089</v>
      </c>
      <c r="E539" t="s">
        <v>27</v>
      </c>
      <c r="F539" t="s">
        <v>11090</v>
      </c>
      <c r="G539" t="s">
        <v>44</v>
      </c>
      <c r="H539" t="s">
        <v>11091</v>
      </c>
      <c r="I539">
        <v>1</v>
      </c>
      <c r="J539">
        <v>1</v>
      </c>
      <c r="K539">
        <v>1</v>
      </c>
      <c r="N539">
        <v>1</v>
      </c>
      <c r="O539">
        <v>1</v>
      </c>
      <c r="P539">
        <v>1</v>
      </c>
      <c r="R539" t="str">
        <f t="shared" si="8"/>
        <v/>
      </c>
    </row>
    <row r="540" spans="1:18" x14ac:dyDescent="0.3">
      <c r="A540" s="1">
        <v>537</v>
      </c>
      <c r="B540">
        <v>538</v>
      </c>
      <c r="D540" t="s">
        <v>11092</v>
      </c>
      <c r="E540" t="s">
        <v>27</v>
      </c>
      <c r="F540" t="s">
        <v>11093</v>
      </c>
      <c r="G540" t="s">
        <v>44</v>
      </c>
      <c r="H540" t="s">
        <v>11094</v>
      </c>
      <c r="I540">
        <v>1</v>
      </c>
      <c r="J540">
        <v>1</v>
      </c>
      <c r="K540">
        <v>1</v>
      </c>
      <c r="N540">
        <v>1</v>
      </c>
      <c r="O540">
        <v>1</v>
      </c>
      <c r="P540">
        <v>1</v>
      </c>
      <c r="R540" t="str">
        <f t="shared" si="8"/>
        <v/>
      </c>
    </row>
    <row r="541" spans="1:18" x14ac:dyDescent="0.3">
      <c r="A541" s="1">
        <v>538</v>
      </c>
      <c r="B541">
        <v>539</v>
      </c>
      <c r="D541" t="s">
        <v>11095</v>
      </c>
      <c r="E541" t="s">
        <v>27</v>
      </c>
      <c r="F541" t="s">
        <v>11096</v>
      </c>
      <c r="G541" t="s">
        <v>44</v>
      </c>
      <c r="H541" t="s">
        <v>11097</v>
      </c>
      <c r="I541">
        <v>1</v>
      </c>
      <c r="J541">
        <v>1</v>
      </c>
      <c r="K541">
        <v>1</v>
      </c>
      <c r="N541">
        <v>1</v>
      </c>
      <c r="O541">
        <v>1</v>
      </c>
      <c r="P541">
        <v>1</v>
      </c>
      <c r="R541" t="str">
        <f t="shared" si="8"/>
        <v/>
      </c>
    </row>
    <row r="542" spans="1:18" x14ac:dyDescent="0.3">
      <c r="A542" s="1">
        <v>539</v>
      </c>
      <c r="B542">
        <v>540</v>
      </c>
      <c r="D542" t="s">
        <v>11098</v>
      </c>
      <c r="E542" t="s">
        <v>27</v>
      </c>
      <c r="F542" t="s">
        <v>11099</v>
      </c>
      <c r="G542" t="s">
        <v>44</v>
      </c>
      <c r="H542" t="s">
        <v>11100</v>
      </c>
      <c r="I542">
        <v>1</v>
      </c>
      <c r="J542">
        <v>1</v>
      </c>
      <c r="K542">
        <v>1</v>
      </c>
      <c r="N542">
        <v>1</v>
      </c>
      <c r="O542">
        <v>1</v>
      </c>
      <c r="P542">
        <v>1</v>
      </c>
      <c r="R542" t="str">
        <f t="shared" si="8"/>
        <v/>
      </c>
    </row>
    <row r="543" spans="1:18" x14ac:dyDescent="0.3">
      <c r="A543" s="1">
        <v>540</v>
      </c>
      <c r="B543">
        <v>541</v>
      </c>
      <c r="D543" t="s">
        <v>11101</v>
      </c>
      <c r="E543" t="s">
        <v>27</v>
      </c>
      <c r="F543" t="s">
        <v>11102</v>
      </c>
      <c r="G543" t="s">
        <v>87</v>
      </c>
      <c r="H543" t="s">
        <v>11103</v>
      </c>
      <c r="I543">
        <v>1</v>
      </c>
      <c r="J543">
        <v>1</v>
      </c>
      <c r="K543">
        <v>1</v>
      </c>
      <c r="N543">
        <v>1</v>
      </c>
      <c r="O543">
        <v>100</v>
      </c>
      <c r="P543">
        <v>100</v>
      </c>
      <c r="R543" t="str">
        <f t="shared" si="8"/>
        <v/>
      </c>
    </row>
    <row r="544" spans="1:18" x14ac:dyDescent="0.3">
      <c r="A544" s="1">
        <v>541</v>
      </c>
      <c r="B544">
        <v>542</v>
      </c>
      <c r="D544" t="s">
        <v>11104</v>
      </c>
      <c r="E544" t="s">
        <v>27</v>
      </c>
      <c r="F544" t="s">
        <v>11105</v>
      </c>
      <c r="G544" t="s">
        <v>44</v>
      </c>
      <c r="H544" t="s">
        <v>11106</v>
      </c>
      <c r="I544">
        <v>1</v>
      </c>
      <c r="J544">
        <v>1</v>
      </c>
      <c r="K544">
        <v>1</v>
      </c>
      <c r="N544">
        <v>1</v>
      </c>
      <c r="O544">
        <v>1</v>
      </c>
      <c r="P544">
        <v>1</v>
      </c>
      <c r="R544" t="str">
        <f t="shared" si="8"/>
        <v/>
      </c>
    </row>
    <row r="545" spans="1:18" x14ac:dyDescent="0.3">
      <c r="A545" s="1">
        <v>542</v>
      </c>
      <c r="B545">
        <v>543</v>
      </c>
      <c r="D545" t="s">
        <v>11107</v>
      </c>
      <c r="E545" t="s">
        <v>27</v>
      </c>
      <c r="F545" t="s">
        <v>11108</v>
      </c>
      <c r="G545" t="s">
        <v>44</v>
      </c>
      <c r="H545" t="s">
        <v>11109</v>
      </c>
      <c r="I545">
        <v>1</v>
      </c>
      <c r="J545">
        <v>1</v>
      </c>
      <c r="K545">
        <v>1</v>
      </c>
      <c r="N545">
        <v>1</v>
      </c>
      <c r="O545">
        <v>1</v>
      </c>
      <c r="P545">
        <v>1</v>
      </c>
      <c r="R545" t="str">
        <f t="shared" si="8"/>
        <v/>
      </c>
    </row>
    <row r="546" spans="1:18" x14ac:dyDescent="0.3">
      <c r="A546" s="1">
        <v>543</v>
      </c>
      <c r="B546">
        <v>544</v>
      </c>
      <c r="D546" t="s">
        <v>11110</v>
      </c>
      <c r="E546" t="s">
        <v>27</v>
      </c>
      <c r="F546" t="s">
        <v>11110</v>
      </c>
      <c r="G546" t="s">
        <v>10173</v>
      </c>
      <c r="H546" t="s">
        <v>9976</v>
      </c>
      <c r="I546">
        <v>1</v>
      </c>
      <c r="J546">
        <v>1</v>
      </c>
      <c r="K546">
        <v>1</v>
      </c>
      <c r="N546">
        <v>1</v>
      </c>
      <c r="O546">
        <v>1</v>
      </c>
      <c r="P546">
        <v>1</v>
      </c>
      <c r="R546" t="str">
        <f t="shared" si="8"/>
        <v/>
      </c>
    </row>
    <row r="547" spans="1:18" x14ac:dyDescent="0.3">
      <c r="A547" s="1">
        <v>544</v>
      </c>
      <c r="B547">
        <v>545</v>
      </c>
      <c r="D547" t="s">
        <v>11111</v>
      </c>
      <c r="E547" t="s">
        <v>27</v>
      </c>
      <c r="F547" t="s">
        <v>10709</v>
      </c>
      <c r="G547" t="s">
        <v>4197</v>
      </c>
      <c r="H547" t="s">
        <v>10710</v>
      </c>
      <c r="I547">
        <v>1</v>
      </c>
      <c r="J547">
        <v>1</v>
      </c>
      <c r="K547">
        <v>1</v>
      </c>
      <c r="N547">
        <v>1</v>
      </c>
      <c r="O547">
        <v>1</v>
      </c>
      <c r="P547">
        <v>1</v>
      </c>
      <c r="R547" t="str">
        <f t="shared" si="8"/>
        <v/>
      </c>
    </row>
    <row r="548" spans="1:18" x14ac:dyDescent="0.3">
      <c r="A548" s="1">
        <v>545</v>
      </c>
      <c r="B548">
        <v>546</v>
      </c>
      <c r="D548" t="s">
        <v>11112</v>
      </c>
      <c r="E548" t="s">
        <v>27</v>
      </c>
      <c r="F548" t="s">
        <v>11113</v>
      </c>
      <c r="G548" t="s">
        <v>44</v>
      </c>
      <c r="H548" t="s">
        <v>11114</v>
      </c>
      <c r="I548">
        <v>1</v>
      </c>
      <c r="J548">
        <v>1</v>
      </c>
      <c r="K548">
        <v>1</v>
      </c>
      <c r="N548">
        <v>1</v>
      </c>
      <c r="O548">
        <v>1</v>
      </c>
      <c r="P548">
        <v>1</v>
      </c>
      <c r="R548" t="str">
        <f t="shared" si="8"/>
        <v/>
      </c>
    </row>
    <row r="549" spans="1:18" x14ac:dyDescent="0.3">
      <c r="A549" s="1">
        <v>546</v>
      </c>
      <c r="B549">
        <v>547</v>
      </c>
      <c r="D549" t="s">
        <v>11115</v>
      </c>
      <c r="E549" t="s">
        <v>27</v>
      </c>
      <c r="F549" t="s">
        <v>11115</v>
      </c>
      <c r="G549" t="s">
        <v>2026</v>
      </c>
      <c r="H549" t="s">
        <v>9976</v>
      </c>
      <c r="I549">
        <v>1</v>
      </c>
      <c r="J549">
        <v>1</v>
      </c>
      <c r="K549">
        <v>1</v>
      </c>
      <c r="N549">
        <v>1</v>
      </c>
      <c r="O549">
        <v>1</v>
      </c>
      <c r="P549">
        <v>1</v>
      </c>
      <c r="R549" t="str">
        <f t="shared" si="8"/>
        <v/>
      </c>
    </row>
    <row r="550" spans="1:18" x14ac:dyDescent="0.3">
      <c r="A550" s="1">
        <v>547</v>
      </c>
      <c r="B550">
        <v>548</v>
      </c>
      <c r="D550" t="s">
        <v>11116</v>
      </c>
      <c r="E550" t="s">
        <v>27</v>
      </c>
      <c r="F550" t="s">
        <v>11117</v>
      </c>
      <c r="G550" t="s">
        <v>44</v>
      </c>
      <c r="H550" t="s">
        <v>11118</v>
      </c>
      <c r="I550">
        <v>1</v>
      </c>
      <c r="J550">
        <v>1</v>
      </c>
      <c r="K550">
        <v>1</v>
      </c>
      <c r="N550">
        <v>1</v>
      </c>
      <c r="O550">
        <v>1</v>
      </c>
      <c r="P550">
        <v>1</v>
      </c>
      <c r="R550" t="str">
        <f t="shared" si="8"/>
        <v/>
      </c>
    </row>
    <row r="551" spans="1:18" x14ac:dyDescent="0.3">
      <c r="A551" s="1">
        <v>548</v>
      </c>
      <c r="B551">
        <v>549</v>
      </c>
      <c r="D551" t="s">
        <v>10862</v>
      </c>
      <c r="E551" t="s">
        <v>27</v>
      </c>
      <c r="F551" t="s">
        <v>9314</v>
      </c>
      <c r="G551" t="s">
        <v>93</v>
      </c>
      <c r="H551" t="s">
        <v>9315</v>
      </c>
      <c r="I551">
        <v>0.01</v>
      </c>
      <c r="J551">
        <v>1</v>
      </c>
      <c r="K551">
        <v>100</v>
      </c>
      <c r="L551" t="s">
        <v>83</v>
      </c>
      <c r="N551">
        <v>0.01</v>
      </c>
      <c r="O551">
        <v>1</v>
      </c>
      <c r="P551">
        <v>100</v>
      </c>
      <c r="R551" t="str">
        <f t="shared" si="8"/>
        <v/>
      </c>
    </row>
    <row r="552" spans="1:18" x14ac:dyDescent="0.3">
      <c r="A552" s="1">
        <v>549</v>
      </c>
      <c r="B552">
        <v>550</v>
      </c>
      <c r="D552" t="s">
        <v>11119</v>
      </c>
      <c r="E552" t="s">
        <v>27</v>
      </c>
      <c r="F552" t="s">
        <v>11120</v>
      </c>
      <c r="G552" t="s">
        <v>44</v>
      </c>
      <c r="H552" t="s">
        <v>11121</v>
      </c>
      <c r="I552">
        <v>1</v>
      </c>
      <c r="J552">
        <v>1</v>
      </c>
      <c r="K552">
        <v>1</v>
      </c>
      <c r="N552">
        <v>1</v>
      </c>
      <c r="O552">
        <v>1</v>
      </c>
      <c r="P552">
        <v>1</v>
      </c>
      <c r="R552" t="str">
        <f t="shared" si="8"/>
        <v/>
      </c>
    </row>
    <row r="553" spans="1:18" x14ac:dyDescent="0.3">
      <c r="A553" s="1">
        <v>550</v>
      </c>
      <c r="B553">
        <v>551</v>
      </c>
      <c r="D553" t="s">
        <v>11122</v>
      </c>
      <c r="E553" t="s">
        <v>27</v>
      </c>
      <c r="F553" t="s">
        <v>11123</v>
      </c>
      <c r="G553" t="s">
        <v>44</v>
      </c>
      <c r="H553" t="s">
        <v>11124</v>
      </c>
      <c r="I553">
        <v>1</v>
      </c>
      <c r="J553">
        <v>1</v>
      </c>
      <c r="K553">
        <v>1</v>
      </c>
      <c r="N553">
        <v>1</v>
      </c>
      <c r="O553">
        <v>1</v>
      </c>
      <c r="P553">
        <v>1</v>
      </c>
      <c r="R553" t="str">
        <f t="shared" si="8"/>
        <v/>
      </c>
    </row>
    <row r="554" spans="1:18" x14ac:dyDescent="0.3">
      <c r="A554" s="1">
        <v>551</v>
      </c>
      <c r="B554">
        <v>552</v>
      </c>
      <c r="D554" t="s">
        <v>11125</v>
      </c>
      <c r="E554" t="s">
        <v>27</v>
      </c>
      <c r="F554" t="s">
        <v>11126</v>
      </c>
      <c r="G554" t="s">
        <v>44</v>
      </c>
      <c r="H554" t="s">
        <v>11127</v>
      </c>
      <c r="I554">
        <v>1</v>
      </c>
      <c r="J554">
        <v>1</v>
      </c>
      <c r="K554">
        <v>1</v>
      </c>
      <c r="N554">
        <v>1</v>
      </c>
      <c r="O554">
        <v>1</v>
      </c>
      <c r="P554">
        <v>1</v>
      </c>
      <c r="R554" t="str">
        <f t="shared" si="8"/>
        <v/>
      </c>
    </row>
    <row r="555" spans="1:18" x14ac:dyDescent="0.3">
      <c r="A555" s="1">
        <v>552</v>
      </c>
      <c r="B555">
        <v>553</v>
      </c>
      <c r="D555" t="s">
        <v>11128</v>
      </c>
      <c r="E555" t="s">
        <v>27</v>
      </c>
      <c r="F555" t="s">
        <v>11129</v>
      </c>
      <c r="G555" t="s">
        <v>44</v>
      </c>
      <c r="H555" t="s">
        <v>11130</v>
      </c>
      <c r="I555">
        <v>1</v>
      </c>
      <c r="J555">
        <v>1</v>
      </c>
      <c r="K555">
        <v>1</v>
      </c>
      <c r="N555">
        <v>1</v>
      </c>
      <c r="O555">
        <v>1</v>
      </c>
      <c r="P555">
        <v>1</v>
      </c>
      <c r="R555" t="str">
        <f t="shared" si="8"/>
        <v/>
      </c>
    </row>
    <row r="556" spans="1:18" x14ac:dyDescent="0.3">
      <c r="A556" s="1">
        <v>553</v>
      </c>
      <c r="B556">
        <v>554</v>
      </c>
      <c r="D556" t="s">
        <v>11131</v>
      </c>
      <c r="E556" t="s">
        <v>27</v>
      </c>
      <c r="F556" t="s">
        <v>11132</v>
      </c>
      <c r="G556" t="s">
        <v>44</v>
      </c>
      <c r="H556" t="s">
        <v>11133</v>
      </c>
      <c r="I556">
        <v>1</v>
      </c>
      <c r="J556">
        <v>1</v>
      </c>
      <c r="K556">
        <v>1</v>
      </c>
      <c r="N556">
        <v>1</v>
      </c>
      <c r="O556">
        <v>1</v>
      </c>
      <c r="P556">
        <v>1</v>
      </c>
      <c r="R556" t="str">
        <f t="shared" si="8"/>
        <v/>
      </c>
    </row>
    <row r="557" spans="1:18" x14ac:dyDescent="0.3">
      <c r="A557" s="1">
        <v>554</v>
      </c>
      <c r="B557">
        <v>555</v>
      </c>
      <c r="D557" t="s">
        <v>11134</v>
      </c>
      <c r="E557" t="s">
        <v>27</v>
      </c>
      <c r="G557">
        <v>0</v>
      </c>
      <c r="H557" t="s">
        <v>286</v>
      </c>
      <c r="I557">
        <v>0</v>
      </c>
      <c r="J557">
        <v>1</v>
      </c>
      <c r="K557">
        <v>0</v>
      </c>
      <c r="N557">
        <v>1</v>
      </c>
      <c r="O557">
        <v>1</v>
      </c>
      <c r="P557">
        <v>1</v>
      </c>
    </row>
    <row r="558" spans="1:18" x14ac:dyDescent="0.3">
      <c r="A558" s="1">
        <v>555</v>
      </c>
      <c r="B558">
        <v>556</v>
      </c>
      <c r="D558" t="s">
        <v>11135</v>
      </c>
      <c r="E558" t="s">
        <v>27</v>
      </c>
      <c r="G558">
        <v>0</v>
      </c>
      <c r="H558" t="s">
        <v>286</v>
      </c>
      <c r="I558">
        <v>0</v>
      </c>
      <c r="J558">
        <v>1</v>
      </c>
      <c r="K558">
        <v>0</v>
      </c>
      <c r="N558">
        <v>20</v>
      </c>
      <c r="O558">
        <v>20</v>
      </c>
      <c r="P558">
        <v>1</v>
      </c>
    </row>
    <row r="559" spans="1:18" x14ac:dyDescent="0.3">
      <c r="A559" s="1">
        <v>556</v>
      </c>
      <c r="B559">
        <v>557</v>
      </c>
      <c r="D559" t="s">
        <v>11136</v>
      </c>
      <c r="E559" t="s">
        <v>27</v>
      </c>
      <c r="F559" t="s">
        <v>11137</v>
      </c>
      <c r="G559" t="s">
        <v>93</v>
      </c>
      <c r="H559" t="s">
        <v>11138</v>
      </c>
      <c r="I559">
        <v>0.01</v>
      </c>
      <c r="J559">
        <v>1</v>
      </c>
      <c r="K559">
        <v>100</v>
      </c>
      <c r="L559" t="s">
        <v>83</v>
      </c>
      <c r="N559">
        <v>0.01</v>
      </c>
      <c r="O559">
        <v>1</v>
      </c>
      <c r="P559">
        <v>100</v>
      </c>
      <c r="R559" t="str">
        <f t="shared" si="8"/>
        <v/>
      </c>
    </row>
    <row r="560" spans="1:18" x14ac:dyDescent="0.3">
      <c r="A560" s="1">
        <v>557</v>
      </c>
      <c r="B560">
        <v>558</v>
      </c>
      <c r="D560" t="s">
        <v>11139</v>
      </c>
      <c r="E560" t="s">
        <v>27</v>
      </c>
      <c r="F560" t="s">
        <v>11140</v>
      </c>
      <c r="G560" t="s">
        <v>44</v>
      </c>
      <c r="H560" t="s">
        <v>11141</v>
      </c>
      <c r="I560">
        <v>1</v>
      </c>
      <c r="J560">
        <v>1</v>
      </c>
      <c r="K560">
        <v>1</v>
      </c>
      <c r="N560">
        <v>1</v>
      </c>
      <c r="O560">
        <v>1</v>
      </c>
      <c r="P560">
        <v>1</v>
      </c>
      <c r="R560" t="str">
        <f t="shared" si="8"/>
        <v/>
      </c>
    </row>
    <row r="561" spans="1:18" x14ac:dyDescent="0.3">
      <c r="A561" s="1">
        <v>558</v>
      </c>
      <c r="B561">
        <v>559</v>
      </c>
      <c r="D561" t="s">
        <v>11142</v>
      </c>
      <c r="E561" t="s">
        <v>27</v>
      </c>
      <c r="F561" t="s">
        <v>11143</v>
      </c>
      <c r="G561" t="s">
        <v>44</v>
      </c>
      <c r="H561" t="s">
        <v>11144</v>
      </c>
      <c r="I561">
        <v>1</v>
      </c>
      <c r="J561">
        <v>1</v>
      </c>
      <c r="K561">
        <v>1</v>
      </c>
      <c r="N561">
        <v>1</v>
      </c>
      <c r="O561">
        <v>1</v>
      </c>
      <c r="P561">
        <v>1</v>
      </c>
      <c r="R561" t="str">
        <f t="shared" si="8"/>
        <v/>
      </c>
    </row>
    <row r="562" spans="1:18" x14ac:dyDescent="0.3">
      <c r="A562" s="1">
        <v>559</v>
      </c>
      <c r="B562">
        <v>560</v>
      </c>
      <c r="D562" t="s">
        <v>11145</v>
      </c>
      <c r="E562" t="s">
        <v>27</v>
      </c>
      <c r="F562" t="s">
        <v>11146</v>
      </c>
      <c r="G562" t="s">
        <v>4197</v>
      </c>
      <c r="H562" t="s">
        <v>11147</v>
      </c>
      <c r="I562">
        <v>1</v>
      </c>
      <c r="J562">
        <v>1</v>
      </c>
      <c r="K562">
        <v>1</v>
      </c>
      <c r="N562">
        <v>1</v>
      </c>
      <c r="O562">
        <v>1</v>
      </c>
      <c r="P562">
        <v>1</v>
      </c>
      <c r="R562" t="str">
        <f t="shared" si="8"/>
        <v/>
      </c>
    </row>
    <row r="563" spans="1:18" x14ac:dyDescent="0.3">
      <c r="A563" s="1">
        <v>560</v>
      </c>
      <c r="B563">
        <v>561</v>
      </c>
      <c r="D563" t="s">
        <v>11148</v>
      </c>
      <c r="E563" t="s">
        <v>27</v>
      </c>
      <c r="F563" t="s">
        <v>11149</v>
      </c>
      <c r="G563" t="s">
        <v>4197</v>
      </c>
      <c r="H563" t="s">
        <v>11150</v>
      </c>
      <c r="I563">
        <v>1</v>
      </c>
      <c r="J563">
        <v>1</v>
      </c>
      <c r="K563">
        <v>1</v>
      </c>
      <c r="N563">
        <v>1</v>
      </c>
      <c r="O563">
        <v>1</v>
      </c>
      <c r="P563">
        <v>1</v>
      </c>
      <c r="R563" t="str">
        <f t="shared" si="8"/>
        <v/>
      </c>
    </row>
    <row r="564" spans="1:18" x14ac:dyDescent="0.3">
      <c r="A564" s="1">
        <v>561</v>
      </c>
      <c r="B564">
        <v>562</v>
      </c>
      <c r="D564" t="s">
        <v>11151</v>
      </c>
      <c r="E564" t="s">
        <v>27</v>
      </c>
      <c r="F564" t="s">
        <v>11152</v>
      </c>
      <c r="G564" t="s">
        <v>4197</v>
      </c>
      <c r="H564" t="s">
        <v>11153</v>
      </c>
      <c r="I564">
        <v>1</v>
      </c>
      <c r="J564">
        <v>1</v>
      </c>
      <c r="K564">
        <v>1</v>
      </c>
      <c r="N564">
        <v>1</v>
      </c>
      <c r="O564">
        <v>1</v>
      </c>
      <c r="P564">
        <v>1</v>
      </c>
      <c r="R564" t="str">
        <f t="shared" si="8"/>
        <v/>
      </c>
    </row>
    <row r="565" spans="1:18" x14ac:dyDescent="0.3">
      <c r="A565" s="1">
        <v>562</v>
      </c>
      <c r="B565">
        <v>563</v>
      </c>
      <c r="D565" t="s">
        <v>11154</v>
      </c>
      <c r="E565" t="s">
        <v>27</v>
      </c>
      <c r="F565" t="s">
        <v>11155</v>
      </c>
      <c r="G565" t="s">
        <v>4197</v>
      </c>
      <c r="H565" t="s">
        <v>11156</v>
      </c>
      <c r="I565">
        <v>1</v>
      </c>
      <c r="J565">
        <v>1</v>
      </c>
      <c r="K565">
        <v>1</v>
      </c>
      <c r="N565">
        <v>1</v>
      </c>
      <c r="O565">
        <v>1</v>
      </c>
      <c r="P565">
        <v>1</v>
      </c>
      <c r="R565" t="str">
        <f t="shared" si="8"/>
        <v/>
      </c>
    </row>
    <row r="566" spans="1:18" x14ac:dyDescent="0.3">
      <c r="A566" s="1">
        <v>563</v>
      </c>
      <c r="B566">
        <v>564</v>
      </c>
      <c r="D566" t="s">
        <v>11157</v>
      </c>
      <c r="E566" t="s">
        <v>27</v>
      </c>
      <c r="G566">
        <v>0</v>
      </c>
      <c r="H566" t="s">
        <v>397</v>
      </c>
      <c r="I566">
        <v>0</v>
      </c>
      <c r="J566">
        <v>1</v>
      </c>
      <c r="K566">
        <v>0</v>
      </c>
      <c r="N566" t="s">
        <v>9987</v>
      </c>
      <c r="O566">
        <v>1</v>
      </c>
    </row>
    <row r="567" spans="1:18" x14ac:dyDescent="0.3">
      <c r="A567" s="1">
        <v>564</v>
      </c>
      <c r="B567">
        <v>565</v>
      </c>
      <c r="D567" t="s">
        <v>11158</v>
      </c>
      <c r="E567" t="s">
        <v>27</v>
      </c>
      <c r="G567">
        <v>0</v>
      </c>
      <c r="H567" t="s">
        <v>397</v>
      </c>
      <c r="I567">
        <v>0</v>
      </c>
      <c r="J567">
        <v>1</v>
      </c>
      <c r="K567">
        <v>0</v>
      </c>
      <c r="N567" t="s">
        <v>9987</v>
      </c>
      <c r="O567">
        <v>1</v>
      </c>
    </row>
    <row r="568" spans="1:18" x14ac:dyDescent="0.3">
      <c r="A568" s="1">
        <v>565</v>
      </c>
      <c r="B568">
        <v>566</v>
      </c>
      <c r="D568" t="s">
        <v>10681</v>
      </c>
      <c r="E568" t="s">
        <v>27</v>
      </c>
      <c r="G568">
        <v>0</v>
      </c>
      <c r="H568" t="s">
        <v>286</v>
      </c>
      <c r="I568">
        <v>0</v>
      </c>
      <c r="J568">
        <v>1</v>
      </c>
      <c r="K568">
        <v>0</v>
      </c>
      <c r="N568" t="s">
        <v>9987</v>
      </c>
      <c r="O568">
        <v>1</v>
      </c>
    </row>
    <row r="569" spans="1:18" x14ac:dyDescent="0.3">
      <c r="A569" s="1">
        <v>566</v>
      </c>
      <c r="B569">
        <v>567</v>
      </c>
      <c r="D569" t="s">
        <v>11159</v>
      </c>
      <c r="E569" t="s">
        <v>27</v>
      </c>
      <c r="G569">
        <v>0</v>
      </c>
      <c r="H569" t="s">
        <v>397</v>
      </c>
      <c r="I569">
        <v>0</v>
      </c>
      <c r="J569">
        <v>1</v>
      </c>
      <c r="K569">
        <v>0</v>
      </c>
      <c r="N569" t="s">
        <v>9987</v>
      </c>
      <c r="O569">
        <v>1</v>
      </c>
    </row>
    <row r="570" spans="1:18" x14ac:dyDescent="0.3">
      <c r="A570" s="1">
        <v>567</v>
      </c>
      <c r="B570">
        <v>568</v>
      </c>
      <c r="D570" t="s">
        <v>11160</v>
      </c>
      <c r="E570" t="s">
        <v>27</v>
      </c>
      <c r="G570">
        <v>0</v>
      </c>
      <c r="H570" t="s">
        <v>397</v>
      </c>
      <c r="I570">
        <v>0</v>
      </c>
      <c r="J570">
        <v>1</v>
      </c>
      <c r="K570">
        <v>0</v>
      </c>
      <c r="N570" t="s">
        <v>9987</v>
      </c>
      <c r="O570">
        <v>1</v>
      </c>
    </row>
    <row r="571" spans="1:18" x14ac:dyDescent="0.3">
      <c r="A571" s="1">
        <v>568</v>
      </c>
      <c r="B571">
        <v>569</v>
      </c>
      <c r="D571" t="s">
        <v>11161</v>
      </c>
      <c r="E571" t="s">
        <v>27</v>
      </c>
      <c r="G571">
        <v>0</v>
      </c>
      <c r="H571" t="s">
        <v>397</v>
      </c>
      <c r="I571">
        <v>0</v>
      </c>
      <c r="J571">
        <v>1</v>
      </c>
      <c r="K571">
        <v>0</v>
      </c>
      <c r="N571" t="s">
        <v>9987</v>
      </c>
      <c r="O571">
        <v>1</v>
      </c>
    </row>
    <row r="572" spans="1:18" x14ac:dyDescent="0.3">
      <c r="A572" s="1">
        <v>569</v>
      </c>
      <c r="B572">
        <v>570</v>
      </c>
      <c r="D572" t="s">
        <v>11162</v>
      </c>
      <c r="E572" t="s">
        <v>27</v>
      </c>
      <c r="G572">
        <v>0</v>
      </c>
      <c r="H572" t="s">
        <v>397</v>
      </c>
      <c r="I572">
        <v>0</v>
      </c>
      <c r="J572">
        <v>1</v>
      </c>
      <c r="K572">
        <v>0</v>
      </c>
      <c r="N572" t="s">
        <v>9987</v>
      </c>
      <c r="O572">
        <v>1</v>
      </c>
    </row>
    <row r="573" spans="1:18" x14ac:dyDescent="0.3">
      <c r="A573" s="1">
        <v>570</v>
      </c>
      <c r="B573">
        <v>571</v>
      </c>
      <c r="D573" t="s">
        <v>11163</v>
      </c>
      <c r="E573" t="s">
        <v>27</v>
      </c>
      <c r="G573">
        <v>0</v>
      </c>
      <c r="H573" t="s">
        <v>397</v>
      </c>
      <c r="I573">
        <v>0</v>
      </c>
      <c r="J573">
        <v>1</v>
      </c>
      <c r="K573">
        <v>0</v>
      </c>
      <c r="N573" t="s">
        <v>9987</v>
      </c>
      <c r="O573">
        <v>1</v>
      </c>
    </row>
    <row r="574" spans="1:18" x14ac:dyDescent="0.3">
      <c r="A574" s="1">
        <v>571</v>
      </c>
      <c r="B574">
        <v>572</v>
      </c>
      <c r="D574" t="s">
        <v>11164</v>
      </c>
      <c r="E574" t="s">
        <v>27</v>
      </c>
      <c r="G574">
        <v>0</v>
      </c>
      <c r="H574" t="s">
        <v>397</v>
      </c>
      <c r="I574">
        <v>0</v>
      </c>
      <c r="J574">
        <v>1</v>
      </c>
      <c r="K574">
        <v>0</v>
      </c>
      <c r="N574" t="s">
        <v>9987</v>
      </c>
      <c r="O574">
        <v>1</v>
      </c>
    </row>
    <row r="575" spans="1:18" x14ac:dyDescent="0.3">
      <c r="A575" s="1">
        <v>572</v>
      </c>
      <c r="B575">
        <v>573</v>
      </c>
      <c r="D575" t="s">
        <v>11165</v>
      </c>
      <c r="E575" t="s">
        <v>27</v>
      </c>
      <c r="F575" t="s">
        <v>11166</v>
      </c>
      <c r="G575" t="s">
        <v>44</v>
      </c>
      <c r="H575" t="s">
        <v>11167</v>
      </c>
      <c r="I575">
        <v>1</v>
      </c>
      <c r="J575">
        <v>1</v>
      </c>
      <c r="K575">
        <v>1</v>
      </c>
      <c r="N575">
        <v>1</v>
      </c>
      <c r="O575">
        <v>1</v>
      </c>
      <c r="P575">
        <v>1</v>
      </c>
      <c r="R575" t="str">
        <f t="shared" si="8"/>
        <v/>
      </c>
    </row>
    <row r="576" spans="1:18" x14ac:dyDescent="0.3">
      <c r="A576" s="1">
        <v>573</v>
      </c>
      <c r="B576">
        <v>574</v>
      </c>
      <c r="D576" t="s">
        <v>11168</v>
      </c>
      <c r="E576" t="s">
        <v>646</v>
      </c>
      <c r="F576" t="s">
        <v>11169</v>
      </c>
      <c r="G576" t="s">
        <v>44</v>
      </c>
      <c r="H576" t="s">
        <v>11170</v>
      </c>
      <c r="I576">
        <v>1</v>
      </c>
      <c r="J576">
        <v>1</v>
      </c>
      <c r="K576">
        <v>1</v>
      </c>
      <c r="N576">
        <v>1</v>
      </c>
      <c r="O576">
        <v>1</v>
      </c>
      <c r="P576">
        <v>1</v>
      </c>
      <c r="R576" t="str">
        <f t="shared" si="8"/>
        <v/>
      </c>
    </row>
    <row r="577" spans="1:18" x14ac:dyDescent="0.3">
      <c r="A577" s="1">
        <v>574</v>
      </c>
      <c r="B577">
        <v>575</v>
      </c>
      <c r="D577" t="s">
        <v>11171</v>
      </c>
      <c r="E577" t="s">
        <v>27</v>
      </c>
      <c r="F577" t="s">
        <v>11172</v>
      </c>
      <c r="G577" t="s">
        <v>44</v>
      </c>
      <c r="H577" t="s">
        <v>11173</v>
      </c>
      <c r="I577">
        <v>1</v>
      </c>
      <c r="J577">
        <v>1</v>
      </c>
      <c r="K577">
        <v>1</v>
      </c>
      <c r="N577">
        <v>1</v>
      </c>
      <c r="O577">
        <v>1</v>
      </c>
      <c r="P577">
        <v>1</v>
      </c>
      <c r="R577" t="str">
        <f t="shared" si="8"/>
        <v/>
      </c>
    </row>
    <row r="578" spans="1:18" x14ac:dyDescent="0.3">
      <c r="A578" s="1">
        <v>575</v>
      </c>
      <c r="B578">
        <v>576</v>
      </c>
      <c r="D578" t="s">
        <v>11174</v>
      </c>
      <c r="E578" t="s">
        <v>27</v>
      </c>
      <c r="F578" t="s">
        <v>11174</v>
      </c>
      <c r="G578" t="s">
        <v>2026</v>
      </c>
      <c r="H578" t="s">
        <v>9976</v>
      </c>
      <c r="I578">
        <v>1</v>
      </c>
      <c r="J578">
        <v>1</v>
      </c>
      <c r="K578">
        <v>1</v>
      </c>
      <c r="N578">
        <v>1</v>
      </c>
      <c r="O578">
        <v>1</v>
      </c>
      <c r="P578">
        <v>1</v>
      </c>
      <c r="R578" t="str">
        <f t="shared" si="8"/>
        <v/>
      </c>
    </row>
    <row r="579" spans="1:18" x14ac:dyDescent="0.3">
      <c r="A579" s="1">
        <v>576</v>
      </c>
      <c r="B579">
        <v>577</v>
      </c>
      <c r="D579" t="s">
        <v>11175</v>
      </c>
      <c r="E579" t="s">
        <v>27</v>
      </c>
      <c r="F579" t="s">
        <v>11176</v>
      </c>
      <c r="G579" t="s">
        <v>44</v>
      </c>
      <c r="H579" t="s">
        <v>11177</v>
      </c>
      <c r="I579">
        <v>1</v>
      </c>
      <c r="J579">
        <v>1</v>
      </c>
      <c r="K579">
        <v>1</v>
      </c>
      <c r="N579">
        <v>1</v>
      </c>
      <c r="O579">
        <v>1</v>
      </c>
      <c r="P579">
        <v>1</v>
      </c>
      <c r="R579" t="str">
        <f t="shared" si="8"/>
        <v/>
      </c>
    </row>
    <row r="580" spans="1:18" x14ac:dyDescent="0.3">
      <c r="A580" s="1">
        <v>577</v>
      </c>
      <c r="B580">
        <v>578</v>
      </c>
      <c r="D580" t="s">
        <v>11178</v>
      </c>
      <c r="E580" t="s">
        <v>27</v>
      </c>
      <c r="F580" t="s">
        <v>11179</v>
      </c>
      <c r="G580" t="s">
        <v>44</v>
      </c>
      <c r="H580" t="s">
        <v>11180</v>
      </c>
      <c r="I580">
        <v>1</v>
      </c>
      <c r="J580">
        <v>1</v>
      </c>
      <c r="K580">
        <v>1</v>
      </c>
      <c r="N580">
        <v>1</v>
      </c>
      <c r="O580">
        <v>1</v>
      </c>
      <c r="P580">
        <v>1</v>
      </c>
      <c r="R580" t="str">
        <f t="shared" si="8"/>
        <v/>
      </c>
    </row>
    <row r="581" spans="1:18" x14ac:dyDescent="0.3">
      <c r="A581" s="1">
        <v>578</v>
      </c>
      <c r="B581">
        <v>579</v>
      </c>
      <c r="D581" t="s">
        <v>11181</v>
      </c>
      <c r="E581" t="s">
        <v>27</v>
      </c>
      <c r="F581" t="s">
        <v>11181</v>
      </c>
      <c r="G581" t="s">
        <v>2026</v>
      </c>
      <c r="H581" t="s">
        <v>9976</v>
      </c>
      <c r="I581">
        <v>1</v>
      </c>
      <c r="J581">
        <v>1</v>
      </c>
      <c r="K581">
        <v>1</v>
      </c>
      <c r="N581">
        <v>1</v>
      </c>
      <c r="O581">
        <v>1</v>
      </c>
      <c r="P581">
        <v>1</v>
      </c>
      <c r="R581" t="str">
        <f t="shared" si="8"/>
        <v/>
      </c>
    </row>
    <row r="582" spans="1:18" x14ac:dyDescent="0.3">
      <c r="A582" s="1">
        <v>579</v>
      </c>
      <c r="B582">
        <v>580</v>
      </c>
      <c r="D582" t="s">
        <v>10778</v>
      </c>
      <c r="E582" t="s">
        <v>27</v>
      </c>
      <c r="F582" t="s">
        <v>10779</v>
      </c>
      <c r="G582" t="s">
        <v>44</v>
      </c>
      <c r="H582" t="s">
        <v>10780</v>
      </c>
      <c r="I582">
        <v>1</v>
      </c>
      <c r="J582">
        <v>1</v>
      </c>
      <c r="K582">
        <v>1</v>
      </c>
      <c r="N582">
        <v>1</v>
      </c>
      <c r="O582">
        <v>1</v>
      </c>
      <c r="P582">
        <v>1</v>
      </c>
      <c r="R582" t="str">
        <f t="shared" si="8"/>
        <v/>
      </c>
    </row>
    <row r="583" spans="1:18" x14ac:dyDescent="0.3">
      <c r="A583" s="1">
        <v>580</v>
      </c>
      <c r="B583">
        <v>581</v>
      </c>
      <c r="D583" t="s">
        <v>11182</v>
      </c>
      <c r="E583" t="s">
        <v>27</v>
      </c>
      <c r="F583" t="s">
        <v>11183</v>
      </c>
      <c r="G583" t="s">
        <v>44</v>
      </c>
      <c r="H583" t="s">
        <v>11184</v>
      </c>
      <c r="I583">
        <v>1</v>
      </c>
      <c r="J583">
        <v>1</v>
      </c>
      <c r="K583">
        <v>1</v>
      </c>
      <c r="N583">
        <v>1</v>
      </c>
      <c r="O583">
        <v>1</v>
      </c>
      <c r="P583">
        <v>1</v>
      </c>
      <c r="R583" t="str">
        <f t="shared" si="8"/>
        <v/>
      </c>
    </row>
    <row r="584" spans="1:18" x14ac:dyDescent="0.3">
      <c r="A584" s="1">
        <v>581</v>
      </c>
      <c r="B584">
        <v>582</v>
      </c>
      <c r="D584" t="s">
        <v>11185</v>
      </c>
      <c r="E584" t="s">
        <v>27</v>
      </c>
      <c r="F584" t="s">
        <v>11186</v>
      </c>
      <c r="G584" t="s">
        <v>44</v>
      </c>
      <c r="H584" t="s">
        <v>11187</v>
      </c>
      <c r="I584">
        <v>1</v>
      </c>
      <c r="J584">
        <v>1</v>
      </c>
      <c r="K584">
        <v>1</v>
      </c>
      <c r="N584">
        <v>1</v>
      </c>
      <c r="O584">
        <v>1</v>
      </c>
      <c r="P584">
        <v>1</v>
      </c>
      <c r="R584" t="str">
        <f t="shared" si="8"/>
        <v/>
      </c>
    </row>
    <row r="585" spans="1:18" x14ac:dyDescent="0.3">
      <c r="A585" s="1">
        <v>582</v>
      </c>
      <c r="B585">
        <v>583</v>
      </c>
      <c r="D585" t="s">
        <v>11188</v>
      </c>
      <c r="E585" t="s">
        <v>27</v>
      </c>
      <c r="F585" t="s">
        <v>11189</v>
      </c>
      <c r="G585" t="s">
        <v>44</v>
      </c>
      <c r="H585" t="s">
        <v>11190</v>
      </c>
      <c r="I585">
        <v>1</v>
      </c>
      <c r="J585">
        <v>1</v>
      </c>
      <c r="K585">
        <v>1</v>
      </c>
      <c r="N585">
        <v>1</v>
      </c>
      <c r="O585">
        <v>1</v>
      </c>
      <c r="P585">
        <v>1</v>
      </c>
      <c r="R585" t="str">
        <f t="shared" si="8"/>
        <v/>
      </c>
    </row>
    <row r="586" spans="1:18" x14ac:dyDescent="0.3">
      <c r="A586" s="1">
        <v>583</v>
      </c>
      <c r="B586">
        <v>584</v>
      </c>
      <c r="D586" t="s">
        <v>11191</v>
      </c>
      <c r="E586" t="s">
        <v>27</v>
      </c>
      <c r="F586" t="s">
        <v>11192</v>
      </c>
      <c r="G586" t="s">
        <v>44</v>
      </c>
      <c r="H586" t="s">
        <v>11193</v>
      </c>
      <c r="I586">
        <v>1</v>
      </c>
      <c r="J586">
        <v>1</v>
      </c>
      <c r="K586">
        <v>1</v>
      </c>
      <c r="N586">
        <v>1</v>
      </c>
      <c r="O586">
        <v>1</v>
      </c>
      <c r="P586">
        <v>1</v>
      </c>
      <c r="R586" t="str">
        <f t="shared" si="8"/>
        <v/>
      </c>
    </row>
    <row r="587" spans="1:18" x14ac:dyDescent="0.3">
      <c r="A587" s="1">
        <v>584</v>
      </c>
      <c r="B587">
        <v>585</v>
      </c>
      <c r="D587" t="s">
        <v>11194</v>
      </c>
      <c r="E587" t="s">
        <v>27</v>
      </c>
      <c r="F587" t="s">
        <v>11195</v>
      </c>
      <c r="G587" t="s">
        <v>44</v>
      </c>
      <c r="H587" t="s">
        <v>11196</v>
      </c>
      <c r="I587">
        <v>1</v>
      </c>
      <c r="J587">
        <v>1</v>
      </c>
      <c r="K587">
        <v>1</v>
      </c>
      <c r="N587">
        <v>1</v>
      </c>
      <c r="O587">
        <v>1</v>
      </c>
      <c r="P587">
        <v>1</v>
      </c>
      <c r="R587" t="str">
        <f t="shared" ref="R587:R650" si="9">IF(ROUND(N587,3)&lt;&gt;ROUND(I587,3),"checked","")</f>
        <v/>
      </c>
    </row>
    <row r="588" spans="1:18" x14ac:dyDescent="0.3">
      <c r="A588" s="1">
        <v>585</v>
      </c>
      <c r="B588">
        <v>586</v>
      </c>
      <c r="D588" t="s">
        <v>11197</v>
      </c>
      <c r="E588" t="s">
        <v>27</v>
      </c>
      <c r="F588" t="s">
        <v>11198</v>
      </c>
      <c r="G588" t="s">
        <v>44</v>
      </c>
      <c r="H588" t="s">
        <v>11199</v>
      </c>
      <c r="I588">
        <v>1</v>
      </c>
      <c r="J588">
        <v>1</v>
      </c>
      <c r="K588">
        <v>1</v>
      </c>
      <c r="N588">
        <v>1</v>
      </c>
      <c r="O588">
        <v>1</v>
      </c>
      <c r="P588">
        <v>1</v>
      </c>
      <c r="R588" t="str">
        <f t="shared" si="9"/>
        <v/>
      </c>
    </row>
    <row r="589" spans="1:18" x14ac:dyDescent="0.3">
      <c r="A589" s="1">
        <v>586</v>
      </c>
      <c r="B589">
        <v>587</v>
      </c>
      <c r="D589" t="s">
        <v>11200</v>
      </c>
      <c r="E589" t="s">
        <v>27</v>
      </c>
      <c r="F589" t="s">
        <v>11201</v>
      </c>
      <c r="G589" t="s">
        <v>44</v>
      </c>
      <c r="H589" t="s">
        <v>11202</v>
      </c>
      <c r="I589">
        <v>1</v>
      </c>
      <c r="J589">
        <v>1</v>
      </c>
      <c r="K589">
        <v>1</v>
      </c>
      <c r="N589">
        <v>1</v>
      </c>
      <c r="O589">
        <v>1</v>
      </c>
      <c r="P589">
        <v>1</v>
      </c>
      <c r="R589" t="str">
        <f t="shared" si="9"/>
        <v/>
      </c>
    </row>
    <row r="590" spans="1:18" x14ac:dyDescent="0.3">
      <c r="A590" s="1">
        <v>587</v>
      </c>
      <c r="B590">
        <v>588</v>
      </c>
      <c r="D590" t="s">
        <v>11203</v>
      </c>
      <c r="E590" t="s">
        <v>27</v>
      </c>
      <c r="F590" t="s">
        <v>11204</v>
      </c>
      <c r="G590" t="s">
        <v>44</v>
      </c>
      <c r="H590" t="s">
        <v>11205</v>
      </c>
      <c r="I590">
        <v>1</v>
      </c>
      <c r="J590">
        <v>1</v>
      </c>
      <c r="K590">
        <v>1</v>
      </c>
      <c r="N590">
        <v>1</v>
      </c>
      <c r="O590">
        <v>1</v>
      </c>
      <c r="P590">
        <v>1</v>
      </c>
      <c r="R590" t="str">
        <f t="shared" si="9"/>
        <v/>
      </c>
    </row>
    <row r="591" spans="1:18" x14ac:dyDescent="0.3">
      <c r="A591" s="1">
        <v>588</v>
      </c>
      <c r="B591">
        <v>589</v>
      </c>
      <c r="D591" t="s">
        <v>11206</v>
      </c>
      <c r="E591" t="s">
        <v>27</v>
      </c>
      <c r="F591" t="s">
        <v>11207</v>
      </c>
      <c r="G591" t="s">
        <v>44</v>
      </c>
      <c r="H591" t="s">
        <v>11208</v>
      </c>
      <c r="I591">
        <v>1</v>
      </c>
      <c r="J591">
        <v>1</v>
      </c>
      <c r="K591">
        <v>1</v>
      </c>
      <c r="N591">
        <v>1</v>
      </c>
      <c r="O591">
        <v>1</v>
      </c>
      <c r="P591">
        <v>1</v>
      </c>
      <c r="R591" t="str">
        <f t="shared" si="9"/>
        <v/>
      </c>
    </row>
    <row r="592" spans="1:18" x14ac:dyDescent="0.3">
      <c r="A592" s="1">
        <v>589</v>
      </c>
      <c r="B592">
        <v>590</v>
      </c>
      <c r="D592" t="s">
        <v>11209</v>
      </c>
      <c r="E592" t="s">
        <v>27</v>
      </c>
      <c r="F592" t="s">
        <v>11210</v>
      </c>
      <c r="G592" t="s">
        <v>44</v>
      </c>
      <c r="H592" t="s">
        <v>11211</v>
      </c>
      <c r="I592">
        <v>1</v>
      </c>
      <c r="J592">
        <v>1</v>
      </c>
      <c r="K592">
        <v>1</v>
      </c>
      <c r="L592" t="s">
        <v>240</v>
      </c>
      <c r="N592">
        <v>1</v>
      </c>
      <c r="O592">
        <v>1</v>
      </c>
      <c r="P592">
        <v>1</v>
      </c>
      <c r="R592" t="str">
        <f t="shared" si="9"/>
        <v/>
      </c>
    </row>
    <row r="593" spans="1:18" x14ac:dyDescent="0.3">
      <c r="A593" s="1">
        <v>590</v>
      </c>
      <c r="B593">
        <v>591</v>
      </c>
      <c r="D593" t="s">
        <v>10448</v>
      </c>
      <c r="E593" t="s">
        <v>27</v>
      </c>
      <c r="F593" t="s">
        <v>11212</v>
      </c>
      <c r="G593" t="s">
        <v>44</v>
      </c>
      <c r="H593" t="s">
        <v>11213</v>
      </c>
      <c r="I593">
        <v>1</v>
      </c>
      <c r="J593">
        <v>1</v>
      </c>
      <c r="K593">
        <v>1</v>
      </c>
      <c r="N593">
        <v>1</v>
      </c>
      <c r="O593">
        <v>1</v>
      </c>
      <c r="P593">
        <v>1</v>
      </c>
      <c r="R593" t="str">
        <f t="shared" si="9"/>
        <v/>
      </c>
    </row>
    <row r="594" spans="1:18" x14ac:dyDescent="0.3">
      <c r="A594" s="1">
        <v>591</v>
      </c>
      <c r="B594">
        <v>592</v>
      </c>
      <c r="D594" t="s">
        <v>11214</v>
      </c>
      <c r="E594" t="s">
        <v>27</v>
      </c>
      <c r="F594" t="s">
        <v>11214</v>
      </c>
      <c r="G594" t="s">
        <v>2026</v>
      </c>
      <c r="H594" t="s">
        <v>9976</v>
      </c>
      <c r="I594">
        <v>1</v>
      </c>
      <c r="J594">
        <v>1</v>
      </c>
      <c r="K594">
        <v>1</v>
      </c>
      <c r="N594">
        <v>1</v>
      </c>
      <c r="O594">
        <v>1</v>
      </c>
      <c r="P594">
        <v>1</v>
      </c>
      <c r="R594" t="str">
        <f t="shared" si="9"/>
        <v/>
      </c>
    </row>
    <row r="595" spans="1:18" x14ac:dyDescent="0.3">
      <c r="A595" s="1">
        <v>592</v>
      </c>
      <c r="B595">
        <v>593</v>
      </c>
      <c r="D595" t="s">
        <v>11215</v>
      </c>
      <c r="E595" t="s">
        <v>27</v>
      </c>
      <c r="F595" t="s">
        <v>11216</v>
      </c>
      <c r="G595" t="s">
        <v>44</v>
      </c>
      <c r="H595" t="s">
        <v>11217</v>
      </c>
      <c r="I595">
        <v>1</v>
      </c>
      <c r="J595">
        <v>1</v>
      </c>
      <c r="K595">
        <v>1</v>
      </c>
      <c r="N595">
        <v>1</v>
      </c>
      <c r="O595">
        <v>1</v>
      </c>
      <c r="P595">
        <v>1</v>
      </c>
      <c r="R595" t="str">
        <f t="shared" si="9"/>
        <v/>
      </c>
    </row>
    <row r="596" spans="1:18" x14ac:dyDescent="0.3">
      <c r="A596" s="1">
        <v>593</v>
      </c>
      <c r="B596">
        <v>594</v>
      </c>
      <c r="D596" t="s">
        <v>11218</v>
      </c>
      <c r="E596" t="s">
        <v>27</v>
      </c>
      <c r="F596" t="s">
        <v>11218</v>
      </c>
      <c r="G596" t="s">
        <v>2026</v>
      </c>
      <c r="H596" t="s">
        <v>9976</v>
      </c>
      <c r="I596">
        <v>1</v>
      </c>
      <c r="J596">
        <v>1</v>
      </c>
      <c r="K596">
        <v>1</v>
      </c>
      <c r="N596">
        <v>1</v>
      </c>
      <c r="O596">
        <v>1</v>
      </c>
      <c r="P596">
        <v>1</v>
      </c>
      <c r="R596" t="str">
        <f t="shared" si="9"/>
        <v/>
      </c>
    </row>
    <row r="597" spans="1:18" x14ac:dyDescent="0.3">
      <c r="A597" s="1">
        <v>594</v>
      </c>
      <c r="B597">
        <v>595</v>
      </c>
      <c r="D597" t="s">
        <v>11219</v>
      </c>
      <c r="E597" t="s">
        <v>646</v>
      </c>
      <c r="F597" t="s">
        <v>11219</v>
      </c>
      <c r="G597" t="s">
        <v>2026</v>
      </c>
      <c r="H597" t="s">
        <v>9976</v>
      </c>
      <c r="I597">
        <v>1</v>
      </c>
      <c r="J597">
        <v>1</v>
      </c>
      <c r="K597">
        <v>1</v>
      </c>
      <c r="N597">
        <v>1</v>
      </c>
      <c r="O597">
        <v>1</v>
      </c>
      <c r="P597">
        <v>1</v>
      </c>
      <c r="R597" t="str">
        <f t="shared" si="9"/>
        <v/>
      </c>
    </row>
    <row r="598" spans="1:18" x14ac:dyDescent="0.3">
      <c r="A598" s="1">
        <v>595</v>
      </c>
      <c r="B598">
        <v>596</v>
      </c>
      <c r="D598" t="s">
        <v>11220</v>
      </c>
      <c r="E598" t="s">
        <v>27</v>
      </c>
      <c r="F598" t="s">
        <v>11221</v>
      </c>
      <c r="G598" t="s">
        <v>44</v>
      </c>
      <c r="H598" t="s">
        <v>11222</v>
      </c>
      <c r="I598">
        <v>1</v>
      </c>
      <c r="J598">
        <v>1</v>
      </c>
      <c r="K598">
        <v>1</v>
      </c>
      <c r="N598">
        <v>1</v>
      </c>
      <c r="O598">
        <v>1</v>
      </c>
      <c r="P598">
        <v>1</v>
      </c>
      <c r="R598" t="str">
        <f t="shared" si="9"/>
        <v/>
      </c>
    </row>
    <row r="599" spans="1:18" x14ac:dyDescent="0.3">
      <c r="A599" s="1">
        <v>596</v>
      </c>
      <c r="B599">
        <v>597</v>
      </c>
      <c r="D599" t="s">
        <v>11223</v>
      </c>
      <c r="E599" t="s">
        <v>27</v>
      </c>
      <c r="F599" t="s">
        <v>11223</v>
      </c>
      <c r="G599" t="s">
        <v>2026</v>
      </c>
      <c r="H599" t="s">
        <v>9976</v>
      </c>
      <c r="I599">
        <v>1</v>
      </c>
      <c r="J599">
        <v>1</v>
      </c>
      <c r="K599">
        <v>1</v>
      </c>
      <c r="N599">
        <v>1</v>
      </c>
      <c r="O599">
        <v>1</v>
      </c>
      <c r="P599">
        <v>1</v>
      </c>
      <c r="R599" t="str">
        <f t="shared" si="9"/>
        <v/>
      </c>
    </row>
    <row r="600" spans="1:18" x14ac:dyDescent="0.3">
      <c r="A600" s="1">
        <v>597</v>
      </c>
      <c r="B600">
        <v>598</v>
      </c>
      <c r="D600" t="s">
        <v>11224</v>
      </c>
      <c r="E600" t="s">
        <v>27</v>
      </c>
      <c r="F600" t="s">
        <v>11224</v>
      </c>
      <c r="G600" t="s">
        <v>2026</v>
      </c>
      <c r="H600" t="s">
        <v>9976</v>
      </c>
      <c r="I600">
        <v>1</v>
      </c>
      <c r="J600">
        <v>1</v>
      </c>
      <c r="K600">
        <v>1</v>
      </c>
      <c r="L600" t="s">
        <v>240</v>
      </c>
      <c r="N600">
        <v>1</v>
      </c>
      <c r="O600">
        <v>1</v>
      </c>
      <c r="P600">
        <v>1</v>
      </c>
      <c r="R600" t="str">
        <f t="shared" si="9"/>
        <v/>
      </c>
    </row>
    <row r="601" spans="1:18" x14ac:dyDescent="0.3">
      <c r="A601" s="1">
        <v>598</v>
      </c>
      <c r="B601">
        <v>599</v>
      </c>
      <c r="D601" t="s">
        <v>11225</v>
      </c>
      <c r="E601" t="s">
        <v>27</v>
      </c>
      <c r="F601" t="s">
        <v>11225</v>
      </c>
      <c r="G601" t="s">
        <v>2026</v>
      </c>
      <c r="H601" t="s">
        <v>9976</v>
      </c>
      <c r="I601">
        <v>1</v>
      </c>
      <c r="J601">
        <v>1</v>
      </c>
      <c r="K601">
        <v>1</v>
      </c>
      <c r="N601">
        <v>1</v>
      </c>
      <c r="O601">
        <v>1</v>
      </c>
      <c r="P601">
        <v>1</v>
      </c>
      <c r="R601" t="str">
        <f t="shared" si="9"/>
        <v/>
      </c>
    </row>
    <row r="602" spans="1:18" x14ac:dyDescent="0.3">
      <c r="A602" s="1">
        <v>599</v>
      </c>
      <c r="B602">
        <v>600</v>
      </c>
      <c r="D602" t="s">
        <v>11226</v>
      </c>
      <c r="E602" t="s">
        <v>27</v>
      </c>
      <c r="F602" t="s">
        <v>11227</v>
      </c>
      <c r="G602" t="s">
        <v>44</v>
      </c>
      <c r="H602" t="s">
        <v>11228</v>
      </c>
      <c r="I602">
        <v>1</v>
      </c>
      <c r="J602">
        <v>1</v>
      </c>
      <c r="K602">
        <v>1</v>
      </c>
      <c r="N602">
        <v>1</v>
      </c>
      <c r="O602">
        <v>1</v>
      </c>
      <c r="P602">
        <v>1</v>
      </c>
      <c r="R602" t="str">
        <f t="shared" si="9"/>
        <v/>
      </c>
    </row>
    <row r="603" spans="1:18" x14ac:dyDescent="0.3">
      <c r="A603" s="1">
        <v>600</v>
      </c>
      <c r="B603">
        <v>601</v>
      </c>
      <c r="D603" t="s">
        <v>11229</v>
      </c>
      <c r="E603" t="s">
        <v>27</v>
      </c>
      <c r="F603" t="s">
        <v>11229</v>
      </c>
      <c r="G603" t="s">
        <v>2026</v>
      </c>
      <c r="H603" t="s">
        <v>9976</v>
      </c>
      <c r="I603">
        <v>1</v>
      </c>
      <c r="J603">
        <v>1</v>
      </c>
      <c r="K603">
        <v>1</v>
      </c>
      <c r="N603">
        <v>1</v>
      </c>
      <c r="O603">
        <v>1</v>
      </c>
      <c r="P603">
        <v>1</v>
      </c>
      <c r="R603" t="str">
        <f t="shared" si="9"/>
        <v/>
      </c>
    </row>
    <row r="604" spans="1:18" x14ac:dyDescent="0.3">
      <c r="A604" s="1">
        <v>601</v>
      </c>
      <c r="B604">
        <v>602</v>
      </c>
      <c r="D604" t="s">
        <v>11230</v>
      </c>
      <c r="E604" t="s">
        <v>27</v>
      </c>
      <c r="F604" t="s">
        <v>11230</v>
      </c>
      <c r="G604" t="s">
        <v>2026</v>
      </c>
      <c r="H604" t="s">
        <v>9976</v>
      </c>
      <c r="I604">
        <v>1</v>
      </c>
      <c r="J604">
        <v>1</v>
      </c>
      <c r="K604">
        <v>1</v>
      </c>
      <c r="N604">
        <v>1</v>
      </c>
      <c r="O604">
        <v>1</v>
      </c>
      <c r="P604">
        <v>1</v>
      </c>
      <c r="R604" t="str">
        <f t="shared" si="9"/>
        <v/>
      </c>
    </row>
    <row r="605" spans="1:18" x14ac:dyDescent="0.3">
      <c r="A605" s="1">
        <v>602</v>
      </c>
      <c r="B605">
        <v>603</v>
      </c>
      <c r="D605" t="s">
        <v>11231</v>
      </c>
      <c r="E605" t="s">
        <v>27</v>
      </c>
      <c r="F605" t="s">
        <v>11232</v>
      </c>
      <c r="G605" t="s">
        <v>44</v>
      </c>
      <c r="H605" t="s">
        <v>11233</v>
      </c>
      <c r="I605">
        <v>1</v>
      </c>
      <c r="J605">
        <v>1</v>
      </c>
      <c r="K605">
        <v>1</v>
      </c>
      <c r="N605">
        <v>1</v>
      </c>
      <c r="O605">
        <v>1</v>
      </c>
      <c r="P605">
        <v>1</v>
      </c>
      <c r="R605" t="str">
        <f t="shared" si="9"/>
        <v/>
      </c>
    </row>
    <row r="606" spans="1:18" x14ac:dyDescent="0.3">
      <c r="A606" s="1">
        <v>603</v>
      </c>
      <c r="B606">
        <v>604</v>
      </c>
      <c r="D606" t="s">
        <v>11234</v>
      </c>
      <c r="E606" t="s">
        <v>27</v>
      </c>
      <c r="F606" t="s">
        <v>11235</v>
      </c>
      <c r="G606" t="s">
        <v>44</v>
      </c>
      <c r="H606" t="s">
        <v>11236</v>
      </c>
      <c r="I606">
        <v>1</v>
      </c>
      <c r="J606">
        <v>1</v>
      </c>
      <c r="K606">
        <v>1</v>
      </c>
      <c r="N606">
        <v>1</v>
      </c>
      <c r="O606">
        <v>1</v>
      </c>
      <c r="P606">
        <v>1</v>
      </c>
      <c r="R606" t="str">
        <f t="shared" si="9"/>
        <v/>
      </c>
    </row>
    <row r="607" spans="1:18" x14ac:dyDescent="0.3">
      <c r="A607" s="1">
        <v>604</v>
      </c>
      <c r="B607">
        <v>605</v>
      </c>
      <c r="D607" t="s">
        <v>11237</v>
      </c>
      <c r="E607" t="s">
        <v>27</v>
      </c>
      <c r="F607" t="s">
        <v>11238</v>
      </c>
      <c r="G607" t="s">
        <v>44</v>
      </c>
      <c r="H607" t="s">
        <v>11239</v>
      </c>
      <c r="I607">
        <v>1</v>
      </c>
      <c r="J607">
        <v>1</v>
      </c>
      <c r="K607">
        <v>1</v>
      </c>
      <c r="N607">
        <v>1</v>
      </c>
      <c r="O607">
        <v>1</v>
      </c>
      <c r="P607">
        <v>1</v>
      </c>
      <c r="R607" t="str">
        <f t="shared" si="9"/>
        <v/>
      </c>
    </row>
    <row r="608" spans="1:18" x14ac:dyDescent="0.3">
      <c r="A608" s="1">
        <v>605</v>
      </c>
      <c r="B608">
        <v>606</v>
      </c>
      <c r="D608" t="s">
        <v>11240</v>
      </c>
      <c r="E608" t="s">
        <v>27</v>
      </c>
      <c r="F608" t="s">
        <v>11241</v>
      </c>
      <c r="G608" t="s">
        <v>44</v>
      </c>
      <c r="H608" t="s">
        <v>11242</v>
      </c>
      <c r="I608">
        <v>1</v>
      </c>
      <c r="J608">
        <v>1</v>
      </c>
      <c r="K608">
        <v>1</v>
      </c>
      <c r="N608">
        <v>1</v>
      </c>
      <c r="O608">
        <v>1</v>
      </c>
      <c r="P608">
        <v>1</v>
      </c>
      <c r="R608" t="str">
        <f t="shared" si="9"/>
        <v/>
      </c>
    </row>
    <row r="609" spans="1:18" x14ac:dyDescent="0.3">
      <c r="A609" s="1">
        <v>606</v>
      </c>
      <c r="B609">
        <v>607</v>
      </c>
      <c r="D609" t="s">
        <v>11243</v>
      </c>
      <c r="E609" t="s">
        <v>646</v>
      </c>
      <c r="F609" t="s">
        <v>11244</v>
      </c>
      <c r="G609" t="s">
        <v>44</v>
      </c>
      <c r="H609" t="s">
        <v>11245</v>
      </c>
      <c r="I609">
        <v>1</v>
      </c>
      <c r="J609">
        <v>1</v>
      </c>
      <c r="K609">
        <v>1</v>
      </c>
      <c r="N609">
        <v>1</v>
      </c>
      <c r="O609">
        <v>1</v>
      </c>
      <c r="P609">
        <v>1</v>
      </c>
      <c r="R609" t="str">
        <f t="shared" si="9"/>
        <v/>
      </c>
    </row>
    <row r="610" spans="1:18" x14ac:dyDescent="0.3">
      <c r="A610" s="1">
        <v>607</v>
      </c>
      <c r="B610">
        <v>608</v>
      </c>
      <c r="D610" t="s">
        <v>11246</v>
      </c>
      <c r="E610" t="s">
        <v>27</v>
      </c>
      <c r="F610" t="s">
        <v>11247</v>
      </c>
      <c r="G610" t="s">
        <v>44</v>
      </c>
      <c r="H610" t="s">
        <v>11248</v>
      </c>
      <c r="I610">
        <v>1</v>
      </c>
      <c r="J610">
        <v>1</v>
      </c>
      <c r="K610">
        <v>1</v>
      </c>
      <c r="N610">
        <v>1</v>
      </c>
      <c r="O610">
        <v>1</v>
      </c>
      <c r="P610">
        <v>1</v>
      </c>
      <c r="R610" t="str">
        <f t="shared" si="9"/>
        <v/>
      </c>
    </row>
    <row r="611" spans="1:18" x14ac:dyDescent="0.3">
      <c r="A611" s="1">
        <v>608</v>
      </c>
      <c r="B611">
        <v>609</v>
      </c>
      <c r="D611" t="s">
        <v>11249</v>
      </c>
      <c r="E611" t="s">
        <v>27</v>
      </c>
      <c r="F611" t="s">
        <v>11250</v>
      </c>
      <c r="G611" t="s">
        <v>44</v>
      </c>
      <c r="H611" t="s">
        <v>11251</v>
      </c>
      <c r="I611">
        <v>1</v>
      </c>
      <c r="J611">
        <v>1</v>
      </c>
      <c r="K611">
        <v>1</v>
      </c>
      <c r="N611">
        <v>1</v>
      </c>
      <c r="O611">
        <v>1</v>
      </c>
      <c r="P611">
        <v>1</v>
      </c>
      <c r="R611" t="str">
        <f t="shared" si="9"/>
        <v/>
      </c>
    </row>
    <row r="612" spans="1:18" x14ac:dyDescent="0.3">
      <c r="A612" s="1">
        <v>609</v>
      </c>
      <c r="B612">
        <v>610</v>
      </c>
      <c r="D612" t="s">
        <v>11252</v>
      </c>
      <c r="E612" t="s">
        <v>91</v>
      </c>
      <c r="F612" t="s">
        <v>11169</v>
      </c>
      <c r="G612" t="s">
        <v>44</v>
      </c>
      <c r="H612" t="s">
        <v>11170</v>
      </c>
      <c r="I612">
        <v>1</v>
      </c>
      <c r="J612">
        <v>1</v>
      </c>
      <c r="K612">
        <v>1</v>
      </c>
      <c r="N612">
        <v>1</v>
      </c>
      <c r="O612">
        <v>1</v>
      </c>
      <c r="P612">
        <v>1</v>
      </c>
      <c r="R612" t="str">
        <f t="shared" si="9"/>
        <v/>
      </c>
    </row>
    <row r="613" spans="1:18" x14ac:dyDescent="0.3">
      <c r="A613" s="1">
        <v>610</v>
      </c>
      <c r="B613">
        <v>611</v>
      </c>
      <c r="D613" t="s">
        <v>11253</v>
      </c>
      <c r="E613" t="s">
        <v>27</v>
      </c>
      <c r="F613" t="s">
        <v>11254</v>
      </c>
      <c r="G613" t="s">
        <v>44</v>
      </c>
      <c r="H613" t="s">
        <v>11255</v>
      </c>
      <c r="I613">
        <v>1</v>
      </c>
      <c r="J613">
        <v>1</v>
      </c>
      <c r="K613">
        <v>1</v>
      </c>
      <c r="N613">
        <v>1</v>
      </c>
      <c r="O613">
        <v>1</v>
      </c>
      <c r="P613">
        <v>1</v>
      </c>
      <c r="R613" t="str">
        <f t="shared" si="9"/>
        <v/>
      </c>
    </row>
    <row r="614" spans="1:18" x14ac:dyDescent="0.3">
      <c r="A614" s="1">
        <v>611</v>
      </c>
      <c r="B614">
        <v>612</v>
      </c>
      <c r="D614" t="s">
        <v>11256</v>
      </c>
      <c r="E614" t="s">
        <v>27</v>
      </c>
      <c r="F614" t="s">
        <v>11256</v>
      </c>
      <c r="G614" t="s">
        <v>2026</v>
      </c>
      <c r="H614" t="s">
        <v>9976</v>
      </c>
      <c r="I614">
        <v>1</v>
      </c>
      <c r="J614">
        <v>1</v>
      </c>
      <c r="K614">
        <v>1</v>
      </c>
      <c r="N614">
        <v>1</v>
      </c>
      <c r="O614">
        <v>1</v>
      </c>
      <c r="P614">
        <v>1</v>
      </c>
      <c r="R614" t="str">
        <f t="shared" si="9"/>
        <v/>
      </c>
    </row>
    <row r="615" spans="1:18" x14ac:dyDescent="0.3">
      <c r="A615" s="1">
        <v>612</v>
      </c>
      <c r="B615">
        <v>613</v>
      </c>
      <c r="D615" t="s">
        <v>11257</v>
      </c>
      <c r="E615" t="s">
        <v>27</v>
      </c>
      <c r="F615" t="s">
        <v>11258</v>
      </c>
      <c r="G615" t="s">
        <v>44</v>
      </c>
      <c r="H615" t="s">
        <v>11259</v>
      </c>
      <c r="I615">
        <v>1</v>
      </c>
      <c r="J615">
        <v>1</v>
      </c>
      <c r="K615">
        <v>1</v>
      </c>
      <c r="N615">
        <v>1</v>
      </c>
      <c r="O615">
        <v>1</v>
      </c>
      <c r="P615">
        <v>1</v>
      </c>
      <c r="R615" t="str">
        <f t="shared" si="9"/>
        <v/>
      </c>
    </row>
    <row r="616" spans="1:18" x14ac:dyDescent="0.3">
      <c r="A616" s="1">
        <v>613</v>
      </c>
      <c r="B616">
        <v>614</v>
      </c>
      <c r="D616" t="s">
        <v>11260</v>
      </c>
      <c r="E616" t="s">
        <v>646</v>
      </c>
      <c r="F616" t="s">
        <v>11260</v>
      </c>
      <c r="G616" t="s">
        <v>2026</v>
      </c>
      <c r="H616" t="s">
        <v>9976</v>
      </c>
      <c r="I616">
        <v>1</v>
      </c>
      <c r="J616">
        <v>1</v>
      </c>
      <c r="K616">
        <v>1</v>
      </c>
      <c r="N616">
        <v>1</v>
      </c>
      <c r="O616">
        <v>1</v>
      </c>
      <c r="P616">
        <v>1</v>
      </c>
      <c r="R616" t="str">
        <f t="shared" si="9"/>
        <v/>
      </c>
    </row>
    <row r="617" spans="1:18" x14ac:dyDescent="0.3">
      <c r="A617" s="1">
        <v>614</v>
      </c>
      <c r="B617">
        <v>615</v>
      </c>
      <c r="D617" t="s">
        <v>11261</v>
      </c>
      <c r="E617" t="s">
        <v>27</v>
      </c>
      <c r="F617" t="s">
        <v>11262</v>
      </c>
      <c r="G617" t="s">
        <v>44</v>
      </c>
      <c r="H617" t="s">
        <v>11263</v>
      </c>
      <c r="I617">
        <v>1</v>
      </c>
      <c r="J617">
        <v>1</v>
      </c>
      <c r="K617">
        <v>1</v>
      </c>
      <c r="N617">
        <v>1</v>
      </c>
      <c r="O617">
        <v>1</v>
      </c>
      <c r="P617">
        <v>1</v>
      </c>
      <c r="R617" t="str">
        <f t="shared" si="9"/>
        <v/>
      </c>
    </row>
    <row r="618" spans="1:18" x14ac:dyDescent="0.3">
      <c r="A618" s="1">
        <v>615</v>
      </c>
      <c r="B618">
        <v>616</v>
      </c>
      <c r="D618" t="s">
        <v>11264</v>
      </c>
      <c r="E618" t="s">
        <v>27</v>
      </c>
      <c r="F618" t="s">
        <v>11264</v>
      </c>
      <c r="G618" t="s">
        <v>2026</v>
      </c>
      <c r="H618" t="s">
        <v>9976</v>
      </c>
      <c r="I618">
        <v>1</v>
      </c>
      <c r="J618">
        <v>1</v>
      </c>
      <c r="K618">
        <v>1</v>
      </c>
      <c r="N618">
        <v>1</v>
      </c>
      <c r="O618">
        <v>1</v>
      </c>
      <c r="P618">
        <v>1</v>
      </c>
      <c r="R618" t="str">
        <f t="shared" si="9"/>
        <v/>
      </c>
    </row>
    <row r="619" spans="1:18" x14ac:dyDescent="0.3">
      <c r="A619" s="1">
        <v>616</v>
      </c>
      <c r="B619">
        <v>617</v>
      </c>
      <c r="D619" t="s">
        <v>11265</v>
      </c>
      <c r="E619" t="s">
        <v>27</v>
      </c>
      <c r="F619" t="s">
        <v>11265</v>
      </c>
      <c r="G619" t="s">
        <v>10173</v>
      </c>
      <c r="H619" t="s">
        <v>9976</v>
      </c>
      <c r="I619">
        <v>1</v>
      </c>
      <c r="J619">
        <v>1</v>
      </c>
      <c r="K619">
        <v>1</v>
      </c>
      <c r="N619">
        <v>1</v>
      </c>
      <c r="O619">
        <v>1</v>
      </c>
      <c r="P619">
        <v>1</v>
      </c>
      <c r="R619" t="str">
        <f t="shared" si="9"/>
        <v/>
      </c>
    </row>
    <row r="620" spans="1:18" x14ac:dyDescent="0.3">
      <c r="A620" s="1">
        <v>617</v>
      </c>
      <c r="B620">
        <v>618</v>
      </c>
      <c r="D620" t="s">
        <v>11266</v>
      </c>
      <c r="E620" t="s">
        <v>27</v>
      </c>
      <c r="F620" t="s">
        <v>11267</v>
      </c>
      <c r="G620" t="s">
        <v>44</v>
      </c>
      <c r="H620" t="s">
        <v>11268</v>
      </c>
      <c r="I620">
        <v>1</v>
      </c>
      <c r="J620">
        <v>1</v>
      </c>
      <c r="K620">
        <v>1</v>
      </c>
      <c r="N620">
        <v>1</v>
      </c>
      <c r="O620">
        <v>1</v>
      </c>
      <c r="P620">
        <v>1</v>
      </c>
      <c r="R620" t="str">
        <f t="shared" si="9"/>
        <v/>
      </c>
    </row>
    <row r="621" spans="1:18" x14ac:dyDescent="0.3">
      <c r="A621" s="1">
        <v>618</v>
      </c>
      <c r="B621">
        <v>619</v>
      </c>
      <c r="D621" t="s">
        <v>11269</v>
      </c>
      <c r="E621" t="s">
        <v>27</v>
      </c>
      <c r="F621" t="s">
        <v>11269</v>
      </c>
      <c r="G621" t="s">
        <v>2026</v>
      </c>
      <c r="H621" t="s">
        <v>9976</v>
      </c>
      <c r="I621">
        <v>1</v>
      </c>
      <c r="J621">
        <v>1</v>
      </c>
      <c r="K621">
        <v>1</v>
      </c>
      <c r="N621">
        <v>1</v>
      </c>
      <c r="O621">
        <v>1</v>
      </c>
      <c r="P621">
        <v>1</v>
      </c>
      <c r="R621" t="str">
        <f t="shared" si="9"/>
        <v/>
      </c>
    </row>
    <row r="622" spans="1:18" x14ac:dyDescent="0.3">
      <c r="A622" s="1">
        <v>619</v>
      </c>
      <c r="B622">
        <v>620</v>
      </c>
      <c r="D622" t="s">
        <v>11270</v>
      </c>
      <c r="E622" t="s">
        <v>27</v>
      </c>
      <c r="G622" t="s">
        <v>2026</v>
      </c>
      <c r="H622" t="s">
        <v>286</v>
      </c>
      <c r="I622">
        <v>0</v>
      </c>
      <c r="J622">
        <v>1</v>
      </c>
      <c r="K622">
        <v>0</v>
      </c>
      <c r="N622">
        <v>1</v>
      </c>
      <c r="O622">
        <v>1</v>
      </c>
      <c r="P622">
        <v>1</v>
      </c>
    </row>
    <row r="623" spans="1:18" x14ac:dyDescent="0.3">
      <c r="A623" s="1">
        <v>620</v>
      </c>
      <c r="B623">
        <v>621</v>
      </c>
      <c r="D623" t="s">
        <v>11271</v>
      </c>
      <c r="E623" t="s">
        <v>91</v>
      </c>
      <c r="F623" t="s">
        <v>11272</v>
      </c>
      <c r="G623" t="s">
        <v>44</v>
      </c>
      <c r="H623" t="s">
        <v>11273</v>
      </c>
      <c r="I623">
        <v>1</v>
      </c>
      <c r="J623">
        <v>1</v>
      </c>
      <c r="K623">
        <v>1</v>
      </c>
      <c r="N623">
        <v>1</v>
      </c>
      <c r="O623">
        <v>1</v>
      </c>
      <c r="P623">
        <v>1</v>
      </c>
      <c r="R623" t="str">
        <f t="shared" si="9"/>
        <v/>
      </c>
    </row>
    <row r="624" spans="1:18" x14ac:dyDescent="0.3">
      <c r="A624" s="1">
        <v>621</v>
      </c>
      <c r="B624">
        <v>622</v>
      </c>
      <c r="D624" t="s">
        <v>11274</v>
      </c>
      <c r="E624" t="s">
        <v>27</v>
      </c>
      <c r="F624" t="s">
        <v>11275</v>
      </c>
      <c r="G624" t="s">
        <v>44</v>
      </c>
      <c r="H624" t="s">
        <v>11276</v>
      </c>
      <c r="I624">
        <v>1</v>
      </c>
      <c r="J624">
        <v>1</v>
      </c>
      <c r="K624">
        <v>1</v>
      </c>
      <c r="N624">
        <v>1</v>
      </c>
      <c r="O624">
        <v>1</v>
      </c>
      <c r="P624">
        <v>1</v>
      </c>
      <c r="R624" t="str">
        <f t="shared" si="9"/>
        <v/>
      </c>
    </row>
    <row r="625" spans="1:18" x14ac:dyDescent="0.3">
      <c r="A625" s="1">
        <v>622</v>
      </c>
      <c r="B625">
        <v>623</v>
      </c>
      <c r="D625" t="s">
        <v>11277</v>
      </c>
      <c r="E625" t="s">
        <v>27</v>
      </c>
      <c r="F625" t="s">
        <v>10770</v>
      </c>
      <c r="G625" t="s">
        <v>44</v>
      </c>
      <c r="H625" t="s">
        <v>10771</v>
      </c>
      <c r="I625">
        <v>1</v>
      </c>
      <c r="J625">
        <v>1</v>
      </c>
      <c r="K625">
        <v>1</v>
      </c>
      <c r="N625">
        <v>1</v>
      </c>
      <c r="O625">
        <v>1</v>
      </c>
      <c r="P625">
        <v>1</v>
      </c>
      <c r="R625" t="str">
        <f t="shared" si="9"/>
        <v/>
      </c>
    </row>
    <row r="626" spans="1:18" x14ac:dyDescent="0.3">
      <c r="A626" s="1">
        <v>623</v>
      </c>
      <c r="B626">
        <v>624</v>
      </c>
      <c r="D626" t="s">
        <v>11278</v>
      </c>
      <c r="E626" t="s">
        <v>27</v>
      </c>
      <c r="F626" t="s">
        <v>11278</v>
      </c>
      <c r="G626" t="s">
        <v>2026</v>
      </c>
      <c r="H626" t="s">
        <v>9976</v>
      </c>
      <c r="I626">
        <v>1</v>
      </c>
      <c r="J626">
        <v>1</v>
      </c>
      <c r="K626">
        <v>1</v>
      </c>
      <c r="N626">
        <v>1</v>
      </c>
      <c r="O626">
        <v>1</v>
      </c>
      <c r="P626">
        <v>1</v>
      </c>
      <c r="R626" t="str">
        <f t="shared" si="9"/>
        <v/>
      </c>
    </row>
    <row r="627" spans="1:18" x14ac:dyDescent="0.3">
      <c r="A627" s="1">
        <v>624</v>
      </c>
      <c r="B627">
        <v>625</v>
      </c>
      <c r="D627" t="s">
        <v>11279</v>
      </c>
      <c r="E627" t="s">
        <v>27</v>
      </c>
      <c r="F627" t="s">
        <v>11280</v>
      </c>
      <c r="G627" t="s">
        <v>44</v>
      </c>
      <c r="H627" t="s">
        <v>11281</v>
      </c>
      <c r="I627">
        <v>1</v>
      </c>
      <c r="J627">
        <v>1</v>
      </c>
      <c r="K627">
        <v>1</v>
      </c>
      <c r="N627">
        <v>1</v>
      </c>
      <c r="O627">
        <v>1</v>
      </c>
      <c r="P627">
        <v>1</v>
      </c>
      <c r="R627" t="str">
        <f t="shared" si="9"/>
        <v/>
      </c>
    </row>
    <row r="628" spans="1:18" x14ac:dyDescent="0.3">
      <c r="A628" s="1">
        <v>625</v>
      </c>
      <c r="B628">
        <v>626</v>
      </c>
      <c r="D628" t="s">
        <v>11282</v>
      </c>
      <c r="E628" t="s">
        <v>27</v>
      </c>
      <c r="F628" t="s">
        <v>11282</v>
      </c>
      <c r="G628" t="s">
        <v>2026</v>
      </c>
      <c r="H628" t="s">
        <v>9976</v>
      </c>
      <c r="I628">
        <v>1</v>
      </c>
      <c r="J628">
        <v>1</v>
      </c>
      <c r="K628">
        <v>1</v>
      </c>
      <c r="N628">
        <v>1</v>
      </c>
      <c r="O628">
        <v>1</v>
      </c>
      <c r="P628">
        <v>1</v>
      </c>
      <c r="R628" t="str">
        <f t="shared" si="9"/>
        <v/>
      </c>
    </row>
    <row r="629" spans="1:18" x14ac:dyDescent="0.3">
      <c r="A629" s="1">
        <v>626</v>
      </c>
      <c r="B629">
        <v>627</v>
      </c>
      <c r="D629" t="s">
        <v>11283</v>
      </c>
      <c r="E629" t="s">
        <v>27</v>
      </c>
      <c r="F629" t="s">
        <v>11283</v>
      </c>
      <c r="G629" t="s">
        <v>2026</v>
      </c>
      <c r="H629" t="s">
        <v>9976</v>
      </c>
      <c r="I629">
        <v>1</v>
      </c>
      <c r="J629">
        <v>1</v>
      </c>
      <c r="K629">
        <v>1</v>
      </c>
      <c r="N629">
        <v>1</v>
      </c>
      <c r="O629">
        <v>1</v>
      </c>
      <c r="P629">
        <v>1</v>
      </c>
      <c r="R629" t="str">
        <f t="shared" si="9"/>
        <v/>
      </c>
    </row>
    <row r="630" spans="1:18" x14ac:dyDescent="0.3">
      <c r="A630" s="1">
        <v>627</v>
      </c>
      <c r="B630">
        <v>628</v>
      </c>
      <c r="D630" t="s">
        <v>11284</v>
      </c>
      <c r="E630" t="s">
        <v>27</v>
      </c>
      <c r="F630" t="s">
        <v>11285</v>
      </c>
      <c r="G630" t="s">
        <v>44</v>
      </c>
      <c r="H630" t="s">
        <v>11286</v>
      </c>
      <c r="I630">
        <v>1</v>
      </c>
      <c r="J630">
        <v>1</v>
      </c>
      <c r="K630">
        <v>1</v>
      </c>
      <c r="N630">
        <v>1</v>
      </c>
      <c r="O630">
        <v>1</v>
      </c>
      <c r="P630">
        <v>1</v>
      </c>
      <c r="R630" t="str">
        <f t="shared" si="9"/>
        <v/>
      </c>
    </row>
    <row r="631" spans="1:18" x14ac:dyDescent="0.3">
      <c r="A631" s="1">
        <v>628</v>
      </c>
      <c r="B631">
        <v>629</v>
      </c>
      <c r="D631" t="s">
        <v>11287</v>
      </c>
      <c r="E631" t="s">
        <v>27</v>
      </c>
      <c r="F631" t="s">
        <v>11288</v>
      </c>
      <c r="G631" t="s">
        <v>44</v>
      </c>
      <c r="H631" t="s">
        <v>11289</v>
      </c>
      <c r="I631">
        <v>0.5</v>
      </c>
      <c r="J631">
        <v>1</v>
      </c>
      <c r="K631">
        <v>2</v>
      </c>
      <c r="L631" t="s">
        <v>83</v>
      </c>
      <c r="N631">
        <v>0.5</v>
      </c>
      <c r="O631">
        <v>1</v>
      </c>
      <c r="P631">
        <v>2</v>
      </c>
      <c r="R631" t="str">
        <f t="shared" si="9"/>
        <v/>
      </c>
    </row>
    <row r="632" spans="1:18" x14ac:dyDescent="0.3">
      <c r="A632" s="1">
        <v>629</v>
      </c>
      <c r="B632">
        <v>630</v>
      </c>
      <c r="D632" t="s">
        <v>11290</v>
      </c>
      <c r="E632" t="s">
        <v>27</v>
      </c>
      <c r="F632" t="s">
        <v>11291</v>
      </c>
      <c r="G632" t="s">
        <v>4197</v>
      </c>
      <c r="H632" t="s">
        <v>11292</v>
      </c>
      <c r="I632">
        <v>1</v>
      </c>
      <c r="J632">
        <v>1</v>
      </c>
      <c r="K632">
        <v>1</v>
      </c>
      <c r="N632">
        <v>1</v>
      </c>
      <c r="O632">
        <v>1</v>
      </c>
      <c r="P632">
        <v>1</v>
      </c>
      <c r="R632" t="str">
        <f t="shared" si="9"/>
        <v/>
      </c>
    </row>
    <row r="633" spans="1:18" x14ac:dyDescent="0.3">
      <c r="A633" s="1">
        <v>630</v>
      </c>
      <c r="B633">
        <v>631</v>
      </c>
      <c r="D633" t="s">
        <v>11293</v>
      </c>
      <c r="E633" t="s">
        <v>27</v>
      </c>
      <c r="F633" t="s">
        <v>11293</v>
      </c>
      <c r="G633" t="s">
        <v>2026</v>
      </c>
      <c r="H633" t="s">
        <v>9976</v>
      </c>
      <c r="I633">
        <v>1</v>
      </c>
      <c r="J633">
        <v>1</v>
      </c>
      <c r="K633">
        <v>1</v>
      </c>
      <c r="N633">
        <v>1</v>
      </c>
      <c r="O633">
        <v>1</v>
      </c>
      <c r="P633">
        <v>1</v>
      </c>
      <c r="R633" t="str">
        <f t="shared" si="9"/>
        <v/>
      </c>
    </row>
    <row r="634" spans="1:18" x14ac:dyDescent="0.3">
      <c r="A634" s="1">
        <v>631</v>
      </c>
      <c r="B634">
        <v>632</v>
      </c>
      <c r="D634" t="s">
        <v>11294</v>
      </c>
      <c r="E634" t="s">
        <v>27</v>
      </c>
      <c r="F634" t="s">
        <v>11294</v>
      </c>
      <c r="G634" t="s">
        <v>2026</v>
      </c>
      <c r="H634" t="s">
        <v>9976</v>
      </c>
      <c r="I634">
        <v>1</v>
      </c>
      <c r="J634">
        <v>1</v>
      </c>
      <c r="K634">
        <v>1</v>
      </c>
      <c r="N634">
        <v>1</v>
      </c>
      <c r="O634">
        <v>1</v>
      </c>
      <c r="P634">
        <v>1</v>
      </c>
      <c r="R634" t="str">
        <f t="shared" si="9"/>
        <v/>
      </c>
    </row>
    <row r="635" spans="1:18" x14ac:dyDescent="0.3">
      <c r="A635" s="1">
        <v>632</v>
      </c>
      <c r="B635">
        <v>633</v>
      </c>
      <c r="D635" t="s">
        <v>11295</v>
      </c>
      <c r="E635" t="s">
        <v>27</v>
      </c>
      <c r="F635" t="s">
        <v>11296</v>
      </c>
      <c r="G635" t="s">
        <v>44</v>
      </c>
      <c r="H635" t="s">
        <v>11297</v>
      </c>
      <c r="I635">
        <v>1</v>
      </c>
      <c r="J635">
        <v>1</v>
      </c>
      <c r="K635">
        <v>1</v>
      </c>
      <c r="N635">
        <v>1</v>
      </c>
      <c r="O635">
        <v>1</v>
      </c>
      <c r="P635">
        <v>1</v>
      </c>
      <c r="R635" t="str">
        <f t="shared" si="9"/>
        <v/>
      </c>
    </row>
    <row r="636" spans="1:18" x14ac:dyDescent="0.3">
      <c r="A636" s="1">
        <v>633</v>
      </c>
      <c r="B636">
        <v>634</v>
      </c>
      <c r="D636" t="s">
        <v>11298</v>
      </c>
      <c r="E636" t="s">
        <v>27</v>
      </c>
      <c r="F636" t="s">
        <v>11298</v>
      </c>
      <c r="G636" t="s">
        <v>2026</v>
      </c>
      <c r="H636" t="s">
        <v>9976</v>
      </c>
      <c r="I636">
        <v>1</v>
      </c>
      <c r="J636">
        <v>1</v>
      </c>
      <c r="K636">
        <v>1</v>
      </c>
      <c r="N636">
        <v>1</v>
      </c>
      <c r="O636">
        <v>1</v>
      </c>
      <c r="P636">
        <v>1</v>
      </c>
      <c r="R636" t="str">
        <f t="shared" si="9"/>
        <v/>
      </c>
    </row>
    <row r="637" spans="1:18" x14ac:dyDescent="0.3">
      <c r="A637" s="1">
        <v>634</v>
      </c>
      <c r="B637">
        <v>635</v>
      </c>
      <c r="D637" t="s">
        <v>11299</v>
      </c>
      <c r="E637" t="s">
        <v>27</v>
      </c>
      <c r="F637" t="s">
        <v>11300</v>
      </c>
      <c r="G637" t="s">
        <v>44</v>
      </c>
      <c r="H637" t="s">
        <v>11301</v>
      </c>
      <c r="I637">
        <v>1</v>
      </c>
      <c r="J637">
        <v>1</v>
      </c>
      <c r="K637">
        <v>1</v>
      </c>
      <c r="N637">
        <v>1</v>
      </c>
      <c r="O637">
        <v>1</v>
      </c>
      <c r="P637">
        <v>1</v>
      </c>
      <c r="R637" t="str">
        <f t="shared" si="9"/>
        <v/>
      </c>
    </row>
    <row r="638" spans="1:18" x14ac:dyDescent="0.3">
      <c r="A638" s="1">
        <v>635</v>
      </c>
      <c r="B638">
        <v>636</v>
      </c>
      <c r="D638" t="s">
        <v>11302</v>
      </c>
      <c r="E638" t="s">
        <v>27</v>
      </c>
      <c r="F638" t="s">
        <v>11302</v>
      </c>
      <c r="G638" t="s">
        <v>2026</v>
      </c>
      <c r="H638" t="s">
        <v>9976</v>
      </c>
      <c r="I638">
        <v>1</v>
      </c>
      <c r="J638">
        <v>1</v>
      </c>
      <c r="K638">
        <v>1</v>
      </c>
      <c r="N638">
        <v>1</v>
      </c>
      <c r="O638">
        <v>1</v>
      </c>
      <c r="P638">
        <v>1</v>
      </c>
      <c r="R638" t="str">
        <f t="shared" si="9"/>
        <v/>
      </c>
    </row>
    <row r="639" spans="1:18" x14ac:dyDescent="0.3">
      <c r="A639" s="1">
        <v>636</v>
      </c>
      <c r="B639">
        <v>637</v>
      </c>
      <c r="D639" t="s">
        <v>11303</v>
      </c>
      <c r="E639" t="s">
        <v>27</v>
      </c>
      <c r="F639" t="s">
        <v>11304</v>
      </c>
      <c r="G639" t="s">
        <v>44</v>
      </c>
      <c r="H639" t="s">
        <v>11305</v>
      </c>
      <c r="I639">
        <v>1</v>
      </c>
      <c r="J639">
        <v>1</v>
      </c>
      <c r="K639">
        <v>1</v>
      </c>
      <c r="N639">
        <v>1</v>
      </c>
      <c r="O639">
        <v>1</v>
      </c>
      <c r="P639">
        <v>1</v>
      </c>
      <c r="R639" t="str">
        <f t="shared" si="9"/>
        <v/>
      </c>
    </row>
    <row r="640" spans="1:18" x14ac:dyDescent="0.3">
      <c r="A640" s="1">
        <v>637</v>
      </c>
      <c r="B640">
        <v>638</v>
      </c>
      <c r="D640" t="s">
        <v>11306</v>
      </c>
      <c r="E640" t="s">
        <v>27</v>
      </c>
      <c r="F640" t="s">
        <v>11306</v>
      </c>
      <c r="G640" t="s">
        <v>2026</v>
      </c>
      <c r="H640" t="s">
        <v>9976</v>
      </c>
      <c r="I640">
        <v>1</v>
      </c>
      <c r="J640">
        <v>1</v>
      </c>
      <c r="K640">
        <v>1</v>
      </c>
      <c r="N640">
        <v>1</v>
      </c>
      <c r="O640">
        <v>1</v>
      </c>
      <c r="P640">
        <v>1</v>
      </c>
      <c r="R640" t="str">
        <f t="shared" si="9"/>
        <v/>
      </c>
    </row>
    <row r="641" spans="1:18" x14ac:dyDescent="0.3">
      <c r="A641" s="1">
        <v>638</v>
      </c>
      <c r="B641">
        <v>639</v>
      </c>
      <c r="D641" t="s">
        <v>11307</v>
      </c>
      <c r="E641" t="s">
        <v>27</v>
      </c>
      <c r="F641" t="s">
        <v>11307</v>
      </c>
      <c r="G641" t="s">
        <v>2026</v>
      </c>
      <c r="H641" t="s">
        <v>9976</v>
      </c>
      <c r="I641">
        <v>1</v>
      </c>
      <c r="J641">
        <v>1</v>
      </c>
      <c r="K641">
        <v>1</v>
      </c>
      <c r="N641">
        <v>1</v>
      </c>
      <c r="O641">
        <v>1</v>
      </c>
      <c r="P641">
        <v>1</v>
      </c>
      <c r="R641" t="str">
        <f t="shared" si="9"/>
        <v/>
      </c>
    </row>
    <row r="642" spans="1:18" x14ac:dyDescent="0.3">
      <c r="A642" s="1">
        <v>639</v>
      </c>
      <c r="B642">
        <v>640</v>
      </c>
      <c r="D642" t="s">
        <v>11308</v>
      </c>
      <c r="E642" t="s">
        <v>27</v>
      </c>
      <c r="F642" t="s">
        <v>11309</v>
      </c>
      <c r="G642" t="s">
        <v>39</v>
      </c>
      <c r="H642" t="s">
        <v>11310</v>
      </c>
      <c r="I642">
        <v>10</v>
      </c>
      <c r="J642">
        <v>10</v>
      </c>
      <c r="K642">
        <v>1</v>
      </c>
      <c r="N642">
        <v>0.01</v>
      </c>
      <c r="O642">
        <v>1</v>
      </c>
      <c r="P642">
        <v>100</v>
      </c>
      <c r="R642" t="str">
        <f t="shared" si="9"/>
        <v>checked</v>
      </c>
    </row>
    <row r="643" spans="1:18" x14ac:dyDescent="0.3">
      <c r="A643" s="1">
        <v>640</v>
      </c>
      <c r="B643">
        <v>641</v>
      </c>
      <c r="D643" t="s">
        <v>11311</v>
      </c>
      <c r="E643" t="s">
        <v>27</v>
      </c>
      <c r="F643" t="s">
        <v>11312</v>
      </c>
      <c r="G643" t="s">
        <v>44</v>
      </c>
      <c r="H643" t="s">
        <v>11313</v>
      </c>
      <c r="I643">
        <v>1</v>
      </c>
      <c r="J643">
        <v>1</v>
      </c>
      <c r="K643">
        <v>1</v>
      </c>
      <c r="N643">
        <v>1</v>
      </c>
      <c r="O643">
        <v>1</v>
      </c>
      <c r="P643">
        <v>1</v>
      </c>
      <c r="R643" t="str">
        <f t="shared" si="9"/>
        <v/>
      </c>
    </row>
    <row r="644" spans="1:18" x14ac:dyDescent="0.3">
      <c r="A644" s="1">
        <v>641</v>
      </c>
      <c r="B644">
        <v>642</v>
      </c>
      <c r="D644" t="s">
        <v>11314</v>
      </c>
      <c r="E644" t="s">
        <v>27</v>
      </c>
      <c r="F644" t="s">
        <v>11315</v>
      </c>
      <c r="G644" t="s">
        <v>227</v>
      </c>
      <c r="H644" t="s">
        <v>11316</v>
      </c>
      <c r="I644">
        <v>1</v>
      </c>
      <c r="J644">
        <v>1</v>
      </c>
      <c r="K644">
        <v>1</v>
      </c>
      <c r="N644">
        <v>1</v>
      </c>
      <c r="O644">
        <v>50</v>
      </c>
      <c r="P644">
        <v>50</v>
      </c>
      <c r="R644" t="str">
        <f t="shared" si="9"/>
        <v/>
      </c>
    </row>
    <row r="645" spans="1:18" x14ac:dyDescent="0.3">
      <c r="A645" s="1">
        <v>642</v>
      </c>
      <c r="B645">
        <v>643</v>
      </c>
      <c r="D645" t="s">
        <v>11317</v>
      </c>
      <c r="E645" t="s">
        <v>27</v>
      </c>
      <c r="F645" t="s">
        <v>11318</v>
      </c>
      <c r="G645" t="s">
        <v>44</v>
      </c>
      <c r="H645" t="s">
        <v>11319</v>
      </c>
      <c r="I645">
        <v>1</v>
      </c>
      <c r="J645">
        <v>1</v>
      </c>
      <c r="K645">
        <v>1</v>
      </c>
      <c r="N645">
        <v>1</v>
      </c>
      <c r="O645">
        <v>1</v>
      </c>
      <c r="P645">
        <v>1</v>
      </c>
      <c r="R645" t="str">
        <f t="shared" si="9"/>
        <v/>
      </c>
    </row>
    <row r="646" spans="1:18" x14ac:dyDescent="0.3">
      <c r="A646" s="1">
        <v>643</v>
      </c>
      <c r="B646">
        <v>644</v>
      </c>
      <c r="D646" t="s">
        <v>11128</v>
      </c>
      <c r="E646" t="s">
        <v>27</v>
      </c>
      <c r="F646" t="s">
        <v>11320</v>
      </c>
      <c r="G646" t="s">
        <v>44</v>
      </c>
      <c r="H646" t="s">
        <v>11321</v>
      </c>
      <c r="I646">
        <v>1</v>
      </c>
      <c r="J646">
        <v>1</v>
      </c>
      <c r="K646">
        <v>1</v>
      </c>
      <c r="N646">
        <v>1</v>
      </c>
      <c r="O646">
        <v>1</v>
      </c>
      <c r="P646">
        <v>1</v>
      </c>
      <c r="R646" t="str">
        <f t="shared" si="9"/>
        <v/>
      </c>
    </row>
    <row r="647" spans="1:18" x14ac:dyDescent="0.3">
      <c r="A647" s="1">
        <v>644</v>
      </c>
      <c r="B647">
        <v>645</v>
      </c>
      <c r="D647" t="s">
        <v>11322</v>
      </c>
      <c r="E647" t="s">
        <v>27</v>
      </c>
      <c r="F647" t="s">
        <v>11323</v>
      </c>
      <c r="G647" t="s">
        <v>44</v>
      </c>
      <c r="H647" t="s">
        <v>11324</v>
      </c>
      <c r="I647">
        <v>1</v>
      </c>
      <c r="J647">
        <v>1</v>
      </c>
      <c r="K647">
        <v>1</v>
      </c>
      <c r="N647">
        <v>1</v>
      </c>
      <c r="O647">
        <v>1</v>
      </c>
      <c r="P647">
        <v>1</v>
      </c>
      <c r="R647" t="str">
        <f t="shared" si="9"/>
        <v/>
      </c>
    </row>
    <row r="648" spans="1:18" x14ac:dyDescent="0.3">
      <c r="A648" s="1">
        <v>645</v>
      </c>
      <c r="B648">
        <v>646</v>
      </c>
      <c r="D648" t="s">
        <v>11325</v>
      </c>
      <c r="E648" t="s">
        <v>27</v>
      </c>
      <c r="F648" t="s">
        <v>11326</v>
      </c>
      <c r="G648" t="s">
        <v>44</v>
      </c>
      <c r="H648" t="s">
        <v>11327</v>
      </c>
      <c r="I648">
        <v>1</v>
      </c>
      <c r="J648">
        <v>1</v>
      </c>
      <c r="K648">
        <v>1</v>
      </c>
      <c r="N648">
        <v>1</v>
      </c>
      <c r="O648">
        <v>1</v>
      </c>
      <c r="P648">
        <v>1</v>
      </c>
      <c r="R648" t="str">
        <f t="shared" si="9"/>
        <v/>
      </c>
    </row>
    <row r="649" spans="1:18" x14ac:dyDescent="0.3">
      <c r="A649" s="1">
        <v>646</v>
      </c>
      <c r="B649">
        <v>647</v>
      </c>
      <c r="D649" t="s">
        <v>11328</v>
      </c>
      <c r="E649" t="s">
        <v>27</v>
      </c>
      <c r="F649" t="s">
        <v>11329</v>
      </c>
      <c r="G649" t="s">
        <v>44</v>
      </c>
      <c r="H649" t="s">
        <v>11330</v>
      </c>
      <c r="I649">
        <v>1</v>
      </c>
      <c r="J649">
        <v>1</v>
      </c>
      <c r="K649">
        <v>1</v>
      </c>
      <c r="N649">
        <v>1</v>
      </c>
      <c r="O649">
        <v>1</v>
      </c>
      <c r="P649">
        <v>1</v>
      </c>
      <c r="R649" t="str">
        <f t="shared" si="9"/>
        <v/>
      </c>
    </row>
    <row r="650" spans="1:18" x14ac:dyDescent="0.3">
      <c r="A650" s="1">
        <v>647</v>
      </c>
      <c r="B650">
        <v>648</v>
      </c>
      <c r="D650" t="s">
        <v>11331</v>
      </c>
      <c r="E650" t="s">
        <v>27</v>
      </c>
      <c r="F650" t="s">
        <v>11332</v>
      </c>
      <c r="G650" t="s">
        <v>44</v>
      </c>
      <c r="H650" t="s">
        <v>11333</v>
      </c>
      <c r="I650">
        <v>1</v>
      </c>
      <c r="J650">
        <v>1</v>
      </c>
      <c r="K650">
        <v>1</v>
      </c>
      <c r="N650">
        <v>1</v>
      </c>
      <c r="O650">
        <v>1</v>
      </c>
      <c r="P650">
        <v>1</v>
      </c>
      <c r="R650" t="str">
        <f t="shared" si="9"/>
        <v/>
      </c>
    </row>
    <row r="651" spans="1:18" x14ac:dyDescent="0.3">
      <c r="A651" s="1">
        <v>648</v>
      </c>
      <c r="B651">
        <v>649</v>
      </c>
      <c r="D651" t="s">
        <v>11334</v>
      </c>
      <c r="E651" t="s">
        <v>27</v>
      </c>
      <c r="F651" t="s">
        <v>11334</v>
      </c>
      <c r="G651" t="s">
        <v>2026</v>
      </c>
      <c r="H651" t="s">
        <v>9976</v>
      </c>
      <c r="I651">
        <v>1</v>
      </c>
      <c r="J651">
        <v>1</v>
      </c>
      <c r="K651">
        <v>1</v>
      </c>
      <c r="N651">
        <v>1</v>
      </c>
      <c r="O651">
        <v>1</v>
      </c>
      <c r="P651">
        <v>1</v>
      </c>
      <c r="R651" t="str">
        <f t="shared" ref="R651:R714" si="10">IF(ROUND(N651,3)&lt;&gt;ROUND(I651,3),"checked","")</f>
        <v/>
      </c>
    </row>
    <row r="652" spans="1:18" x14ac:dyDescent="0.3">
      <c r="A652" s="1">
        <v>649</v>
      </c>
      <c r="B652">
        <v>650</v>
      </c>
      <c r="D652" t="s">
        <v>11335</v>
      </c>
      <c r="E652" t="s">
        <v>27</v>
      </c>
      <c r="F652" t="s">
        <v>11336</v>
      </c>
      <c r="G652" t="s">
        <v>44</v>
      </c>
      <c r="H652" t="s">
        <v>11337</v>
      </c>
      <c r="I652">
        <v>1</v>
      </c>
      <c r="J652">
        <v>1</v>
      </c>
      <c r="K652">
        <v>1</v>
      </c>
      <c r="N652">
        <v>1</v>
      </c>
      <c r="O652">
        <v>1</v>
      </c>
      <c r="P652">
        <v>1</v>
      </c>
      <c r="R652" t="str">
        <f t="shared" si="10"/>
        <v/>
      </c>
    </row>
    <row r="653" spans="1:18" x14ac:dyDescent="0.3">
      <c r="A653" s="1">
        <v>650</v>
      </c>
      <c r="B653">
        <v>651</v>
      </c>
      <c r="D653" t="s">
        <v>11338</v>
      </c>
      <c r="E653" t="s">
        <v>27</v>
      </c>
      <c r="F653" t="s">
        <v>11339</v>
      </c>
      <c r="G653" t="s">
        <v>44</v>
      </c>
      <c r="H653" t="s">
        <v>11340</v>
      </c>
      <c r="I653">
        <v>1</v>
      </c>
      <c r="J653">
        <v>1</v>
      </c>
      <c r="K653">
        <v>1</v>
      </c>
      <c r="N653">
        <v>1</v>
      </c>
      <c r="O653">
        <v>1</v>
      </c>
      <c r="P653">
        <v>1</v>
      </c>
      <c r="R653" t="str">
        <f t="shared" si="10"/>
        <v/>
      </c>
    </row>
    <row r="654" spans="1:18" x14ac:dyDescent="0.3">
      <c r="A654" s="1">
        <v>651</v>
      </c>
      <c r="B654">
        <v>652</v>
      </c>
      <c r="D654" t="s">
        <v>11341</v>
      </c>
      <c r="E654" t="s">
        <v>646</v>
      </c>
      <c r="F654" t="s">
        <v>11342</v>
      </c>
      <c r="G654" t="s">
        <v>44</v>
      </c>
      <c r="H654" t="s">
        <v>11343</v>
      </c>
      <c r="I654">
        <v>1</v>
      </c>
      <c r="J654">
        <v>1</v>
      </c>
      <c r="K654">
        <v>1</v>
      </c>
      <c r="N654">
        <v>1</v>
      </c>
      <c r="O654">
        <v>1</v>
      </c>
      <c r="P654">
        <v>1</v>
      </c>
      <c r="R654" t="str">
        <f t="shared" si="10"/>
        <v/>
      </c>
    </row>
    <row r="655" spans="1:18" x14ac:dyDescent="0.3">
      <c r="A655" s="1">
        <v>652</v>
      </c>
      <c r="B655">
        <v>653</v>
      </c>
      <c r="D655" t="s">
        <v>11344</v>
      </c>
      <c r="E655" t="s">
        <v>27</v>
      </c>
      <c r="F655" t="s">
        <v>11345</v>
      </c>
      <c r="G655" t="s">
        <v>44</v>
      </c>
      <c r="H655" t="s">
        <v>11346</v>
      </c>
      <c r="I655">
        <v>1</v>
      </c>
      <c r="J655">
        <v>1</v>
      </c>
      <c r="K655">
        <v>1</v>
      </c>
      <c r="N655">
        <v>1</v>
      </c>
      <c r="O655">
        <v>1</v>
      </c>
      <c r="P655">
        <v>1</v>
      </c>
      <c r="R655" t="str">
        <f t="shared" si="10"/>
        <v/>
      </c>
    </row>
    <row r="656" spans="1:18" x14ac:dyDescent="0.3">
      <c r="A656" s="1">
        <v>653</v>
      </c>
      <c r="B656">
        <v>654</v>
      </c>
      <c r="D656" t="s">
        <v>11347</v>
      </c>
      <c r="E656" t="s">
        <v>27</v>
      </c>
      <c r="F656" t="s">
        <v>11348</v>
      </c>
      <c r="G656" t="s">
        <v>44</v>
      </c>
      <c r="H656" t="s">
        <v>11349</v>
      </c>
      <c r="I656">
        <v>1</v>
      </c>
      <c r="J656">
        <v>1</v>
      </c>
      <c r="K656">
        <v>1</v>
      </c>
      <c r="N656">
        <v>1</v>
      </c>
      <c r="O656">
        <v>1</v>
      </c>
      <c r="P656">
        <v>1</v>
      </c>
      <c r="R656" t="str">
        <f t="shared" si="10"/>
        <v/>
      </c>
    </row>
    <row r="657" spans="1:18" x14ac:dyDescent="0.3">
      <c r="A657" s="1">
        <v>654</v>
      </c>
      <c r="B657">
        <v>655</v>
      </c>
      <c r="D657" t="s">
        <v>11350</v>
      </c>
      <c r="E657" t="s">
        <v>27</v>
      </c>
      <c r="F657" t="s">
        <v>11351</v>
      </c>
      <c r="G657" t="s">
        <v>44</v>
      </c>
      <c r="H657" t="s">
        <v>11352</v>
      </c>
      <c r="I657">
        <v>1</v>
      </c>
      <c r="J657">
        <v>1</v>
      </c>
      <c r="K657">
        <v>1</v>
      </c>
      <c r="N657">
        <v>1</v>
      </c>
      <c r="O657">
        <v>1</v>
      </c>
      <c r="P657">
        <v>1</v>
      </c>
      <c r="R657" t="str">
        <f t="shared" si="10"/>
        <v/>
      </c>
    </row>
    <row r="658" spans="1:18" x14ac:dyDescent="0.3">
      <c r="A658" s="1">
        <v>655</v>
      </c>
      <c r="B658">
        <v>656</v>
      </c>
      <c r="D658" t="s">
        <v>11353</v>
      </c>
      <c r="E658" t="s">
        <v>27</v>
      </c>
      <c r="F658" t="s">
        <v>11354</v>
      </c>
      <c r="G658" t="s">
        <v>44</v>
      </c>
      <c r="H658" t="s">
        <v>11355</v>
      </c>
      <c r="I658">
        <v>1</v>
      </c>
      <c r="J658">
        <v>1</v>
      </c>
      <c r="K658">
        <v>1</v>
      </c>
      <c r="N658">
        <v>1</v>
      </c>
      <c r="O658">
        <v>1</v>
      </c>
      <c r="P658">
        <v>1</v>
      </c>
      <c r="R658" t="str">
        <f t="shared" si="10"/>
        <v/>
      </c>
    </row>
    <row r="659" spans="1:18" x14ac:dyDescent="0.3">
      <c r="A659" s="1">
        <v>656</v>
      </c>
      <c r="B659">
        <v>657</v>
      </c>
      <c r="D659" t="s">
        <v>11356</v>
      </c>
      <c r="E659" t="s">
        <v>27</v>
      </c>
      <c r="F659" t="s">
        <v>11357</v>
      </c>
      <c r="G659" t="s">
        <v>44</v>
      </c>
      <c r="H659" t="s">
        <v>11358</v>
      </c>
      <c r="I659">
        <v>1</v>
      </c>
      <c r="J659">
        <v>1</v>
      </c>
      <c r="K659">
        <v>1</v>
      </c>
      <c r="N659">
        <v>1</v>
      </c>
      <c r="O659">
        <v>1</v>
      </c>
      <c r="P659">
        <v>1</v>
      </c>
      <c r="R659" t="str">
        <f t="shared" si="10"/>
        <v/>
      </c>
    </row>
    <row r="660" spans="1:18" x14ac:dyDescent="0.3">
      <c r="A660" s="1">
        <v>657</v>
      </c>
      <c r="B660">
        <v>658</v>
      </c>
      <c r="D660" t="s">
        <v>11359</v>
      </c>
      <c r="E660" t="s">
        <v>27</v>
      </c>
      <c r="F660" t="s">
        <v>11359</v>
      </c>
      <c r="G660" t="s">
        <v>2026</v>
      </c>
      <c r="H660" t="s">
        <v>9976</v>
      </c>
      <c r="I660">
        <v>1</v>
      </c>
      <c r="J660">
        <v>1</v>
      </c>
      <c r="K660">
        <v>1</v>
      </c>
      <c r="N660">
        <v>1</v>
      </c>
      <c r="O660">
        <v>1</v>
      </c>
      <c r="P660">
        <v>1</v>
      </c>
      <c r="R660" t="str">
        <f t="shared" si="10"/>
        <v/>
      </c>
    </row>
    <row r="661" spans="1:18" x14ac:dyDescent="0.3">
      <c r="A661" s="1">
        <v>658</v>
      </c>
      <c r="B661">
        <v>659</v>
      </c>
      <c r="D661" t="s">
        <v>11360</v>
      </c>
      <c r="E661" t="s">
        <v>27</v>
      </c>
      <c r="F661" t="s">
        <v>11361</v>
      </c>
      <c r="G661" t="s">
        <v>44</v>
      </c>
      <c r="H661" t="s">
        <v>11362</v>
      </c>
      <c r="I661">
        <v>1</v>
      </c>
      <c r="J661">
        <v>1</v>
      </c>
      <c r="K661">
        <v>1</v>
      </c>
      <c r="N661">
        <v>1</v>
      </c>
      <c r="O661">
        <v>1</v>
      </c>
      <c r="P661">
        <v>1</v>
      </c>
      <c r="R661" t="str">
        <f t="shared" si="10"/>
        <v/>
      </c>
    </row>
    <row r="662" spans="1:18" x14ac:dyDescent="0.3">
      <c r="A662" s="1">
        <v>659</v>
      </c>
      <c r="B662">
        <v>660</v>
      </c>
      <c r="D662" t="s">
        <v>11363</v>
      </c>
      <c r="E662" t="s">
        <v>646</v>
      </c>
      <c r="F662" t="s">
        <v>11363</v>
      </c>
      <c r="G662" t="s">
        <v>2026</v>
      </c>
      <c r="H662" t="s">
        <v>9976</v>
      </c>
      <c r="I662">
        <v>1</v>
      </c>
      <c r="J662">
        <v>1</v>
      </c>
      <c r="K662">
        <v>1</v>
      </c>
      <c r="N662">
        <v>1</v>
      </c>
      <c r="O662">
        <v>1</v>
      </c>
      <c r="P662">
        <v>1</v>
      </c>
      <c r="R662" t="str">
        <f t="shared" si="10"/>
        <v/>
      </c>
    </row>
    <row r="663" spans="1:18" x14ac:dyDescent="0.3">
      <c r="A663" s="1">
        <v>660</v>
      </c>
      <c r="B663">
        <v>661</v>
      </c>
      <c r="D663" t="s">
        <v>11364</v>
      </c>
      <c r="E663" t="s">
        <v>27</v>
      </c>
      <c r="F663" t="s">
        <v>11364</v>
      </c>
      <c r="G663" t="s">
        <v>2026</v>
      </c>
      <c r="H663" t="s">
        <v>9976</v>
      </c>
      <c r="I663">
        <v>1</v>
      </c>
      <c r="J663">
        <v>1</v>
      </c>
      <c r="K663">
        <v>1</v>
      </c>
      <c r="N663">
        <v>1</v>
      </c>
      <c r="O663">
        <v>1</v>
      </c>
      <c r="P663">
        <v>1</v>
      </c>
      <c r="R663" t="str">
        <f t="shared" si="10"/>
        <v/>
      </c>
    </row>
    <row r="664" spans="1:18" x14ac:dyDescent="0.3">
      <c r="A664" s="1">
        <v>661</v>
      </c>
      <c r="B664">
        <v>662</v>
      </c>
      <c r="D664" t="s">
        <v>11365</v>
      </c>
      <c r="E664" t="s">
        <v>27</v>
      </c>
      <c r="F664" t="s">
        <v>11366</v>
      </c>
      <c r="G664" t="s">
        <v>93</v>
      </c>
      <c r="H664" t="s">
        <v>11367</v>
      </c>
      <c r="I664">
        <v>1</v>
      </c>
      <c r="J664">
        <v>1</v>
      </c>
      <c r="K664">
        <v>1</v>
      </c>
      <c r="N664">
        <v>1</v>
      </c>
      <c r="O664">
        <v>100</v>
      </c>
      <c r="P664">
        <v>100</v>
      </c>
      <c r="R664" t="str">
        <f t="shared" si="10"/>
        <v/>
      </c>
    </row>
    <row r="665" spans="1:18" x14ac:dyDescent="0.3">
      <c r="A665" s="1">
        <v>662</v>
      </c>
      <c r="B665">
        <v>663</v>
      </c>
      <c r="D665" t="s">
        <v>11368</v>
      </c>
      <c r="E665" t="s">
        <v>27</v>
      </c>
      <c r="F665" t="s">
        <v>11369</v>
      </c>
      <c r="G665" t="s">
        <v>44</v>
      </c>
      <c r="H665" t="s">
        <v>11370</v>
      </c>
      <c r="I665">
        <v>1</v>
      </c>
      <c r="J665">
        <v>1</v>
      </c>
      <c r="K665">
        <v>1</v>
      </c>
      <c r="N665">
        <v>1</v>
      </c>
      <c r="O665">
        <v>1</v>
      </c>
      <c r="P665">
        <v>1</v>
      </c>
      <c r="R665" t="str">
        <f t="shared" si="10"/>
        <v/>
      </c>
    </row>
    <row r="666" spans="1:18" x14ac:dyDescent="0.3">
      <c r="A666" s="1">
        <v>663</v>
      </c>
      <c r="B666">
        <v>664</v>
      </c>
      <c r="D666" t="s">
        <v>11371</v>
      </c>
      <c r="E666" t="s">
        <v>27</v>
      </c>
      <c r="F666" t="s">
        <v>11371</v>
      </c>
      <c r="G666" t="s">
        <v>2026</v>
      </c>
      <c r="H666" t="s">
        <v>9976</v>
      </c>
      <c r="I666">
        <v>1</v>
      </c>
      <c r="J666">
        <v>1</v>
      </c>
      <c r="K666">
        <v>1</v>
      </c>
      <c r="N666">
        <v>1</v>
      </c>
      <c r="O666">
        <v>1</v>
      </c>
      <c r="P666">
        <v>1</v>
      </c>
      <c r="R666" t="str">
        <f t="shared" si="10"/>
        <v/>
      </c>
    </row>
    <row r="667" spans="1:18" x14ac:dyDescent="0.3">
      <c r="A667" s="1">
        <v>664</v>
      </c>
      <c r="B667">
        <v>665</v>
      </c>
      <c r="D667" t="s">
        <v>11372</v>
      </c>
      <c r="E667" t="s">
        <v>27</v>
      </c>
      <c r="F667" t="s">
        <v>11372</v>
      </c>
      <c r="G667" t="s">
        <v>2026</v>
      </c>
      <c r="H667" t="s">
        <v>9976</v>
      </c>
      <c r="I667">
        <v>1</v>
      </c>
      <c r="J667">
        <v>1</v>
      </c>
      <c r="K667">
        <v>1</v>
      </c>
      <c r="N667">
        <v>1</v>
      </c>
      <c r="O667">
        <v>1</v>
      </c>
      <c r="P667">
        <v>1</v>
      </c>
      <c r="R667" t="str">
        <f t="shared" si="10"/>
        <v/>
      </c>
    </row>
    <row r="668" spans="1:18" x14ac:dyDescent="0.3">
      <c r="A668" s="1">
        <v>665</v>
      </c>
      <c r="B668">
        <v>666</v>
      </c>
      <c r="D668" t="s">
        <v>11373</v>
      </c>
      <c r="E668" t="s">
        <v>27</v>
      </c>
      <c r="F668" t="s">
        <v>11374</v>
      </c>
      <c r="G668" t="s">
        <v>44</v>
      </c>
      <c r="H668" t="s">
        <v>11375</v>
      </c>
      <c r="I668">
        <v>1</v>
      </c>
      <c r="J668">
        <v>1</v>
      </c>
      <c r="K668">
        <v>1</v>
      </c>
      <c r="N668">
        <v>1</v>
      </c>
      <c r="O668">
        <v>1</v>
      </c>
      <c r="P668">
        <v>1</v>
      </c>
      <c r="R668" t="str">
        <f t="shared" si="10"/>
        <v/>
      </c>
    </row>
    <row r="669" spans="1:18" x14ac:dyDescent="0.3">
      <c r="A669" s="1">
        <v>666</v>
      </c>
      <c r="B669">
        <v>667</v>
      </c>
      <c r="D669" t="s">
        <v>11376</v>
      </c>
      <c r="E669" t="s">
        <v>27</v>
      </c>
      <c r="F669" t="s">
        <v>11377</v>
      </c>
      <c r="G669" t="s">
        <v>93</v>
      </c>
      <c r="H669" t="s">
        <v>11378</v>
      </c>
      <c r="I669">
        <v>0.01</v>
      </c>
      <c r="J669">
        <v>1</v>
      </c>
      <c r="K669">
        <v>100</v>
      </c>
      <c r="L669" t="s">
        <v>83</v>
      </c>
      <c r="N669">
        <v>1</v>
      </c>
      <c r="O669">
        <v>1</v>
      </c>
      <c r="P669">
        <v>1</v>
      </c>
      <c r="R669" t="str">
        <f t="shared" si="10"/>
        <v>checked</v>
      </c>
    </row>
    <row r="670" spans="1:18" x14ac:dyDescent="0.3">
      <c r="A670" s="1">
        <v>667</v>
      </c>
      <c r="B670">
        <v>668</v>
      </c>
      <c r="D670" t="s">
        <v>11379</v>
      </c>
      <c r="E670" t="s">
        <v>27</v>
      </c>
      <c r="F670" t="s">
        <v>11380</v>
      </c>
      <c r="G670" t="s">
        <v>4197</v>
      </c>
      <c r="H670" t="s">
        <v>11381</v>
      </c>
      <c r="I670">
        <v>1</v>
      </c>
      <c r="J670">
        <v>1</v>
      </c>
      <c r="K670">
        <v>1</v>
      </c>
      <c r="N670">
        <v>1</v>
      </c>
      <c r="O670">
        <v>1</v>
      </c>
      <c r="P670">
        <v>1</v>
      </c>
      <c r="R670" t="str">
        <f t="shared" si="10"/>
        <v/>
      </c>
    </row>
    <row r="671" spans="1:18" x14ac:dyDescent="0.3">
      <c r="A671" s="1">
        <v>668</v>
      </c>
      <c r="B671">
        <v>669</v>
      </c>
      <c r="D671" t="s">
        <v>11382</v>
      </c>
      <c r="E671" t="s">
        <v>27</v>
      </c>
      <c r="F671" t="s">
        <v>11383</v>
      </c>
      <c r="G671" t="s">
        <v>44</v>
      </c>
      <c r="H671" t="s">
        <v>11384</v>
      </c>
      <c r="I671">
        <v>1</v>
      </c>
      <c r="J671">
        <v>1</v>
      </c>
      <c r="K671">
        <v>1</v>
      </c>
      <c r="N671">
        <v>1</v>
      </c>
      <c r="O671">
        <v>1</v>
      </c>
      <c r="P671">
        <v>1</v>
      </c>
      <c r="R671" t="str">
        <f t="shared" si="10"/>
        <v/>
      </c>
    </row>
    <row r="672" spans="1:18" x14ac:dyDescent="0.3">
      <c r="A672" s="1">
        <v>669</v>
      </c>
      <c r="B672">
        <v>670</v>
      </c>
      <c r="D672" t="s">
        <v>11385</v>
      </c>
      <c r="E672" t="s">
        <v>27</v>
      </c>
      <c r="F672" t="s">
        <v>11386</v>
      </c>
      <c r="G672" t="s">
        <v>44</v>
      </c>
      <c r="H672" t="s">
        <v>11387</v>
      </c>
      <c r="I672">
        <v>1</v>
      </c>
      <c r="J672">
        <v>1</v>
      </c>
      <c r="K672">
        <v>1</v>
      </c>
      <c r="N672">
        <v>1</v>
      </c>
      <c r="O672">
        <v>1</v>
      </c>
      <c r="P672">
        <v>1</v>
      </c>
      <c r="R672" t="str">
        <f t="shared" si="10"/>
        <v/>
      </c>
    </row>
    <row r="673" spans="1:18" x14ac:dyDescent="0.3">
      <c r="A673" s="1">
        <v>670</v>
      </c>
      <c r="B673">
        <v>671</v>
      </c>
      <c r="D673" t="s">
        <v>11388</v>
      </c>
      <c r="E673" t="s">
        <v>27</v>
      </c>
      <c r="F673" t="s">
        <v>5453</v>
      </c>
      <c r="G673" t="s">
        <v>44</v>
      </c>
      <c r="H673" t="s">
        <v>5454</v>
      </c>
      <c r="I673">
        <v>1</v>
      </c>
      <c r="J673">
        <v>1</v>
      </c>
      <c r="K673">
        <v>1</v>
      </c>
      <c r="N673">
        <v>1</v>
      </c>
      <c r="O673">
        <v>1</v>
      </c>
      <c r="P673">
        <v>1</v>
      </c>
      <c r="R673" t="str">
        <f t="shared" si="10"/>
        <v/>
      </c>
    </row>
    <row r="674" spans="1:18" x14ac:dyDescent="0.3">
      <c r="A674" s="1">
        <v>671</v>
      </c>
      <c r="B674">
        <v>672</v>
      </c>
      <c r="D674" t="s">
        <v>11364</v>
      </c>
      <c r="E674" t="s">
        <v>27</v>
      </c>
      <c r="F674" t="s">
        <v>11364</v>
      </c>
      <c r="G674" t="s">
        <v>2026</v>
      </c>
      <c r="H674" t="s">
        <v>9976</v>
      </c>
      <c r="I674">
        <v>1</v>
      </c>
      <c r="J674">
        <v>1</v>
      </c>
      <c r="K674">
        <v>1</v>
      </c>
      <c r="N674">
        <v>1</v>
      </c>
      <c r="O674">
        <v>1</v>
      </c>
      <c r="P674">
        <v>1</v>
      </c>
      <c r="R674" t="str">
        <f t="shared" si="10"/>
        <v/>
      </c>
    </row>
    <row r="675" spans="1:18" x14ac:dyDescent="0.3">
      <c r="A675" s="1">
        <v>672</v>
      </c>
      <c r="B675">
        <v>673</v>
      </c>
      <c r="D675" t="s">
        <v>11389</v>
      </c>
      <c r="E675" t="s">
        <v>27</v>
      </c>
      <c r="F675" t="s">
        <v>11390</v>
      </c>
      <c r="G675" t="s">
        <v>39</v>
      </c>
      <c r="H675" t="s">
        <v>11391</v>
      </c>
      <c r="I675">
        <v>1</v>
      </c>
      <c r="J675">
        <v>1</v>
      </c>
      <c r="K675">
        <v>1</v>
      </c>
      <c r="N675">
        <v>1</v>
      </c>
      <c r="O675">
        <v>1</v>
      </c>
      <c r="P675">
        <v>1</v>
      </c>
      <c r="R675" t="str">
        <f t="shared" si="10"/>
        <v/>
      </c>
    </row>
    <row r="676" spans="1:18" x14ac:dyDescent="0.3">
      <c r="A676" s="1">
        <v>673</v>
      </c>
      <c r="B676">
        <v>674</v>
      </c>
      <c r="D676" t="s">
        <v>11392</v>
      </c>
      <c r="E676" t="s">
        <v>27</v>
      </c>
      <c r="F676" t="s">
        <v>11393</v>
      </c>
      <c r="G676" t="s">
        <v>44</v>
      </c>
      <c r="H676" t="s">
        <v>11394</v>
      </c>
      <c r="I676">
        <v>1</v>
      </c>
      <c r="J676">
        <v>1</v>
      </c>
      <c r="K676">
        <v>1</v>
      </c>
      <c r="N676">
        <v>1</v>
      </c>
      <c r="O676">
        <v>1</v>
      </c>
      <c r="P676">
        <v>1</v>
      </c>
      <c r="R676" t="str">
        <f t="shared" si="10"/>
        <v/>
      </c>
    </row>
    <row r="677" spans="1:18" x14ac:dyDescent="0.3">
      <c r="A677" s="1">
        <v>674</v>
      </c>
      <c r="B677">
        <v>675</v>
      </c>
      <c r="D677" t="s">
        <v>11395</v>
      </c>
      <c r="E677" t="s">
        <v>27</v>
      </c>
      <c r="F677" t="s">
        <v>11395</v>
      </c>
      <c r="G677" t="s">
        <v>2026</v>
      </c>
      <c r="H677" t="s">
        <v>9976</v>
      </c>
      <c r="I677">
        <v>1</v>
      </c>
      <c r="J677">
        <v>1</v>
      </c>
      <c r="K677">
        <v>1</v>
      </c>
      <c r="N677">
        <v>1</v>
      </c>
      <c r="O677">
        <v>1</v>
      </c>
      <c r="P677">
        <v>1</v>
      </c>
      <c r="R677" t="str">
        <f t="shared" si="10"/>
        <v/>
      </c>
    </row>
    <row r="678" spans="1:18" x14ac:dyDescent="0.3">
      <c r="A678" s="1">
        <v>675</v>
      </c>
      <c r="B678">
        <v>676</v>
      </c>
      <c r="D678" t="s">
        <v>11396</v>
      </c>
      <c r="E678" t="s">
        <v>27</v>
      </c>
      <c r="F678" t="s">
        <v>11397</v>
      </c>
      <c r="G678" t="s">
        <v>39</v>
      </c>
      <c r="H678" t="s">
        <v>11398</v>
      </c>
      <c r="I678">
        <v>1</v>
      </c>
      <c r="J678">
        <v>1</v>
      </c>
      <c r="K678">
        <v>1</v>
      </c>
      <c r="N678">
        <v>1</v>
      </c>
      <c r="O678">
        <v>1</v>
      </c>
      <c r="P678">
        <v>1</v>
      </c>
      <c r="R678" t="str">
        <f t="shared" si="10"/>
        <v/>
      </c>
    </row>
    <row r="679" spans="1:18" x14ac:dyDescent="0.3">
      <c r="A679" s="1">
        <v>676</v>
      </c>
      <c r="B679">
        <v>677</v>
      </c>
      <c r="D679" t="s">
        <v>11399</v>
      </c>
      <c r="E679" t="s">
        <v>27</v>
      </c>
      <c r="F679" t="s">
        <v>11400</v>
      </c>
      <c r="G679" t="s">
        <v>39</v>
      </c>
      <c r="H679" t="s">
        <v>11401</v>
      </c>
      <c r="I679">
        <v>1</v>
      </c>
      <c r="J679">
        <v>1</v>
      </c>
      <c r="K679">
        <v>1</v>
      </c>
      <c r="N679">
        <v>1</v>
      </c>
      <c r="O679">
        <v>1</v>
      </c>
      <c r="P679">
        <v>1</v>
      </c>
      <c r="R679" t="str">
        <f t="shared" si="10"/>
        <v/>
      </c>
    </row>
    <row r="680" spans="1:18" x14ac:dyDescent="0.3">
      <c r="A680" s="1">
        <v>677</v>
      </c>
      <c r="B680">
        <v>678</v>
      </c>
      <c r="D680" t="s">
        <v>11402</v>
      </c>
      <c r="E680" t="s">
        <v>27</v>
      </c>
      <c r="G680">
        <v>0</v>
      </c>
      <c r="H680" t="s">
        <v>397</v>
      </c>
      <c r="I680">
        <v>0</v>
      </c>
      <c r="J680">
        <v>1</v>
      </c>
      <c r="K680">
        <v>0</v>
      </c>
      <c r="N680" t="s">
        <v>9987</v>
      </c>
      <c r="O680">
        <v>1</v>
      </c>
    </row>
    <row r="681" spans="1:18" x14ac:dyDescent="0.3">
      <c r="A681" s="1">
        <v>678</v>
      </c>
      <c r="B681">
        <v>679</v>
      </c>
      <c r="D681" t="s">
        <v>11403</v>
      </c>
      <c r="E681" t="s">
        <v>27</v>
      </c>
      <c r="G681">
        <v>0</v>
      </c>
      <c r="H681" t="s">
        <v>397</v>
      </c>
      <c r="I681">
        <v>0</v>
      </c>
      <c r="J681">
        <v>1</v>
      </c>
      <c r="K681">
        <v>0</v>
      </c>
      <c r="N681" t="s">
        <v>9987</v>
      </c>
      <c r="O681">
        <v>1</v>
      </c>
    </row>
    <row r="682" spans="1:18" x14ac:dyDescent="0.3">
      <c r="A682" s="1">
        <v>679</v>
      </c>
      <c r="B682">
        <v>680</v>
      </c>
      <c r="D682" t="s">
        <v>11404</v>
      </c>
      <c r="E682" t="s">
        <v>27</v>
      </c>
      <c r="G682">
        <v>0</v>
      </c>
      <c r="H682" t="s">
        <v>397</v>
      </c>
      <c r="I682">
        <v>0</v>
      </c>
      <c r="J682">
        <v>1</v>
      </c>
      <c r="K682">
        <v>0</v>
      </c>
      <c r="N682" t="s">
        <v>9987</v>
      </c>
      <c r="O682">
        <v>1</v>
      </c>
    </row>
    <row r="683" spans="1:18" x14ac:dyDescent="0.3">
      <c r="A683" s="1">
        <v>680</v>
      </c>
      <c r="B683">
        <v>681</v>
      </c>
      <c r="D683" t="s">
        <v>11405</v>
      </c>
      <c r="E683" t="s">
        <v>27</v>
      </c>
      <c r="G683">
        <v>0</v>
      </c>
      <c r="H683" t="s">
        <v>397</v>
      </c>
      <c r="I683">
        <v>0</v>
      </c>
      <c r="J683">
        <v>1</v>
      </c>
      <c r="K683">
        <v>0</v>
      </c>
      <c r="N683" t="s">
        <v>9987</v>
      </c>
      <c r="O683">
        <v>1</v>
      </c>
    </row>
    <row r="684" spans="1:18" x14ac:dyDescent="0.3">
      <c r="A684" s="1">
        <v>681</v>
      </c>
      <c r="B684">
        <v>682</v>
      </c>
      <c r="D684" t="s">
        <v>11406</v>
      </c>
      <c r="E684" t="s">
        <v>27</v>
      </c>
      <c r="G684">
        <v>0</v>
      </c>
      <c r="H684" t="s">
        <v>397</v>
      </c>
      <c r="I684">
        <v>0</v>
      </c>
      <c r="J684">
        <v>1</v>
      </c>
      <c r="K684">
        <v>0</v>
      </c>
      <c r="N684" t="s">
        <v>9987</v>
      </c>
      <c r="O684">
        <v>1</v>
      </c>
    </row>
    <row r="685" spans="1:18" x14ac:dyDescent="0.3">
      <c r="A685" s="1">
        <v>682</v>
      </c>
      <c r="B685">
        <v>683</v>
      </c>
      <c r="D685" t="s">
        <v>11407</v>
      </c>
      <c r="E685" t="s">
        <v>27</v>
      </c>
      <c r="G685">
        <v>0</v>
      </c>
      <c r="H685" t="s">
        <v>397</v>
      </c>
      <c r="I685">
        <v>0</v>
      </c>
      <c r="J685">
        <v>1</v>
      </c>
      <c r="K685">
        <v>0</v>
      </c>
      <c r="N685" t="s">
        <v>9987</v>
      </c>
      <c r="O685">
        <v>1</v>
      </c>
    </row>
    <row r="686" spans="1:18" x14ac:dyDescent="0.3">
      <c r="A686" s="1">
        <v>683</v>
      </c>
      <c r="B686">
        <v>684</v>
      </c>
      <c r="D686" t="s">
        <v>11408</v>
      </c>
      <c r="E686" t="s">
        <v>27</v>
      </c>
      <c r="G686">
        <v>0</v>
      </c>
      <c r="H686" t="s">
        <v>397</v>
      </c>
      <c r="I686">
        <v>0</v>
      </c>
      <c r="J686">
        <v>1</v>
      </c>
      <c r="K686">
        <v>0</v>
      </c>
      <c r="N686" t="s">
        <v>9987</v>
      </c>
      <c r="O686">
        <v>1</v>
      </c>
    </row>
    <row r="687" spans="1:18" x14ac:dyDescent="0.3">
      <c r="A687" s="1">
        <v>684</v>
      </c>
      <c r="B687">
        <v>685</v>
      </c>
      <c r="D687" t="s">
        <v>11409</v>
      </c>
      <c r="E687" t="s">
        <v>27</v>
      </c>
      <c r="G687">
        <v>0</v>
      </c>
      <c r="H687" t="s">
        <v>397</v>
      </c>
      <c r="I687">
        <v>0</v>
      </c>
      <c r="J687">
        <v>1</v>
      </c>
      <c r="K687">
        <v>0</v>
      </c>
      <c r="N687" t="s">
        <v>9987</v>
      </c>
      <c r="O687">
        <v>1</v>
      </c>
    </row>
    <row r="688" spans="1:18" x14ac:dyDescent="0.3">
      <c r="A688" s="1">
        <v>685</v>
      </c>
      <c r="B688">
        <v>686</v>
      </c>
      <c r="D688" t="s">
        <v>11410</v>
      </c>
      <c r="E688" t="s">
        <v>27</v>
      </c>
      <c r="G688">
        <v>0</v>
      </c>
      <c r="H688" t="s">
        <v>11411</v>
      </c>
      <c r="I688">
        <v>1</v>
      </c>
      <c r="J688">
        <v>1</v>
      </c>
      <c r="K688">
        <v>1</v>
      </c>
      <c r="L688" t="s">
        <v>11412</v>
      </c>
      <c r="N688" t="s">
        <v>9987</v>
      </c>
      <c r="O688">
        <v>1</v>
      </c>
    </row>
    <row r="689" spans="1:15" x14ac:dyDescent="0.3">
      <c r="A689" s="1">
        <v>686</v>
      </c>
      <c r="B689">
        <v>687</v>
      </c>
      <c r="D689" t="s">
        <v>11413</v>
      </c>
      <c r="E689" t="s">
        <v>27</v>
      </c>
      <c r="G689">
        <v>0</v>
      </c>
      <c r="H689" t="s">
        <v>397</v>
      </c>
      <c r="I689">
        <v>0</v>
      </c>
      <c r="J689">
        <v>1</v>
      </c>
      <c r="K689">
        <v>0</v>
      </c>
      <c r="N689" t="s">
        <v>9987</v>
      </c>
      <c r="O689">
        <v>1</v>
      </c>
    </row>
    <row r="690" spans="1:15" x14ac:dyDescent="0.3">
      <c r="A690" s="1">
        <v>687</v>
      </c>
      <c r="B690">
        <v>688</v>
      </c>
      <c r="D690" t="s">
        <v>11414</v>
      </c>
      <c r="E690" t="s">
        <v>646</v>
      </c>
      <c r="G690">
        <v>0</v>
      </c>
      <c r="H690" t="s">
        <v>397</v>
      </c>
      <c r="I690">
        <v>0</v>
      </c>
      <c r="J690">
        <v>1</v>
      </c>
      <c r="K690">
        <v>0</v>
      </c>
      <c r="N690" t="s">
        <v>9987</v>
      </c>
      <c r="O690">
        <v>1</v>
      </c>
    </row>
    <row r="691" spans="1:15" x14ac:dyDescent="0.3">
      <c r="A691" s="1">
        <v>688</v>
      </c>
      <c r="B691">
        <v>689</v>
      </c>
      <c r="D691" t="s">
        <v>11415</v>
      </c>
      <c r="E691" t="s">
        <v>27</v>
      </c>
      <c r="G691">
        <v>0</v>
      </c>
      <c r="H691" t="s">
        <v>397</v>
      </c>
      <c r="I691">
        <v>0</v>
      </c>
      <c r="J691">
        <v>1</v>
      </c>
      <c r="K691">
        <v>0</v>
      </c>
      <c r="N691" t="s">
        <v>9987</v>
      </c>
      <c r="O691" t="s">
        <v>9987</v>
      </c>
    </row>
    <row r="692" spans="1:15" x14ac:dyDescent="0.3">
      <c r="A692" s="1">
        <v>689</v>
      </c>
      <c r="B692">
        <v>690</v>
      </c>
      <c r="D692" t="s">
        <v>11416</v>
      </c>
      <c r="E692" t="s">
        <v>27</v>
      </c>
      <c r="G692">
        <v>0</v>
      </c>
      <c r="H692" t="s">
        <v>397</v>
      </c>
      <c r="I692">
        <v>0</v>
      </c>
      <c r="J692">
        <v>1</v>
      </c>
      <c r="K692">
        <v>0</v>
      </c>
      <c r="N692" t="s">
        <v>9987</v>
      </c>
      <c r="O692" t="s">
        <v>9987</v>
      </c>
    </row>
    <row r="693" spans="1:15" x14ac:dyDescent="0.3">
      <c r="A693" s="1">
        <v>690</v>
      </c>
      <c r="B693">
        <v>691</v>
      </c>
      <c r="D693" t="s">
        <v>11417</v>
      </c>
      <c r="E693" t="s">
        <v>27</v>
      </c>
      <c r="G693">
        <v>0</v>
      </c>
      <c r="H693" t="s">
        <v>397</v>
      </c>
      <c r="I693">
        <v>0</v>
      </c>
      <c r="J693">
        <v>1</v>
      </c>
      <c r="K693">
        <v>0</v>
      </c>
      <c r="N693" t="s">
        <v>9987</v>
      </c>
      <c r="O693">
        <v>1</v>
      </c>
    </row>
    <row r="694" spans="1:15" x14ac:dyDescent="0.3">
      <c r="A694" s="1">
        <v>691</v>
      </c>
      <c r="B694">
        <v>692</v>
      </c>
      <c r="D694" t="s">
        <v>11418</v>
      </c>
      <c r="E694" t="s">
        <v>27</v>
      </c>
      <c r="G694">
        <v>0</v>
      </c>
      <c r="H694" t="s">
        <v>397</v>
      </c>
      <c r="I694">
        <v>0</v>
      </c>
      <c r="J694">
        <v>1</v>
      </c>
      <c r="K694">
        <v>0</v>
      </c>
      <c r="N694" t="s">
        <v>9987</v>
      </c>
      <c r="O694">
        <v>1</v>
      </c>
    </row>
    <row r="695" spans="1:15" x14ac:dyDescent="0.3">
      <c r="A695" s="1">
        <v>692</v>
      </c>
      <c r="B695">
        <v>693</v>
      </c>
      <c r="D695" t="s">
        <v>11419</v>
      </c>
      <c r="E695" t="s">
        <v>27</v>
      </c>
      <c r="G695">
        <v>0</v>
      </c>
      <c r="H695" t="s">
        <v>397</v>
      </c>
      <c r="I695">
        <v>0</v>
      </c>
      <c r="J695">
        <v>1</v>
      </c>
      <c r="K695">
        <v>0</v>
      </c>
      <c r="N695" t="s">
        <v>9987</v>
      </c>
      <c r="O695">
        <v>1</v>
      </c>
    </row>
    <row r="696" spans="1:15" x14ac:dyDescent="0.3">
      <c r="A696" s="1">
        <v>693</v>
      </c>
      <c r="B696">
        <v>694</v>
      </c>
      <c r="D696" t="s">
        <v>11420</v>
      </c>
      <c r="E696" t="s">
        <v>27</v>
      </c>
      <c r="G696">
        <v>0</v>
      </c>
      <c r="H696" t="s">
        <v>397</v>
      </c>
      <c r="I696">
        <v>0</v>
      </c>
      <c r="J696">
        <v>1</v>
      </c>
      <c r="K696">
        <v>0</v>
      </c>
      <c r="N696" t="s">
        <v>9987</v>
      </c>
      <c r="O696">
        <v>1</v>
      </c>
    </row>
    <row r="697" spans="1:15" x14ac:dyDescent="0.3">
      <c r="A697" s="1">
        <v>694</v>
      </c>
      <c r="B697">
        <v>695</v>
      </c>
      <c r="D697" t="s">
        <v>11421</v>
      </c>
      <c r="E697" t="s">
        <v>27</v>
      </c>
      <c r="G697">
        <v>0</v>
      </c>
      <c r="H697" t="s">
        <v>397</v>
      </c>
      <c r="I697">
        <v>0</v>
      </c>
      <c r="J697">
        <v>1</v>
      </c>
      <c r="K697">
        <v>0</v>
      </c>
      <c r="N697" t="s">
        <v>9987</v>
      </c>
      <c r="O697">
        <v>1</v>
      </c>
    </row>
    <row r="698" spans="1:15" x14ac:dyDescent="0.3">
      <c r="A698" s="1">
        <v>695</v>
      </c>
      <c r="B698">
        <v>696</v>
      </c>
      <c r="D698" t="s">
        <v>11422</v>
      </c>
      <c r="E698" t="s">
        <v>27</v>
      </c>
      <c r="G698">
        <v>0</v>
      </c>
      <c r="H698" t="s">
        <v>397</v>
      </c>
      <c r="I698">
        <v>0</v>
      </c>
      <c r="J698">
        <v>1</v>
      </c>
      <c r="K698">
        <v>0</v>
      </c>
      <c r="N698" t="s">
        <v>9987</v>
      </c>
      <c r="O698">
        <v>1</v>
      </c>
    </row>
    <row r="699" spans="1:15" x14ac:dyDescent="0.3">
      <c r="A699" s="1">
        <v>696</v>
      </c>
      <c r="B699">
        <v>697</v>
      </c>
      <c r="D699" t="s">
        <v>11423</v>
      </c>
      <c r="E699" t="s">
        <v>27</v>
      </c>
      <c r="G699">
        <v>0</v>
      </c>
      <c r="H699" t="s">
        <v>397</v>
      </c>
      <c r="I699">
        <v>0</v>
      </c>
      <c r="J699">
        <v>1</v>
      </c>
      <c r="K699">
        <v>0</v>
      </c>
      <c r="N699" t="s">
        <v>9987</v>
      </c>
      <c r="O699">
        <v>1</v>
      </c>
    </row>
    <row r="700" spans="1:15" x14ac:dyDescent="0.3">
      <c r="A700" s="1">
        <v>697</v>
      </c>
      <c r="B700">
        <v>698</v>
      </c>
      <c r="D700" t="s">
        <v>11424</v>
      </c>
      <c r="E700" t="s">
        <v>27</v>
      </c>
      <c r="G700">
        <v>0</v>
      </c>
      <c r="H700" t="s">
        <v>397</v>
      </c>
      <c r="I700">
        <v>0</v>
      </c>
      <c r="J700">
        <v>1</v>
      </c>
      <c r="K700">
        <v>0</v>
      </c>
      <c r="N700" t="s">
        <v>9987</v>
      </c>
      <c r="O700">
        <v>1</v>
      </c>
    </row>
    <row r="701" spans="1:15" x14ac:dyDescent="0.3">
      <c r="A701" s="1">
        <v>698</v>
      </c>
      <c r="B701">
        <v>699</v>
      </c>
      <c r="D701" t="s">
        <v>11425</v>
      </c>
      <c r="E701" t="s">
        <v>27</v>
      </c>
      <c r="G701">
        <v>0</v>
      </c>
      <c r="H701" t="s">
        <v>397</v>
      </c>
      <c r="I701">
        <v>0</v>
      </c>
      <c r="J701">
        <v>1</v>
      </c>
      <c r="K701">
        <v>0</v>
      </c>
      <c r="N701" t="s">
        <v>9987</v>
      </c>
      <c r="O701">
        <v>1</v>
      </c>
    </row>
    <row r="702" spans="1:15" x14ac:dyDescent="0.3">
      <c r="A702" s="1">
        <v>699</v>
      </c>
      <c r="B702">
        <v>700</v>
      </c>
      <c r="D702" t="s">
        <v>11426</v>
      </c>
      <c r="E702" t="s">
        <v>27</v>
      </c>
      <c r="G702">
        <v>0</v>
      </c>
      <c r="H702" t="s">
        <v>397</v>
      </c>
      <c r="I702">
        <v>0</v>
      </c>
      <c r="J702">
        <v>1</v>
      </c>
      <c r="K702">
        <v>0</v>
      </c>
      <c r="N702" t="s">
        <v>9987</v>
      </c>
      <c r="O702">
        <v>1</v>
      </c>
    </row>
    <row r="703" spans="1:15" x14ac:dyDescent="0.3">
      <c r="A703" s="1">
        <v>700</v>
      </c>
      <c r="B703">
        <v>701</v>
      </c>
      <c r="D703" t="s">
        <v>11427</v>
      </c>
      <c r="E703" t="s">
        <v>27</v>
      </c>
      <c r="G703">
        <v>0</v>
      </c>
      <c r="H703" t="s">
        <v>397</v>
      </c>
      <c r="I703">
        <v>0</v>
      </c>
      <c r="J703">
        <v>1</v>
      </c>
      <c r="K703">
        <v>0</v>
      </c>
      <c r="N703" t="s">
        <v>9987</v>
      </c>
      <c r="O703">
        <v>1</v>
      </c>
    </row>
    <row r="704" spans="1:15" x14ac:dyDescent="0.3">
      <c r="A704" s="1">
        <v>701</v>
      </c>
      <c r="B704">
        <v>702</v>
      </c>
      <c r="D704" t="s">
        <v>11428</v>
      </c>
      <c r="E704" t="s">
        <v>27</v>
      </c>
      <c r="G704">
        <v>0</v>
      </c>
      <c r="H704" t="s">
        <v>397</v>
      </c>
      <c r="I704">
        <v>0</v>
      </c>
      <c r="J704">
        <v>1</v>
      </c>
      <c r="K704">
        <v>0</v>
      </c>
      <c r="N704" t="s">
        <v>9987</v>
      </c>
      <c r="O704">
        <v>1</v>
      </c>
    </row>
    <row r="705" spans="1:18" x14ac:dyDescent="0.3">
      <c r="A705" s="1">
        <v>702</v>
      </c>
      <c r="B705">
        <v>703</v>
      </c>
      <c r="D705" t="s">
        <v>11429</v>
      </c>
      <c r="E705" t="s">
        <v>27</v>
      </c>
      <c r="G705">
        <v>0</v>
      </c>
      <c r="H705" t="s">
        <v>397</v>
      </c>
      <c r="I705">
        <v>0</v>
      </c>
      <c r="J705">
        <v>1</v>
      </c>
      <c r="K705">
        <v>0</v>
      </c>
      <c r="N705" t="s">
        <v>9987</v>
      </c>
      <c r="O705">
        <v>1</v>
      </c>
    </row>
    <row r="706" spans="1:18" x14ac:dyDescent="0.3">
      <c r="A706" s="1">
        <v>703</v>
      </c>
      <c r="B706">
        <v>704</v>
      </c>
      <c r="D706" t="s">
        <v>11430</v>
      </c>
      <c r="E706" t="s">
        <v>27</v>
      </c>
      <c r="G706">
        <v>0</v>
      </c>
      <c r="H706" t="s">
        <v>397</v>
      </c>
      <c r="I706">
        <v>0</v>
      </c>
      <c r="J706">
        <v>1</v>
      </c>
      <c r="K706">
        <v>0</v>
      </c>
      <c r="N706" t="s">
        <v>9987</v>
      </c>
      <c r="O706">
        <v>1</v>
      </c>
    </row>
    <row r="707" spans="1:18" x14ac:dyDescent="0.3">
      <c r="A707" s="1">
        <v>704</v>
      </c>
      <c r="B707">
        <v>705</v>
      </c>
      <c r="D707" t="s">
        <v>11431</v>
      </c>
      <c r="E707" t="s">
        <v>27</v>
      </c>
      <c r="G707">
        <v>0</v>
      </c>
      <c r="H707" t="s">
        <v>397</v>
      </c>
      <c r="I707">
        <v>0</v>
      </c>
      <c r="J707">
        <v>1</v>
      </c>
      <c r="K707">
        <v>0</v>
      </c>
      <c r="N707" t="s">
        <v>9987</v>
      </c>
      <c r="O707">
        <v>1</v>
      </c>
    </row>
    <row r="708" spans="1:18" x14ac:dyDescent="0.3">
      <c r="A708" s="1">
        <v>705</v>
      </c>
      <c r="B708">
        <v>706</v>
      </c>
      <c r="D708" t="s">
        <v>11432</v>
      </c>
      <c r="E708" t="s">
        <v>27</v>
      </c>
      <c r="G708">
        <v>0</v>
      </c>
      <c r="H708" t="s">
        <v>397</v>
      </c>
      <c r="I708">
        <v>0</v>
      </c>
      <c r="J708">
        <v>1</v>
      </c>
      <c r="K708">
        <v>0</v>
      </c>
      <c r="N708" t="s">
        <v>9987</v>
      </c>
      <c r="O708">
        <v>1</v>
      </c>
    </row>
    <row r="709" spans="1:18" x14ac:dyDescent="0.3">
      <c r="A709" s="1">
        <v>706</v>
      </c>
      <c r="B709">
        <v>707</v>
      </c>
      <c r="D709" t="s">
        <v>11433</v>
      </c>
      <c r="E709" t="s">
        <v>27</v>
      </c>
      <c r="G709">
        <v>0</v>
      </c>
      <c r="H709" t="s">
        <v>397</v>
      </c>
      <c r="I709">
        <v>0</v>
      </c>
      <c r="J709">
        <v>1</v>
      </c>
      <c r="K709">
        <v>0</v>
      </c>
      <c r="N709" t="s">
        <v>9987</v>
      </c>
      <c r="O709">
        <v>1</v>
      </c>
    </row>
    <row r="710" spans="1:18" x14ac:dyDescent="0.3">
      <c r="A710" s="1">
        <v>707</v>
      </c>
      <c r="B710">
        <v>708</v>
      </c>
      <c r="D710" t="s">
        <v>11434</v>
      </c>
      <c r="E710" t="s">
        <v>646</v>
      </c>
      <c r="F710" t="s">
        <v>11435</v>
      </c>
      <c r="G710" t="s">
        <v>44</v>
      </c>
      <c r="H710" t="s">
        <v>11436</v>
      </c>
      <c r="I710">
        <v>1</v>
      </c>
      <c r="J710">
        <v>1</v>
      </c>
      <c r="K710">
        <v>1</v>
      </c>
      <c r="N710">
        <v>1</v>
      </c>
      <c r="O710">
        <v>1</v>
      </c>
      <c r="P710">
        <v>1</v>
      </c>
      <c r="R710" t="str">
        <f t="shared" ref="R710:R773" si="11">IF(ROUND(N710,3)&lt;&gt;ROUND(I710,3),"checked","")</f>
        <v/>
      </c>
    </row>
    <row r="711" spans="1:18" x14ac:dyDescent="0.3">
      <c r="A711" s="1">
        <v>708</v>
      </c>
      <c r="B711">
        <v>709</v>
      </c>
      <c r="D711" t="s">
        <v>11437</v>
      </c>
      <c r="E711" t="s">
        <v>27</v>
      </c>
      <c r="G711">
        <v>0</v>
      </c>
      <c r="H711" t="s">
        <v>397</v>
      </c>
      <c r="I711">
        <v>0</v>
      </c>
      <c r="J711">
        <v>1</v>
      </c>
      <c r="K711">
        <v>0</v>
      </c>
      <c r="N711" t="s">
        <v>9987</v>
      </c>
      <c r="O711">
        <v>1</v>
      </c>
    </row>
    <row r="712" spans="1:18" x14ac:dyDescent="0.3">
      <c r="A712" s="1">
        <v>709</v>
      </c>
      <c r="B712">
        <v>710</v>
      </c>
      <c r="D712" t="s">
        <v>11438</v>
      </c>
      <c r="E712" t="s">
        <v>27</v>
      </c>
      <c r="G712">
        <v>0</v>
      </c>
      <c r="H712" t="s">
        <v>397</v>
      </c>
      <c r="I712">
        <v>0</v>
      </c>
      <c r="J712">
        <v>1</v>
      </c>
      <c r="K712">
        <v>0</v>
      </c>
      <c r="N712" t="s">
        <v>9987</v>
      </c>
      <c r="O712">
        <v>1</v>
      </c>
    </row>
    <row r="713" spans="1:18" x14ac:dyDescent="0.3">
      <c r="A713" s="1">
        <v>710</v>
      </c>
      <c r="B713">
        <v>711</v>
      </c>
      <c r="D713" t="s">
        <v>11439</v>
      </c>
      <c r="E713" t="s">
        <v>27</v>
      </c>
      <c r="G713">
        <v>0</v>
      </c>
      <c r="H713" t="s">
        <v>397</v>
      </c>
      <c r="I713">
        <v>0</v>
      </c>
      <c r="J713">
        <v>1</v>
      </c>
      <c r="K713">
        <v>0</v>
      </c>
      <c r="N713" t="s">
        <v>9987</v>
      </c>
      <c r="O713">
        <v>1</v>
      </c>
    </row>
    <row r="714" spans="1:18" x14ac:dyDescent="0.3">
      <c r="A714" s="1">
        <v>711</v>
      </c>
      <c r="B714">
        <v>712</v>
      </c>
      <c r="D714" t="s">
        <v>11440</v>
      </c>
      <c r="E714" t="s">
        <v>27</v>
      </c>
      <c r="F714" t="s">
        <v>11440</v>
      </c>
      <c r="G714" t="s">
        <v>2026</v>
      </c>
      <c r="H714" t="s">
        <v>9976</v>
      </c>
      <c r="I714">
        <v>1</v>
      </c>
      <c r="J714">
        <v>1</v>
      </c>
      <c r="K714">
        <v>1</v>
      </c>
      <c r="N714">
        <v>1</v>
      </c>
      <c r="O714">
        <v>1</v>
      </c>
      <c r="P714">
        <v>1</v>
      </c>
      <c r="R714" t="str">
        <f t="shared" si="11"/>
        <v/>
      </c>
    </row>
    <row r="715" spans="1:18" x14ac:dyDescent="0.3">
      <c r="A715" s="1">
        <v>712</v>
      </c>
      <c r="B715">
        <v>713</v>
      </c>
      <c r="D715" t="s">
        <v>11441</v>
      </c>
      <c r="E715" t="s">
        <v>27</v>
      </c>
      <c r="F715" t="s">
        <v>11442</v>
      </c>
      <c r="G715" t="s">
        <v>44</v>
      </c>
      <c r="H715" t="s">
        <v>11443</v>
      </c>
      <c r="I715">
        <v>1</v>
      </c>
      <c r="J715">
        <v>1</v>
      </c>
      <c r="K715">
        <v>1</v>
      </c>
      <c r="N715">
        <v>1</v>
      </c>
      <c r="O715">
        <v>1</v>
      </c>
      <c r="P715">
        <v>1</v>
      </c>
      <c r="R715" t="str">
        <f t="shared" si="11"/>
        <v/>
      </c>
    </row>
    <row r="716" spans="1:18" x14ac:dyDescent="0.3">
      <c r="A716" s="1">
        <v>713</v>
      </c>
      <c r="B716">
        <v>714</v>
      </c>
      <c r="D716" t="s">
        <v>11444</v>
      </c>
      <c r="E716" t="s">
        <v>27</v>
      </c>
      <c r="F716" t="s">
        <v>11444</v>
      </c>
      <c r="G716" t="s">
        <v>2026</v>
      </c>
      <c r="H716" t="s">
        <v>9976</v>
      </c>
      <c r="I716">
        <v>1</v>
      </c>
      <c r="J716">
        <v>1</v>
      </c>
      <c r="K716">
        <v>1</v>
      </c>
      <c r="N716">
        <v>1</v>
      </c>
      <c r="O716">
        <v>1</v>
      </c>
      <c r="P716">
        <v>1</v>
      </c>
      <c r="R716" t="str">
        <f t="shared" si="11"/>
        <v/>
      </c>
    </row>
    <row r="717" spans="1:18" x14ac:dyDescent="0.3">
      <c r="A717" s="1">
        <v>714</v>
      </c>
      <c r="B717">
        <v>715</v>
      </c>
      <c r="D717" t="s">
        <v>11445</v>
      </c>
      <c r="E717" t="s">
        <v>27</v>
      </c>
      <c r="F717" t="s">
        <v>11446</v>
      </c>
      <c r="G717" t="s">
        <v>44</v>
      </c>
      <c r="H717" t="s">
        <v>11447</v>
      </c>
      <c r="I717">
        <v>1</v>
      </c>
      <c r="J717">
        <v>1</v>
      </c>
      <c r="K717">
        <v>1</v>
      </c>
      <c r="N717">
        <v>1</v>
      </c>
      <c r="O717">
        <v>1</v>
      </c>
      <c r="P717">
        <v>1</v>
      </c>
      <c r="R717" t="str">
        <f t="shared" si="11"/>
        <v/>
      </c>
    </row>
    <row r="718" spans="1:18" x14ac:dyDescent="0.3">
      <c r="A718" s="1">
        <v>715</v>
      </c>
      <c r="B718">
        <v>716</v>
      </c>
      <c r="D718" t="s">
        <v>11448</v>
      </c>
      <c r="E718" t="s">
        <v>27</v>
      </c>
      <c r="F718" t="s">
        <v>11448</v>
      </c>
      <c r="G718" t="s">
        <v>2026</v>
      </c>
      <c r="H718" t="s">
        <v>9976</v>
      </c>
      <c r="I718">
        <v>1</v>
      </c>
      <c r="J718">
        <v>1</v>
      </c>
      <c r="K718">
        <v>1</v>
      </c>
      <c r="N718">
        <v>1</v>
      </c>
      <c r="O718">
        <v>1</v>
      </c>
      <c r="P718">
        <v>1</v>
      </c>
      <c r="R718" t="str">
        <f t="shared" si="11"/>
        <v/>
      </c>
    </row>
    <row r="719" spans="1:18" x14ac:dyDescent="0.3">
      <c r="A719" s="1">
        <v>716</v>
      </c>
      <c r="B719">
        <v>717</v>
      </c>
      <c r="D719" t="s">
        <v>11449</v>
      </c>
      <c r="E719" t="s">
        <v>27</v>
      </c>
      <c r="F719" t="s">
        <v>11450</v>
      </c>
      <c r="G719" t="s">
        <v>44</v>
      </c>
      <c r="H719" t="s">
        <v>11451</v>
      </c>
      <c r="I719">
        <v>1</v>
      </c>
      <c r="J719">
        <v>1</v>
      </c>
      <c r="K719">
        <v>1</v>
      </c>
      <c r="N719">
        <v>1</v>
      </c>
      <c r="O719">
        <v>1</v>
      </c>
      <c r="P719">
        <v>1</v>
      </c>
      <c r="R719" t="str">
        <f t="shared" si="11"/>
        <v/>
      </c>
    </row>
    <row r="720" spans="1:18" x14ac:dyDescent="0.3">
      <c r="A720" s="1">
        <v>717</v>
      </c>
      <c r="B720">
        <v>718</v>
      </c>
      <c r="D720" t="s">
        <v>11452</v>
      </c>
      <c r="E720" t="s">
        <v>27</v>
      </c>
      <c r="F720" t="s">
        <v>11453</v>
      </c>
      <c r="G720" t="s">
        <v>44</v>
      </c>
      <c r="H720" t="s">
        <v>11454</v>
      </c>
      <c r="I720">
        <v>1</v>
      </c>
      <c r="J720">
        <v>1</v>
      </c>
      <c r="K720">
        <v>1</v>
      </c>
      <c r="N720">
        <v>1</v>
      </c>
      <c r="O720">
        <v>1</v>
      </c>
      <c r="P720">
        <v>1</v>
      </c>
      <c r="R720" t="str">
        <f t="shared" si="11"/>
        <v/>
      </c>
    </row>
    <row r="721" spans="1:18" x14ac:dyDescent="0.3">
      <c r="A721" s="1">
        <v>718</v>
      </c>
      <c r="B721">
        <v>719</v>
      </c>
      <c r="D721" t="s">
        <v>11455</v>
      </c>
      <c r="E721" t="s">
        <v>27</v>
      </c>
      <c r="F721" t="s">
        <v>11456</v>
      </c>
      <c r="G721" t="s">
        <v>44</v>
      </c>
      <c r="H721" t="s">
        <v>11457</v>
      </c>
      <c r="I721">
        <v>1</v>
      </c>
      <c r="J721">
        <v>1</v>
      </c>
      <c r="K721">
        <v>1</v>
      </c>
      <c r="N721">
        <v>1</v>
      </c>
      <c r="O721">
        <v>1</v>
      </c>
      <c r="P721">
        <v>1</v>
      </c>
      <c r="R721" t="str">
        <f t="shared" si="11"/>
        <v/>
      </c>
    </row>
    <row r="722" spans="1:18" x14ac:dyDescent="0.3">
      <c r="A722" s="1">
        <v>719</v>
      </c>
      <c r="B722">
        <v>720</v>
      </c>
      <c r="D722" t="s">
        <v>11458</v>
      </c>
      <c r="E722" t="s">
        <v>27</v>
      </c>
      <c r="F722" t="s">
        <v>11459</v>
      </c>
      <c r="G722" t="s">
        <v>44</v>
      </c>
      <c r="H722" t="s">
        <v>11460</v>
      </c>
      <c r="I722">
        <v>1</v>
      </c>
      <c r="J722">
        <v>1</v>
      </c>
      <c r="K722">
        <v>1</v>
      </c>
      <c r="N722">
        <v>1</v>
      </c>
      <c r="O722">
        <v>1</v>
      </c>
      <c r="P722">
        <v>1</v>
      </c>
      <c r="R722" t="str">
        <f t="shared" si="11"/>
        <v/>
      </c>
    </row>
    <row r="723" spans="1:18" x14ac:dyDescent="0.3">
      <c r="A723" s="1">
        <v>720</v>
      </c>
      <c r="B723">
        <v>721</v>
      </c>
      <c r="D723" t="s">
        <v>11461</v>
      </c>
      <c r="E723" t="s">
        <v>27</v>
      </c>
      <c r="F723" t="s">
        <v>11462</v>
      </c>
      <c r="G723" t="s">
        <v>44</v>
      </c>
      <c r="H723" t="s">
        <v>11463</v>
      </c>
      <c r="I723">
        <v>1</v>
      </c>
      <c r="J723">
        <v>1</v>
      </c>
      <c r="K723">
        <v>1</v>
      </c>
      <c r="N723">
        <v>1</v>
      </c>
      <c r="O723">
        <v>1</v>
      </c>
      <c r="P723">
        <v>1</v>
      </c>
      <c r="R723" t="str">
        <f t="shared" si="11"/>
        <v/>
      </c>
    </row>
    <row r="724" spans="1:18" x14ac:dyDescent="0.3">
      <c r="A724" s="1">
        <v>721</v>
      </c>
      <c r="B724">
        <v>722</v>
      </c>
      <c r="D724" t="s">
        <v>11464</v>
      </c>
      <c r="E724" t="s">
        <v>27</v>
      </c>
      <c r="F724" t="s">
        <v>11465</v>
      </c>
      <c r="G724" t="s">
        <v>44</v>
      </c>
      <c r="H724" t="s">
        <v>11466</v>
      </c>
      <c r="I724">
        <v>1</v>
      </c>
      <c r="J724">
        <v>1</v>
      </c>
      <c r="K724">
        <v>1</v>
      </c>
      <c r="N724">
        <v>1</v>
      </c>
      <c r="O724">
        <v>1</v>
      </c>
      <c r="P724">
        <v>1</v>
      </c>
      <c r="R724" t="str">
        <f t="shared" si="11"/>
        <v/>
      </c>
    </row>
    <row r="725" spans="1:18" x14ac:dyDescent="0.3">
      <c r="A725" s="1">
        <v>722</v>
      </c>
      <c r="B725">
        <v>723</v>
      </c>
      <c r="D725" t="s">
        <v>11467</v>
      </c>
      <c r="E725" t="s">
        <v>27</v>
      </c>
      <c r="F725" t="s">
        <v>11468</v>
      </c>
      <c r="G725" t="s">
        <v>44</v>
      </c>
      <c r="H725" t="s">
        <v>11469</v>
      </c>
      <c r="I725">
        <v>1</v>
      </c>
      <c r="J725">
        <v>1</v>
      </c>
      <c r="K725">
        <v>1</v>
      </c>
      <c r="N725">
        <v>1</v>
      </c>
      <c r="O725">
        <v>1</v>
      </c>
      <c r="P725">
        <v>1</v>
      </c>
      <c r="R725" t="str">
        <f t="shared" si="11"/>
        <v/>
      </c>
    </row>
    <row r="726" spans="1:18" x14ac:dyDescent="0.3">
      <c r="A726" s="1">
        <v>723</v>
      </c>
      <c r="B726">
        <v>724</v>
      </c>
      <c r="D726" t="s">
        <v>11470</v>
      </c>
      <c r="E726" t="s">
        <v>27</v>
      </c>
      <c r="F726" t="s">
        <v>11471</v>
      </c>
      <c r="G726" t="s">
        <v>44</v>
      </c>
      <c r="H726" t="s">
        <v>11472</v>
      </c>
      <c r="I726">
        <v>1</v>
      </c>
      <c r="J726">
        <v>1</v>
      </c>
      <c r="K726">
        <v>1</v>
      </c>
      <c r="N726">
        <v>1</v>
      </c>
      <c r="O726">
        <v>1</v>
      </c>
      <c r="P726">
        <v>1</v>
      </c>
      <c r="R726" t="str">
        <f t="shared" si="11"/>
        <v/>
      </c>
    </row>
    <row r="727" spans="1:18" x14ac:dyDescent="0.3">
      <c r="A727" s="1">
        <v>724</v>
      </c>
      <c r="B727">
        <v>725</v>
      </c>
      <c r="D727" t="s">
        <v>11473</v>
      </c>
      <c r="E727" t="s">
        <v>27</v>
      </c>
      <c r="G727">
        <v>0</v>
      </c>
      <c r="H727" t="s">
        <v>286</v>
      </c>
      <c r="I727">
        <v>0</v>
      </c>
      <c r="J727">
        <v>1</v>
      </c>
      <c r="K727">
        <v>0</v>
      </c>
      <c r="N727">
        <v>1</v>
      </c>
      <c r="O727">
        <v>1</v>
      </c>
      <c r="P727">
        <v>1</v>
      </c>
    </row>
    <row r="728" spans="1:18" x14ac:dyDescent="0.3">
      <c r="A728" s="1">
        <v>725</v>
      </c>
      <c r="B728">
        <v>726</v>
      </c>
      <c r="D728" t="s">
        <v>11474</v>
      </c>
      <c r="E728" t="s">
        <v>27</v>
      </c>
      <c r="F728" t="s">
        <v>11474</v>
      </c>
      <c r="G728" t="s">
        <v>2026</v>
      </c>
      <c r="H728" t="s">
        <v>9976</v>
      </c>
      <c r="I728">
        <v>1</v>
      </c>
      <c r="J728">
        <v>1</v>
      </c>
      <c r="K728">
        <v>1</v>
      </c>
      <c r="N728">
        <v>1</v>
      </c>
      <c r="O728">
        <v>1</v>
      </c>
      <c r="P728">
        <v>1</v>
      </c>
      <c r="R728" t="str">
        <f t="shared" si="11"/>
        <v/>
      </c>
    </row>
    <row r="729" spans="1:18" x14ac:dyDescent="0.3">
      <c r="A729" s="1">
        <v>726</v>
      </c>
      <c r="B729">
        <v>727</v>
      </c>
      <c r="D729" t="s">
        <v>11475</v>
      </c>
      <c r="E729" t="s">
        <v>27</v>
      </c>
      <c r="F729" t="s">
        <v>11476</v>
      </c>
      <c r="G729" t="s">
        <v>44</v>
      </c>
      <c r="H729" t="s">
        <v>11477</v>
      </c>
      <c r="I729">
        <v>1</v>
      </c>
      <c r="J729">
        <v>1</v>
      </c>
      <c r="K729">
        <v>1</v>
      </c>
      <c r="N729">
        <v>1</v>
      </c>
      <c r="O729">
        <v>1</v>
      </c>
      <c r="P729">
        <v>1</v>
      </c>
      <c r="R729" t="str">
        <f t="shared" si="11"/>
        <v/>
      </c>
    </row>
    <row r="730" spans="1:18" x14ac:dyDescent="0.3">
      <c r="A730" s="1">
        <v>727</v>
      </c>
      <c r="B730">
        <v>728</v>
      </c>
      <c r="D730" t="s">
        <v>11478</v>
      </c>
      <c r="E730" t="s">
        <v>27</v>
      </c>
      <c r="F730" t="s">
        <v>11478</v>
      </c>
      <c r="G730" t="s">
        <v>2026</v>
      </c>
      <c r="H730" t="s">
        <v>9976</v>
      </c>
      <c r="I730">
        <v>1</v>
      </c>
      <c r="J730">
        <v>1</v>
      </c>
      <c r="K730">
        <v>1</v>
      </c>
      <c r="N730">
        <v>1</v>
      </c>
      <c r="O730">
        <v>1</v>
      </c>
      <c r="P730">
        <v>1</v>
      </c>
      <c r="R730" t="str">
        <f t="shared" si="11"/>
        <v/>
      </c>
    </row>
    <row r="731" spans="1:18" x14ac:dyDescent="0.3">
      <c r="A731" s="1">
        <v>728</v>
      </c>
      <c r="B731">
        <v>729</v>
      </c>
      <c r="D731" t="s">
        <v>11479</v>
      </c>
      <c r="E731" t="s">
        <v>27</v>
      </c>
      <c r="F731" t="s">
        <v>11480</v>
      </c>
      <c r="G731" t="s">
        <v>44</v>
      </c>
      <c r="H731" t="s">
        <v>11481</v>
      </c>
      <c r="I731">
        <v>1</v>
      </c>
      <c r="J731">
        <v>1</v>
      </c>
      <c r="K731">
        <v>1</v>
      </c>
      <c r="N731">
        <v>1</v>
      </c>
      <c r="O731">
        <v>1</v>
      </c>
      <c r="P731">
        <v>1</v>
      </c>
      <c r="R731" t="str">
        <f t="shared" si="11"/>
        <v/>
      </c>
    </row>
    <row r="732" spans="1:18" x14ac:dyDescent="0.3">
      <c r="A732" s="1">
        <v>729</v>
      </c>
      <c r="B732">
        <v>730</v>
      </c>
      <c r="D732" t="s">
        <v>11482</v>
      </c>
      <c r="E732" t="s">
        <v>27</v>
      </c>
      <c r="F732" t="s">
        <v>11483</v>
      </c>
      <c r="G732" t="s">
        <v>44</v>
      </c>
      <c r="H732" t="s">
        <v>11484</v>
      </c>
      <c r="I732">
        <v>1</v>
      </c>
      <c r="J732">
        <v>1</v>
      </c>
      <c r="K732">
        <v>1</v>
      </c>
      <c r="N732">
        <v>1</v>
      </c>
      <c r="O732">
        <v>1</v>
      </c>
      <c r="P732">
        <v>1</v>
      </c>
      <c r="R732" t="str">
        <f t="shared" si="11"/>
        <v/>
      </c>
    </row>
    <row r="733" spans="1:18" x14ac:dyDescent="0.3">
      <c r="A733" s="1">
        <v>730</v>
      </c>
      <c r="B733">
        <v>731</v>
      </c>
      <c r="D733" t="s">
        <v>11485</v>
      </c>
      <c r="E733" t="s">
        <v>27</v>
      </c>
      <c r="F733" t="s">
        <v>11486</v>
      </c>
      <c r="G733" t="s">
        <v>44</v>
      </c>
      <c r="H733" t="s">
        <v>11487</v>
      </c>
      <c r="I733">
        <v>1</v>
      </c>
      <c r="J733">
        <v>1</v>
      </c>
      <c r="K733">
        <v>1</v>
      </c>
      <c r="N733">
        <v>1</v>
      </c>
      <c r="O733">
        <v>1</v>
      </c>
      <c r="P733">
        <v>1</v>
      </c>
      <c r="R733" t="str">
        <f t="shared" si="11"/>
        <v/>
      </c>
    </row>
    <row r="734" spans="1:18" x14ac:dyDescent="0.3">
      <c r="A734" s="1">
        <v>731</v>
      </c>
      <c r="B734">
        <v>732</v>
      </c>
      <c r="D734" t="s">
        <v>11488</v>
      </c>
      <c r="E734" t="s">
        <v>27</v>
      </c>
      <c r="F734" t="s">
        <v>11489</v>
      </c>
      <c r="G734" t="s">
        <v>44</v>
      </c>
      <c r="H734" t="s">
        <v>11490</v>
      </c>
      <c r="I734">
        <v>1</v>
      </c>
      <c r="J734">
        <v>1</v>
      </c>
      <c r="K734">
        <v>1</v>
      </c>
      <c r="N734">
        <v>1</v>
      </c>
      <c r="O734">
        <v>1</v>
      </c>
      <c r="P734">
        <v>1</v>
      </c>
      <c r="R734" t="str">
        <f t="shared" si="11"/>
        <v/>
      </c>
    </row>
    <row r="735" spans="1:18" x14ac:dyDescent="0.3">
      <c r="A735" s="1">
        <v>732</v>
      </c>
      <c r="B735">
        <v>733</v>
      </c>
      <c r="D735" t="s">
        <v>11491</v>
      </c>
      <c r="E735" t="s">
        <v>27</v>
      </c>
      <c r="F735" t="s">
        <v>11492</v>
      </c>
      <c r="G735" t="s">
        <v>44</v>
      </c>
      <c r="H735" t="s">
        <v>11493</v>
      </c>
      <c r="I735">
        <v>1</v>
      </c>
      <c r="J735">
        <v>1</v>
      </c>
      <c r="K735">
        <v>1</v>
      </c>
      <c r="N735">
        <v>1</v>
      </c>
      <c r="O735">
        <v>1</v>
      </c>
      <c r="P735">
        <v>1</v>
      </c>
      <c r="R735" t="str">
        <f t="shared" si="11"/>
        <v/>
      </c>
    </row>
    <row r="736" spans="1:18" x14ac:dyDescent="0.3">
      <c r="A736" s="1">
        <v>733</v>
      </c>
      <c r="B736">
        <v>734</v>
      </c>
      <c r="D736" t="s">
        <v>11494</v>
      </c>
      <c r="E736" t="s">
        <v>27</v>
      </c>
      <c r="F736" t="s">
        <v>11495</v>
      </c>
      <c r="G736" t="s">
        <v>44</v>
      </c>
      <c r="H736" t="s">
        <v>11496</v>
      </c>
      <c r="I736">
        <v>1</v>
      </c>
      <c r="J736">
        <v>1</v>
      </c>
      <c r="K736">
        <v>1</v>
      </c>
      <c r="N736">
        <v>1</v>
      </c>
      <c r="O736">
        <v>1</v>
      </c>
      <c r="P736">
        <v>1</v>
      </c>
      <c r="R736" t="str">
        <f t="shared" si="11"/>
        <v/>
      </c>
    </row>
    <row r="737" spans="1:18" x14ac:dyDescent="0.3">
      <c r="A737" s="1">
        <v>734</v>
      </c>
      <c r="B737">
        <v>735</v>
      </c>
      <c r="D737" t="s">
        <v>11497</v>
      </c>
      <c r="E737" t="s">
        <v>27</v>
      </c>
      <c r="F737" t="s">
        <v>11498</v>
      </c>
      <c r="G737" t="s">
        <v>44</v>
      </c>
      <c r="H737" t="s">
        <v>11499</v>
      </c>
      <c r="I737">
        <v>1</v>
      </c>
      <c r="J737">
        <v>1</v>
      </c>
      <c r="K737">
        <v>1</v>
      </c>
      <c r="N737">
        <v>1</v>
      </c>
      <c r="O737">
        <v>1</v>
      </c>
      <c r="P737">
        <v>1</v>
      </c>
      <c r="R737" t="str">
        <f t="shared" si="11"/>
        <v/>
      </c>
    </row>
    <row r="738" spans="1:18" x14ac:dyDescent="0.3">
      <c r="A738" s="1">
        <v>735</v>
      </c>
      <c r="B738">
        <v>736</v>
      </c>
      <c r="D738" t="s">
        <v>11500</v>
      </c>
      <c r="E738" t="s">
        <v>27</v>
      </c>
      <c r="F738" t="s">
        <v>11501</v>
      </c>
      <c r="G738" t="s">
        <v>44</v>
      </c>
      <c r="H738" t="s">
        <v>11502</v>
      </c>
      <c r="I738">
        <v>1</v>
      </c>
      <c r="J738">
        <v>1</v>
      </c>
      <c r="K738">
        <v>1</v>
      </c>
      <c r="N738">
        <v>1</v>
      </c>
      <c r="O738">
        <v>1</v>
      </c>
      <c r="P738">
        <v>1</v>
      </c>
      <c r="R738" t="str">
        <f t="shared" si="11"/>
        <v/>
      </c>
    </row>
    <row r="739" spans="1:18" x14ac:dyDescent="0.3">
      <c r="A739" s="1">
        <v>736</v>
      </c>
      <c r="B739">
        <v>737</v>
      </c>
      <c r="D739" t="s">
        <v>11503</v>
      </c>
      <c r="E739" t="s">
        <v>27</v>
      </c>
      <c r="F739" t="s">
        <v>11504</v>
      </c>
      <c r="G739" t="s">
        <v>44</v>
      </c>
      <c r="H739" t="s">
        <v>11505</v>
      </c>
      <c r="I739">
        <v>1</v>
      </c>
      <c r="J739">
        <v>1</v>
      </c>
      <c r="K739">
        <v>1</v>
      </c>
      <c r="N739">
        <v>1</v>
      </c>
      <c r="O739">
        <v>1</v>
      </c>
      <c r="P739">
        <v>1</v>
      </c>
      <c r="R739" t="str">
        <f t="shared" si="11"/>
        <v/>
      </c>
    </row>
    <row r="740" spans="1:18" x14ac:dyDescent="0.3">
      <c r="A740" s="1">
        <v>737</v>
      </c>
      <c r="B740">
        <v>738</v>
      </c>
      <c r="D740" t="s">
        <v>11506</v>
      </c>
      <c r="E740" t="s">
        <v>27</v>
      </c>
      <c r="F740" t="s">
        <v>11507</v>
      </c>
      <c r="G740" t="s">
        <v>227</v>
      </c>
      <c r="H740" t="s">
        <v>11508</v>
      </c>
      <c r="I740">
        <v>1</v>
      </c>
      <c r="J740">
        <v>1</v>
      </c>
      <c r="K740">
        <v>1</v>
      </c>
      <c r="N740">
        <v>1</v>
      </c>
      <c r="O740">
        <v>25</v>
      </c>
      <c r="P740">
        <v>25</v>
      </c>
      <c r="R740" t="str">
        <f t="shared" si="11"/>
        <v/>
      </c>
    </row>
    <row r="741" spans="1:18" x14ac:dyDescent="0.3">
      <c r="A741" s="1">
        <v>738</v>
      </c>
      <c r="B741">
        <v>739</v>
      </c>
      <c r="D741" t="s">
        <v>11509</v>
      </c>
      <c r="E741" t="s">
        <v>27</v>
      </c>
      <c r="F741" t="s">
        <v>11510</v>
      </c>
      <c r="G741" t="s">
        <v>44</v>
      </c>
      <c r="H741" t="s">
        <v>11511</v>
      </c>
      <c r="I741">
        <v>1</v>
      </c>
      <c r="J741">
        <v>1</v>
      </c>
      <c r="K741">
        <v>1</v>
      </c>
      <c r="N741">
        <v>1</v>
      </c>
      <c r="O741">
        <v>1</v>
      </c>
      <c r="P741">
        <v>1</v>
      </c>
      <c r="R741" t="str">
        <f t="shared" si="11"/>
        <v/>
      </c>
    </row>
    <row r="742" spans="1:18" x14ac:dyDescent="0.3">
      <c r="A742" s="1">
        <v>739</v>
      </c>
      <c r="B742">
        <v>740</v>
      </c>
      <c r="D742" t="s">
        <v>11512</v>
      </c>
      <c r="E742" t="s">
        <v>646</v>
      </c>
      <c r="F742" t="s">
        <v>11513</v>
      </c>
      <c r="G742" t="s">
        <v>44</v>
      </c>
      <c r="H742" t="s">
        <v>11514</v>
      </c>
      <c r="I742">
        <v>1</v>
      </c>
      <c r="J742">
        <v>1</v>
      </c>
      <c r="K742">
        <v>1</v>
      </c>
      <c r="N742">
        <v>1</v>
      </c>
      <c r="O742">
        <v>1</v>
      </c>
      <c r="P742">
        <v>1</v>
      </c>
      <c r="R742" t="str">
        <f t="shared" si="11"/>
        <v/>
      </c>
    </row>
    <row r="743" spans="1:18" x14ac:dyDescent="0.3">
      <c r="A743" s="1">
        <v>740</v>
      </c>
      <c r="B743">
        <v>741</v>
      </c>
      <c r="D743" t="s">
        <v>11515</v>
      </c>
      <c r="E743" t="s">
        <v>27</v>
      </c>
      <c r="F743" t="s">
        <v>11516</v>
      </c>
      <c r="G743" t="s">
        <v>44</v>
      </c>
      <c r="H743" t="s">
        <v>11517</v>
      </c>
      <c r="I743">
        <v>1</v>
      </c>
      <c r="J743">
        <v>1</v>
      </c>
      <c r="K743">
        <v>1</v>
      </c>
      <c r="N743">
        <v>1</v>
      </c>
      <c r="O743">
        <v>1</v>
      </c>
      <c r="P743">
        <v>1</v>
      </c>
      <c r="R743" t="str">
        <f t="shared" si="11"/>
        <v/>
      </c>
    </row>
    <row r="744" spans="1:18" x14ac:dyDescent="0.3">
      <c r="A744" s="1">
        <v>741</v>
      </c>
      <c r="B744">
        <v>742</v>
      </c>
      <c r="D744" t="s">
        <v>11518</v>
      </c>
      <c r="E744" t="s">
        <v>27</v>
      </c>
      <c r="F744" t="s">
        <v>11519</v>
      </c>
      <c r="G744" t="s">
        <v>44</v>
      </c>
      <c r="H744" t="s">
        <v>11520</v>
      </c>
      <c r="I744">
        <v>1</v>
      </c>
      <c r="J744">
        <v>1</v>
      </c>
      <c r="K744">
        <v>1</v>
      </c>
      <c r="N744">
        <v>1</v>
      </c>
      <c r="O744">
        <v>1</v>
      </c>
      <c r="P744">
        <v>1</v>
      </c>
      <c r="R744" t="str">
        <f t="shared" si="11"/>
        <v/>
      </c>
    </row>
    <row r="745" spans="1:18" x14ac:dyDescent="0.3">
      <c r="A745" s="1">
        <v>742</v>
      </c>
      <c r="B745">
        <v>743</v>
      </c>
      <c r="D745" t="s">
        <v>11521</v>
      </c>
      <c r="E745" t="s">
        <v>27</v>
      </c>
      <c r="F745" t="s">
        <v>11522</v>
      </c>
      <c r="G745" t="s">
        <v>44</v>
      </c>
      <c r="H745" t="s">
        <v>11523</v>
      </c>
      <c r="I745">
        <v>1</v>
      </c>
      <c r="J745">
        <v>1</v>
      </c>
      <c r="K745">
        <v>1</v>
      </c>
      <c r="N745">
        <v>1</v>
      </c>
      <c r="O745">
        <v>1</v>
      </c>
      <c r="P745">
        <v>1</v>
      </c>
      <c r="R745" t="str">
        <f t="shared" si="11"/>
        <v/>
      </c>
    </row>
    <row r="746" spans="1:18" x14ac:dyDescent="0.3">
      <c r="A746" s="1">
        <v>743</v>
      </c>
      <c r="B746">
        <v>744</v>
      </c>
      <c r="D746" t="s">
        <v>11524</v>
      </c>
      <c r="E746" t="s">
        <v>646</v>
      </c>
      <c r="F746" t="s">
        <v>11525</v>
      </c>
      <c r="G746" t="s">
        <v>44</v>
      </c>
      <c r="H746" t="s">
        <v>11526</v>
      </c>
      <c r="I746">
        <v>1</v>
      </c>
      <c r="J746">
        <v>1</v>
      </c>
      <c r="K746">
        <v>1</v>
      </c>
      <c r="N746">
        <v>1</v>
      </c>
      <c r="O746">
        <v>1</v>
      </c>
      <c r="P746">
        <v>1</v>
      </c>
      <c r="R746" t="str">
        <f t="shared" si="11"/>
        <v/>
      </c>
    </row>
    <row r="747" spans="1:18" x14ac:dyDescent="0.3">
      <c r="A747" s="1">
        <v>744</v>
      </c>
      <c r="B747">
        <v>745</v>
      </c>
      <c r="D747" t="s">
        <v>11527</v>
      </c>
      <c r="E747" t="s">
        <v>85</v>
      </c>
      <c r="F747" t="s">
        <v>11528</v>
      </c>
      <c r="G747" t="s">
        <v>44</v>
      </c>
      <c r="H747" t="s">
        <v>11529</v>
      </c>
      <c r="I747">
        <v>1</v>
      </c>
      <c r="J747">
        <v>1</v>
      </c>
      <c r="K747">
        <v>1</v>
      </c>
      <c r="N747">
        <v>1</v>
      </c>
      <c r="O747">
        <v>1</v>
      </c>
      <c r="P747">
        <v>1</v>
      </c>
      <c r="R747" t="str">
        <f t="shared" si="11"/>
        <v/>
      </c>
    </row>
    <row r="748" spans="1:18" x14ac:dyDescent="0.3">
      <c r="A748" s="1">
        <v>745</v>
      </c>
      <c r="B748">
        <v>746</v>
      </c>
      <c r="D748" t="s">
        <v>11530</v>
      </c>
      <c r="E748" t="s">
        <v>27</v>
      </c>
      <c r="F748" t="s">
        <v>11531</v>
      </c>
      <c r="G748" t="s">
        <v>44</v>
      </c>
      <c r="H748" t="s">
        <v>11532</v>
      </c>
      <c r="I748">
        <v>1</v>
      </c>
      <c r="J748">
        <v>1</v>
      </c>
      <c r="K748">
        <v>1</v>
      </c>
      <c r="N748">
        <v>1</v>
      </c>
      <c r="O748">
        <v>1</v>
      </c>
      <c r="P748">
        <v>1</v>
      </c>
      <c r="R748" t="str">
        <f t="shared" si="11"/>
        <v/>
      </c>
    </row>
    <row r="749" spans="1:18" x14ac:dyDescent="0.3">
      <c r="A749" s="1">
        <v>746</v>
      </c>
      <c r="B749">
        <v>747</v>
      </c>
      <c r="D749" t="s">
        <v>11533</v>
      </c>
      <c r="E749" t="s">
        <v>27</v>
      </c>
      <c r="F749" t="s">
        <v>11533</v>
      </c>
      <c r="G749" t="s">
        <v>2026</v>
      </c>
      <c r="H749" t="s">
        <v>9976</v>
      </c>
      <c r="I749">
        <v>1</v>
      </c>
      <c r="J749">
        <v>1</v>
      </c>
      <c r="K749">
        <v>1</v>
      </c>
      <c r="N749">
        <v>1</v>
      </c>
      <c r="O749">
        <v>1</v>
      </c>
      <c r="P749">
        <v>1</v>
      </c>
      <c r="R749" t="str">
        <f t="shared" si="11"/>
        <v/>
      </c>
    </row>
    <row r="750" spans="1:18" x14ac:dyDescent="0.3">
      <c r="A750" s="1">
        <v>747</v>
      </c>
      <c r="B750">
        <v>748</v>
      </c>
      <c r="D750" t="s">
        <v>11534</v>
      </c>
      <c r="E750" t="s">
        <v>27</v>
      </c>
      <c r="F750" t="s">
        <v>11535</v>
      </c>
      <c r="G750" t="s">
        <v>44</v>
      </c>
      <c r="H750" t="s">
        <v>11536</v>
      </c>
      <c r="I750">
        <v>1</v>
      </c>
      <c r="J750">
        <v>1</v>
      </c>
      <c r="K750">
        <v>1</v>
      </c>
      <c r="N750">
        <v>1</v>
      </c>
      <c r="O750">
        <v>1</v>
      </c>
      <c r="P750">
        <v>1</v>
      </c>
      <c r="R750" t="str">
        <f t="shared" si="11"/>
        <v/>
      </c>
    </row>
    <row r="751" spans="1:18" x14ac:dyDescent="0.3">
      <c r="A751" s="1">
        <v>748</v>
      </c>
      <c r="B751">
        <v>749</v>
      </c>
      <c r="D751" t="s">
        <v>11537</v>
      </c>
      <c r="E751" t="s">
        <v>27</v>
      </c>
      <c r="F751" t="s">
        <v>11538</v>
      </c>
      <c r="G751" t="s">
        <v>44</v>
      </c>
      <c r="H751" t="s">
        <v>11539</v>
      </c>
      <c r="I751">
        <v>1</v>
      </c>
      <c r="J751">
        <v>1</v>
      </c>
      <c r="K751">
        <v>1</v>
      </c>
      <c r="N751">
        <v>1</v>
      </c>
      <c r="O751">
        <v>1</v>
      </c>
      <c r="P751">
        <v>1</v>
      </c>
      <c r="R751" t="str">
        <f t="shared" si="11"/>
        <v/>
      </c>
    </row>
    <row r="752" spans="1:18" x14ac:dyDescent="0.3">
      <c r="A752" s="1">
        <v>749</v>
      </c>
      <c r="B752">
        <v>750</v>
      </c>
      <c r="D752" t="s">
        <v>11540</v>
      </c>
      <c r="E752" t="s">
        <v>27</v>
      </c>
      <c r="F752" t="s">
        <v>11541</v>
      </c>
      <c r="G752" t="s">
        <v>87</v>
      </c>
      <c r="H752" t="s">
        <v>11542</v>
      </c>
      <c r="I752">
        <v>1</v>
      </c>
      <c r="J752">
        <v>1</v>
      </c>
      <c r="K752">
        <v>1</v>
      </c>
      <c r="N752">
        <v>1</v>
      </c>
      <c r="O752">
        <v>50</v>
      </c>
      <c r="P752">
        <v>50</v>
      </c>
      <c r="R752" t="str">
        <f t="shared" si="11"/>
        <v/>
      </c>
    </row>
    <row r="753" spans="1:18" x14ac:dyDescent="0.3">
      <c r="A753" s="1">
        <v>750</v>
      </c>
      <c r="B753">
        <v>751</v>
      </c>
      <c r="D753" t="s">
        <v>11543</v>
      </c>
      <c r="E753" t="s">
        <v>646</v>
      </c>
      <c r="F753" t="s">
        <v>11544</v>
      </c>
      <c r="G753" t="s">
        <v>44</v>
      </c>
      <c r="H753" t="s">
        <v>11545</v>
      </c>
      <c r="I753">
        <v>1</v>
      </c>
      <c r="J753">
        <v>1</v>
      </c>
      <c r="K753">
        <v>1</v>
      </c>
      <c r="N753">
        <v>1</v>
      </c>
      <c r="O753">
        <v>1</v>
      </c>
      <c r="P753">
        <v>1</v>
      </c>
      <c r="R753" t="str">
        <f t="shared" si="11"/>
        <v/>
      </c>
    </row>
    <row r="754" spans="1:18" x14ac:dyDescent="0.3">
      <c r="A754" s="1">
        <v>751</v>
      </c>
      <c r="B754">
        <v>752</v>
      </c>
      <c r="D754" t="s">
        <v>11546</v>
      </c>
      <c r="E754" t="s">
        <v>27</v>
      </c>
      <c r="F754" t="s">
        <v>11547</v>
      </c>
      <c r="G754" t="s">
        <v>44</v>
      </c>
      <c r="H754" t="s">
        <v>11548</v>
      </c>
      <c r="I754">
        <v>1</v>
      </c>
      <c r="J754">
        <v>1</v>
      </c>
      <c r="K754">
        <v>1</v>
      </c>
      <c r="N754">
        <v>1</v>
      </c>
      <c r="O754">
        <v>1</v>
      </c>
      <c r="P754">
        <v>1</v>
      </c>
      <c r="R754" t="str">
        <f t="shared" si="11"/>
        <v/>
      </c>
    </row>
    <row r="755" spans="1:18" x14ac:dyDescent="0.3">
      <c r="A755" s="1">
        <v>752</v>
      </c>
      <c r="B755">
        <v>753</v>
      </c>
      <c r="D755" t="s">
        <v>11549</v>
      </c>
      <c r="E755" t="s">
        <v>27</v>
      </c>
      <c r="F755" t="s">
        <v>11549</v>
      </c>
      <c r="G755" t="s">
        <v>10014</v>
      </c>
      <c r="H755" t="s">
        <v>9976</v>
      </c>
      <c r="I755">
        <v>1</v>
      </c>
      <c r="J755">
        <v>1</v>
      </c>
      <c r="K755">
        <v>1</v>
      </c>
      <c r="L755" t="s">
        <v>240</v>
      </c>
      <c r="N755">
        <v>1</v>
      </c>
      <c r="O755">
        <v>100</v>
      </c>
      <c r="P755">
        <v>100</v>
      </c>
      <c r="R755" t="str">
        <f t="shared" si="11"/>
        <v/>
      </c>
    </row>
    <row r="756" spans="1:18" x14ac:dyDescent="0.3">
      <c r="A756" s="1">
        <v>753</v>
      </c>
      <c r="B756">
        <v>754</v>
      </c>
      <c r="D756" t="s">
        <v>11550</v>
      </c>
      <c r="E756" t="s">
        <v>27</v>
      </c>
      <c r="F756" t="s">
        <v>11551</v>
      </c>
      <c r="G756" t="s">
        <v>44</v>
      </c>
      <c r="H756" t="s">
        <v>11552</v>
      </c>
      <c r="I756">
        <v>1</v>
      </c>
      <c r="J756">
        <v>1</v>
      </c>
      <c r="K756">
        <v>1</v>
      </c>
      <c r="N756">
        <v>1</v>
      </c>
      <c r="O756">
        <v>1</v>
      </c>
      <c r="P756">
        <v>1</v>
      </c>
      <c r="R756" t="str">
        <f t="shared" si="11"/>
        <v/>
      </c>
    </row>
    <row r="757" spans="1:18" x14ac:dyDescent="0.3">
      <c r="A757" s="1">
        <v>754</v>
      </c>
      <c r="B757">
        <v>755</v>
      </c>
      <c r="D757" t="s">
        <v>11553</v>
      </c>
      <c r="E757" t="s">
        <v>27</v>
      </c>
      <c r="F757" t="s">
        <v>11554</v>
      </c>
      <c r="G757" t="s">
        <v>44</v>
      </c>
      <c r="H757" t="s">
        <v>11555</v>
      </c>
      <c r="I757">
        <v>1</v>
      </c>
      <c r="J757">
        <v>1</v>
      </c>
      <c r="K757">
        <v>1</v>
      </c>
      <c r="N757">
        <v>1</v>
      </c>
      <c r="O757">
        <v>1</v>
      </c>
      <c r="P757">
        <v>1</v>
      </c>
      <c r="R757" t="str">
        <f t="shared" si="11"/>
        <v/>
      </c>
    </row>
    <row r="758" spans="1:18" x14ac:dyDescent="0.3">
      <c r="A758" s="1">
        <v>755</v>
      </c>
      <c r="B758">
        <v>756</v>
      </c>
      <c r="D758" t="s">
        <v>11556</v>
      </c>
      <c r="E758" t="s">
        <v>27</v>
      </c>
      <c r="F758" t="s">
        <v>11556</v>
      </c>
      <c r="G758" t="s">
        <v>10173</v>
      </c>
      <c r="H758" t="s">
        <v>9976</v>
      </c>
      <c r="I758">
        <v>1</v>
      </c>
      <c r="J758">
        <v>1</v>
      </c>
      <c r="K758">
        <v>1</v>
      </c>
      <c r="L758" t="s">
        <v>240</v>
      </c>
      <c r="N758">
        <v>1</v>
      </c>
      <c r="O758">
        <v>1</v>
      </c>
      <c r="P758">
        <v>1</v>
      </c>
      <c r="R758" t="str">
        <f t="shared" si="11"/>
        <v/>
      </c>
    </row>
    <row r="759" spans="1:18" x14ac:dyDescent="0.3">
      <c r="A759" s="1">
        <v>756</v>
      </c>
      <c r="B759">
        <v>757</v>
      </c>
      <c r="D759" t="s">
        <v>11557</v>
      </c>
      <c r="E759" t="s">
        <v>27</v>
      </c>
      <c r="F759" t="s">
        <v>11557</v>
      </c>
      <c r="G759" t="s">
        <v>2026</v>
      </c>
      <c r="H759" t="s">
        <v>9976</v>
      </c>
      <c r="I759">
        <v>1</v>
      </c>
      <c r="J759">
        <v>1</v>
      </c>
      <c r="K759">
        <v>1</v>
      </c>
      <c r="N759">
        <v>1</v>
      </c>
      <c r="O759">
        <v>1</v>
      </c>
      <c r="P759">
        <v>1</v>
      </c>
      <c r="R759" t="str">
        <f t="shared" si="11"/>
        <v/>
      </c>
    </row>
    <row r="760" spans="1:18" x14ac:dyDescent="0.3">
      <c r="A760" s="1">
        <v>757</v>
      </c>
      <c r="B760">
        <v>758</v>
      </c>
      <c r="D760" t="s">
        <v>11558</v>
      </c>
      <c r="E760" t="s">
        <v>27</v>
      </c>
      <c r="F760" t="s">
        <v>11559</v>
      </c>
      <c r="G760" t="s">
        <v>44</v>
      </c>
      <c r="H760" t="s">
        <v>11560</v>
      </c>
      <c r="I760">
        <v>1</v>
      </c>
      <c r="J760">
        <v>1</v>
      </c>
      <c r="K760">
        <v>1</v>
      </c>
      <c r="N760">
        <v>1</v>
      </c>
      <c r="O760">
        <v>1</v>
      </c>
      <c r="P760">
        <v>1</v>
      </c>
      <c r="R760" t="str">
        <f t="shared" si="11"/>
        <v/>
      </c>
    </row>
    <row r="761" spans="1:18" x14ac:dyDescent="0.3">
      <c r="A761" s="1">
        <v>758</v>
      </c>
      <c r="B761">
        <v>759</v>
      </c>
      <c r="D761" t="s">
        <v>11561</v>
      </c>
      <c r="E761" t="s">
        <v>27</v>
      </c>
      <c r="F761" t="s">
        <v>10449</v>
      </c>
      <c r="G761" t="s">
        <v>44</v>
      </c>
      <c r="H761" t="s">
        <v>10450</v>
      </c>
      <c r="I761">
        <v>1</v>
      </c>
      <c r="J761">
        <v>1</v>
      </c>
      <c r="K761">
        <v>1</v>
      </c>
      <c r="N761">
        <v>1</v>
      </c>
      <c r="O761">
        <v>1</v>
      </c>
      <c r="P761">
        <v>1</v>
      </c>
      <c r="R761" t="str">
        <f t="shared" si="11"/>
        <v/>
      </c>
    </row>
    <row r="762" spans="1:18" x14ac:dyDescent="0.3">
      <c r="A762" s="1">
        <v>759</v>
      </c>
      <c r="B762">
        <v>760</v>
      </c>
      <c r="D762" t="s">
        <v>11562</v>
      </c>
      <c r="E762" t="s">
        <v>27</v>
      </c>
      <c r="F762" t="s">
        <v>11563</v>
      </c>
      <c r="G762" t="s">
        <v>44</v>
      </c>
      <c r="H762" t="s">
        <v>11564</v>
      </c>
      <c r="I762">
        <v>1</v>
      </c>
      <c r="J762">
        <v>1</v>
      </c>
      <c r="K762">
        <v>1</v>
      </c>
      <c r="N762">
        <v>1</v>
      </c>
      <c r="O762">
        <v>1</v>
      </c>
      <c r="P762">
        <v>1</v>
      </c>
      <c r="R762" t="str">
        <f t="shared" si="11"/>
        <v/>
      </c>
    </row>
    <row r="763" spans="1:18" x14ac:dyDescent="0.3">
      <c r="A763" s="1">
        <v>760</v>
      </c>
      <c r="B763">
        <v>761</v>
      </c>
      <c r="D763" t="s">
        <v>11565</v>
      </c>
      <c r="E763" t="s">
        <v>27</v>
      </c>
      <c r="F763" t="s">
        <v>11566</v>
      </c>
      <c r="G763" t="s">
        <v>39</v>
      </c>
      <c r="H763" t="s">
        <v>11567</v>
      </c>
      <c r="I763">
        <v>1</v>
      </c>
      <c r="J763">
        <v>1</v>
      </c>
      <c r="K763">
        <v>1</v>
      </c>
      <c r="N763">
        <v>1</v>
      </c>
      <c r="O763">
        <v>1</v>
      </c>
      <c r="P763">
        <v>1</v>
      </c>
      <c r="R763" t="str">
        <f t="shared" si="11"/>
        <v/>
      </c>
    </row>
    <row r="764" spans="1:18" x14ac:dyDescent="0.3">
      <c r="A764" s="1">
        <v>761</v>
      </c>
      <c r="B764">
        <v>762</v>
      </c>
      <c r="D764" t="s">
        <v>11568</v>
      </c>
      <c r="E764" t="s">
        <v>27</v>
      </c>
      <c r="F764" t="s">
        <v>11568</v>
      </c>
      <c r="G764" t="s">
        <v>2026</v>
      </c>
      <c r="H764" t="s">
        <v>9976</v>
      </c>
      <c r="I764">
        <v>1</v>
      </c>
      <c r="J764">
        <v>1</v>
      </c>
      <c r="K764">
        <v>1</v>
      </c>
      <c r="L764" t="s">
        <v>240</v>
      </c>
      <c r="N764">
        <v>1</v>
      </c>
      <c r="O764">
        <v>1</v>
      </c>
      <c r="P764">
        <v>1</v>
      </c>
      <c r="R764" t="str">
        <f t="shared" si="11"/>
        <v/>
      </c>
    </row>
    <row r="765" spans="1:18" x14ac:dyDescent="0.3">
      <c r="A765" s="1">
        <v>762</v>
      </c>
      <c r="B765">
        <v>763</v>
      </c>
      <c r="D765" t="s">
        <v>11569</v>
      </c>
      <c r="E765" t="s">
        <v>27</v>
      </c>
      <c r="F765" t="s">
        <v>11569</v>
      </c>
      <c r="G765" t="s">
        <v>2026</v>
      </c>
      <c r="H765" t="s">
        <v>9976</v>
      </c>
      <c r="I765">
        <v>1</v>
      </c>
      <c r="J765">
        <v>1</v>
      </c>
      <c r="K765">
        <v>1</v>
      </c>
      <c r="L765" t="s">
        <v>240</v>
      </c>
      <c r="N765">
        <v>1</v>
      </c>
      <c r="O765">
        <v>1</v>
      </c>
      <c r="P765">
        <v>1</v>
      </c>
      <c r="R765" t="str">
        <f t="shared" si="11"/>
        <v/>
      </c>
    </row>
    <row r="766" spans="1:18" x14ac:dyDescent="0.3">
      <c r="A766" s="1">
        <v>763</v>
      </c>
      <c r="B766">
        <v>764</v>
      </c>
      <c r="D766" t="s">
        <v>11570</v>
      </c>
      <c r="E766" t="s">
        <v>27</v>
      </c>
      <c r="F766" t="s">
        <v>11570</v>
      </c>
      <c r="G766" t="s">
        <v>2026</v>
      </c>
      <c r="H766" t="s">
        <v>9976</v>
      </c>
      <c r="I766">
        <v>1</v>
      </c>
      <c r="J766">
        <v>1</v>
      </c>
      <c r="K766">
        <v>1</v>
      </c>
      <c r="N766">
        <v>1</v>
      </c>
      <c r="O766">
        <v>1</v>
      </c>
      <c r="P766">
        <v>1</v>
      </c>
      <c r="R766" t="str">
        <f t="shared" si="11"/>
        <v/>
      </c>
    </row>
    <row r="767" spans="1:18" x14ac:dyDescent="0.3">
      <c r="A767" s="1">
        <v>764</v>
      </c>
      <c r="B767">
        <v>765</v>
      </c>
      <c r="D767" t="s">
        <v>11571</v>
      </c>
      <c r="E767" t="s">
        <v>27</v>
      </c>
      <c r="F767" t="s">
        <v>11571</v>
      </c>
      <c r="G767" t="s">
        <v>2026</v>
      </c>
      <c r="H767" t="s">
        <v>9976</v>
      </c>
      <c r="I767">
        <v>1</v>
      </c>
      <c r="J767">
        <v>1</v>
      </c>
      <c r="K767">
        <v>1</v>
      </c>
      <c r="N767">
        <v>1</v>
      </c>
      <c r="O767">
        <v>1</v>
      </c>
      <c r="P767">
        <v>1</v>
      </c>
      <c r="R767" t="str">
        <f t="shared" si="11"/>
        <v/>
      </c>
    </row>
    <row r="768" spans="1:18" x14ac:dyDescent="0.3">
      <c r="A768" s="1">
        <v>765</v>
      </c>
      <c r="B768">
        <v>766</v>
      </c>
      <c r="D768" t="s">
        <v>11572</v>
      </c>
      <c r="E768" t="s">
        <v>27</v>
      </c>
      <c r="F768" t="s">
        <v>11572</v>
      </c>
      <c r="G768" t="s">
        <v>2026</v>
      </c>
      <c r="H768" t="s">
        <v>9976</v>
      </c>
      <c r="I768">
        <v>1</v>
      </c>
      <c r="J768">
        <v>1</v>
      </c>
      <c r="K768">
        <v>1</v>
      </c>
      <c r="N768">
        <v>1</v>
      </c>
      <c r="O768">
        <v>1</v>
      </c>
      <c r="P768">
        <v>1</v>
      </c>
      <c r="R768" t="str">
        <f t="shared" si="11"/>
        <v/>
      </c>
    </row>
    <row r="769" spans="1:18" x14ac:dyDescent="0.3">
      <c r="A769" s="1">
        <v>766</v>
      </c>
      <c r="B769">
        <v>767</v>
      </c>
      <c r="D769" t="s">
        <v>11573</v>
      </c>
      <c r="E769" t="s">
        <v>27</v>
      </c>
      <c r="F769" t="s">
        <v>1296</v>
      </c>
      <c r="G769" t="s">
        <v>44</v>
      </c>
      <c r="H769" t="s">
        <v>1297</v>
      </c>
      <c r="I769">
        <v>1</v>
      </c>
      <c r="J769">
        <v>1</v>
      </c>
      <c r="K769">
        <v>1</v>
      </c>
      <c r="N769">
        <v>1</v>
      </c>
      <c r="O769">
        <v>1</v>
      </c>
      <c r="P769">
        <v>1</v>
      </c>
      <c r="R769" t="str">
        <f t="shared" si="11"/>
        <v/>
      </c>
    </row>
    <row r="770" spans="1:18" x14ac:dyDescent="0.3">
      <c r="A770" s="1">
        <v>767</v>
      </c>
      <c r="B770">
        <v>768</v>
      </c>
      <c r="D770" t="s">
        <v>11574</v>
      </c>
      <c r="E770" t="s">
        <v>27</v>
      </c>
      <c r="F770" t="s">
        <v>11574</v>
      </c>
      <c r="G770" t="s">
        <v>2026</v>
      </c>
      <c r="H770" t="s">
        <v>9976</v>
      </c>
      <c r="I770">
        <v>1</v>
      </c>
      <c r="J770">
        <v>1</v>
      </c>
      <c r="K770">
        <v>1</v>
      </c>
      <c r="N770">
        <v>1</v>
      </c>
      <c r="O770">
        <v>1</v>
      </c>
      <c r="P770">
        <v>1</v>
      </c>
      <c r="R770" t="str">
        <f t="shared" si="11"/>
        <v/>
      </c>
    </row>
    <row r="771" spans="1:18" x14ac:dyDescent="0.3">
      <c r="A771" s="1">
        <v>768</v>
      </c>
      <c r="B771">
        <v>769</v>
      </c>
      <c r="D771" t="s">
        <v>11575</v>
      </c>
      <c r="E771" t="s">
        <v>27</v>
      </c>
      <c r="F771" t="s">
        <v>11575</v>
      </c>
      <c r="G771" t="s">
        <v>2026</v>
      </c>
      <c r="H771" t="s">
        <v>9976</v>
      </c>
      <c r="I771">
        <v>1</v>
      </c>
      <c r="J771">
        <v>1</v>
      </c>
      <c r="K771">
        <v>1</v>
      </c>
      <c r="N771">
        <v>1</v>
      </c>
      <c r="O771">
        <v>1</v>
      </c>
      <c r="P771">
        <v>1</v>
      </c>
      <c r="R771" t="str">
        <f t="shared" si="11"/>
        <v/>
      </c>
    </row>
    <row r="772" spans="1:18" x14ac:dyDescent="0.3">
      <c r="A772" s="1">
        <v>769</v>
      </c>
      <c r="B772">
        <v>770</v>
      </c>
      <c r="D772" t="s">
        <v>11576</v>
      </c>
      <c r="E772" t="s">
        <v>646</v>
      </c>
      <c r="F772" t="s">
        <v>11577</v>
      </c>
      <c r="G772" t="s">
        <v>44</v>
      </c>
      <c r="H772" t="s">
        <v>11578</v>
      </c>
      <c r="I772">
        <v>1</v>
      </c>
      <c r="J772">
        <v>1</v>
      </c>
      <c r="K772">
        <v>1</v>
      </c>
      <c r="N772">
        <v>1</v>
      </c>
      <c r="O772">
        <v>1</v>
      </c>
      <c r="P772">
        <v>1</v>
      </c>
      <c r="R772" t="str">
        <f t="shared" si="11"/>
        <v/>
      </c>
    </row>
    <row r="773" spans="1:18" x14ac:dyDescent="0.3">
      <c r="A773" s="1">
        <v>770</v>
      </c>
      <c r="B773">
        <v>771</v>
      </c>
      <c r="D773" t="s">
        <v>11579</v>
      </c>
      <c r="E773" t="s">
        <v>646</v>
      </c>
      <c r="F773" t="s">
        <v>11580</v>
      </c>
      <c r="G773" t="s">
        <v>44</v>
      </c>
      <c r="H773" t="s">
        <v>11581</v>
      </c>
      <c r="I773">
        <v>1</v>
      </c>
      <c r="J773">
        <v>1</v>
      </c>
      <c r="K773">
        <v>1</v>
      </c>
      <c r="N773">
        <v>1</v>
      </c>
      <c r="O773">
        <v>1</v>
      </c>
      <c r="P773">
        <v>1</v>
      </c>
      <c r="R773" t="str">
        <f t="shared" si="11"/>
        <v/>
      </c>
    </row>
    <row r="774" spans="1:18" x14ac:dyDescent="0.3">
      <c r="A774" s="1">
        <v>771</v>
      </c>
      <c r="B774">
        <v>772</v>
      </c>
      <c r="D774" t="s">
        <v>11582</v>
      </c>
      <c r="E774" t="s">
        <v>27</v>
      </c>
      <c r="F774" t="s">
        <v>11580</v>
      </c>
      <c r="G774" t="s">
        <v>44</v>
      </c>
      <c r="H774" t="s">
        <v>11581</v>
      </c>
      <c r="I774">
        <v>1</v>
      </c>
      <c r="J774">
        <v>1</v>
      </c>
      <c r="K774">
        <v>1</v>
      </c>
      <c r="N774">
        <v>1</v>
      </c>
      <c r="O774">
        <v>1</v>
      </c>
      <c r="P774">
        <v>1</v>
      </c>
      <c r="R774" t="str">
        <f t="shared" ref="R774:R837" si="12">IF(ROUND(N774,3)&lt;&gt;ROUND(I774,3),"checked","")</f>
        <v/>
      </c>
    </row>
    <row r="775" spans="1:18" x14ac:dyDescent="0.3">
      <c r="A775" s="1">
        <v>772</v>
      </c>
      <c r="B775">
        <v>773</v>
      </c>
      <c r="D775" t="s">
        <v>11583</v>
      </c>
      <c r="E775" t="s">
        <v>27</v>
      </c>
      <c r="F775" t="s">
        <v>11584</v>
      </c>
      <c r="G775" t="s">
        <v>44</v>
      </c>
      <c r="H775" t="s">
        <v>11585</v>
      </c>
      <c r="I775">
        <v>1</v>
      </c>
      <c r="J775">
        <v>1</v>
      </c>
      <c r="K775">
        <v>1</v>
      </c>
      <c r="N775">
        <v>1</v>
      </c>
      <c r="O775">
        <v>1</v>
      </c>
      <c r="P775">
        <v>1</v>
      </c>
      <c r="R775" t="str">
        <f t="shared" si="12"/>
        <v/>
      </c>
    </row>
    <row r="776" spans="1:18" x14ac:dyDescent="0.3">
      <c r="A776" s="1">
        <v>773</v>
      </c>
      <c r="B776">
        <v>774</v>
      </c>
      <c r="D776" t="s">
        <v>11586</v>
      </c>
      <c r="E776" t="s">
        <v>646</v>
      </c>
      <c r="F776" t="s">
        <v>11587</v>
      </c>
      <c r="G776" t="s">
        <v>44</v>
      </c>
      <c r="H776" t="s">
        <v>11588</v>
      </c>
      <c r="I776">
        <v>1</v>
      </c>
      <c r="J776">
        <v>1</v>
      </c>
      <c r="K776">
        <v>1</v>
      </c>
      <c r="N776">
        <v>1</v>
      </c>
      <c r="O776">
        <v>1</v>
      </c>
      <c r="P776">
        <v>1</v>
      </c>
      <c r="R776" t="str">
        <f t="shared" si="12"/>
        <v/>
      </c>
    </row>
    <row r="777" spans="1:18" x14ac:dyDescent="0.3">
      <c r="A777" s="1">
        <v>774</v>
      </c>
      <c r="B777">
        <v>775</v>
      </c>
      <c r="D777" t="s">
        <v>11589</v>
      </c>
      <c r="E777" t="s">
        <v>27</v>
      </c>
      <c r="F777" t="s">
        <v>11590</v>
      </c>
      <c r="G777" t="s">
        <v>44</v>
      </c>
      <c r="H777" t="s">
        <v>11591</v>
      </c>
      <c r="I777">
        <v>1</v>
      </c>
      <c r="J777">
        <v>1</v>
      </c>
      <c r="K777">
        <v>1</v>
      </c>
      <c r="N777">
        <v>1</v>
      </c>
      <c r="O777">
        <v>1</v>
      </c>
      <c r="P777">
        <v>1</v>
      </c>
      <c r="R777" t="str">
        <f t="shared" si="12"/>
        <v/>
      </c>
    </row>
    <row r="778" spans="1:18" x14ac:dyDescent="0.3">
      <c r="A778" s="1">
        <v>775</v>
      </c>
      <c r="B778">
        <v>776</v>
      </c>
      <c r="D778" t="s">
        <v>11592</v>
      </c>
      <c r="E778" t="s">
        <v>27</v>
      </c>
      <c r="F778" t="s">
        <v>11593</v>
      </c>
      <c r="G778" t="s">
        <v>44</v>
      </c>
      <c r="H778" t="s">
        <v>11594</v>
      </c>
      <c r="I778">
        <v>1</v>
      </c>
      <c r="J778">
        <v>1</v>
      </c>
      <c r="K778">
        <v>1</v>
      </c>
      <c r="N778">
        <v>1</v>
      </c>
      <c r="O778">
        <v>1</v>
      </c>
      <c r="P778">
        <v>1</v>
      </c>
      <c r="R778" t="str">
        <f t="shared" si="12"/>
        <v/>
      </c>
    </row>
    <row r="779" spans="1:18" x14ac:dyDescent="0.3">
      <c r="A779" s="1">
        <v>776</v>
      </c>
      <c r="B779">
        <v>777</v>
      </c>
      <c r="D779" t="s">
        <v>11595</v>
      </c>
      <c r="E779" t="s">
        <v>27</v>
      </c>
      <c r="F779" t="s">
        <v>11596</v>
      </c>
      <c r="G779" t="s">
        <v>44</v>
      </c>
      <c r="H779" t="s">
        <v>11597</v>
      </c>
      <c r="I779">
        <v>1</v>
      </c>
      <c r="J779">
        <v>1</v>
      </c>
      <c r="K779">
        <v>1</v>
      </c>
      <c r="N779">
        <v>1</v>
      </c>
      <c r="O779">
        <v>1</v>
      </c>
      <c r="P779">
        <v>1</v>
      </c>
      <c r="R779" t="str">
        <f t="shared" si="12"/>
        <v/>
      </c>
    </row>
    <row r="780" spans="1:18" x14ac:dyDescent="0.3">
      <c r="A780" s="1">
        <v>777</v>
      </c>
      <c r="B780">
        <v>778</v>
      </c>
      <c r="D780" t="s">
        <v>11598</v>
      </c>
      <c r="E780" t="s">
        <v>27</v>
      </c>
      <c r="F780" t="s">
        <v>11599</v>
      </c>
      <c r="G780" t="s">
        <v>44</v>
      </c>
      <c r="H780" t="s">
        <v>11600</v>
      </c>
      <c r="I780">
        <v>1</v>
      </c>
      <c r="J780">
        <v>1</v>
      </c>
      <c r="K780">
        <v>1</v>
      </c>
      <c r="N780">
        <v>1</v>
      </c>
      <c r="O780">
        <v>1</v>
      </c>
      <c r="P780">
        <v>1</v>
      </c>
      <c r="R780" t="str">
        <f t="shared" si="12"/>
        <v/>
      </c>
    </row>
    <row r="781" spans="1:18" x14ac:dyDescent="0.3">
      <c r="A781" s="1">
        <v>778</v>
      </c>
      <c r="B781">
        <v>779</v>
      </c>
      <c r="D781" t="s">
        <v>11601</v>
      </c>
      <c r="E781" t="s">
        <v>646</v>
      </c>
      <c r="F781" t="s">
        <v>11602</v>
      </c>
      <c r="G781" t="s">
        <v>44</v>
      </c>
      <c r="H781" t="s">
        <v>11603</v>
      </c>
      <c r="I781">
        <v>1</v>
      </c>
      <c r="J781">
        <v>1</v>
      </c>
      <c r="K781">
        <v>1</v>
      </c>
      <c r="N781">
        <v>1</v>
      </c>
      <c r="O781">
        <v>1</v>
      </c>
      <c r="P781">
        <v>1</v>
      </c>
      <c r="R781" t="str">
        <f t="shared" si="12"/>
        <v/>
      </c>
    </row>
    <row r="782" spans="1:18" x14ac:dyDescent="0.3">
      <c r="A782" s="1">
        <v>779</v>
      </c>
      <c r="B782">
        <v>780</v>
      </c>
      <c r="D782" t="s">
        <v>11604</v>
      </c>
      <c r="E782" t="s">
        <v>27</v>
      </c>
      <c r="F782" t="s">
        <v>11605</v>
      </c>
      <c r="G782" t="s">
        <v>44</v>
      </c>
      <c r="H782" t="s">
        <v>11606</v>
      </c>
      <c r="I782">
        <v>1</v>
      </c>
      <c r="J782">
        <v>1</v>
      </c>
      <c r="K782">
        <v>1</v>
      </c>
      <c r="N782">
        <v>1</v>
      </c>
      <c r="O782">
        <v>1</v>
      </c>
      <c r="P782">
        <v>1</v>
      </c>
      <c r="R782" t="str">
        <f t="shared" si="12"/>
        <v/>
      </c>
    </row>
    <row r="783" spans="1:18" x14ac:dyDescent="0.3">
      <c r="A783" s="1">
        <v>780</v>
      </c>
      <c r="B783">
        <v>781</v>
      </c>
      <c r="D783" t="s">
        <v>11607</v>
      </c>
      <c r="E783" t="s">
        <v>27</v>
      </c>
      <c r="F783" t="s">
        <v>11608</v>
      </c>
      <c r="G783" t="s">
        <v>44</v>
      </c>
      <c r="H783" t="s">
        <v>11609</v>
      </c>
      <c r="I783">
        <v>1</v>
      </c>
      <c r="J783">
        <v>1</v>
      </c>
      <c r="K783">
        <v>1</v>
      </c>
      <c r="N783">
        <v>1</v>
      </c>
      <c r="O783">
        <v>1</v>
      </c>
      <c r="P783">
        <v>1</v>
      </c>
      <c r="R783" t="str">
        <f t="shared" si="12"/>
        <v/>
      </c>
    </row>
    <row r="784" spans="1:18" x14ac:dyDescent="0.3">
      <c r="A784" s="1">
        <v>781</v>
      </c>
      <c r="B784">
        <v>782</v>
      </c>
      <c r="D784" t="s">
        <v>11610</v>
      </c>
      <c r="E784" t="s">
        <v>27</v>
      </c>
      <c r="F784" t="s">
        <v>11611</v>
      </c>
      <c r="G784" t="s">
        <v>44</v>
      </c>
      <c r="H784" t="s">
        <v>11612</v>
      </c>
      <c r="I784">
        <v>1</v>
      </c>
      <c r="J784">
        <v>1</v>
      </c>
      <c r="K784">
        <v>1</v>
      </c>
      <c r="N784">
        <v>1</v>
      </c>
      <c r="O784">
        <v>1</v>
      </c>
      <c r="P784">
        <v>1</v>
      </c>
      <c r="R784" t="str">
        <f t="shared" si="12"/>
        <v/>
      </c>
    </row>
    <row r="785" spans="1:18" x14ac:dyDescent="0.3">
      <c r="A785" s="1">
        <v>782</v>
      </c>
      <c r="B785">
        <v>783</v>
      </c>
      <c r="D785" t="s">
        <v>11613</v>
      </c>
      <c r="E785" t="s">
        <v>27</v>
      </c>
      <c r="F785" t="s">
        <v>11614</v>
      </c>
      <c r="G785" t="s">
        <v>87</v>
      </c>
      <c r="H785" t="s">
        <v>11615</v>
      </c>
      <c r="I785">
        <v>25</v>
      </c>
      <c r="J785">
        <v>25</v>
      </c>
      <c r="K785">
        <v>1</v>
      </c>
      <c r="N785">
        <v>0.5</v>
      </c>
      <c r="O785">
        <v>25</v>
      </c>
      <c r="P785">
        <v>50</v>
      </c>
      <c r="R785" t="str">
        <f t="shared" si="12"/>
        <v>checked</v>
      </c>
    </row>
    <row r="786" spans="1:18" x14ac:dyDescent="0.3">
      <c r="A786" s="1">
        <v>783</v>
      </c>
      <c r="B786">
        <v>784</v>
      </c>
      <c r="D786" t="s">
        <v>11616</v>
      </c>
      <c r="E786" t="s">
        <v>27</v>
      </c>
      <c r="F786" t="s">
        <v>11616</v>
      </c>
      <c r="G786" t="s">
        <v>2026</v>
      </c>
      <c r="H786" t="s">
        <v>9976</v>
      </c>
      <c r="I786">
        <v>1</v>
      </c>
      <c r="J786">
        <v>1</v>
      </c>
      <c r="K786">
        <v>1</v>
      </c>
      <c r="N786">
        <v>1</v>
      </c>
      <c r="O786">
        <v>1</v>
      </c>
      <c r="P786">
        <v>1</v>
      </c>
      <c r="R786" t="str">
        <f t="shared" si="12"/>
        <v/>
      </c>
    </row>
    <row r="787" spans="1:18" x14ac:dyDescent="0.3">
      <c r="A787" s="1">
        <v>784</v>
      </c>
      <c r="B787">
        <v>785</v>
      </c>
      <c r="D787" t="s">
        <v>11617</v>
      </c>
      <c r="E787" t="s">
        <v>27</v>
      </c>
      <c r="F787" t="s">
        <v>11618</v>
      </c>
      <c r="G787" t="s">
        <v>44</v>
      </c>
      <c r="H787" t="s">
        <v>11619</v>
      </c>
      <c r="I787">
        <v>1</v>
      </c>
      <c r="J787">
        <v>1</v>
      </c>
      <c r="K787">
        <v>1</v>
      </c>
      <c r="N787">
        <v>1</v>
      </c>
      <c r="O787">
        <v>1</v>
      </c>
      <c r="P787">
        <v>1</v>
      </c>
      <c r="R787" t="str">
        <f t="shared" si="12"/>
        <v/>
      </c>
    </row>
    <row r="788" spans="1:18" x14ac:dyDescent="0.3">
      <c r="A788" s="1">
        <v>785</v>
      </c>
      <c r="B788">
        <v>786</v>
      </c>
      <c r="D788" t="s">
        <v>11620</v>
      </c>
      <c r="E788" t="s">
        <v>646</v>
      </c>
      <c r="F788" t="s">
        <v>11620</v>
      </c>
      <c r="G788" t="s">
        <v>2026</v>
      </c>
      <c r="H788" t="s">
        <v>9976</v>
      </c>
      <c r="I788">
        <v>1</v>
      </c>
      <c r="J788">
        <v>1</v>
      </c>
      <c r="K788">
        <v>1</v>
      </c>
      <c r="N788">
        <v>1</v>
      </c>
      <c r="O788">
        <v>1</v>
      </c>
      <c r="P788">
        <v>1</v>
      </c>
      <c r="R788" t="str">
        <f t="shared" si="12"/>
        <v/>
      </c>
    </row>
    <row r="789" spans="1:18" x14ac:dyDescent="0.3">
      <c r="A789" s="1">
        <v>786</v>
      </c>
      <c r="B789">
        <v>787</v>
      </c>
      <c r="D789" t="s">
        <v>11621</v>
      </c>
      <c r="E789" t="s">
        <v>27</v>
      </c>
      <c r="F789" t="s">
        <v>11621</v>
      </c>
      <c r="G789" t="s">
        <v>2026</v>
      </c>
      <c r="H789" t="s">
        <v>9976</v>
      </c>
      <c r="I789">
        <v>1</v>
      </c>
      <c r="J789">
        <v>1</v>
      </c>
      <c r="K789">
        <v>1</v>
      </c>
      <c r="N789">
        <v>1</v>
      </c>
      <c r="O789">
        <v>1</v>
      </c>
      <c r="P789">
        <v>1</v>
      </c>
      <c r="R789" t="str">
        <f t="shared" si="12"/>
        <v/>
      </c>
    </row>
    <row r="790" spans="1:18" x14ac:dyDescent="0.3">
      <c r="A790" s="1">
        <v>787</v>
      </c>
      <c r="B790">
        <v>788</v>
      </c>
      <c r="D790" t="s">
        <v>11622</v>
      </c>
      <c r="E790" t="s">
        <v>27</v>
      </c>
      <c r="F790" t="s">
        <v>11623</v>
      </c>
      <c r="G790" t="s">
        <v>44</v>
      </c>
      <c r="H790" t="s">
        <v>11624</v>
      </c>
      <c r="I790">
        <v>1</v>
      </c>
      <c r="J790">
        <v>1</v>
      </c>
      <c r="K790">
        <v>1</v>
      </c>
      <c r="N790">
        <v>1</v>
      </c>
      <c r="O790">
        <v>1</v>
      </c>
      <c r="P790">
        <v>1</v>
      </c>
      <c r="R790" t="str">
        <f t="shared" si="12"/>
        <v/>
      </c>
    </row>
    <row r="791" spans="1:18" x14ac:dyDescent="0.3">
      <c r="A791" s="1">
        <v>788</v>
      </c>
      <c r="B791">
        <v>789</v>
      </c>
      <c r="D791" t="s">
        <v>11625</v>
      </c>
      <c r="E791" t="s">
        <v>27</v>
      </c>
      <c r="F791" t="s">
        <v>11625</v>
      </c>
      <c r="G791" t="s">
        <v>2026</v>
      </c>
      <c r="H791" t="s">
        <v>9976</v>
      </c>
      <c r="I791">
        <v>1</v>
      </c>
      <c r="J791">
        <v>1</v>
      </c>
      <c r="K791">
        <v>1</v>
      </c>
      <c r="N791">
        <v>1</v>
      </c>
      <c r="O791">
        <v>1</v>
      </c>
      <c r="P791">
        <v>1</v>
      </c>
      <c r="R791" t="str">
        <f t="shared" si="12"/>
        <v/>
      </c>
    </row>
    <row r="792" spans="1:18" x14ac:dyDescent="0.3">
      <c r="A792" s="1">
        <v>789</v>
      </c>
      <c r="B792">
        <v>790</v>
      </c>
      <c r="D792" t="s">
        <v>11626</v>
      </c>
      <c r="E792" t="s">
        <v>27</v>
      </c>
      <c r="F792" t="s">
        <v>11626</v>
      </c>
      <c r="G792" t="s">
        <v>2026</v>
      </c>
      <c r="H792" t="s">
        <v>9976</v>
      </c>
      <c r="I792">
        <v>1</v>
      </c>
      <c r="J792">
        <v>1</v>
      </c>
      <c r="K792">
        <v>1</v>
      </c>
      <c r="N792">
        <v>1</v>
      </c>
      <c r="O792">
        <v>1</v>
      </c>
      <c r="P792">
        <v>1</v>
      </c>
      <c r="R792" t="str">
        <f t="shared" si="12"/>
        <v/>
      </c>
    </row>
    <row r="793" spans="1:18" x14ac:dyDescent="0.3">
      <c r="A793" s="1">
        <v>790</v>
      </c>
      <c r="B793">
        <v>791</v>
      </c>
      <c r="D793" t="s">
        <v>11627</v>
      </c>
      <c r="E793" t="s">
        <v>27</v>
      </c>
      <c r="F793" t="s">
        <v>11628</v>
      </c>
      <c r="G793" t="s">
        <v>44</v>
      </c>
      <c r="H793" t="s">
        <v>11629</v>
      </c>
      <c r="I793">
        <v>1</v>
      </c>
      <c r="J793">
        <v>1</v>
      </c>
      <c r="K793">
        <v>1</v>
      </c>
      <c r="N793">
        <v>1</v>
      </c>
      <c r="O793">
        <v>1</v>
      </c>
      <c r="P793">
        <v>1</v>
      </c>
      <c r="R793" t="str">
        <f t="shared" si="12"/>
        <v/>
      </c>
    </row>
    <row r="794" spans="1:18" x14ac:dyDescent="0.3">
      <c r="A794" s="1">
        <v>791</v>
      </c>
      <c r="B794">
        <v>792</v>
      </c>
      <c r="D794" t="s">
        <v>11630</v>
      </c>
      <c r="E794" t="s">
        <v>27</v>
      </c>
      <c r="F794" t="s">
        <v>11631</v>
      </c>
      <c r="G794" t="s">
        <v>44</v>
      </c>
      <c r="H794" t="s">
        <v>11632</v>
      </c>
      <c r="I794">
        <v>1</v>
      </c>
      <c r="J794">
        <v>1</v>
      </c>
      <c r="K794">
        <v>1</v>
      </c>
      <c r="N794">
        <v>1</v>
      </c>
      <c r="O794">
        <v>1</v>
      </c>
      <c r="P794">
        <v>1</v>
      </c>
      <c r="R794" t="str">
        <f t="shared" si="12"/>
        <v/>
      </c>
    </row>
    <row r="795" spans="1:18" x14ac:dyDescent="0.3">
      <c r="A795" s="1">
        <v>792</v>
      </c>
      <c r="B795">
        <v>793</v>
      </c>
      <c r="D795" t="s">
        <v>11633</v>
      </c>
      <c r="E795" t="s">
        <v>27</v>
      </c>
      <c r="F795" t="s">
        <v>11634</v>
      </c>
      <c r="G795" t="s">
        <v>44</v>
      </c>
      <c r="H795" t="s">
        <v>11635</v>
      </c>
      <c r="I795">
        <v>1</v>
      </c>
      <c r="J795">
        <v>1</v>
      </c>
      <c r="K795">
        <v>1</v>
      </c>
      <c r="N795">
        <v>1</v>
      </c>
      <c r="O795">
        <v>1</v>
      </c>
      <c r="P795">
        <v>1</v>
      </c>
      <c r="R795" t="str">
        <f t="shared" si="12"/>
        <v/>
      </c>
    </row>
    <row r="796" spans="1:18" x14ac:dyDescent="0.3">
      <c r="A796" s="1">
        <v>793</v>
      </c>
      <c r="B796">
        <v>794</v>
      </c>
      <c r="D796" t="s">
        <v>11636</v>
      </c>
      <c r="E796" t="s">
        <v>27</v>
      </c>
      <c r="F796" t="s">
        <v>11637</v>
      </c>
      <c r="G796" t="s">
        <v>44</v>
      </c>
      <c r="H796" t="s">
        <v>11638</v>
      </c>
      <c r="I796">
        <v>1</v>
      </c>
      <c r="J796">
        <v>1</v>
      </c>
      <c r="K796">
        <v>1</v>
      </c>
      <c r="N796">
        <v>1</v>
      </c>
      <c r="O796">
        <v>1</v>
      </c>
      <c r="P796">
        <v>1</v>
      </c>
      <c r="R796" t="str">
        <f t="shared" si="12"/>
        <v/>
      </c>
    </row>
    <row r="797" spans="1:18" x14ac:dyDescent="0.3">
      <c r="A797" s="1">
        <v>794</v>
      </c>
      <c r="B797">
        <v>795</v>
      </c>
      <c r="D797" t="s">
        <v>11639</v>
      </c>
      <c r="E797" t="s">
        <v>27</v>
      </c>
      <c r="F797" t="s">
        <v>11640</v>
      </c>
      <c r="G797" t="s">
        <v>44</v>
      </c>
      <c r="H797" t="s">
        <v>11641</v>
      </c>
      <c r="I797">
        <v>1</v>
      </c>
      <c r="J797">
        <v>1</v>
      </c>
      <c r="K797">
        <v>1</v>
      </c>
      <c r="N797">
        <v>1</v>
      </c>
      <c r="O797">
        <v>1</v>
      </c>
      <c r="P797">
        <v>1</v>
      </c>
      <c r="R797" t="str">
        <f t="shared" si="12"/>
        <v/>
      </c>
    </row>
    <row r="798" spans="1:18" x14ac:dyDescent="0.3">
      <c r="A798" s="1">
        <v>795</v>
      </c>
      <c r="B798">
        <v>796</v>
      </c>
      <c r="D798" t="s">
        <v>11642</v>
      </c>
      <c r="E798" t="s">
        <v>27</v>
      </c>
      <c r="F798" t="s">
        <v>11643</v>
      </c>
      <c r="G798" t="s">
        <v>44</v>
      </c>
      <c r="H798" t="s">
        <v>11644</v>
      </c>
      <c r="I798">
        <v>1</v>
      </c>
      <c r="J798">
        <v>1</v>
      </c>
      <c r="K798">
        <v>1</v>
      </c>
      <c r="N798">
        <v>1</v>
      </c>
      <c r="O798">
        <v>1</v>
      </c>
      <c r="P798">
        <v>1</v>
      </c>
      <c r="R798" t="str">
        <f t="shared" si="12"/>
        <v/>
      </c>
    </row>
    <row r="799" spans="1:18" x14ac:dyDescent="0.3">
      <c r="A799" s="1">
        <v>796</v>
      </c>
      <c r="B799">
        <v>797</v>
      </c>
      <c r="D799" t="s">
        <v>11645</v>
      </c>
      <c r="E799" t="s">
        <v>27</v>
      </c>
      <c r="F799" t="s">
        <v>11646</v>
      </c>
      <c r="G799" t="s">
        <v>44</v>
      </c>
      <c r="H799" t="s">
        <v>11647</v>
      </c>
      <c r="I799">
        <v>1</v>
      </c>
      <c r="J799">
        <v>1</v>
      </c>
      <c r="K799">
        <v>1</v>
      </c>
      <c r="N799">
        <v>1</v>
      </c>
      <c r="O799">
        <v>1</v>
      </c>
      <c r="P799">
        <v>1</v>
      </c>
      <c r="R799" t="str">
        <f t="shared" si="12"/>
        <v/>
      </c>
    </row>
    <row r="800" spans="1:18" x14ac:dyDescent="0.3">
      <c r="A800" s="1">
        <v>797</v>
      </c>
      <c r="B800">
        <v>798</v>
      </c>
      <c r="D800" t="s">
        <v>11648</v>
      </c>
      <c r="E800" t="s">
        <v>27</v>
      </c>
      <c r="F800" t="s">
        <v>11649</v>
      </c>
      <c r="G800" t="s">
        <v>44</v>
      </c>
      <c r="H800" t="s">
        <v>11650</v>
      </c>
      <c r="I800">
        <v>1</v>
      </c>
      <c r="J800">
        <v>1</v>
      </c>
      <c r="K800">
        <v>1</v>
      </c>
      <c r="N800">
        <v>1</v>
      </c>
      <c r="O800">
        <v>1</v>
      </c>
      <c r="P800">
        <v>1</v>
      </c>
      <c r="R800" t="str">
        <f t="shared" si="12"/>
        <v/>
      </c>
    </row>
    <row r="801" spans="1:18" x14ac:dyDescent="0.3">
      <c r="A801" s="1">
        <v>798</v>
      </c>
      <c r="B801">
        <v>799</v>
      </c>
      <c r="D801" t="s">
        <v>11651</v>
      </c>
      <c r="E801" t="s">
        <v>646</v>
      </c>
      <c r="F801" t="s">
        <v>11652</v>
      </c>
      <c r="G801" t="s">
        <v>44</v>
      </c>
      <c r="H801" t="s">
        <v>11653</v>
      </c>
      <c r="I801">
        <v>1</v>
      </c>
      <c r="J801">
        <v>1</v>
      </c>
      <c r="K801">
        <v>1</v>
      </c>
      <c r="N801">
        <v>1</v>
      </c>
      <c r="O801">
        <v>1</v>
      </c>
      <c r="P801">
        <v>1</v>
      </c>
      <c r="R801" t="str">
        <f t="shared" si="12"/>
        <v/>
      </c>
    </row>
    <row r="802" spans="1:18" x14ac:dyDescent="0.3">
      <c r="A802" s="1">
        <v>799</v>
      </c>
      <c r="B802">
        <v>800</v>
      </c>
      <c r="D802" t="s">
        <v>11654</v>
      </c>
      <c r="E802" t="s">
        <v>27</v>
      </c>
      <c r="F802" t="s">
        <v>11654</v>
      </c>
      <c r="G802" t="s">
        <v>10014</v>
      </c>
      <c r="H802" t="s">
        <v>9976</v>
      </c>
      <c r="I802">
        <v>1</v>
      </c>
      <c r="J802">
        <v>50</v>
      </c>
      <c r="K802">
        <v>50</v>
      </c>
      <c r="N802">
        <v>1</v>
      </c>
      <c r="O802">
        <v>50</v>
      </c>
      <c r="P802">
        <v>50</v>
      </c>
      <c r="R802" t="str">
        <f t="shared" si="12"/>
        <v/>
      </c>
    </row>
    <row r="803" spans="1:18" x14ac:dyDescent="0.3">
      <c r="A803" s="1">
        <v>800</v>
      </c>
      <c r="B803">
        <v>801</v>
      </c>
      <c r="D803" t="s">
        <v>11655</v>
      </c>
      <c r="E803" t="s">
        <v>27</v>
      </c>
      <c r="F803" t="s">
        <v>11655</v>
      </c>
      <c r="G803" t="s">
        <v>2026</v>
      </c>
      <c r="H803" t="s">
        <v>9976</v>
      </c>
      <c r="I803">
        <v>1</v>
      </c>
      <c r="J803">
        <v>1</v>
      </c>
      <c r="K803">
        <v>1</v>
      </c>
      <c r="N803">
        <v>1</v>
      </c>
      <c r="O803">
        <v>1</v>
      </c>
      <c r="P803">
        <v>1</v>
      </c>
      <c r="R803" t="str">
        <f t="shared" si="12"/>
        <v/>
      </c>
    </row>
    <row r="804" spans="1:18" x14ac:dyDescent="0.3">
      <c r="A804" s="1">
        <v>801</v>
      </c>
      <c r="B804">
        <v>802</v>
      </c>
      <c r="D804" t="s">
        <v>11656</v>
      </c>
      <c r="E804" t="s">
        <v>27</v>
      </c>
      <c r="F804" t="s">
        <v>11656</v>
      </c>
      <c r="G804" t="s">
        <v>2026</v>
      </c>
      <c r="H804" t="s">
        <v>9976</v>
      </c>
      <c r="I804">
        <v>1</v>
      </c>
      <c r="J804">
        <v>1</v>
      </c>
      <c r="K804">
        <v>1</v>
      </c>
      <c r="N804">
        <v>1</v>
      </c>
      <c r="O804">
        <v>1</v>
      </c>
      <c r="P804">
        <v>1</v>
      </c>
      <c r="R804" t="str">
        <f t="shared" si="12"/>
        <v/>
      </c>
    </row>
    <row r="805" spans="1:18" x14ac:dyDescent="0.3">
      <c r="A805" s="1">
        <v>802</v>
      </c>
      <c r="B805">
        <v>803</v>
      </c>
      <c r="D805" t="s">
        <v>11657</v>
      </c>
      <c r="E805" t="s">
        <v>27</v>
      </c>
      <c r="F805" t="s">
        <v>11658</v>
      </c>
      <c r="G805" t="s">
        <v>44</v>
      </c>
      <c r="H805" t="s">
        <v>11659</v>
      </c>
      <c r="I805">
        <v>1</v>
      </c>
      <c r="J805">
        <v>1</v>
      </c>
      <c r="K805">
        <v>1</v>
      </c>
      <c r="N805">
        <v>1</v>
      </c>
      <c r="O805">
        <v>1</v>
      </c>
      <c r="P805">
        <v>1</v>
      </c>
      <c r="R805" t="str">
        <f t="shared" si="12"/>
        <v/>
      </c>
    </row>
    <row r="806" spans="1:18" x14ac:dyDescent="0.3">
      <c r="A806" s="1">
        <v>803</v>
      </c>
      <c r="B806">
        <v>804</v>
      </c>
      <c r="D806" t="s">
        <v>11660</v>
      </c>
      <c r="E806" t="s">
        <v>27</v>
      </c>
      <c r="F806" t="s">
        <v>11661</v>
      </c>
      <c r="G806" t="s">
        <v>44</v>
      </c>
      <c r="H806" t="s">
        <v>11662</v>
      </c>
      <c r="I806">
        <v>1</v>
      </c>
      <c r="J806">
        <v>1</v>
      </c>
      <c r="K806">
        <v>1</v>
      </c>
      <c r="N806">
        <v>1</v>
      </c>
      <c r="O806">
        <v>1</v>
      </c>
      <c r="P806">
        <v>1</v>
      </c>
      <c r="R806" t="str">
        <f t="shared" si="12"/>
        <v/>
      </c>
    </row>
    <row r="807" spans="1:18" x14ac:dyDescent="0.3">
      <c r="A807" s="1">
        <v>804</v>
      </c>
      <c r="B807">
        <v>805</v>
      </c>
      <c r="D807" t="s">
        <v>11663</v>
      </c>
      <c r="E807" t="s">
        <v>27</v>
      </c>
      <c r="F807" t="s">
        <v>11663</v>
      </c>
      <c r="G807" t="s">
        <v>2026</v>
      </c>
      <c r="H807" t="s">
        <v>9976</v>
      </c>
      <c r="I807">
        <v>1</v>
      </c>
      <c r="J807">
        <v>1</v>
      </c>
      <c r="K807">
        <v>1</v>
      </c>
      <c r="N807">
        <v>1</v>
      </c>
      <c r="O807">
        <v>1</v>
      </c>
      <c r="P807">
        <v>1</v>
      </c>
      <c r="R807" t="str">
        <f t="shared" si="12"/>
        <v/>
      </c>
    </row>
    <row r="808" spans="1:18" x14ac:dyDescent="0.3">
      <c r="A808" s="1">
        <v>805</v>
      </c>
      <c r="B808">
        <v>806</v>
      </c>
      <c r="D808" t="s">
        <v>11664</v>
      </c>
      <c r="E808" t="s">
        <v>27</v>
      </c>
      <c r="F808" t="s">
        <v>11665</v>
      </c>
      <c r="G808" t="s">
        <v>44</v>
      </c>
      <c r="H808" t="s">
        <v>11666</v>
      </c>
      <c r="I808">
        <v>1</v>
      </c>
      <c r="J808">
        <v>1</v>
      </c>
      <c r="K808">
        <v>1</v>
      </c>
      <c r="N808">
        <v>1</v>
      </c>
      <c r="O808">
        <v>1</v>
      </c>
      <c r="P808">
        <v>1</v>
      </c>
      <c r="R808" t="str">
        <f t="shared" si="12"/>
        <v/>
      </c>
    </row>
    <row r="809" spans="1:18" x14ac:dyDescent="0.3">
      <c r="A809" s="1">
        <v>806</v>
      </c>
      <c r="B809">
        <v>807</v>
      </c>
      <c r="D809" t="s">
        <v>11667</v>
      </c>
      <c r="E809" t="s">
        <v>646</v>
      </c>
      <c r="F809" t="s">
        <v>11668</v>
      </c>
      <c r="G809" t="s">
        <v>44</v>
      </c>
      <c r="H809" t="s">
        <v>11669</v>
      </c>
      <c r="I809">
        <v>1</v>
      </c>
      <c r="J809">
        <v>1</v>
      </c>
      <c r="K809">
        <v>1</v>
      </c>
      <c r="N809">
        <v>1</v>
      </c>
      <c r="O809">
        <v>1</v>
      </c>
      <c r="P809">
        <v>1</v>
      </c>
      <c r="R809" t="str">
        <f t="shared" si="12"/>
        <v/>
      </c>
    </row>
    <row r="810" spans="1:18" x14ac:dyDescent="0.3">
      <c r="A810" s="1">
        <v>807</v>
      </c>
      <c r="B810">
        <v>808</v>
      </c>
      <c r="D810" t="s">
        <v>11670</v>
      </c>
      <c r="E810" t="s">
        <v>27</v>
      </c>
      <c r="F810" t="s">
        <v>11671</v>
      </c>
      <c r="G810" t="s">
        <v>44</v>
      </c>
      <c r="H810" t="s">
        <v>11672</v>
      </c>
      <c r="I810">
        <v>1</v>
      </c>
      <c r="J810">
        <v>1</v>
      </c>
      <c r="K810">
        <v>1</v>
      </c>
      <c r="N810">
        <v>1</v>
      </c>
      <c r="O810">
        <v>1</v>
      </c>
      <c r="P810">
        <v>1</v>
      </c>
      <c r="R810" t="str">
        <f t="shared" si="12"/>
        <v/>
      </c>
    </row>
    <row r="811" spans="1:18" x14ac:dyDescent="0.3">
      <c r="A811" s="1">
        <v>808</v>
      </c>
      <c r="B811">
        <v>809</v>
      </c>
      <c r="D811" t="s">
        <v>11673</v>
      </c>
      <c r="E811" t="s">
        <v>27</v>
      </c>
      <c r="F811" t="s">
        <v>11673</v>
      </c>
      <c r="G811" t="s">
        <v>2026</v>
      </c>
      <c r="H811" t="s">
        <v>9976</v>
      </c>
      <c r="I811">
        <v>1</v>
      </c>
      <c r="J811">
        <v>1</v>
      </c>
      <c r="K811">
        <v>1</v>
      </c>
      <c r="N811">
        <v>1</v>
      </c>
      <c r="O811">
        <v>1</v>
      </c>
      <c r="P811">
        <v>1</v>
      </c>
      <c r="R811" t="str">
        <f t="shared" si="12"/>
        <v/>
      </c>
    </row>
    <row r="812" spans="1:18" x14ac:dyDescent="0.3">
      <c r="A812" s="1">
        <v>809</v>
      </c>
      <c r="B812">
        <v>810</v>
      </c>
      <c r="D812" t="s">
        <v>11674</v>
      </c>
      <c r="E812" t="s">
        <v>27</v>
      </c>
      <c r="F812" t="s">
        <v>11675</v>
      </c>
      <c r="G812" t="s">
        <v>44</v>
      </c>
      <c r="H812" t="s">
        <v>11676</v>
      </c>
      <c r="I812">
        <v>1</v>
      </c>
      <c r="J812">
        <v>1</v>
      </c>
      <c r="K812">
        <v>1</v>
      </c>
      <c r="N812">
        <v>1</v>
      </c>
      <c r="O812">
        <v>1</v>
      </c>
      <c r="P812">
        <v>1</v>
      </c>
      <c r="R812" t="str">
        <f t="shared" si="12"/>
        <v/>
      </c>
    </row>
    <row r="813" spans="1:18" x14ac:dyDescent="0.3">
      <c r="A813" s="1">
        <v>810</v>
      </c>
      <c r="B813">
        <v>811</v>
      </c>
      <c r="D813" t="s">
        <v>11677</v>
      </c>
      <c r="E813" t="s">
        <v>27</v>
      </c>
      <c r="F813" t="s">
        <v>11678</v>
      </c>
      <c r="G813" t="s">
        <v>44</v>
      </c>
      <c r="H813" t="s">
        <v>11679</v>
      </c>
      <c r="I813">
        <v>1</v>
      </c>
      <c r="J813">
        <v>1</v>
      </c>
      <c r="K813">
        <v>1</v>
      </c>
      <c r="N813">
        <v>1</v>
      </c>
      <c r="O813">
        <v>1</v>
      </c>
      <c r="P813">
        <v>1</v>
      </c>
      <c r="R813" t="str">
        <f t="shared" si="12"/>
        <v/>
      </c>
    </row>
    <row r="814" spans="1:18" x14ac:dyDescent="0.3">
      <c r="A814" s="1">
        <v>811</v>
      </c>
      <c r="B814">
        <v>812</v>
      </c>
      <c r="D814" t="s">
        <v>11680</v>
      </c>
      <c r="E814" t="s">
        <v>27</v>
      </c>
      <c r="F814" t="s">
        <v>11681</v>
      </c>
      <c r="G814" t="s">
        <v>44</v>
      </c>
      <c r="H814" t="s">
        <v>11682</v>
      </c>
      <c r="I814">
        <v>1</v>
      </c>
      <c r="J814">
        <v>1</v>
      </c>
      <c r="K814">
        <v>1</v>
      </c>
      <c r="N814">
        <v>1</v>
      </c>
      <c r="O814">
        <v>1</v>
      </c>
      <c r="P814">
        <v>1</v>
      </c>
      <c r="R814" t="str">
        <f t="shared" si="12"/>
        <v/>
      </c>
    </row>
    <row r="815" spans="1:18" x14ac:dyDescent="0.3">
      <c r="A815" s="1">
        <v>812</v>
      </c>
      <c r="B815">
        <v>813</v>
      </c>
      <c r="D815" t="s">
        <v>11683</v>
      </c>
      <c r="E815" t="s">
        <v>27</v>
      </c>
      <c r="F815" t="s">
        <v>11684</v>
      </c>
      <c r="G815" t="s">
        <v>44</v>
      </c>
      <c r="H815" t="s">
        <v>11685</v>
      </c>
      <c r="I815">
        <v>1</v>
      </c>
      <c r="J815">
        <v>1</v>
      </c>
      <c r="K815">
        <v>1</v>
      </c>
      <c r="N815">
        <v>1</v>
      </c>
      <c r="O815">
        <v>1</v>
      </c>
      <c r="P815">
        <v>1</v>
      </c>
      <c r="R815" t="str">
        <f t="shared" si="12"/>
        <v/>
      </c>
    </row>
    <row r="816" spans="1:18" x14ac:dyDescent="0.3">
      <c r="A816" s="1">
        <v>813</v>
      </c>
      <c r="B816">
        <v>814</v>
      </c>
      <c r="D816" t="s">
        <v>11686</v>
      </c>
      <c r="E816" t="s">
        <v>27</v>
      </c>
      <c r="F816" t="s">
        <v>11687</v>
      </c>
      <c r="G816" t="s">
        <v>44</v>
      </c>
      <c r="H816" t="s">
        <v>11688</v>
      </c>
      <c r="I816">
        <v>1</v>
      </c>
      <c r="J816">
        <v>1</v>
      </c>
      <c r="K816">
        <v>1</v>
      </c>
      <c r="N816">
        <v>1</v>
      </c>
      <c r="O816">
        <v>1</v>
      </c>
      <c r="P816">
        <v>1</v>
      </c>
      <c r="R816" t="str">
        <f t="shared" si="12"/>
        <v/>
      </c>
    </row>
    <row r="817" spans="1:18" x14ac:dyDescent="0.3">
      <c r="A817" s="1">
        <v>814</v>
      </c>
      <c r="B817">
        <v>815</v>
      </c>
      <c r="D817" t="s">
        <v>11689</v>
      </c>
      <c r="E817" t="s">
        <v>27</v>
      </c>
      <c r="F817" t="s">
        <v>11690</v>
      </c>
      <c r="G817" t="s">
        <v>44</v>
      </c>
      <c r="H817" t="s">
        <v>11691</v>
      </c>
      <c r="I817">
        <v>1</v>
      </c>
      <c r="J817">
        <v>1</v>
      </c>
      <c r="K817">
        <v>1</v>
      </c>
      <c r="N817">
        <v>1</v>
      </c>
      <c r="O817">
        <v>1</v>
      </c>
      <c r="P817">
        <v>1</v>
      </c>
      <c r="R817" t="str">
        <f t="shared" si="12"/>
        <v/>
      </c>
    </row>
    <row r="818" spans="1:18" x14ac:dyDescent="0.3">
      <c r="A818" s="1">
        <v>815</v>
      </c>
      <c r="B818">
        <v>816</v>
      </c>
      <c r="D818" t="s">
        <v>11692</v>
      </c>
      <c r="E818" t="s">
        <v>27</v>
      </c>
      <c r="F818" t="s">
        <v>11693</v>
      </c>
      <c r="G818" t="s">
        <v>44</v>
      </c>
      <c r="H818" t="s">
        <v>11694</v>
      </c>
      <c r="I818">
        <v>1</v>
      </c>
      <c r="J818">
        <v>1</v>
      </c>
      <c r="K818">
        <v>1</v>
      </c>
      <c r="N818">
        <v>1</v>
      </c>
      <c r="O818">
        <v>1</v>
      </c>
      <c r="P818">
        <v>1</v>
      </c>
      <c r="R818" t="str">
        <f t="shared" si="12"/>
        <v/>
      </c>
    </row>
    <row r="819" spans="1:18" x14ac:dyDescent="0.3">
      <c r="A819" s="1">
        <v>816</v>
      </c>
      <c r="B819">
        <v>817</v>
      </c>
      <c r="D819" t="s">
        <v>11695</v>
      </c>
      <c r="E819" t="s">
        <v>27</v>
      </c>
      <c r="F819" t="s">
        <v>11696</v>
      </c>
      <c r="G819" t="s">
        <v>44</v>
      </c>
      <c r="H819" t="s">
        <v>11697</v>
      </c>
      <c r="I819">
        <v>1</v>
      </c>
      <c r="J819">
        <v>1</v>
      </c>
      <c r="K819">
        <v>1</v>
      </c>
      <c r="N819">
        <v>1</v>
      </c>
      <c r="O819">
        <v>1</v>
      </c>
      <c r="P819">
        <v>1</v>
      </c>
      <c r="R819" t="str">
        <f t="shared" si="12"/>
        <v/>
      </c>
    </row>
    <row r="820" spans="1:18" x14ac:dyDescent="0.3">
      <c r="A820" s="1">
        <v>817</v>
      </c>
      <c r="B820">
        <v>818</v>
      </c>
      <c r="D820" t="s">
        <v>11698</v>
      </c>
      <c r="E820" t="s">
        <v>27</v>
      </c>
      <c r="F820" t="s">
        <v>11113</v>
      </c>
      <c r="G820" t="s">
        <v>44</v>
      </c>
      <c r="H820" t="s">
        <v>11114</v>
      </c>
      <c r="I820">
        <v>1</v>
      </c>
      <c r="J820">
        <v>1</v>
      </c>
      <c r="K820">
        <v>1</v>
      </c>
      <c r="N820">
        <v>1</v>
      </c>
      <c r="O820">
        <v>1</v>
      </c>
      <c r="P820">
        <v>1</v>
      </c>
      <c r="R820" t="str">
        <f t="shared" si="12"/>
        <v/>
      </c>
    </row>
    <row r="821" spans="1:18" x14ac:dyDescent="0.3">
      <c r="A821" s="1">
        <v>818</v>
      </c>
      <c r="B821">
        <v>819</v>
      </c>
      <c r="D821" t="s">
        <v>11699</v>
      </c>
      <c r="E821" t="s">
        <v>27</v>
      </c>
      <c r="F821" t="s">
        <v>11700</v>
      </c>
      <c r="G821" t="s">
        <v>44</v>
      </c>
      <c r="H821" t="s">
        <v>11701</v>
      </c>
      <c r="I821">
        <v>1</v>
      </c>
      <c r="J821">
        <v>1</v>
      </c>
      <c r="K821">
        <v>1</v>
      </c>
      <c r="N821">
        <v>1</v>
      </c>
      <c r="O821">
        <v>1</v>
      </c>
      <c r="P821">
        <v>1</v>
      </c>
      <c r="R821" t="str">
        <f t="shared" si="12"/>
        <v/>
      </c>
    </row>
    <row r="822" spans="1:18" x14ac:dyDescent="0.3">
      <c r="A822" s="1">
        <v>819</v>
      </c>
      <c r="B822">
        <v>820</v>
      </c>
      <c r="D822" t="s">
        <v>11702</v>
      </c>
      <c r="E822" t="s">
        <v>27</v>
      </c>
      <c r="F822" t="s">
        <v>11703</v>
      </c>
      <c r="G822" t="s">
        <v>44</v>
      </c>
      <c r="H822" t="s">
        <v>11704</v>
      </c>
      <c r="I822">
        <v>1</v>
      </c>
      <c r="J822">
        <v>1</v>
      </c>
      <c r="K822">
        <v>1</v>
      </c>
      <c r="N822">
        <v>1</v>
      </c>
      <c r="O822">
        <v>1</v>
      </c>
      <c r="P822">
        <v>1</v>
      </c>
      <c r="R822" t="str">
        <f t="shared" si="12"/>
        <v/>
      </c>
    </row>
    <row r="823" spans="1:18" x14ac:dyDescent="0.3">
      <c r="A823" s="1">
        <v>820</v>
      </c>
      <c r="B823">
        <v>821</v>
      </c>
      <c r="D823" t="s">
        <v>11705</v>
      </c>
      <c r="E823" t="s">
        <v>27</v>
      </c>
      <c r="F823" t="s">
        <v>11705</v>
      </c>
      <c r="G823" t="s">
        <v>2026</v>
      </c>
      <c r="H823" t="s">
        <v>9976</v>
      </c>
      <c r="I823">
        <v>1</v>
      </c>
      <c r="J823">
        <v>1</v>
      </c>
      <c r="K823">
        <v>1</v>
      </c>
      <c r="N823">
        <v>1</v>
      </c>
      <c r="O823">
        <v>1</v>
      </c>
      <c r="P823">
        <v>1</v>
      </c>
      <c r="R823" t="str">
        <f t="shared" si="12"/>
        <v/>
      </c>
    </row>
    <row r="824" spans="1:18" x14ac:dyDescent="0.3">
      <c r="A824" s="1">
        <v>821</v>
      </c>
      <c r="B824">
        <v>822</v>
      </c>
      <c r="D824" t="s">
        <v>11706</v>
      </c>
      <c r="E824" t="s">
        <v>27</v>
      </c>
      <c r="F824" t="s">
        <v>11707</v>
      </c>
      <c r="G824" t="s">
        <v>44</v>
      </c>
      <c r="H824" t="s">
        <v>11708</v>
      </c>
      <c r="I824">
        <v>1</v>
      </c>
      <c r="J824">
        <v>1</v>
      </c>
      <c r="K824">
        <v>1</v>
      </c>
      <c r="N824">
        <v>1</v>
      </c>
      <c r="O824">
        <v>1</v>
      </c>
      <c r="P824">
        <v>1</v>
      </c>
      <c r="R824" t="str">
        <f t="shared" si="12"/>
        <v/>
      </c>
    </row>
    <row r="825" spans="1:18" x14ac:dyDescent="0.3">
      <c r="A825" s="1">
        <v>822</v>
      </c>
      <c r="B825">
        <v>823</v>
      </c>
      <c r="D825" t="s">
        <v>11709</v>
      </c>
      <c r="E825" t="s">
        <v>27</v>
      </c>
      <c r="F825" t="s">
        <v>11709</v>
      </c>
      <c r="G825" t="s">
        <v>2026</v>
      </c>
      <c r="H825" t="s">
        <v>9976</v>
      </c>
      <c r="I825">
        <v>1</v>
      </c>
      <c r="J825">
        <v>1</v>
      </c>
      <c r="K825">
        <v>1</v>
      </c>
      <c r="N825">
        <v>1</v>
      </c>
      <c r="O825">
        <v>1</v>
      </c>
      <c r="P825">
        <v>1</v>
      </c>
      <c r="R825" t="str">
        <f t="shared" si="12"/>
        <v/>
      </c>
    </row>
    <row r="826" spans="1:18" x14ac:dyDescent="0.3">
      <c r="A826" s="1">
        <v>823</v>
      </c>
      <c r="B826">
        <v>824</v>
      </c>
      <c r="D826" t="s">
        <v>11710</v>
      </c>
      <c r="E826" t="s">
        <v>27</v>
      </c>
      <c r="F826" t="s">
        <v>11711</v>
      </c>
      <c r="G826" t="s">
        <v>44</v>
      </c>
      <c r="H826" t="s">
        <v>11712</v>
      </c>
      <c r="I826">
        <v>1</v>
      </c>
      <c r="J826">
        <v>1</v>
      </c>
      <c r="K826">
        <v>1</v>
      </c>
      <c r="N826">
        <v>1</v>
      </c>
      <c r="O826">
        <v>1</v>
      </c>
      <c r="P826">
        <v>1</v>
      </c>
      <c r="R826" t="str">
        <f t="shared" si="12"/>
        <v/>
      </c>
    </row>
    <row r="827" spans="1:18" x14ac:dyDescent="0.3">
      <c r="A827" s="1">
        <v>824</v>
      </c>
      <c r="B827">
        <v>825</v>
      </c>
      <c r="D827" t="s">
        <v>11713</v>
      </c>
      <c r="E827" t="s">
        <v>27</v>
      </c>
      <c r="F827" t="s">
        <v>11714</v>
      </c>
      <c r="G827" t="s">
        <v>44</v>
      </c>
      <c r="H827" t="s">
        <v>11715</v>
      </c>
      <c r="I827">
        <v>1</v>
      </c>
      <c r="J827">
        <v>1</v>
      </c>
      <c r="K827">
        <v>1</v>
      </c>
      <c r="N827">
        <v>1</v>
      </c>
      <c r="O827">
        <v>1</v>
      </c>
      <c r="P827">
        <v>1</v>
      </c>
      <c r="R827" t="str">
        <f t="shared" si="12"/>
        <v/>
      </c>
    </row>
    <row r="828" spans="1:18" x14ac:dyDescent="0.3">
      <c r="A828" s="1">
        <v>825</v>
      </c>
      <c r="B828">
        <v>826</v>
      </c>
      <c r="D828" t="s">
        <v>11716</v>
      </c>
      <c r="E828" t="s">
        <v>85</v>
      </c>
      <c r="F828" t="s">
        <v>11717</v>
      </c>
      <c r="G828" t="s">
        <v>44</v>
      </c>
      <c r="H828" t="s">
        <v>11718</v>
      </c>
      <c r="I828">
        <v>1</v>
      </c>
      <c r="J828">
        <v>1</v>
      </c>
      <c r="K828">
        <v>1</v>
      </c>
      <c r="N828">
        <v>1</v>
      </c>
      <c r="O828">
        <v>1</v>
      </c>
      <c r="P828">
        <v>1</v>
      </c>
      <c r="R828" t="str">
        <f t="shared" si="12"/>
        <v/>
      </c>
    </row>
    <row r="829" spans="1:18" x14ac:dyDescent="0.3">
      <c r="A829" s="1">
        <v>826</v>
      </c>
      <c r="B829">
        <v>827</v>
      </c>
      <c r="D829" t="s">
        <v>11719</v>
      </c>
      <c r="E829" t="s">
        <v>27</v>
      </c>
      <c r="F829" t="s">
        <v>11720</v>
      </c>
      <c r="G829" t="s">
        <v>44</v>
      </c>
      <c r="H829" t="s">
        <v>11721</v>
      </c>
      <c r="I829">
        <v>1</v>
      </c>
      <c r="J829">
        <v>1</v>
      </c>
      <c r="K829">
        <v>1</v>
      </c>
      <c r="N829">
        <v>1</v>
      </c>
      <c r="O829">
        <v>1</v>
      </c>
      <c r="P829">
        <v>1</v>
      </c>
      <c r="R829" t="str">
        <f t="shared" si="12"/>
        <v/>
      </c>
    </row>
    <row r="830" spans="1:18" x14ac:dyDescent="0.3">
      <c r="A830" s="1">
        <v>827</v>
      </c>
      <c r="B830">
        <v>828</v>
      </c>
      <c r="D830" t="s">
        <v>11722</v>
      </c>
      <c r="E830" t="s">
        <v>27</v>
      </c>
      <c r="F830" t="s">
        <v>11723</v>
      </c>
      <c r="G830" t="s">
        <v>44</v>
      </c>
      <c r="H830" t="s">
        <v>11724</v>
      </c>
      <c r="I830">
        <v>1</v>
      </c>
      <c r="J830">
        <v>1</v>
      </c>
      <c r="K830">
        <v>1</v>
      </c>
      <c r="N830">
        <v>1</v>
      </c>
      <c r="O830">
        <v>1</v>
      </c>
      <c r="P830">
        <v>1</v>
      </c>
      <c r="R830" t="str">
        <f t="shared" si="12"/>
        <v/>
      </c>
    </row>
    <row r="831" spans="1:18" x14ac:dyDescent="0.3">
      <c r="A831" s="1">
        <v>828</v>
      </c>
      <c r="B831">
        <v>829</v>
      </c>
      <c r="D831" t="s">
        <v>11725</v>
      </c>
      <c r="E831" t="s">
        <v>27</v>
      </c>
      <c r="F831" t="s">
        <v>11725</v>
      </c>
      <c r="G831" t="s">
        <v>2026</v>
      </c>
      <c r="H831" t="s">
        <v>9976</v>
      </c>
      <c r="I831">
        <v>1</v>
      </c>
      <c r="J831">
        <v>1</v>
      </c>
      <c r="K831">
        <v>1</v>
      </c>
      <c r="N831">
        <v>1</v>
      </c>
      <c r="O831">
        <v>1</v>
      </c>
      <c r="P831">
        <v>1</v>
      </c>
      <c r="R831" t="str">
        <f t="shared" si="12"/>
        <v/>
      </c>
    </row>
    <row r="832" spans="1:18" x14ac:dyDescent="0.3">
      <c r="A832" s="1">
        <v>829</v>
      </c>
      <c r="B832">
        <v>830</v>
      </c>
      <c r="D832" t="s">
        <v>11726</v>
      </c>
      <c r="E832" t="s">
        <v>27</v>
      </c>
      <c r="F832" t="s">
        <v>11727</v>
      </c>
      <c r="G832" t="s">
        <v>44</v>
      </c>
      <c r="H832" t="s">
        <v>11728</v>
      </c>
      <c r="I832">
        <v>1</v>
      </c>
      <c r="J832">
        <v>1</v>
      </c>
      <c r="K832">
        <v>1</v>
      </c>
      <c r="N832">
        <v>1</v>
      </c>
      <c r="O832">
        <v>1</v>
      </c>
      <c r="P832">
        <v>1</v>
      </c>
      <c r="R832" t="str">
        <f t="shared" si="12"/>
        <v/>
      </c>
    </row>
    <row r="833" spans="1:18" x14ac:dyDescent="0.3">
      <c r="A833" s="1">
        <v>830</v>
      </c>
      <c r="B833">
        <v>831</v>
      </c>
      <c r="D833" t="s">
        <v>11729</v>
      </c>
      <c r="E833" t="s">
        <v>27</v>
      </c>
      <c r="F833" t="s">
        <v>11730</v>
      </c>
      <c r="G833" t="s">
        <v>44</v>
      </c>
      <c r="H833" t="s">
        <v>11731</v>
      </c>
      <c r="I833">
        <v>1</v>
      </c>
      <c r="J833">
        <v>1</v>
      </c>
      <c r="K833">
        <v>1</v>
      </c>
      <c r="N833">
        <v>1</v>
      </c>
      <c r="O833">
        <v>1</v>
      </c>
      <c r="P833">
        <v>1</v>
      </c>
      <c r="R833" t="str">
        <f t="shared" si="12"/>
        <v/>
      </c>
    </row>
    <row r="834" spans="1:18" x14ac:dyDescent="0.3">
      <c r="A834" s="1">
        <v>831</v>
      </c>
      <c r="B834">
        <v>832</v>
      </c>
      <c r="D834" t="s">
        <v>11732</v>
      </c>
      <c r="E834" t="s">
        <v>27</v>
      </c>
      <c r="F834" t="s">
        <v>11732</v>
      </c>
      <c r="G834" t="s">
        <v>2026</v>
      </c>
      <c r="H834" t="s">
        <v>9976</v>
      </c>
      <c r="I834">
        <v>1</v>
      </c>
      <c r="J834">
        <v>1</v>
      </c>
      <c r="K834">
        <v>1</v>
      </c>
      <c r="N834">
        <v>1</v>
      </c>
      <c r="O834">
        <v>1</v>
      </c>
      <c r="P834">
        <v>1</v>
      </c>
      <c r="R834" t="str">
        <f t="shared" si="12"/>
        <v/>
      </c>
    </row>
    <row r="835" spans="1:18" x14ac:dyDescent="0.3">
      <c r="A835" s="1">
        <v>832</v>
      </c>
      <c r="B835">
        <v>833</v>
      </c>
      <c r="D835" t="s">
        <v>11733</v>
      </c>
      <c r="E835" t="s">
        <v>646</v>
      </c>
      <c r="F835" t="s">
        <v>11734</v>
      </c>
      <c r="G835" t="s">
        <v>44</v>
      </c>
      <c r="H835" t="s">
        <v>11735</v>
      </c>
      <c r="I835">
        <v>1</v>
      </c>
      <c r="J835">
        <v>1</v>
      </c>
      <c r="K835">
        <v>1</v>
      </c>
      <c r="N835">
        <v>1</v>
      </c>
      <c r="O835">
        <v>1</v>
      </c>
      <c r="P835">
        <v>1</v>
      </c>
      <c r="R835" t="str">
        <f t="shared" si="12"/>
        <v/>
      </c>
    </row>
    <row r="836" spans="1:18" x14ac:dyDescent="0.3">
      <c r="A836" s="1">
        <v>833</v>
      </c>
      <c r="B836">
        <v>834</v>
      </c>
      <c r="D836" t="s">
        <v>11736</v>
      </c>
      <c r="E836" t="s">
        <v>27</v>
      </c>
      <c r="F836" t="s">
        <v>11736</v>
      </c>
      <c r="G836" t="s">
        <v>2026</v>
      </c>
      <c r="H836" t="s">
        <v>9976</v>
      </c>
      <c r="I836">
        <v>1</v>
      </c>
      <c r="J836">
        <v>1</v>
      </c>
      <c r="K836">
        <v>1</v>
      </c>
      <c r="N836">
        <v>1</v>
      </c>
      <c r="O836">
        <v>1</v>
      </c>
      <c r="P836">
        <v>1</v>
      </c>
      <c r="R836" t="str">
        <f t="shared" si="12"/>
        <v/>
      </c>
    </row>
    <row r="837" spans="1:18" x14ac:dyDescent="0.3">
      <c r="A837" s="1">
        <v>834</v>
      </c>
      <c r="B837">
        <v>835</v>
      </c>
      <c r="D837" t="s">
        <v>11737</v>
      </c>
      <c r="E837" t="s">
        <v>27</v>
      </c>
      <c r="F837" t="s">
        <v>11738</v>
      </c>
      <c r="G837" t="s">
        <v>44</v>
      </c>
      <c r="H837" t="s">
        <v>11739</v>
      </c>
      <c r="I837">
        <v>1</v>
      </c>
      <c r="J837">
        <v>1</v>
      </c>
      <c r="K837">
        <v>1</v>
      </c>
      <c r="N837">
        <v>1</v>
      </c>
      <c r="O837">
        <v>1</v>
      </c>
      <c r="P837">
        <v>1</v>
      </c>
      <c r="R837" t="str">
        <f t="shared" si="12"/>
        <v/>
      </c>
    </row>
    <row r="838" spans="1:18" x14ac:dyDescent="0.3">
      <c r="A838" s="1">
        <v>835</v>
      </c>
      <c r="B838">
        <v>836</v>
      </c>
      <c r="D838" t="s">
        <v>11740</v>
      </c>
      <c r="E838" t="s">
        <v>27</v>
      </c>
      <c r="F838" t="s">
        <v>11741</v>
      </c>
      <c r="G838" t="s">
        <v>44</v>
      </c>
      <c r="H838" t="s">
        <v>11742</v>
      </c>
      <c r="I838">
        <v>1</v>
      </c>
      <c r="J838">
        <v>1</v>
      </c>
      <c r="K838">
        <v>1</v>
      </c>
      <c r="N838">
        <v>1</v>
      </c>
      <c r="O838">
        <v>1</v>
      </c>
      <c r="P838">
        <v>1</v>
      </c>
      <c r="R838" t="str">
        <f t="shared" ref="R838:R901" si="13">IF(ROUND(N838,3)&lt;&gt;ROUND(I838,3),"checked","")</f>
        <v/>
      </c>
    </row>
    <row r="839" spans="1:18" x14ac:dyDescent="0.3">
      <c r="A839" s="1">
        <v>836</v>
      </c>
      <c r="B839">
        <v>837</v>
      </c>
      <c r="D839" t="s">
        <v>11743</v>
      </c>
      <c r="E839" t="s">
        <v>27</v>
      </c>
      <c r="F839" t="s">
        <v>11744</v>
      </c>
      <c r="G839" t="s">
        <v>44</v>
      </c>
      <c r="H839" t="s">
        <v>11745</v>
      </c>
      <c r="I839">
        <v>1</v>
      </c>
      <c r="J839">
        <v>1</v>
      </c>
      <c r="K839">
        <v>1</v>
      </c>
      <c r="N839">
        <v>1</v>
      </c>
      <c r="O839">
        <v>1</v>
      </c>
      <c r="P839">
        <v>1</v>
      </c>
      <c r="R839" t="str">
        <f t="shared" si="13"/>
        <v/>
      </c>
    </row>
    <row r="840" spans="1:18" x14ac:dyDescent="0.3">
      <c r="A840" s="1">
        <v>837</v>
      </c>
      <c r="B840">
        <v>838</v>
      </c>
      <c r="D840" t="s">
        <v>11746</v>
      </c>
      <c r="E840" t="s">
        <v>27</v>
      </c>
      <c r="F840" t="s">
        <v>11746</v>
      </c>
      <c r="G840" t="s">
        <v>2026</v>
      </c>
      <c r="H840" t="s">
        <v>9976</v>
      </c>
      <c r="I840">
        <v>1</v>
      </c>
      <c r="J840">
        <v>1</v>
      </c>
      <c r="K840">
        <v>1</v>
      </c>
      <c r="N840">
        <v>1</v>
      </c>
      <c r="O840">
        <v>1</v>
      </c>
      <c r="P840">
        <v>1</v>
      </c>
      <c r="R840" t="str">
        <f t="shared" si="13"/>
        <v/>
      </c>
    </row>
    <row r="841" spans="1:18" x14ac:dyDescent="0.3">
      <c r="A841" s="1">
        <v>838</v>
      </c>
      <c r="B841">
        <v>839</v>
      </c>
      <c r="D841" t="s">
        <v>11747</v>
      </c>
      <c r="E841" t="s">
        <v>27</v>
      </c>
      <c r="F841" t="s">
        <v>11748</v>
      </c>
      <c r="G841" t="s">
        <v>44</v>
      </c>
      <c r="H841" t="s">
        <v>11749</v>
      </c>
      <c r="I841">
        <v>1</v>
      </c>
      <c r="J841">
        <v>1</v>
      </c>
      <c r="K841">
        <v>1</v>
      </c>
      <c r="N841">
        <v>1</v>
      </c>
      <c r="O841">
        <v>1</v>
      </c>
      <c r="P841">
        <v>1</v>
      </c>
      <c r="R841" t="str">
        <f t="shared" si="13"/>
        <v/>
      </c>
    </row>
    <row r="842" spans="1:18" x14ac:dyDescent="0.3">
      <c r="A842" s="1">
        <v>839</v>
      </c>
      <c r="B842">
        <v>840</v>
      </c>
      <c r="D842" t="s">
        <v>11750</v>
      </c>
      <c r="E842" t="s">
        <v>27</v>
      </c>
      <c r="F842" t="s">
        <v>11751</v>
      </c>
      <c r="G842" t="s">
        <v>44</v>
      </c>
      <c r="H842" t="s">
        <v>11752</v>
      </c>
      <c r="I842">
        <v>1</v>
      </c>
      <c r="J842">
        <v>1</v>
      </c>
      <c r="K842">
        <v>1</v>
      </c>
      <c r="N842">
        <v>1</v>
      </c>
      <c r="O842">
        <v>1</v>
      </c>
      <c r="P842">
        <v>1</v>
      </c>
      <c r="R842" t="str">
        <f t="shared" si="13"/>
        <v/>
      </c>
    </row>
    <row r="843" spans="1:18" x14ac:dyDescent="0.3">
      <c r="A843" s="1">
        <v>840</v>
      </c>
      <c r="B843">
        <v>841</v>
      </c>
      <c r="D843" t="s">
        <v>11753</v>
      </c>
      <c r="E843" t="s">
        <v>27</v>
      </c>
      <c r="F843" t="s">
        <v>11754</v>
      </c>
      <c r="G843" t="s">
        <v>44</v>
      </c>
      <c r="H843" t="s">
        <v>11755</v>
      </c>
      <c r="I843">
        <v>1</v>
      </c>
      <c r="J843">
        <v>1</v>
      </c>
      <c r="K843">
        <v>1</v>
      </c>
      <c r="N843">
        <v>1</v>
      </c>
      <c r="O843">
        <v>1</v>
      </c>
      <c r="P843">
        <v>1</v>
      </c>
      <c r="R843" t="str">
        <f t="shared" si="13"/>
        <v/>
      </c>
    </row>
    <row r="844" spans="1:18" x14ac:dyDescent="0.3">
      <c r="A844" s="1">
        <v>841</v>
      </c>
      <c r="B844">
        <v>842</v>
      </c>
      <c r="D844" t="s">
        <v>11756</v>
      </c>
      <c r="E844" t="s">
        <v>27</v>
      </c>
      <c r="F844" t="s">
        <v>11186</v>
      </c>
      <c r="G844" t="s">
        <v>44</v>
      </c>
      <c r="H844" t="s">
        <v>11187</v>
      </c>
      <c r="I844">
        <v>1</v>
      </c>
      <c r="J844">
        <v>1</v>
      </c>
      <c r="K844">
        <v>1</v>
      </c>
      <c r="N844">
        <v>1</v>
      </c>
      <c r="O844">
        <v>1</v>
      </c>
      <c r="P844">
        <v>1</v>
      </c>
      <c r="R844" t="str">
        <f t="shared" si="13"/>
        <v/>
      </c>
    </row>
    <row r="845" spans="1:18" x14ac:dyDescent="0.3">
      <c r="A845" s="1">
        <v>842</v>
      </c>
      <c r="B845">
        <v>843</v>
      </c>
      <c r="D845" t="s">
        <v>11757</v>
      </c>
      <c r="E845" t="s">
        <v>27</v>
      </c>
      <c r="F845" t="s">
        <v>11758</v>
      </c>
      <c r="G845" t="s">
        <v>44</v>
      </c>
      <c r="H845" t="s">
        <v>11759</v>
      </c>
      <c r="I845">
        <v>1</v>
      </c>
      <c r="J845">
        <v>1</v>
      </c>
      <c r="K845">
        <v>1</v>
      </c>
      <c r="N845">
        <v>1</v>
      </c>
      <c r="O845">
        <v>1</v>
      </c>
      <c r="P845">
        <v>1</v>
      </c>
      <c r="R845" t="str">
        <f t="shared" si="13"/>
        <v/>
      </c>
    </row>
    <row r="846" spans="1:18" x14ac:dyDescent="0.3">
      <c r="A846" s="1">
        <v>843</v>
      </c>
      <c r="B846">
        <v>844</v>
      </c>
      <c r="D846" t="s">
        <v>11760</v>
      </c>
      <c r="E846" t="s">
        <v>27</v>
      </c>
      <c r="F846" t="s">
        <v>11761</v>
      </c>
      <c r="G846" t="s">
        <v>44</v>
      </c>
      <c r="H846" t="s">
        <v>11762</v>
      </c>
      <c r="I846">
        <v>1</v>
      </c>
      <c r="J846">
        <v>3</v>
      </c>
      <c r="K846">
        <v>3</v>
      </c>
      <c r="N846">
        <v>1</v>
      </c>
      <c r="O846">
        <v>1</v>
      </c>
      <c r="P846">
        <v>1</v>
      </c>
      <c r="R846" t="str">
        <f t="shared" si="13"/>
        <v/>
      </c>
    </row>
    <row r="847" spans="1:18" x14ac:dyDescent="0.3">
      <c r="A847" s="1">
        <v>844</v>
      </c>
      <c r="B847">
        <v>845</v>
      </c>
      <c r="D847" t="s">
        <v>11763</v>
      </c>
      <c r="E847" t="s">
        <v>27</v>
      </c>
      <c r="F847" t="s">
        <v>11764</v>
      </c>
      <c r="G847" t="s">
        <v>44</v>
      </c>
      <c r="H847" t="s">
        <v>11765</v>
      </c>
      <c r="I847">
        <v>1</v>
      </c>
      <c r="J847">
        <v>1</v>
      </c>
      <c r="K847">
        <v>1</v>
      </c>
      <c r="N847">
        <v>1</v>
      </c>
      <c r="O847">
        <v>1</v>
      </c>
      <c r="P847">
        <v>1</v>
      </c>
      <c r="R847" t="str">
        <f t="shared" si="13"/>
        <v/>
      </c>
    </row>
    <row r="848" spans="1:18" x14ac:dyDescent="0.3">
      <c r="A848" s="1">
        <v>845</v>
      </c>
      <c r="B848">
        <v>846</v>
      </c>
      <c r="D848" t="s">
        <v>11766</v>
      </c>
      <c r="E848" t="s">
        <v>27</v>
      </c>
      <c r="F848" t="s">
        <v>11766</v>
      </c>
      <c r="G848" t="s">
        <v>2026</v>
      </c>
      <c r="H848" t="s">
        <v>9976</v>
      </c>
      <c r="I848">
        <v>1</v>
      </c>
      <c r="J848">
        <v>1</v>
      </c>
      <c r="K848">
        <v>1</v>
      </c>
      <c r="N848">
        <v>1</v>
      </c>
      <c r="O848">
        <v>1</v>
      </c>
      <c r="P848">
        <v>1</v>
      </c>
      <c r="R848" t="str">
        <f t="shared" si="13"/>
        <v/>
      </c>
    </row>
    <row r="849" spans="1:18" x14ac:dyDescent="0.3">
      <c r="A849" s="1">
        <v>846</v>
      </c>
      <c r="B849">
        <v>847</v>
      </c>
      <c r="D849" t="s">
        <v>11767</v>
      </c>
      <c r="E849" t="s">
        <v>27</v>
      </c>
      <c r="F849" t="s">
        <v>11768</v>
      </c>
      <c r="G849" t="s">
        <v>44</v>
      </c>
      <c r="H849" t="s">
        <v>11769</v>
      </c>
      <c r="I849">
        <v>1</v>
      </c>
      <c r="J849">
        <v>1</v>
      </c>
      <c r="K849">
        <v>1</v>
      </c>
      <c r="N849">
        <v>1</v>
      </c>
      <c r="O849">
        <v>1</v>
      </c>
      <c r="P849">
        <v>1</v>
      </c>
      <c r="R849" t="str">
        <f t="shared" si="13"/>
        <v/>
      </c>
    </row>
    <row r="850" spans="1:18" x14ac:dyDescent="0.3">
      <c r="A850" s="1">
        <v>847</v>
      </c>
      <c r="B850">
        <v>848</v>
      </c>
      <c r="D850" t="s">
        <v>11770</v>
      </c>
      <c r="E850" t="s">
        <v>27</v>
      </c>
      <c r="F850" t="s">
        <v>11771</v>
      </c>
      <c r="G850" t="s">
        <v>44</v>
      </c>
      <c r="H850" t="s">
        <v>11772</v>
      </c>
      <c r="I850">
        <v>1</v>
      </c>
      <c r="J850">
        <v>1</v>
      </c>
      <c r="K850">
        <v>1</v>
      </c>
      <c r="N850">
        <v>1</v>
      </c>
      <c r="O850">
        <v>1</v>
      </c>
      <c r="P850">
        <v>1</v>
      </c>
      <c r="R850" t="str">
        <f t="shared" si="13"/>
        <v/>
      </c>
    </row>
    <row r="851" spans="1:18" x14ac:dyDescent="0.3">
      <c r="A851" s="1">
        <v>848</v>
      </c>
      <c r="B851">
        <v>849</v>
      </c>
      <c r="D851" t="s">
        <v>11773</v>
      </c>
      <c r="E851" t="s">
        <v>27</v>
      </c>
      <c r="F851" t="s">
        <v>11773</v>
      </c>
      <c r="G851" t="s">
        <v>2026</v>
      </c>
      <c r="H851" t="s">
        <v>9976</v>
      </c>
      <c r="I851">
        <v>1</v>
      </c>
      <c r="J851">
        <v>1</v>
      </c>
      <c r="K851">
        <v>1</v>
      </c>
      <c r="N851">
        <v>1</v>
      </c>
      <c r="O851">
        <v>1</v>
      </c>
      <c r="P851">
        <v>1</v>
      </c>
      <c r="R851" t="str">
        <f t="shared" si="13"/>
        <v/>
      </c>
    </row>
    <row r="852" spans="1:18" x14ac:dyDescent="0.3">
      <c r="A852" s="1">
        <v>849</v>
      </c>
      <c r="B852">
        <v>850</v>
      </c>
      <c r="D852" t="s">
        <v>11774</v>
      </c>
      <c r="E852" t="s">
        <v>27</v>
      </c>
      <c r="F852" t="s">
        <v>11774</v>
      </c>
      <c r="G852" t="s">
        <v>2026</v>
      </c>
      <c r="H852" t="s">
        <v>10101</v>
      </c>
      <c r="I852">
        <v>1</v>
      </c>
      <c r="J852">
        <v>1</v>
      </c>
      <c r="K852">
        <v>1</v>
      </c>
      <c r="N852">
        <v>1</v>
      </c>
      <c r="O852">
        <v>1</v>
      </c>
      <c r="P852">
        <v>1</v>
      </c>
      <c r="R852" t="str">
        <f t="shared" si="13"/>
        <v/>
      </c>
    </row>
    <row r="853" spans="1:18" x14ac:dyDescent="0.3">
      <c r="A853" s="1">
        <v>850</v>
      </c>
      <c r="B853">
        <v>851</v>
      </c>
      <c r="D853" t="s">
        <v>11775</v>
      </c>
      <c r="E853" t="s">
        <v>27</v>
      </c>
      <c r="F853" t="s">
        <v>11776</v>
      </c>
      <c r="G853" t="s">
        <v>44</v>
      </c>
      <c r="H853" t="s">
        <v>11777</v>
      </c>
      <c r="I853">
        <v>1</v>
      </c>
      <c r="J853">
        <v>1</v>
      </c>
      <c r="K853">
        <v>1</v>
      </c>
      <c r="N853">
        <v>1</v>
      </c>
      <c r="O853">
        <v>1</v>
      </c>
      <c r="P853">
        <v>1</v>
      </c>
      <c r="R853" t="str">
        <f t="shared" si="13"/>
        <v/>
      </c>
    </row>
    <row r="854" spans="1:18" x14ac:dyDescent="0.3">
      <c r="A854" s="1">
        <v>851</v>
      </c>
      <c r="B854">
        <v>852</v>
      </c>
      <c r="D854" t="s">
        <v>11778</v>
      </c>
      <c r="E854" t="s">
        <v>27</v>
      </c>
      <c r="F854" t="s">
        <v>11778</v>
      </c>
      <c r="G854" t="s">
        <v>2026</v>
      </c>
      <c r="H854" t="s">
        <v>9976</v>
      </c>
      <c r="I854">
        <v>1</v>
      </c>
      <c r="J854">
        <v>1</v>
      </c>
      <c r="K854">
        <v>1</v>
      </c>
      <c r="N854">
        <v>1</v>
      </c>
      <c r="O854">
        <v>1</v>
      </c>
      <c r="P854">
        <v>1</v>
      </c>
      <c r="R854" t="str">
        <f t="shared" si="13"/>
        <v/>
      </c>
    </row>
    <row r="855" spans="1:18" x14ac:dyDescent="0.3">
      <c r="A855" s="1">
        <v>852</v>
      </c>
      <c r="B855">
        <v>853</v>
      </c>
      <c r="D855" t="s">
        <v>11779</v>
      </c>
      <c r="E855" t="s">
        <v>27</v>
      </c>
      <c r="F855" t="s">
        <v>11780</v>
      </c>
      <c r="G855" t="s">
        <v>44</v>
      </c>
      <c r="H855" t="s">
        <v>11781</v>
      </c>
      <c r="I855">
        <v>1</v>
      </c>
      <c r="J855">
        <v>1</v>
      </c>
      <c r="K855">
        <v>1</v>
      </c>
      <c r="N855">
        <v>1</v>
      </c>
      <c r="O855">
        <v>1</v>
      </c>
      <c r="P855">
        <v>1</v>
      </c>
      <c r="R855" t="str">
        <f t="shared" si="13"/>
        <v/>
      </c>
    </row>
    <row r="856" spans="1:18" x14ac:dyDescent="0.3">
      <c r="A856" s="1">
        <v>853</v>
      </c>
      <c r="B856">
        <v>854</v>
      </c>
      <c r="D856" t="s">
        <v>11782</v>
      </c>
      <c r="E856" t="s">
        <v>27</v>
      </c>
      <c r="F856" t="s">
        <v>11782</v>
      </c>
      <c r="G856" t="s">
        <v>10615</v>
      </c>
      <c r="H856" t="s">
        <v>9976</v>
      </c>
      <c r="I856">
        <v>1</v>
      </c>
      <c r="J856">
        <v>10</v>
      </c>
      <c r="K856">
        <v>10</v>
      </c>
      <c r="N856">
        <v>1</v>
      </c>
      <c r="O856">
        <v>10</v>
      </c>
      <c r="P856">
        <v>10</v>
      </c>
      <c r="R856" t="str">
        <f t="shared" si="13"/>
        <v/>
      </c>
    </row>
    <row r="857" spans="1:18" x14ac:dyDescent="0.3">
      <c r="A857" s="1">
        <v>854</v>
      </c>
      <c r="B857">
        <v>855</v>
      </c>
      <c r="D857" t="s">
        <v>11783</v>
      </c>
      <c r="E857" t="s">
        <v>27</v>
      </c>
      <c r="F857" t="s">
        <v>11784</v>
      </c>
      <c r="G857" t="s">
        <v>44</v>
      </c>
      <c r="H857" t="s">
        <v>11785</v>
      </c>
      <c r="I857">
        <v>1</v>
      </c>
      <c r="J857">
        <v>1</v>
      </c>
      <c r="K857">
        <v>1</v>
      </c>
      <c r="N857">
        <v>1</v>
      </c>
      <c r="O857">
        <v>1</v>
      </c>
      <c r="P857">
        <v>1</v>
      </c>
      <c r="R857" t="str">
        <f t="shared" si="13"/>
        <v/>
      </c>
    </row>
    <row r="858" spans="1:18" x14ac:dyDescent="0.3">
      <c r="A858" s="1">
        <v>855</v>
      </c>
      <c r="B858">
        <v>856</v>
      </c>
      <c r="D858" t="s">
        <v>11786</v>
      </c>
      <c r="E858" t="s">
        <v>27</v>
      </c>
      <c r="F858" t="s">
        <v>11787</v>
      </c>
      <c r="G858" t="s">
        <v>44</v>
      </c>
      <c r="H858" t="s">
        <v>11788</v>
      </c>
      <c r="I858">
        <v>1</v>
      </c>
      <c r="J858">
        <v>1</v>
      </c>
      <c r="K858">
        <v>1</v>
      </c>
      <c r="N858">
        <v>1</v>
      </c>
      <c r="O858">
        <v>1</v>
      </c>
      <c r="P858">
        <v>1</v>
      </c>
      <c r="R858" t="str">
        <f t="shared" si="13"/>
        <v/>
      </c>
    </row>
    <row r="859" spans="1:18" x14ac:dyDescent="0.3">
      <c r="A859" s="1">
        <v>856</v>
      </c>
      <c r="B859">
        <v>857</v>
      </c>
      <c r="D859" t="s">
        <v>11789</v>
      </c>
      <c r="E859" t="s">
        <v>27</v>
      </c>
      <c r="F859" t="s">
        <v>11789</v>
      </c>
      <c r="G859" t="s">
        <v>2026</v>
      </c>
      <c r="H859" t="s">
        <v>9976</v>
      </c>
      <c r="I859">
        <v>1</v>
      </c>
      <c r="J859">
        <v>1</v>
      </c>
      <c r="K859">
        <v>1</v>
      </c>
      <c r="N859">
        <v>1</v>
      </c>
      <c r="O859">
        <v>1</v>
      </c>
      <c r="P859">
        <v>1</v>
      </c>
      <c r="R859" t="str">
        <f t="shared" si="13"/>
        <v/>
      </c>
    </row>
    <row r="860" spans="1:18" x14ac:dyDescent="0.3">
      <c r="A860" s="1">
        <v>857</v>
      </c>
      <c r="B860">
        <v>858</v>
      </c>
      <c r="D860" t="s">
        <v>11790</v>
      </c>
      <c r="E860" t="s">
        <v>27</v>
      </c>
      <c r="F860" t="s">
        <v>11791</v>
      </c>
      <c r="G860" t="s">
        <v>44</v>
      </c>
      <c r="H860" t="s">
        <v>11792</v>
      </c>
      <c r="I860">
        <v>1</v>
      </c>
      <c r="J860">
        <v>1</v>
      </c>
      <c r="K860">
        <v>1</v>
      </c>
      <c r="N860">
        <v>1</v>
      </c>
      <c r="O860">
        <v>1</v>
      </c>
      <c r="P860">
        <v>1</v>
      </c>
      <c r="R860" t="str">
        <f t="shared" si="13"/>
        <v/>
      </c>
    </row>
    <row r="861" spans="1:18" x14ac:dyDescent="0.3">
      <c r="A861" s="1">
        <v>858</v>
      </c>
      <c r="B861">
        <v>859</v>
      </c>
      <c r="D861" t="s">
        <v>11793</v>
      </c>
      <c r="E861" t="s">
        <v>27</v>
      </c>
      <c r="F861" t="s">
        <v>11794</v>
      </c>
      <c r="G861" t="s">
        <v>44</v>
      </c>
      <c r="H861" t="s">
        <v>11795</v>
      </c>
      <c r="I861">
        <v>1</v>
      </c>
      <c r="J861">
        <v>1</v>
      </c>
      <c r="K861">
        <v>1</v>
      </c>
      <c r="N861">
        <v>1</v>
      </c>
      <c r="O861">
        <v>1</v>
      </c>
      <c r="P861">
        <v>1</v>
      </c>
      <c r="R861" t="str">
        <f t="shared" si="13"/>
        <v/>
      </c>
    </row>
    <row r="862" spans="1:18" x14ac:dyDescent="0.3">
      <c r="A862" s="1">
        <v>859</v>
      </c>
      <c r="B862">
        <v>860</v>
      </c>
      <c r="D862" t="s">
        <v>11796</v>
      </c>
      <c r="E862" t="s">
        <v>646</v>
      </c>
      <c r="F862" t="s">
        <v>11797</v>
      </c>
      <c r="G862" t="s">
        <v>44</v>
      </c>
      <c r="H862" t="s">
        <v>11798</v>
      </c>
      <c r="I862">
        <v>1</v>
      </c>
      <c r="J862">
        <v>1</v>
      </c>
      <c r="K862">
        <v>1</v>
      </c>
      <c r="N862">
        <v>1</v>
      </c>
      <c r="O862">
        <v>1</v>
      </c>
      <c r="P862">
        <v>1</v>
      </c>
      <c r="R862" t="str">
        <f t="shared" si="13"/>
        <v/>
      </c>
    </row>
    <row r="863" spans="1:18" x14ac:dyDescent="0.3">
      <c r="A863" s="1">
        <v>860</v>
      </c>
      <c r="B863">
        <v>861</v>
      </c>
      <c r="D863" t="s">
        <v>11799</v>
      </c>
      <c r="E863" t="s">
        <v>27</v>
      </c>
      <c r="G863">
        <v>0</v>
      </c>
      <c r="H863" t="s">
        <v>286</v>
      </c>
      <c r="I863">
        <v>0</v>
      </c>
      <c r="J863">
        <v>1</v>
      </c>
      <c r="K863">
        <v>0</v>
      </c>
      <c r="N863">
        <v>1</v>
      </c>
      <c r="O863">
        <v>1</v>
      </c>
      <c r="P863">
        <v>1</v>
      </c>
    </row>
    <row r="864" spans="1:18" x14ac:dyDescent="0.3">
      <c r="A864" s="1">
        <v>861</v>
      </c>
      <c r="B864">
        <v>862</v>
      </c>
      <c r="D864" t="s">
        <v>11800</v>
      </c>
      <c r="E864" t="s">
        <v>27</v>
      </c>
      <c r="F864" t="s">
        <v>11801</v>
      </c>
      <c r="G864" t="s">
        <v>44</v>
      </c>
      <c r="H864" t="s">
        <v>11802</v>
      </c>
      <c r="I864">
        <v>1</v>
      </c>
      <c r="J864">
        <v>1</v>
      </c>
      <c r="K864">
        <v>1</v>
      </c>
      <c r="N864">
        <v>1</v>
      </c>
      <c r="O864">
        <v>1</v>
      </c>
      <c r="P864">
        <v>1</v>
      </c>
      <c r="R864" t="str">
        <f t="shared" si="13"/>
        <v/>
      </c>
    </row>
    <row r="865" spans="1:18" x14ac:dyDescent="0.3">
      <c r="A865" s="1">
        <v>862</v>
      </c>
      <c r="B865">
        <v>863</v>
      </c>
      <c r="D865" t="s">
        <v>11803</v>
      </c>
      <c r="E865" t="s">
        <v>27</v>
      </c>
      <c r="F865" t="s">
        <v>11804</v>
      </c>
      <c r="G865" t="s">
        <v>44</v>
      </c>
      <c r="H865" t="s">
        <v>11805</v>
      </c>
      <c r="I865">
        <v>1</v>
      </c>
      <c r="J865">
        <v>1</v>
      </c>
      <c r="K865">
        <v>1</v>
      </c>
      <c r="N865">
        <v>1</v>
      </c>
      <c r="O865">
        <v>1</v>
      </c>
      <c r="P865">
        <v>1</v>
      </c>
      <c r="R865" t="str">
        <f t="shared" si="13"/>
        <v/>
      </c>
    </row>
    <row r="866" spans="1:18" x14ac:dyDescent="0.3">
      <c r="A866" s="1">
        <v>863</v>
      </c>
      <c r="B866">
        <v>864</v>
      </c>
      <c r="D866" t="s">
        <v>11806</v>
      </c>
      <c r="E866" t="s">
        <v>27</v>
      </c>
      <c r="F866" t="s">
        <v>11807</v>
      </c>
      <c r="G866" t="s">
        <v>44</v>
      </c>
      <c r="H866" t="s">
        <v>11808</v>
      </c>
      <c r="I866">
        <v>1</v>
      </c>
      <c r="J866">
        <v>1</v>
      </c>
      <c r="K866">
        <v>1</v>
      </c>
      <c r="N866">
        <v>1</v>
      </c>
      <c r="O866">
        <v>1</v>
      </c>
      <c r="P866">
        <v>1</v>
      </c>
      <c r="R866" t="str">
        <f t="shared" si="13"/>
        <v/>
      </c>
    </row>
    <row r="867" spans="1:18" x14ac:dyDescent="0.3">
      <c r="A867" s="1">
        <v>864</v>
      </c>
      <c r="B867">
        <v>865</v>
      </c>
      <c r="D867" t="s">
        <v>11809</v>
      </c>
      <c r="E867" t="s">
        <v>27</v>
      </c>
      <c r="F867" t="s">
        <v>11810</v>
      </c>
      <c r="G867" t="s">
        <v>44</v>
      </c>
      <c r="H867" t="s">
        <v>11811</v>
      </c>
      <c r="I867">
        <v>1</v>
      </c>
      <c r="J867">
        <v>1</v>
      </c>
      <c r="K867">
        <v>1</v>
      </c>
      <c r="N867">
        <v>1</v>
      </c>
      <c r="O867">
        <v>1</v>
      </c>
      <c r="P867">
        <v>1</v>
      </c>
      <c r="R867" t="str">
        <f t="shared" si="13"/>
        <v/>
      </c>
    </row>
    <row r="868" spans="1:18" x14ac:dyDescent="0.3">
      <c r="A868" s="1">
        <v>865</v>
      </c>
      <c r="B868">
        <v>866</v>
      </c>
      <c r="D868" t="s">
        <v>11812</v>
      </c>
      <c r="E868" t="s">
        <v>27</v>
      </c>
      <c r="F868" t="s">
        <v>11813</v>
      </c>
      <c r="G868" t="s">
        <v>39</v>
      </c>
      <c r="H868" t="s">
        <v>11814</v>
      </c>
      <c r="I868">
        <v>1</v>
      </c>
      <c r="J868">
        <v>1</v>
      </c>
      <c r="K868">
        <v>1</v>
      </c>
      <c r="N868">
        <v>1</v>
      </c>
      <c r="O868">
        <v>1</v>
      </c>
      <c r="P868">
        <v>1</v>
      </c>
      <c r="R868" t="str">
        <f t="shared" si="13"/>
        <v/>
      </c>
    </row>
    <row r="869" spans="1:18" x14ac:dyDescent="0.3">
      <c r="A869" s="1">
        <v>866</v>
      </c>
      <c r="B869">
        <v>867</v>
      </c>
      <c r="D869" t="s">
        <v>11815</v>
      </c>
      <c r="E869" t="s">
        <v>27</v>
      </c>
      <c r="F869" t="s">
        <v>11816</v>
      </c>
      <c r="G869" t="s">
        <v>44</v>
      </c>
      <c r="H869" t="s">
        <v>11817</v>
      </c>
      <c r="I869">
        <v>1</v>
      </c>
      <c r="J869">
        <v>1</v>
      </c>
      <c r="K869">
        <v>1</v>
      </c>
      <c r="N869">
        <v>1</v>
      </c>
      <c r="O869">
        <v>1</v>
      </c>
      <c r="P869">
        <v>1</v>
      </c>
      <c r="R869" t="str">
        <f t="shared" si="13"/>
        <v/>
      </c>
    </row>
    <row r="870" spans="1:18" x14ac:dyDescent="0.3">
      <c r="A870" s="1">
        <v>867</v>
      </c>
      <c r="B870">
        <v>868</v>
      </c>
      <c r="D870" t="s">
        <v>11818</v>
      </c>
      <c r="E870" t="s">
        <v>27</v>
      </c>
      <c r="F870" t="s">
        <v>11819</v>
      </c>
      <c r="G870" t="s">
        <v>93</v>
      </c>
      <c r="H870" t="s">
        <v>11820</v>
      </c>
      <c r="I870">
        <v>0.05</v>
      </c>
      <c r="J870">
        <v>1</v>
      </c>
      <c r="K870">
        <v>20</v>
      </c>
      <c r="L870" t="s">
        <v>83</v>
      </c>
      <c r="N870">
        <v>1</v>
      </c>
      <c r="O870">
        <v>1</v>
      </c>
      <c r="P870">
        <v>1</v>
      </c>
      <c r="R870" t="str">
        <f t="shared" si="13"/>
        <v>checked</v>
      </c>
    </row>
    <row r="871" spans="1:18" x14ac:dyDescent="0.3">
      <c r="A871" s="1">
        <v>868</v>
      </c>
      <c r="B871">
        <v>869</v>
      </c>
      <c r="D871" t="s">
        <v>11821</v>
      </c>
      <c r="E871" t="s">
        <v>27</v>
      </c>
      <c r="F871" t="s">
        <v>11822</v>
      </c>
      <c r="G871" t="s">
        <v>39</v>
      </c>
      <c r="H871" t="s">
        <v>11823</v>
      </c>
      <c r="I871">
        <v>50</v>
      </c>
      <c r="J871">
        <v>50</v>
      </c>
      <c r="K871">
        <v>1</v>
      </c>
      <c r="N871">
        <v>1</v>
      </c>
      <c r="O871">
        <v>100</v>
      </c>
      <c r="P871">
        <v>100</v>
      </c>
      <c r="R871" t="str">
        <f t="shared" si="13"/>
        <v>checked</v>
      </c>
    </row>
    <row r="872" spans="1:18" x14ac:dyDescent="0.3">
      <c r="A872" s="1">
        <v>869</v>
      </c>
      <c r="B872">
        <v>870</v>
      </c>
      <c r="D872" t="s">
        <v>11824</v>
      </c>
      <c r="E872" t="s">
        <v>27</v>
      </c>
      <c r="F872" t="s">
        <v>11825</v>
      </c>
      <c r="G872" t="s">
        <v>87</v>
      </c>
      <c r="H872" t="s">
        <v>11826</v>
      </c>
      <c r="I872">
        <v>1</v>
      </c>
      <c r="J872">
        <v>1</v>
      </c>
      <c r="K872">
        <v>1</v>
      </c>
      <c r="N872">
        <v>1</v>
      </c>
      <c r="O872">
        <v>10</v>
      </c>
      <c r="P872">
        <v>10</v>
      </c>
      <c r="R872" t="str">
        <f t="shared" si="13"/>
        <v/>
      </c>
    </row>
    <row r="873" spans="1:18" x14ac:dyDescent="0.3">
      <c r="A873" s="1">
        <v>870</v>
      </c>
      <c r="B873">
        <v>871</v>
      </c>
      <c r="D873" t="s">
        <v>11827</v>
      </c>
      <c r="E873" t="s">
        <v>27</v>
      </c>
      <c r="F873" t="s">
        <v>11827</v>
      </c>
      <c r="G873" t="s">
        <v>2026</v>
      </c>
      <c r="H873" t="s">
        <v>9976</v>
      </c>
      <c r="I873">
        <v>1</v>
      </c>
      <c r="J873">
        <v>1</v>
      </c>
      <c r="K873">
        <v>1</v>
      </c>
      <c r="N873">
        <v>1</v>
      </c>
      <c r="O873">
        <v>1</v>
      </c>
      <c r="P873">
        <v>1</v>
      </c>
      <c r="R873" t="str">
        <f t="shared" si="13"/>
        <v/>
      </c>
    </row>
    <row r="874" spans="1:18" x14ac:dyDescent="0.3">
      <c r="A874" s="1">
        <v>871</v>
      </c>
      <c r="B874">
        <v>872</v>
      </c>
      <c r="D874" t="s">
        <v>11828</v>
      </c>
      <c r="E874" t="s">
        <v>27</v>
      </c>
      <c r="F874" t="s">
        <v>11829</v>
      </c>
      <c r="G874" t="s">
        <v>44</v>
      </c>
      <c r="H874" t="s">
        <v>11830</v>
      </c>
      <c r="I874">
        <v>1</v>
      </c>
      <c r="J874">
        <v>1</v>
      </c>
      <c r="K874">
        <v>1</v>
      </c>
      <c r="N874">
        <v>1</v>
      </c>
      <c r="O874">
        <v>1</v>
      </c>
      <c r="P874">
        <v>1</v>
      </c>
      <c r="R874" t="str">
        <f t="shared" si="13"/>
        <v/>
      </c>
    </row>
    <row r="875" spans="1:18" x14ac:dyDescent="0.3">
      <c r="A875" s="1">
        <v>872</v>
      </c>
      <c r="B875">
        <v>873</v>
      </c>
      <c r="D875" t="s">
        <v>11831</v>
      </c>
      <c r="E875" t="s">
        <v>27</v>
      </c>
      <c r="F875" t="s">
        <v>11832</v>
      </c>
      <c r="G875" t="s">
        <v>44</v>
      </c>
      <c r="H875" t="s">
        <v>11833</v>
      </c>
      <c r="I875">
        <v>1</v>
      </c>
      <c r="J875">
        <v>1</v>
      </c>
      <c r="K875">
        <v>1</v>
      </c>
      <c r="N875">
        <v>1</v>
      </c>
      <c r="O875">
        <v>1</v>
      </c>
      <c r="P875">
        <v>1</v>
      </c>
      <c r="R875" t="str">
        <f t="shared" si="13"/>
        <v/>
      </c>
    </row>
    <row r="876" spans="1:18" x14ac:dyDescent="0.3">
      <c r="A876" s="1">
        <v>873</v>
      </c>
      <c r="B876">
        <v>874</v>
      </c>
      <c r="D876" t="s">
        <v>11834</v>
      </c>
      <c r="E876" t="s">
        <v>27</v>
      </c>
      <c r="F876" t="s">
        <v>11835</v>
      </c>
      <c r="G876" t="s">
        <v>44</v>
      </c>
      <c r="H876" t="s">
        <v>11836</v>
      </c>
      <c r="I876">
        <v>12</v>
      </c>
      <c r="J876">
        <v>12</v>
      </c>
      <c r="K876">
        <v>1</v>
      </c>
      <c r="N876">
        <v>1</v>
      </c>
      <c r="O876">
        <v>1</v>
      </c>
      <c r="P876">
        <v>1</v>
      </c>
      <c r="R876" t="str">
        <f t="shared" si="13"/>
        <v>checked</v>
      </c>
    </row>
    <row r="877" spans="1:18" x14ac:dyDescent="0.3">
      <c r="A877" s="1">
        <v>874</v>
      </c>
      <c r="B877">
        <v>875</v>
      </c>
      <c r="D877" t="s">
        <v>11837</v>
      </c>
      <c r="E877" t="s">
        <v>646</v>
      </c>
      <c r="F877" t="s">
        <v>11838</v>
      </c>
      <c r="G877" t="s">
        <v>44</v>
      </c>
      <c r="H877" t="s">
        <v>11839</v>
      </c>
      <c r="I877">
        <v>1</v>
      </c>
      <c r="J877">
        <v>1</v>
      </c>
      <c r="K877">
        <v>1</v>
      </c>
      <c r="N877">
        <v>1</v>
      </c>
      <c r="O877">
        <v>1</v>
      </c>
      <c r="P877">
        <v>1</v>
      </c>
      <c r="R877" t="str">
        <f t="shared" si="13"/>
        <v/>
      </c>
    </row>
    <row r="878" spans="1:18" x14ac:dyDescent="0.3">
      <c r="A878" s="1">
        <v>875</v>
      </c>
      <c r="B878">
        <v>876</v>
      </c>
      <c r="D878" t="s">
        <v>11840</v>
      </c>
      <c r="E878" t="s">
        <v>27</v>
      </c>
      <c r="F878" t="s">
        <v>11841</v>
      </c>
      <c r="G878" t="s">
        <v>44</v>
      </c>
      <c r="H878" t="s">
        <v>11842</v>
      </c>
      <c r="I878">
        <v>1</v>
      </c>
      <c r="J878">
        <v>1</v>
      </c>
      <c r="K878">
        <v>1</v>
      </c>
      <c r="N878">
        <v>1</v>
      </c>
      <c r="O878">
        <v>1</v>
      </c>
      <c r="P878">
        <v>1</v>
      </c>
      <c r="R878" t="str">
        <f t="shared" si="13"/>
        <v/>
      </c>
    </row>
    <row r="879" spans="1:18" x14ac:dyDescent="0.3">
      <c r="A879" s="1">
        <v>876</v>
      </c>
      <c r="B879">
        <v>877</v>
      </c>
      <c r="D879" t="s">
        <v>11843</v>
      </c>
      <c r="E879" t="s">
        <v>4730</v>
      </c>
      <c r="F879" t="s">
        <v>11844</v>
      </c>
      <c r="G879" t="s">
        <v>44</v>
      </c>
      <c r="H879" t="s">
        <v>11845</v>
      </c>
      <c r="I879">
        <v>1</v>
      </c>
      <c r="J879">
        <v>1</v>
      </c>
      <c r="K879">
        <v>1</v>
      </c>
      <c r="N879">
        <v>1</v>
      </c>
      <c r="O879">
        <v>1</v>
      </c>
      <c r="P879">
        <v>1</v>
      </c>
      <c r="R879" t="str">
        <f t="shared" si="13"/>
        <v/>
      </c>
    </row>
    <row r="880" spans="1:18" x14ac:dyDescent="0.3">
      <c r="A880" s="1">
        <v>877</v>
      </c>
      <c r="B880">
        <v>878</v>
      </c>
      <c r="D880" t="s">
        <v>11846</v>
      </c>
      <c r="E880" t="s">
        <v>27</v>
      </c>
      <c r="F880" t="s">
        <v>11847</v>
      </c>
      <c r="G880" t="s">
        <v>44</v>
      </c>
      <c r="H880" t="s">
        <v>11848</v>
      </c>
      <c r="I880">
        <v>1</v>
      </c>
      <c r="J880">
        <v>1</v>
      </c>
      <c r="K880">
        <v>1</v>
      </c>
      <c r="N880">
        <v>1</v>
      </c>
      <c r="O880">
        <v>1</v>
      </c>
      <c r="P880">
        <v>1</v>
      </c>
      <c r="R880" t="str">
        <f t="shared" si="13"/>
        <v/>
      </c>
    </row>
    <row r="881" spans="1:18" x14ac:dyDescent="0.3">
      <c r="A881" s="1">
        <v>878</v>
      </c>
      <c r="B881">
        <v>879</v>
      </c>
      <c r="D881" t="s">
        <v>11849</v>
      </c>
      <c r="E881" t="s">
        <v>27</v>
      </c>
      <c r="F881" t="s">
        <v>11849</v>
      </c>
      <c r="G881" t="s">
        <v>2026</v>
      </c>
      <c r="H881" t="s">
        <v>9976</v>
      </c>
      <c r="I881">
        <v>1</v>
      </c>
      <c r="J881">
        <v>1</v>
      </c>
      <c r="K881">
        <v>1</v>
      </c>
      <c r="N881">
        <v>1</v>
      </c>
      <c r="O881">
        <v>1</v>
      </c>
      <c r="P881">
        <v>1</v>
      </c>
      <c r="R881" t="str">
        <f t="shared" si="13"/>
        <v/>
      </c>
    </row>
    <row r="882" spans="1:18" x14ac:dyDescent="0.3">
      <c r="A882" s="1">
        <v>879</v>
      </c>
      <c r="B882">
        <v>880</v>
      </c>
      <c r="D882" t="s">
        <v>11850</v>
      </c>
      <c r="E882" t="s">
        <v>27</v>
      </c>
      <c r="F882" t="s">
        <v>11850</v>
      </c>
      <c r="G882" t="s">
        <v>2026</v>
      </c>
      <c r="H882" t="s">
        <v>9976</v>
      </c>
      <c r="I882">
        <v>1</v>
      </c>
      <c r="J882">
        <v>1</v>
      </c>
      <c r="K882">
        <v>1</v>
      </c>
      <c r="N882">
        <v>1</v>
      </c>
      <c r="O882">
        <v>1</v>
      </c>
      <c r="P882">
        <v>1</v>
      </c>
      <c r="R882" t="str">
        <f t="shared" si="13"/>
        <v/>
      </c>
    </row>
    <row r="883" spans="1:18" x14ac:dyDescent="0.3">
      <c r="A883" s="1">
        <v>880</v>
      </c>
      <c r="B883">
        <v>881</v>
      </c>
      <c r="D883" t="s">
        <v>11851</v>
      </c>
      <c r="E883" t="s">
        <v>27</v>
      </c>
      <c r="F883" t="s">
        <v>11852</v>
      </c>
      <c r="G883" t="s">
        <v>44</v>
      </c>
      <c r="H883" t="s">
        <v>11853</v>
      </c>
      <c r="I883">
        <v>1</v>
      </c>
      <c r="J883">
        <v>1</v>
      </c>
      <c r="K883">
        <v>1</v>
      </c>
      <c r="L883" t="s">
        <v>240</v>
      </c>
      <c r="N883">
        <v>1</v>
      </c>
      <c r="O883">
        <v>1</v>
      </c>
      <c r="P883">
        <v>1</v>
      </c>
      <c r="R883" t="str">
        <f t="shared" si="13"/>
        <v/>
      </c>
    </row>
    <row r="884" spans="1:18" x14ac:dyDescent="0.3">
      <c r="A884" s="1">
        <v>881</v>
      </c>
      <c r="B884">
        <v>882</v>
      </c>
      <c r="D884" t="s">
        <v>11854</v>
      </c>
      <c r="E884" t="s">
        <v>27</v>
      </c>
      <c r="F884" t="s">
        <v>11855</v>
      </c>
      <c r="G884" t="s">
        <v>44</v>
      </c>
      <c r="H884" t="s">
        <v>11856</v>
      </c>
      <c r="I884">
        <v>1</v>
      </c>
      <c r="J884">
        <v>1</v>
      </c>
      <c r="K884">
        <v>1</v>
      </c>
      <c r="N884">
        <v>1</v>
      </c>
      <c r="O884">
        <v>1</v>
      </c>
      <c r="P884">
        <v>1</v>
      </c>
      <c r="R884" t="str">
        <f t="shared" si="13"/>
        <v/>
      </c>
    </row>
    <row r="885" spans="1:18" x14ac:dyDescent="0.3">
      <c r="A885" s="1">
        <v>882</v>
      </c>
      <c r="B885">
        <v>883</v>
      </c>
      <c r="D885" t="s">
        <v>11857</v>
      </c>
      <c r="E885" t="s">
        <v>27</v>
      </c>
      <c r="F885" t="s">
        <v>11858</v>
      </c>
      <c r="G885" t="s">
        <v>44</v>
      </c>
      <c r="H885" t="s">
        <v>11859</v>
      </c>
      <c r="I885">
        <v>1</v>
      </c>
      <c r="J885">
        <v>1</v>
      </c>
      <c r="K885">
        <v>1</v>
      </c>
      <c r="N885">
        <v>1</v>
      </c>
      <c r="O885">
        <v>1</v>
      </c>
      <c r="P885">
        <v>1</v>
      </c>
      <c r="R885" t="str">
        <f t="shared" si="13"/>
        <v/>
      </c>
    </row>
    <row r="886" spans="1:18" x14ac:dyDescent="0.3">
      <c r="A886" s="1">
        <v>883</v>
      </c>
      <c r="B886">
        <v>884</v>
      </c>
      <c r="D886" t="s">
        <v>11860</v>
      </c>
      <c r="E886" t="s">
        <v>27</v>
      </c>
      <c r="F886" t="s">
        <v>11861</v>
      </c>
      <c r="G886" t="s">
        <v>4197</v>
      </c>
      <c r="H886" t="s">
        <v>11862</v>
      </c>
      <c r="I886">
        <v>1</v>
      </c>
      <c r="J886">
        <v>1</v>
      </c>
      <c r="K886">
        <v>1</v>
      </c>
      <c r="N886">
        <v>1</v>
      </c>
      <c r="O886">
        <v>1</v>
      </c>
      <c r="P886">
        <v>1</v>
      </c>
      <c r="R886" t="str">
        <f t="shared" si="13"/>
        <v/>
      </c>
    </row>
    <row r="887" spans="1:18" x14ac:dyDescent="0.3">
      <c r="A887" s="1">
        <v>884</v>
      </c>
      <c r="B887">
        <v>885</v>
      </c>
      <c r="D887" t="s">
        <v>11863</v>
      </c>
      <c r="E887" t="s">
        <v>27</v>
      </c>
      <c r="F887" t="s">
        <v>11864</v>
      </c>
      <c r="G887" t="s">
        <v>87</v>
      </c>
      <c r="H887" t="s">
        <v>11865</v>
      </c>
      <c r="I887">
        <v>1</v>
      </c>
      <c r="J887">
        <v>1</v>
      </c>
      <c r="K887">
        <v>1</v>
      </c>
      <c r="N887">
        <v>1</v>
      </c>
      <c r="O887">
        <v>100</v>
      </c>
      <c r="P887">
        <v>100</v>
      </c>
      <c r="R887" t="str">
        <f t="shared" si="13"/>
        <v/>
      </c>
    </row>
    <row r="888" spans="1:18" x14ac:dyDescent="0.3">
      <c r="A888" s="1">
        <v>885</v>
      </c>
      <c r="B888">
        <v>886</v>
      </c>
      <c r="D888" t="s">
        <v>11866</v>
      </c>
      <c r="E888" t="s">
        <v>4730</v>
      </c>
      <c r="F888" t="s">
        <v>11867</v>
      </c>
      <c r="G888" t="s">
        <v>44</v>
      </c>
      <c r="H888" t="s">
        <v>11868</v>
      </c>
      <c r="I888">
        <v>1</v>
      </c>
      <c r="J888">
        <v>1</v>
      </c>
      <c r="K888">
        <v>1</v>
      </c>
      <c r="N888">
        <v>1</v>
      </c>
      <c r="O888">
        <v>1</v>
      </c>
      <c r="P888">
        <v>1</v>
      </c>
      <c r="R888" t="str">
        <f t="shared" si="13"/>
        <v/>
      </c>
    </row>
    <row r="889" spans="1:18" x14ac:dyDescent="0.3">
      <c r="A889" s="1">
        <v>886</v>
      </c>
      <c r="B889">
        <v>887</v>
      </c>
      <c r="D889" t="s">
        <v>11869</v>
      </c>
      <c r="E889" t="s">
        <v>85</v>
      </c>
      <c r="F889" t="s">
        <v>11870</v>
      </c>
      <c r="G889" t="s">
        <v>44</v>
      </c>
      <c r="H889" t="s">
        <v>11871</v>
      </c>
      <c r="I889">
        <v>1</v>
      </c>
      <c r="J889">
        <v>1</v>
      </c>
      <c r="K889">
        <v>1</v>
      </c>
      <c r="N889">
        <v>1</v>
      </c>
      <c r="O889">
        <v>1</v>
      </c>
      <c r="P889">
        <v>1</v>
      </c>
      <c r="R889" t="str">
        <f t="shared" si="13"/>
        <v/>
      </c>
    </row>
    <row r="890" spans="1:18" x14ac:dyDescent="0.3">
      <c r="A890" s="1">
        <v>887</v>
      </c>
      <c r="B890">
        <v>888</v>
      </c>
      <c r="D890" t="s">
        <v>11872</v>
      </c>
      <c r="E890" t="s">
        <v>27</v>
      </c>
      <c r="F890" t="s">
        <v>11873</v>
      </c>
      <c r="G890" t="s">
        <v>44</v>
      </c>
      <c r="H890" t="s">
        <v>11874</v>
      </c>
      <c r="I890">
        <v>1</v>
      </c>
      <c r="J890">
        <v>1</v>
      </c>
      <c r="K890">
        <v>1</v>
      </c>
      <c r="N890">
        <v>1</v>
      </c>
      <c r="O890">
        <v>1</v>
      </c>
      <c r="P890">
        <v>1</v>
      </c>
      <c r="R890" t="str">
        <f t="shared" si="13"/>
        <v/>
      </c>
    </row>
    <row r="891" spans="1:18" x14ac:dyDescent="0.3">
      <c r="A891" s="1">
        <v>888</v>
      </c>
      <c r="B891">
        <v>889</v>
      </c>
      <c r="D891" t="s">
        <v>11875</v>
      </c>
      <c r="E891" t="s">
        <v>27</v>
      </c>
      <c r="F891" t="s">
        <v>11876</v>
      </c>
      <c r="G891" t="s">
        <v>44</v>
      </c>
      <c r="H891" t="s">
        <v>11877</v>
      </c>
      <c r="I891">
        <v>1</v>
      </c>
      <c r="J891">
        <v>1</v>
      </c>
      <c r="K891">
        <v>1</v>
      </c>
      <c r="N891">
        <v>1</v>
      </c>
      <c r="O891">
        <v>1</v>
      </c>
      <c r="P891">
        <v>1</v>
      </c>
      <c r="R891" t="str">
        <f t="shared" si="13"/>
        <v/>
      </c>
    </row>
    <row r="892" spans="1:18" x14ac:dyDescent="0.3">
      <c r="A892" s="1">
        <v>889</v>
      </c>
      <c r="B892">
        <v>890</v>
      </c>
      <c r="D892" t="s">
        <v>11878</v>
      </c>
      <c r="E892" t="s">
        <v>27</v>
      </c>
      <c r="F892" t="s">
        <v>11879</v>
      </c>
      <c r="G892" t="s">
        <v>39</v>
      </c>
      <c r="H892" t="s">
        <v>11880</v>
      </c>
      <c r="I892">
        <v>50</v>
      </c>
      <c r="J892">
        <v>50</v>
      </c>
      <c r="K892">
        <v>1</v>
      </c>
      <c r="N892">
        <v>1</v>
      </c>
      <c r="O892">
        <v>1</v>
      </c>
      <c r="P892">
        <v>1</v>
      </c>
      <c r="R892" t="str">
        <f t="shared" si="13"/>
        <v>checked</v>
      </c>
    </row>
    <row r="893" spans="1:18" x14ac:dyDescent="0.3">
      <c r="A893" s="1">
        <v>890</v>
      </c>
      <c r="B893">
        <v>891</v>
      </c>
      <c r="D893" t="s">
        <v>11881</v>
      </c>
      <c r="E893" t="s">
        <v>27</v>
      </c>
      <c r="F893" t="s">
        <v>11881</v>
      </c>
      <c r="G893" t="s">
        <v>2026</v>
      </c>
      <c r="H893" t="s">
        <v>9976</v>
      </c>
      <c r="I893">
        <v>1</v>
      </c>
      <c r="J893">
        <v>1</v>
      </c>
      <c r="K893">
        <v>1</v>
      </c>
      <c r="N893">
        <v>1</v>
      </c>
      <c r="O893">
        <v>1</v>
      </c>
      <c r="P893">
        <v>1</v>
      </c>
      <c r="R893" t="str">
        <f t="shared" si="13"/>
        <v/>
      </c>
    </row>
    <row r="894" spans="1:18" x14ac:dyDescent="0.3">
      <c r="A894" s="1">
        <v>891</v>
      </c>
      <c r="B894">
        <v>892</v>
      </c>
      <c r="D894" t="s">
        <v>11882</v>
      </c>
      <c r="E894" t="s">
        <v>27</v>
      </c>
      <c r="F894" t="s">
        <v>11883</v>
      </c>
      <c r="G894" t="s">
        <v>44</v>
      </c>
      <c r="H894" t="s">
        <v>11884</v>
      </c>
      <c r="I894">
        <v>1</v>
      </c>
      <c r="J894">
        <v>1</v>
      </c>
      <c r="K894">
        <v>1</v>
      </c>
      <c r="N894">
        <v>1</v>
      </c>
      <c r="O894">
        <v>1</v>
      </c>
      <c r="P894">
        <v>1</v>
      </c>
      <c r="R894" t="str">
        <f t="shared" si="13"/>
        <v/>
      </c>
    </row>
    <row r="895" spans="1:18" x14ac:dyDescent="0.3">
      <c r="A895" s="1">
        <v>892</v>
      </c>
      <c r="B895">
        <v>893</v>
      </c>
      <c r="D895" t="s">
        <v>11885</v>
      </c>
      <c r="E895" t="s">
        <v>27</v>
      </c>
      <c r="F895" t="s">
        <v>10625</v>
      </c>
      <c r="G895" t="s">
        <v>44</v>
      </c>
      <c r="H895" t="s">
        <v>10626</v>
      </c>
      <c r="I895">
        <v>1</v>
      </c>
      <c r="J895">
        <v>1</v>
      </c>
      <c r="K895">
        <v>1</v>
      </c>
      <c r="N895">
        <v>1</v>
      </c>
      <c r="O895">
        <v>1</v>
      </c>
      <c r="P895">
        <v>1</v>
      </c>
      <c r="R895" t="str">
        <f t="shared" si="13"/>
        <v/>
      </c>
    </row>
    <row r="896" spans="1:18" x14ac:dyDescent="0.3">
      <c r="A896" s="1">
        <v>893</v>
      </c>
      <c r="B896">
        <v>894</v>
      </c>
      <c r="D896" t="s">
        <v>11886</v>
      </c>
      <c r="E896" t="s">
        <v>27</v>
      </c>
      <c r="F896" t="s">
        <v>11887</v>
      </c>
      <c r="G896" t="s">
        <v>44</v>
      </c>
      <c r="H896" t="s">
        <v>11888</v>
      </c>
      <c r="I896">
        <v>1</v>
      </c>
      <c r="J896">
        <v>1</v>
      </c>
      <c r="K896">
        <v>1</v>
      </c>
      <c r="N896">
        <v>1</v>
      </c>
      <c r="O896">
        <v>1</v>
      </c>
      <c r="P896">
        <v>1</v>
      </c>
      <c r="R896" t="str">
        <f t="shared" si="13"/>
        <v/>
      </c>
    </row>
    <row r="897" spans="1:18" x14ac:dyDescent="0.3">
      <c r="A897" s="1">
        <v>894</v>
      </c>
      <c r="B897">
        <v>895</v>
      </c>
      <c r="D897" t="s">
        <v>11889</v>
      </c>
      <c r="E897" t="s">
        <v>27</v>
      </c>
      <c r="F897" t="s">
        <v>11890</v>
      </c>
      <c r="G897" t="s">
        <v>44</v>
      </c>
      <c r="H897" t="s">
        <v>11891</v>
      </c>
      <c r="I897">
        <v>1</v>
      </c>
      <c r="J897">
        <v>1</v>
      </c>
      <c r="K897">
        <v>1</v>
      </c>
      <c r="N897">
        <v>1</v>
      </c>
      <c r="O897">
        <v>1</v>
      </c>
      <c r="P897">
        <v>1</v>
      </c>
      <c r="R897" t="str">
        <f t="shared" si="13"/>
        <v/>
      </c>
    </row>
    <row r="898" spans="1:18" x14ac:dyDescent="0.3">
      <c r="A898" s="1">
        <v>895</v>
      </c>
      <c r="B898">
        <v>896</v>
      </c>
      <c r="D898" t="s">
        <v>11892</v>
      </c>
      <c r="E898" t="s">
        <v>27</v>
      </c>
      <c r="F898" t="s">
        <v>11893</v>
      </c>
      <c r="G898" t="s">
        <v>39</v>
      </c>
      <c r="H898" t="s">
        <v>11894</v>
      </c>
      <c r="I898">
        <v>50</v>
      </c>
      <c r="J898">
        <v>50</v>
      </c>
      <c r="K898">
        <v>1</v>
      </c>
      <c r="N898">
        <v>1</v>
      </c>
      <c r="O898">
        <v>100</v>
      </c>
      <c r="P898">
        <v>100</v>
      </c>
      <c r="R898" t="str">
        <f t="shared" si="13"/>
        <v>checked</v>
      </c>
    </row>
    <row r="899" spans="1:18" x14ac:dyDescent="0.3">
      <c r="A899" s="1">
        <v>896</v>
      </c>
      <c r="B899">
        <v>897</v>
      </c>
      <c r="D899" t="s">
        <v>11895</v>
      </c>
      <c r="E899" t="s">
        <v>27</v>
      </c>
      <c r="F899" t="s">
        <v>11895</v>
      </c>
      <c r="G899" t="s">
        <v>2026</v>
      </c>
      <c r="H899" t="s">
        <v>9976</v>
      </c>
      <c r="I899">
        <v>1</v>
      </c>
      <c r="J899">
        <v>1</v>
      </c>
      <c r="K899">
        <v>1</v>
      </c>
      <c r="N899">
        <v>1</v>
      </c>
      <c r="O899">
        <v>1</v>
      </c>
      <c r="P899">
        <v>1</v>
      </c>
      <c r="R899" t="str">
        <f t="shared" si="13"/>
        <v/>
      </c>
    </row>
    <row r="900" spans="1:18" x14ac:dyDescent="0.3">
      <c r="A900" s="1">
        <v>897</v>
      </c>
      <c r="B900">
        <v>898</v>
      </c>
      <c r="D900" t="s">
        <v>11896</v>
      </c>
      <c r="E900" t="s">
        <v>27</v>
      </c>
      <c r="F900" t="s">
        <v>11897</v>
      </c>
      <c r="G900" t="s">
        <v>44</v>
      </c>
      <c r="H900" t="s">
        <v>11898</v>
      </c>
      <c r="I900">
        <v>1</v>
      </c>
      <c r="J900">
        <v>1</v>
      </c>
      <c r="K900">
        <v>1</v>
      </c>
      <c r="N900">
        <v>1</v>
      </c>
      <c r="O900">
        <v>1</v>
      </c>
      <c r="P900">
        <v>1</v>
      </c>
      <c r="R900" t="str">
        <f t="shared" si="13"/>
        <v/>
      </c>
    </row>
    <row r="901" spans="1:18" x14ac:dyDescent="0.3">
      <c r="A901" s="1">
        <v>898</v>
      </c>
      <c r="B901">
        <v>899</v>
      </c>
      <c r="D901" t="s">
        <v>11899</v>
      </c>
      <c r="E901" t="s">
        <v>27</v>
      </c>
      <c r="F901" t="s">
        <v>11899</v>
      </c>
      <c r="G901" t="s">
        <v>2026</v>
      </c>
      <c r="H901" t="s">
        <v>9976</v>
      </c>
      <c r="I901">
        <v>1</v>
      </c>
      <c r="J901">
        <v>1</v>
      </c>
      <c r="K901">
        <v>1</v>
      </c>
      <c r="N901">
        <v>1</v>
      </c>
      <c r="O901">
        <v>1</v>
      </c>
      <c r="P901">
        <v>1</v>
      </c>
      <c r="R901" t="str">
        <f t="shared" si="13"/>
        <v/>
      </c>
    </row>
    <row r="902" spans="1:18" x14ac:dyDescent="0.3">
      <c r="A902" s="1">
        <v>899</v>
      </c>
      <c r="B902">
        <v>900</v>
      </c>
      <c r="D902" t="s">
        <v>11900</v>
      </c>
      <c r="E902" t="s">
        <v>27</v>
      </c>
      <c r="F902" t="s">
        <v>11900</v>
      </c>
      <c r="G902" t="s">
        <v>2026</v>
      </c>
      <c r="H902" t="s">
        <v>9976</v>
      </c>
      <c r="I902">
        <v>1</v>
      </c>
      <c r="J902">
        <v>1</v>
      </c>
      <c r="K902">
        <v>1</v>
      </c>
      <c r="N902">
        <v>1</v>
      </c>
      <c r="O902">
        <v>1</v>
      </c>
      <c r="P902">
        <v>1</v>
      </c>
      <c r="R902" t="str">
        <f t="shared" ref="R902:R964" si="14">IF(ROUND(N902,3)&lt;&gt;ROUND(I902,3),"checked","")</f>
        <v/>
      </c>
    </row>
    <row r="903" spans="1:18" x14ac:dyDescent="0.3">
      <c r="A903" s="1">
        <v>900</v>
      </c>
      <c r="B903">
        <v>901</v>
      </c>
      <c r="D903" t="s">
        <v>10518</v>
      </c>
      <c r="E903" t="s">
        <v>646</v>
      </c>
      <c r="F903" t="s">
        <v>10519</v>
      </c>
      <c r="G903" t="s">
        <v>93</v>
      </c>
      <c r="H903" t="s">
        <v>10520</v>
      </c>
      <c r="I903">
        <v>0.01</v>
      </c>
      <c r="J903">
        <v>1</v>
      </c>
      <c r="K903">
        <v>100</v>
      </c>
      <c r="L903" t="s">
        <v>83</v>
      </c>
      <c r="N903">
        <v>0.6</v>
      </c>
      <c r="O903">
        <v>60</v>
      </c>
      <c r="P903">
        <v>100</v>
      </c>
      <c r="R903" t="str">
        <f t="shared" si="14"/>
        <v>checked</v>
      </c>
    </row>
    <row r="904" spans="1:18" x14ac:dyDescent="0.3">
      <c r="A904" s="1">
        <v>901</v>
      </c>
      <c r="B904">
        <v>902</v>
      </c>
      <c r="D904" t="s">
        <v>11901</v>
      </c>
      <c r="E904" t="s">
        <v>27</v>
      </c>
      <c r="F904" t="s">
        <v>11902</v>
      </c>
      <c r="G904" t="s">
        <v>4197</v>
      </c>
      <c r="H904" t="s">
        <v>11903</v>
      </c>
      <c r="I904">
        <v>1</v>
      </c>
      <c r="J904">
        <v>1</v>
      </c>
      <c r="K904">
        <v>1</v>
      </c>
      <c r="N904">
        <v>1</v>
      </c>
      <c r="O904">
        <v>1</v>
      </c>
      <c r="P904">
        <v>1</v>
      </c>
      <c r="R904" t="str">
        <f t="shared" si="14"/>
        <v/>
      </c>
    </row>
    <row r="905" spans="1:18" x14ac:dyDescent="0.3">
      <c r="A905" s="1">
        <v>902</v>
      </c>
      <c r="B905">
        <v>903</v>
      </c>
      <c r="D905" t="s">
        <v>11904</v>
      </c>
      <c r="E905" t="s">
        <v>27</v>
      </c>
      <c r="F905" t="s">
        <v>11904</v>
      </c>
      <c r="G905" t="s">
        <v>2026</v>
      </c>
      <c r="H905" t="s">
        <v>9976</v>
      </c>
      <c r="I905">
        <v>1</v>
      </c>
      <c r="J905">
        <v>1</v>
      </c>
      <c r="K905">
        <v>1</v>
      </c>
      <c r="N905">
        <v>1</v>
      </c>
      <c r="O905">
        <v>1</v>
      </c>
      <c r="P905">
        <v>1</v>
      </c>
      <c r="R905" t="str">
        <f t="shared" si="14"/>
        <v/>
      </c>
    </row>
    <row r="906" spans="1:18" x14ac:dyDescent="0.3">
      <c r="A906" s="1">
        <v>903</v>
      </c>
      <c r="B906">
        <v>904</v>
      </c>
      <c r="D906" t="s">
        <v>11905</v>
      </c>
      <c r="E906" t="s">
        <v>91</v>
      </c>
      <c r="F906" t="s">
        <v>11906</v>
      </c>
      <c r="G906" t="s">
        <v>39</v>
      </c>
      <c r="H906" t="s">
        <v>11907</v>
      </c>
      <c r="I906">
        <v>1</v>
      </c>
      <c r="J906">
        <v>1</v>
      </c>
      <c r="K906">
        <v>1</v>
      </c>
      <c r="N906">
        <v>1</v>
      </c>
      <c r="O906">
        <v>1</v>
      </c>
      <c r="P906">
        <v>1</v>
      </c>
      <c r="R906" t="str">
        <f t="shared" si="14"/>
        <v/>
      </c>
    </row>
    <row r="907" spans="1:18" x14ac:dyDescent="0.3">
      <c r="A907" s="1">
        <v>904</v>
      </c>
      <c r="B907">
        <v>905</v>
      </c>
      <c r="D907" t="s">
        <v>11908</v>
      </c>
      <c r="E907" t="s">
        <v>27</v>
      </c>
      <c r="F907" t="s">
        <v>11909</v>
      </c>
      <c r="G907" t="s">
        <v>44</v>
      </c>
      <c r="H907" t="s">
        <v>11910</v>
      </c>
      <c r="I907">
        <v>1</v>
      </c>
      <c r="J907">
        <v>1</v>
      </c>
      <c r="K907">
        <v>1</v>
      </c>
      <c r="N907">
        <v>1</v>
      </c>
      <c r="O907">
        <v>1</v>
      </c>
      <c r="P907">
        <v>1</v>
      </c>
      <c r="R907" t="str">
        <f t="shared" si="14"/>
        <v/>
      </c>
    </row>
    <row r="908" spans="1:18" x14ac:dyDescent="0.3">
      <c r="A908" s="1">
        <v>905</v>
      </c>
      <c r="B908">
        <v>906</v>
      </c>
      <c r="D908" t="s">
        <v>11911</v>
      </c>
      <c r="E908" t="s">
        <v>27</v>
      </c>
      <c r="F908" t="s">
        <v>11912</v>
      </c>
      <c r="G908" t="s">
        <v>44</v>
      </c>
      <c r="H908" t="s">
        <v>11913</v>
      </c>
      <c r="I908">
        <v>1</v>
      </c>
      <c r="J908">
        <v>1</v>
      </c>
      <c r="K908">
        <v>1</v>
      </c>
      <c r="N908">
        <v>1</v>
      </c>
      <c r="O908">
        <v>1</v>
      </c>
      <c r="P908">
        <v>1</v>
      </c>
      <c r="R908" t="str">
        <f t="shared" si="14"/>
        <v/>
      </c>
    </row>
    <row r="909" spans="1:18" x14ac:dyDescent="0.3">
      <c r="A909" s="1">
        <v>906</v>
      </c>
      <c r="B909">
        <v>907</v>
      </c>
      <c r="D909" t="s">
        <v>11914</v>
      </c>
      <c r="E909" t="s">
        <v>27</v>
      </c>
      <c r="F909" t="s">
        <v>11915</v>
      </c>
      <c r="G909" t="s">
        <v>44</v>
      </c>
      <c r="H909" t="s">
        <v>11916</v>
      </c>
      <c r="I909">
        <v>1</v>
      </c>
      <c r="J909">
        <v>1</v>
      </c>
      <c r="K909">
        <v>1</v>
      </c>
      <c r="N909">
        <v>1</v>
      </c>
      <c r="O909">
        <v>1</v>
      </c>
      <c r="P909">
        <v>1</v>
      </c>
      <c r="R909" t="str">
        <f t="shared" si="14"/>
        <v/>
      </c>
    </row>
    <row r="910" spans="1:18" x14ac:dyDescent="0.3">
      <c r="A910" s="1">
        <v>907</v>
      </c>
      <c r="B910">
        <v>908</v>
      </c>
      <c r="D910" t="s">
        <v>11917</v>
      </c>
      <c r="E910" t="s">
        <v>646</v>
      </c>
      <c r="F910" t="s">
        <v>11918</v>
      </c>
      <c r="G910" t="s">
        <v>44</v>
      </c>
      <c r="H910" t="s">
        <v>11919</v>
      </c>
      <c r="I910">
        <v>1</v>
      </c>
      <c r="J910">
        <v>1</v>
      </c>
      <c r="K910">
        <v>1</v>
      </c>
      <c r="N910">
        <v>1</v>
      </c>
      <c r="O910">
        <v>1</v>
      </c>
      <c r="P910">
        <v>1</v>
      </c>
      <c r="R910" t="str">
        <f t="shared" si="14"/>
        <v/>
      </c>
    </row>
    <row r="911" spans="1:18" x14ac:dyDescent="0.3">
      <c r="A911" s="1">
        <v>908</v>
      </c>
      <c r="B911">
        <v>909</v>
      </c>
      <c r="D911" t="s">
        <v>11920</v>
      </c>
      <c r="E911" t="s">
        <v>27</v>
      </c>
      <c r="F911" t="s">
        <v>11921</v>
      </c>
      <c r="G911" t="s">
        <v>93</v>
      </c>
      <c r="H911" t="s">
        <v>11922</v>
      </c>
      <c r="I911">
        <v>0.01</v>
      </c>
      <c r="J911">
        <v>1</v>
      </c>
      <c r="K911">
        <v>100</v>
      </c>
      <c r="L911" t="s">
        <v>83</v>
      </c>
      <c r="N911">
        <v>1</v>
      </c>
      <c r="O911">
        <v>1</v>
      </c>
      <c r="P911">
        <v>1</v>
      </c>
      <c r="R911" t="str">
        <f t="shared" si="14"/>
        <v>checked</v>
      </c>
    </row>
    <row r="912" spans="1:18" x14ac:dyDescent="0.3">
      <c r="A912" s="1">
        <v>909</v>
      </c>
      <c r="B912">
        <v>910</v>
      </c>
      <c r="D912" t="s">
        <v>11923</v>
      </c>
      <c r="E912" t="s">
        <v>27</v>
      </c>
      <c r="F912" t="s">
        <v>11924</v>
      </c>
      <c r="G912" t="s">
        <v>44</v>
      </c>
      <c r="H912" t="s">
        <v>11925</v>
      </c>
      <c r="I912">
        <v>1</v>
      </c>
      <c r="J912">
        <v>1</v>
      </c>
      <c r="K912">
        <v>1</v>
      </c>
      <c r="N912">
        <v>1</v>
      </c>
      <c r="O912">
        <v>1</v>
      </c>
      <c r="P912">
        <v>1</v>
      </c>
      <c r="R912" t="str">
        <f t="shared" si="14"/>
        <v/>
      </c>
    </row>
    <row r="913" spans="1:18" x14ac:dyDescent="0.3">
      <c r="A913" s="1">
        <v>910</v>
      </c>
      <c r="B913">
        <v>911</v>
      </c>
      <c r="D913" t="s">
        <v>11926</v>
      </c>
      <c r="E913" t="s">
        <v>27</v>
      </c>
      <c r="F913" t="s">
        <v>11927</v>
      </c>
      <c r="G913" t="s">
        <v>39</v>
      </c>
      <c r="H913" t="s">
        <v>11928</v>
      </c>
      <c r="I913">
        <v>1</v>
      </c>
      <c r="J913">
        <v>1</v>
      </c>
      <c r="K913">
        <v>1</v>
      </c>
      <c r="N913">
        <v>1</v>
      </c>
      <c r="O913">
        <v>1</v>
      </c>
      <c r="P913">
        <v>1</v>
      </c>
      <c r="R913" t="str">
        <f t="shared" si="14"/>
        <v/>
      </c>
    </row>
    <row r="914" spans="1:18" x14ac:dyDescent="0.3">
      <c r="A914" s="1">
        <v>911</v>
      </c>
      <c r="B914">
        <v>912</v>
      </c>
      <c r="D914" t="s">
        <v>11929</v>
      </c>
      <c r="E914" t="s">
        <v>27</v>
      </c>
      <c r="F914" t="s">
        <v>11930</v>
      </c>
      <c r="G914" t="s">
        <v>39</v>
      </c>
      <c r="H914" t="s">
        <v>11931</v>
      </c>
      <c r="I914">
        <v>1</v>
      </c>
      <c r="J914">
        <v>1</v>
      </c>
      <c r="K914">
        <v>1</v>
      </c>
      <c r="N914">
        <v>1</v>
      </c>
      <c r="O914">
        <v>1</v>
      </c>
      <c r="P914">
        <v>1</v>
      </c>
      <c r="R914" t="str">
        <f t="shared" si="14"/>
        <v/>
      </c>
    </row>
    <row r="915" spans="1:18" x14ac:dyDescent="0.3">
      <c r="A915" s="1">
        <v>912</v>
      </c>
      <c r="B915">
        <v>913</v>
      </c>
      <c r="D915" t="s">
        <v>11932</v>
      </c>
      <c r="E915" t="s">
        <v>27</v>
      </c>
      <c r="F915" t="s">
        <v>11933</v>
      </c>
      <c r="G915" t="s">
        <v>39</v>
      </c>
      <c r="H915" t="s">
        <v>11934</v>
      </c>
      <c r="I915">
        <v>1</v>
      </c>
      <c r="J915">
        <v>1</v>
      </c>
      <c r="K915">
        <v>1</v>
      </c>
      <c r="N915">
        <v>1</v>
      </c>
      <c r="O915">
        <v>1</v>
      </c>
      <c r="P915">
        <v>1</v>
      </c>
      <c r="R915" t="str">
        <f t="shared" si="14"/>
        <v/>
      </c>
    </row>
    <row r="916" spans="1:18" x14ac:dyDescent="0.3">
      <c r="A916" s="1">
        <v>913</v>
      </c>
      <c r="B916">
        <v>914</v>
      </c>
      <c r="D916" t="s">
        <v>11935</v>
      </c>
      <c r="E916" t="s">
        <v>27</v>
      </c>
      <c r="G916">
        <v>0</v>
      </c>
      <c r="H916" t="s">
        <v>397</v>
      </c>
      <c r="I916">
        <v>0</v>
      </c>
      <c r="J916">
        <v>1</v>
      </c>
      <c r="K916">
        <v>0</v>
      </c>
      <c r="N916" t="s">
        <v>9987</v>
      </c>
      <c r="O916" t="s">
        <v>9987</v>
      </c>
    </row>
    <row r="917" spans="1:18" x14ac:dyDescent="0.3">
      <c r="A917" s="1">
        <v>914</v>
      </c>
      <c r="B917">
        <v>915</v>
      </c>
      <c r="D917" t="s">
        <v>11936</v>
      </c>
      <c r="E917" t="s">
        <v>27</v>
      </c>
      <c r="G917">
        <v>0</v>
      </c>
      <c r="H917" t="s">
        <v>397</v>
      </c>
      <c r="I917">
        <v>0</v>
      </c>
      <c r="J917">
        <v>1</v>
      </c>
      <c r="K917">
        <v>0</v>
      </c>
      <c r="N917" t="s">
        <v>9987</v>
      </c>
      <c r="O917">
        <v>1</v>
      </c>
    </row>
    <row r="918" spans="1:18" x14ac:dyDescent="0.3">
      <c r="A918" s="1">
        <v>915</v>
      </c>
      <c r="B918">
        <v>916</v>
      </c>
      <c r="D918" t="s">
        <v>11937</v>
      </c>
      <c r="E918" t="s">
        <v>27</v>
      </c>
      <c r="G918">
        <v>0</v>
      </c>
      <c r="H918" t="s">
        <v>397</v>
      </c>
      <c r="I918">
        <v>0</v>
      </c>
      <c r="J918">
        <v>1</v>
      </c>
      <c r="K918">
        <v>0</v>
      </c>
      <c r="N918" t="s">
        <v>9987</v>
      </c>
      <c r="O918">
        <v>1</v>
      </c>
    </row>
    <row r="919" spans="1:18" x14ac:dyDescent="0.3">
      <c r="A919" s="1">
        <v>916</v>
      </c>
      <c r="B919">
        <v>917</v>
      </c>
      <c r="D919" t="s">
        <v>11938</v>
      </c>
      <c r="E919" t="s">
        <v>27</v>
      </c>
      <c r="F919" t="s">
        <v>11938</v>
      </c>
      <c r="G919" t="s">
        <v>2026</v>
      </c>
      <c r="H919" t="s">
        <v>9976</v>
      </c>
      <c r="I919">
        <v>1</v>
      </c>
      <c r="J919">
        <v>1</v>
      </c>
      <c r="K919">
        <v>1</v>
      </c>
      <c r="N919">
        <v>1</v>
      </c>
      <c r="O919">
        <v>1</v>
      </c>
      <c r="P919">
        <v>1</v>
      </c>
      <c r="R919" t="str">
        <f t="shared" si="14"/>
        <v/>
      </c>
    </row>
    <row r="920" spans="1:18" x14ac:dyDescent="0.3">
      <c r="A920" s="1">
        <v>917</v>
      </c>
      <c r="B920">
        <v>918</v>
      </c>
      <c r="D920" t="s">
        <v>11939</v>
      </c>
      <c r="E920" t="s">
        <v>646</v>
      </c>
      <c r="G920">
        <v>0</v>
      </c>
      <c r="H920" t="s">
        <v>397</v>
      </c>
      <c r="I920">
        <v>0</v>
      </c>
      <c r="J920">
        <v>1</v>
      </c>
      <c r="K920">
        <v>0</v>
      </c>
      <c r="N920" t="s">
        <v>9987</v>
      </c>
      <c r="O920">
        <v>1</v>
      </c>
    </row>
    <row r="921" spans="1:18" x14ac:dyDescent="0.3">
      <c r="A921" s="1">
        <v>918</v>
      </c>
      <c r="B921">
        <v>919</v>
      </c>
      <c r="D921" t="s">
        <v>11940</v>
      </c>
      <c r="E921" t="s">
        <v>27</v>
      </c>
      <c r="G921">
        <v>0</v>
      </c>
      <c r="H921" t="s">
        <v>397</v>
      </c>
      <c r="I921">
        <v>0</v>
      </c>
      <c r="J921">
        <v>1</v>
      </c>
      <c r="K921">
        <v>0</v>
      </c>
      <c r="N921" t="s">
        <v>9987</v>
      </c>
      <c r="O921">
        <v>1</v>
      </c>
    </row>
    <row r="922" spans="1:18" x14ac:dyDescent="0.3">
      <c r="A922" s="1">
        <v>919</v>
      </c>
      <c r="B922">
        <v>920</v>
      </c>
      <c r="D922" t="s">
        <v>11941</v>
      </c>
      <c r="E922" t="s">
        <v>27</v>
      </c>
      <c r="G922">
        <v>0</v>
      </c>
      <c r="H922" t="s">
        <v>397</v>
      </c>
      <c r="I922">
        <v>0</v>
      </c>
      <c r="J922">
        <v>1</v>
      </c>
      <c r="K922">
        <v>0</v>
      </c>
      <c r="N922" t="s">
        <v>9987</v>
      </c>
      <c r="O922">
        <v>1</v>
      </c>
    </row>
    <row r="923" spans="1:18" x14ac:dyDescent="0.3">
      <c r="A923" s="1">
        <v>920</v>
      </c>
      <c r="B923">
        <v>921</v>
      </c>
      <c r="D923" t="s">
        <v>11942</v>
      </c>
      <c r="E923" t="s">
        <v>27</v>
      </c>
      <c r="G923">
        <v>0</v>
      </c>
      <c r="H923" t="s">
        <v>397</v>
      </c>
      <c r="I923">
        <v>0</v>
      </c>
      <c r="J923">
        <v>1</v>
      </c>
      <c r="K923">
        <v>0</v>
      </c>
      <c r="N923" t="s">
        <v>9987</v>
      </c>
      <c r="O923">
        <v>1</v>
      </c>
    </row>
    <row r="924" spans="1:18" x14ac:dyDescent="0.3">
      <c r="A924" s="1">
        <v>921</v>
      </c>
      <c r="B924">
        <v>922</v>
      </c>
      <c r="D924" t="s">
        <v>11943</v>
      </c>
      <c r="E924" t="s">
        <v>27</v>
      </c>
      <c r="G924">
        <v>0</v>
      </c>
      <c r="H924" t="s">
        <v>397</v>
      </c>
      <c r="I924">
        <v>0</v>
      </c>
      <c r="J924">
        <v>1</v>
      </c>
      <c r="K924">
        <v>0</v>
      </c>
      <c r="N924" t="s">
        <v>9987</v>
      </c>
      <c r="O924">
        <v>1</v>
      </c>
    </row>
    <row r="925" spans="1:18" x14ac:dyDescent="0.3">
      <c r="A925" s="1">
        <v>922</v>
      </c>
      <c r="B925">
        <v>923</v>
      </c>
      <c r="D925" t="s">
        <v>11944</v>
      </c>
      <c r="E925" t="s">
        <v>27</v>
      </c>
      <c r="G925">
        <v>0</v>
      </c>
      <c r="H925" t="s">
        <v>397</v>
      </c>
      <c r="I925">
        <v>0</v>
      </c>
      <c r="J925">
        <v>1</v>
      </c>
      <c r="K925">
        <v>0</v>
      </c>
      <c r="N925" t="s">
        <v>9987</v>
      </c>
      <c r="O925">
        <v>1</v>
      </c>
    </row>
    <row r="926" spans="1:18" x14ac:dyDescent="0.3">
      <c r="A926" s="1">
        <v>923</v>
      </c>
      <c r="B926">
        <v>924</v>
      </c>
      <c r="D926" t="s">
        <v>11938</v>
      </c>
      <c r="E926" t="s">
        <v>646</v>
      </c>
      <c r="F926" t="s">
        <v>11938</v>
      </c>
      <c r="G926" t="s">
        <v>2026</v>
      </c>
      <c r="H926" t="s">
        <v>9976</v>
      </c>
      <c r="I926">
        <v>1</v>
      </c>
      <c r="J926">
        <v>1</v>
      </c>
      <c r="K926">
        <v>1</v>
      </c>
      <c r="N926">
        <v>1</v>
      </c>
      <c r="O926">
        <v>1</v>
      </c>
      <c r="P926">
        <v>1</v>
      </c>
      <c r="R926" t="str">
        <f t="shared" si="14"/>
        <v/>
      </c>
    </row>
    <row r="927" spans="1:18" x14ac:dyDescent="0.3">
      <c r="A927" s="1">
        <v>924</v>
      </c>
      <c r="B927">
        <v>925</v>
      </c>
      <c r="D927" t="s">
        <v>11945</v>
      </c>
      <c r="E927" t="s">
        <v>27</v>
      </c>
      <c r="G927">
        <v>0</v>
      </c>
      <c r="H927" t="s">
        <v>397</v>
      </c>
      <c r="I927">
        <v>0</v>
      </c>
      <c r="J927">
        <v>1</v>
      </c>
      <c r="K927">
        <v>0</v>
      </c>
      <c r="N927" t="s">
        <v>9987</v>
      </c>
      <c r="O927">
        <v>1</v>
      </c>
    </row>
    <row r="928" spans="1:18" x14ac:dyDescent="0.3">
      <c r="A928" s="1">
        <v>925</v>
      </c>
      <c r="B928">
        <v>926</v>
      </c>
      <c r="D928" t="s">
        <v>11946</v>
      </c>
      <c r="E928" t="s">
        <v>27</v>
      </c>
      <c r="G928">
        <v>0</v>
      </c>
      <c r="H928" t="s">
        <v>397</v>
      </c>
      <c r="I928">
        <v>0</v>
      </c>
      <c r="J928">
        <v>1</v>
      </c>
      <c r="K928">
        <v>0</v>
      </c>
      <c r="N928" t="s">
        <v>9987</v>
      </c>
      <c r="O928">
        <v>1</v>
      </c>
    </row>
    <row r="929" spans="1:18" x14ac:dyDescent="0.3">
      <c r="A929" s="1">
        <v>926</v>
      </c>
      <c r="B929">
        <v>927</v>
      </c>
      <c r="D929" t="s">
        <v>11947</v>
      </c>
      <c r="E929" t="s">
        <v>27</v>
      </c>
      <c r="F929" t="s">
        <v>11947</v>
      </c>
      <c r="G929" t="s">
        <v>2026</v>
      </c>
      <c r="H929" t="s">
        <v>9976</v>
      </c>
      <c r="I929">
        <v>1</v>
      </c>
      <c r="J929">
        <v>1</v>
      </c>
      <c r="K929">
        <v>1</v>
      </c>
      <c r="N929">
        <v>1</v>
      </c>
      <c r="O929">
        <v>1</v>
      </c>
      <c r="P929">
        <v>1</v>
      </c>
      <c r="R929" t="str">
        <f t="shared" si="14"/>
        <v/>
      </c>
    </row>
    <row r="930" spans="1:18" x14ac:dyDescent="0.3">
      <c r="A930" s="1">
        <v>927</v>
      </c>
      <c r="B930">
        <v>928</v>
      </c>
      <c r="D930" t="s">
        <v>11948</v>
      </c>
      <c r="E930" t="s">
        <v>27</v>
      </c>
      <c r="G930">
        <v>0</v>
      </c>
      <c r="H930" t="s">
        <v>397</v>
      </c>
      <c r="I930">
        <v>0</v>
      </c>
      <c r="J930">
        <v>1</v>
      </c>
      <c r="K930">
        <v>0</v>
      </c>
      <c r="N930" t="s">
        <v>9987</v>
      </c>
      <c r="O930">
        <v>1</v>
      </c>
    </row>
    <row r="931" spans="1:18" x14ac:dyDescent="0.3">
      <c r="A931" s="1">
        <v>928</v>
      </c>
      <c r="B931">
        <v>929</v>
      </c>
      <c r="D931" t="s">
        <v>11949</v>
      </c>
      <c r="E931" t="s">
        <v>27</v>
      </c>
      <c r="G931">
        <v>0</v>
      </c>
      <c r="H931" t="s">
        <v>397</v>
      </c>
      <c r="I931">
        <v>0</v>
      </c>
      <c r="J931">
        <v>1</v>
      </c>
      <c r="K931">
        <v>0</v>
      </c>
      <c r="N931" t="s">
        <v>9987</v>
      </c>
      <c r="O931">
        <v>1</v>
      </c>
    </row>
    <row r="932" spans="1:18" x14ac:dyDescent="0.3">
      <c r="A932" s="1">
        <v>929</v>
      </c>
      <c r="B932">
        <v>930</v>
      </c>
      <c r="D932" t="s">
        <v>11950</v>
      </c>
      <c r="E932" t="s">
        <v>27</v>
      </c>
      <c r="G932">
        <v>0</v>
      </c>
      <c r="H932" t="s">
        <v>397</v>
      </c>
      <c r="I932">
        <v>0</v>
      </c>
      <c r="J932">
        <v>1</v>
      </c>
      <c r="K932">
        <v>0</v>
      </c>
      <c r="N932" t="s">
        <v>9987</v>
      </c>
      <c r="O932">
        <v>1</v>
      </c>
    </row>
    <row r="933" spans="1:18" x14ac:dyDescent="0.3">
      <c r="A933" s="1">
        <v>930</v>
      </c>
      <c r="B933">
        <v>931</v>
      </c>
      <c r="D933" t="s">
        <v>11951</v>
      </c>
      <c r="E933" t="s">
        <v>27</v>
      </c>
      <c r="F933" t="s">
        <v>11951</v>
      </c>
      <c r="G933" t="s">
        <v>2026</v>
      </c>
      <c r="H933" t="s">
        <v>9976</v>
      </c>
      <c r="I933">
        <v>1</v>
      </c>
      <c r="J933">
        <v>1</v>
      </c>
      <c r="K933">
        <v>1</v>
      </c>
      <c r="N933">
        <v>1</v>
      </c>
      <c r="O933">
        <v>1</v>
      </c>
      <c r="P933">
        <v>1</v>
      </c>
      <c r="R933" t="str">
        <f t="shared" si="14"/>
        <v/>
      </c>
    </row>
    <row r="934" spans="1:18" x14ac:dyDescent="0.3">
      <c r="A934" s="1">
        <v>931</v>
      </c>
      <c r="B934">
        <v>932</v>
      </c>
      <c r="D934" t="s">
        <v>11952</v>
      </c>
      <c r="E934" t="s">
        <v>27</v>
      </c>
      <c r="F934" t="s">
        <v>11952</v>
      </c>
      <c r="G934" t="s">
        <v>2026</v>
      </c>
      <c r="H934" t="s">
        <v>9976</v>
      </c>
      <c r="I934">
        <v>1</v>
      </c>
      <c r="J934">
        <v>1</v>
      </c>
      <c r="K934">
        <v>1</v>
      </c>
      <c r="N934">
        <v>1</v>
      </c>
      <c r="O934">
        <v>1</v>
      </c>
      <c r="P934">
        <v>1</v>
      </c>
      <c r="R934" t="str">
        <f t="shared" si="14"/>
        <v/>
      </c>
    </row>
    <row r="935" spans="1:18" x14ac:dyDescent="0.3">
      <c r="A935" s="1">
        <v>932</v>
      </c>
      <c r="B935">
        <v>933</v>
      </c>
      <c r="D935" t="s">
        <v>11945</v>
      </c>
      <c r="E935" t="s">
        <v>27</v>
      </c>
      <c r="G935">
        <v>0</v>
      </c>
      <c r="H935" t="s">
        <v>397</v>
      </c>
      <c r="I935">
        <v>0</v>
      </c>
      <c r="J935">
        <v>1</v>
      </c>
      <c r="K935">
        <v>0</v>
      </c>
      <c r="N935" t="s">
        <v>9987</v>
      </c>
      <c r="O935">
        <v>1</v>
      </c>
    </row>
    <row r="936" spans="1:18" x14ac:dyDescent="0.3">
      <c r="A936" s="1">
        <v>933</v>
      </c>
      <c r="B936">
        <v>934</v>
      </c>
      <c r="D936" t="s">
        <v>11953</v>
      </c>
      <c r="E936" t="s">
        <v>27</v>
      </c>
      <c r="G936">
        <v>0</v>
      </c>
      <c r="H936" t="s">
        <v>397</v>
      </c>
      <c r="I936">
        <v>0</v>
      </c>
      <c r="J936">
        <v>1</v>
      </c>
      <c r="K936">
        <v>0</v>
      </c>
      <c r="N936" t="s">
        <v>9987</v>
      </c>
      <c r="O936">
        <v>1</v>
      </c>
    </row>
    <row r="937" spans="1:18" x14ac:dyDescent="0.3">
      <c r="A937" s="1">
        <v>934</v>
      </c>
      <c r="B937">
        <v>935</v>
      </c>
      <c r="D937" t="s">
        <v>11954</v>
      </c>
      <c r="E937" t="s">
        <v>27</v>
      </c>
      <c r="G937">
        <v>0</v>
      </c>
      <c r="H937" t="s">
        <v>397</v>
      </c>
      <c r="I937">
        <v>0</v>
      </c>
      <c r="J937">
        <v>1</v>
      </c>
      <c r="K937">
        <v>0</v>
      </c>
      <c r="N937" t="s">
        <v>9987</v>
      </c>
      <c r="O937">
        <v>1</v>
      </c>
    </row>
    <row r="938" spans="1:18" x14ac:dyDescent="0.3">
      <c r="A938" s="1">
        <v>935</v>
      </c>
      <c r="B938">
        <v>936</v>
      </c>
      <c r="D938" t="s">
        <v>11955</v>
      </c>
      <c r="E938" t="s">
        <v>27</v>
      </c>
      <c r="G938">
        <v>0</v>
      </c>
      <c r="H938" t="s">
        <v>397</v>
      </c>
      <c r="I938">
        <v>0</v>
      </c>
      <c r="J938">
        <v>1</v>
      </c>
      <c r="K938">
        <v>0</v>
      </c>
      <c r="N938" t="s">
        <v>9987</v>
      </c>
      <c r="O938">
        <v>1</v>
      </c>
    </row>
    <row r="939" spans="1:18" x14ac:dyDescent="0.3">
      <c r="A939" s="1">
        <v>936</v>
      </c>
      <c r="B939">
        <v>937</v>
      </c>
      <c r="D939" t="s">
        <v>11956</v>
      </c>
      <c r="E939" t="s">
        <v>27</v>
      </c>
      <c r="G939">
        <v>0</v>
      </c>
      <c r="H939" t="s">
        <v>397</v>
      </c>
      <c r="I939">
        <v>0</v>
      </c>
      <c r="J939">
        <v>1</v>
      </c>
      <c r="K939">
        <v>0</v>
      </c>
      <c r="N939" t="s">
        <v>9987</v>
      </c>
      <c r="O939">
        <v>1</v>
      </c>
    </row>
    <row r="940" spans="1:18" x14ac:dyDescent="0.3">
      <c r="A940" s="1">
        <v>937</v>
      </c>
      <c r="B940">
        <v>938</v>
      </c>
      <c r="D940" t="s">
        <v>11957</v>
      </c>
      <c r="E940" t="s">
        <v>27</v>
      </c>
      <c r="G940">
        <v>0</v>
      </c>
      <c r="H940" t="s">
        <v>397</v>
      </c>
      <c r="I940">
        <v>0</v>
      </c>
      <c r="J940">
        <v>1</v>
      </c>
      <c r="K940">
        <v>0</v>
      </c>
      <c r="N940" t="s">
        <v>9987</v>
      </c>
      <c r="O940">
        <v>1</v>
      </c>
    </row>
    <row r="941" spans="1:18" x14ac:dyDescent="0.3">
      <c r="A941" s="1">
        <v>938</v>
      </c>
      <c r="B941">
        <v>939</v>
      </c>
      <c r="D941" t="s">
        <v>11958</v>
      </c>
      <c r="E941" t="s">
        <v>27</v>
      </c>
      <c r="G941">
        <v>0</v>
      </c>
      <c r="H941" t="s">
        <v>397</v>
      </c>
      <c r="I941">
        <v>0</v>
      </c>
      <c r="J941">
        <v>1</v>
      </c>
      <c r="K941">
        <v>0</v>
      </c>
      <c r="N941" t="s">
        <v>9987</v>
      </c>
      <c r="O941" t="s">
        <v>9987</v>
      </c>
    </row>
    <row r="942" spans="1:18" x14ac:dyDescent="0.3">
      <c r="A942" s="1">
        <v>939</v>
      </c>
      <c r="B942">
        <v>940</v>
      </c>
      <c r="D942" t="s">
        <v>11959</v>
      </c>
      <c r="E942" t="s">
        <v>27</v>
      </c>
      <c r="G942">
        <v>0</v>
      </c>
      <c r="H942" t="s">
        <v>397</v>
      </c>
      <c r="I942">
        <v>0</v>
      </c>
      <c r="J942">
        <v>1</v>
      </c>
      <c r="K942">
        <v>0</v>
      </c>
      <c r="N942" t="s">
        <v>9987</v>
      </c>
      <c r="O942" t="s">
        <v>9987</v>
      </c>
    </row>
    <row r="943" spans="1:18" x14ac:dyDescent="0.3">
      <c r="A943" s="1">
        <v>940</v>
      </c>
      <c r="B943">
        <v>941</v>
      </c>
      <c r="D943" t="s">
        <v>11958</v>
      </c>
      <c r="E943" t="s">
        <v>27</v>
      </c>
      <c r="G943">
        <v>0</v>
      </c>
      <c r="H943" t="s">
        <v>397</v>
      </c>
      <c r="I943">
        <v>0</v>
      </c>
      <c r="J943">
        <v>1</v>
      </c>
      <c r="K943">
        <v>0</v>
      </c>
      <c r="N943" t="s">
        <v>9987</v>
      </c>
      <c r="O943" t="s">
        <v>9987</v>
      </c>
    </row>
    <row r="944" spans="1:18" x14ac:dyDescent="0.3">
      <c r="A944" s="1">
        <v>941</v>
      </c>
      <c r="B944">
        <v>942</v>
      </c>
      <c r="D944" t="s">
        <v>11960</v>
      </c>
      <c r="E944" t="s">
        <v>27</v>
      </c>
      <c r="G944">
        <v>0</v>
      </c>
      <c r="H944" t="s">
        <v>397</v>
      </c>
      <c r="I944">
        <v>0</v>
      </c>
      <c r="J944">
        <v>1</v>
      </c>
      <c r="K944">
        <v>0</v>
      </c>
      <c r="N944" t="s">
        <v>9987</v>
      </c>
      <c r="O944">
        <v>1</v>
      </c>
    </row>
    <row r="945" spans="1:18" x14ac:dyDescent="0.3">
      <c r="A945" s="1">
        <v>942</v>
      </c>
      <c r="B945">
        <v>943</v>
      </c>
      <c r="D945" t="s">
        <v>11961</v>
      </c>
      <c r="E945" t="s">
        <v>27</v>
      </c>
      <c r="G945">
        <v>0</v>
      </c>
      <c r="H945" t="s">
        <v>397</v>
      </c>
      <c r="I945">
        <v>0</v>
      </c>
      <c r="J945">
        <v>1</v>
      </c>
      <c r="K945">
        <v>0</v>
      </c>
      <c r="N945" t="s">
        <v>9987</v>
      </c>
      <c r="O945">
        <v>1</v>
      </c>
    </row>
    <row r="946" spans="1:18" x14ac:dyDescent="0.3">
      <c r="A946" s="1">
        <v>943</v>
      </c>
      <c r="B946">
        <v>944</v>
      </c>
      <c r="D946" t="s">
        <v>11962</v>
      </c>
      <c r="E946" t="s">
        <v>27</v>
      </c>
      <c r="G946">
        <v>0</v>
      </c>
      <c r="H946" t="s">
        <v>397</v>
      </c>
      <c r="I946">
        <v>0</v>
      </c>
      <c r="J946">
        <v>1</v>
      </c>
      <c r="K946">
        <v>0</v>
      </c>
      <c r="N946" t="s">
        <v>9987</v>
      </c>
      <c r="O946">
        <v>1</v>
      </c>
    </row>
    <row r="947" spans="1:18" x14ac:dyDescent="0.3">
      <c r="A947" s="1">
        <v>944</v>
      </c>
      <c r="B947">
        <v>945</v>
      </c>
      <c r="D947" t="s">
        <v>11963</v>
      </c>
      <c r="E947" t="s">
        <v>27</v>
      </c>
      <c r="G947">
        <v>0</v>
      </c>
      <c r="H947" t="s">
        <v>397</v>
      </c>
      <c r="I947">
        <v>0</v>
      </c>
      <c r="J947">
        <v>1</v>
      </c>
      <c r="K947">
        <v>0</v>
      </c>
      <c r="N947" t="s">
        <v>9987</v>
      </c>
      <c r="O947">
        <v>1</v>
      </c>
    </row>
    <row r="948" spans="1:18" x14ac:dyDescent="0.3">
      <c r="A948" s="1">
        <v>945</v>
      </c>
      <c r="B948">
        <v>946</v>
      </c>
      <c r="D948" t="s">
        <v>11964</v>
      </c>
      <c r="E948" t="s">
        <v>27</v>
      </c>
      <c r="G948">
        <v>0</v>
      </c>
      <c r="H948" t="s">
        <v>397</v>
      </c>
      <c r="I948">
        <v>0</v>
      </c>
      <c r="J948">
        <v>1</v>
      </c>
      <c r="K948">
        <v>0</v>
      </c>
      <c r="N948" t="s">
        <v>9987</v>
      </c>
      <c r="O948">
        <v>1</v>
      </c>
    </row>
    <row r="949" spans="1:18" x14ac:dyDescent="0.3">
      <c r="A949" s="1">
        <v>946</v>
      </c>
      <c r="B949">
        <v>947</v>
      </c>
      <c r="D949" t="s">
        <v>11965</v>
      </c>
      <c r="E949" t="s">
        <v>27</v>
      </c>
      <c r="G949">
        <v>0</v>
      </c>
      <c r="H949" t="s">
        <v>397</v>
      </c>
      <c r="I949">
        <v>0</v>
      </c>
      <c r="J949">
        <v>1</v>
      </c>
      <c r="K949">
        <v>0</v>
      </c>
      <c r="N949" t="s">
        <v>9987</v>
      </c>
      <c r="O949">
        <v>1</v>
      </c>
    </row>
    <row r="950" spans="1:18" x14ac:dyDescent="0.3">
      <c r="A950" s="1">
        <v>947</v>
      </c>
      <c r="B950">
        <v>948</v>
      </c>
      <c r="D950" t="s">
        <v>11966</v>
      </c>
      <c r="E950" t="s">
        <v>27</v>
      </c>
      <c r="G950">
        <v>0</v>
      </c>
      <c r="H950" t="s">
        <v>397</v>
      </c>
      <c r="I950">
        <v>0</v>
      </c>
      <c r="J950">
        <v>1</v>
      </c>
      <c r="K950">
        <v>0</v>
      </c>
      <c r="N950" t="s">
        <v>9987</v>
      </c>
      <c r="O950">
        <v>1</v>
      </c>
    </row>
    <row r="951" spans="1:18" x14ac:dyDescent="0.3">
      <c r="A951" s="1">
        <v>948</v>
      </c>
      <c r="B951">
        <v>949</v>
      </c>
      <c r="D951" t="s">
        <v>11967</v>
      </c>
      <c r="E951" t="s">
        <v>27</v>
      </c>
      <c r="F951" t="s">
        <v>11967</v>
      </c>
      <c r="G951">
        <v>0</v>
      </c>
      <c r="H951" t="s">
        <v>9976</v>
      </c>
      <c r="I951">
        <v>1</v>
      </c>
      <c r="J951">
        <v>1</v>
      </c>
      <c r="K951">
        <v>1</v>
      </c>
      <c r="N951">
        <v>1</v>
      </c>
      <c r="O951">
        <v>1</v>
      </c>
      <c r="P951">
        <v>1</v>
      </c>
      <c r="R951" t="str">
        <f t="shared" si="14"/>
        <v/>
      </c>
    </row>
    <row r="952" spans="1:18" x14ac:dyDescent="0.3">
      <c r="A952" s="1">
        <v>949</v>
      </c>
      <c r="B952">
        <v>950</v>
      </c>
      <c r="D952" t="s">
        <v>11968</v>
      </c>
      <c r="E952" t="s">
        <v>27</v>
      </c>
      <c r="G952">
        <v>0</v>
      </c>
      <c r="H952" t="s">
        <v>397</v>
      </c>
      <c r="I952">
        <v>0</v>
      </c>
      <c r="J952">
        <v>1</v>
      </c>
      <c r="K952">
        <v>0</v>
      </c>
      <c r="N952" t="s">
        <v>9987</v>
      </c>
      <c r="O952">
        <v>1</v>
      </c>
    </row>
    <row r="953" spans="1:18" x14ac:dyDescent="0.3">
      <c r="A953" s="1">
        <v>950</v>
      </c>
      <c r="B953">
        <v>951</v>
      </c>
      <c r="D953" t="s">
        <v>11969</v>
      </c>
      <c r="E953" t="s">
        <v>646</v>
      </c>
      <c r="G953">
        <v>0</v>
      </c>
      <c r="H953" t="s">
        <v>397</v>
      </c>
      <c r="I953">
        <v>0</v>
      </c>
      <c r="J953">
        <v>1</v>
      </c>
      <c r="K953">
        <v>0</v>
      </c>
      <c r="N953" t="s">
        <v>9987</v>
      </c>
      <c r="O953">
        <v>1</v>
      </c>
    </row>
    <row r="954" spans="1:18" x14ac:dyDescent="0.3">
      <c r="A954" s="1">
        <v>951</v>
      </c>
      <c r="B954">
        <v>952</v>
      </c>
      <c r="D954" t="s">
        <v>11970</v>
      </c>
      <c r="E954" t="s">
        <v>27</v>
      </c>
      <c r="G954">
        <v>0</v>
      </c>
      <c r="H954" t="s">
        <v>397</v>
      </c>
      <c r="I954">
        <v>0</v>
      </c>
      <c r="J954">
        <v>1</v>
      </c>
      <c r="K954">
        <v>0</v>
      </c>
      <c r="N954" t="s">
        <v>9987</v>
      </c>
      <c r="O954">
        <v>1</v>
      </c>
    </row>
    <row r="955" spans="1:18" x14ac:dyDescent="0.3">
      <c r="A955" s="1">
        <v>952</v>
      </c>
      <c r="B955">
        <v>953</v>
      </c>
      <c r="D955" t="s">
        <v>11971</v>
      </c>
      <c r="E955" t="s">
        <v>646</v>
      </c>
      <c r="G955">
        <v>0</v>
      </c>
      <c r="H955" t="s">
        <v>397</v>
      </c>
      <c r="I955">
        <v>0</v>
      </c>
      <c r="J955">
        <v>1</v>
      </c>
      <c r="K955">
        <v>0</v>
      </c>
      <c r="N955" t="s">
        <v>9987</v>
      </c>
      <c r="O955">
        <v>1</v>
      </c>
    </row>
    <row r="956" spans="1:18" x14ac:dyDescent="0.3">
      <c r="A956" s="1">
        <v>953</v>
      </c>
      <c r="B956">
        <v>954</v>
      </c>
      <c r="D956" t="s">
        <v>11972</v>
      </c>
      <c r="E956" t="s">
        <v>27</v>
      </c>
      <c r="G956">
        <v>0</v>
      </c>
      <c r="H956" t="s">
        <v>397</v>
      </c>
      <c r="I956">
        <v>0</v>
      </c>
      <c r="J956">
        <v>1</v>
      </c>
      <c r="K956">
        <v>0</v>
      </c>
      <c r="N956" t="s">
        <v>9987</v>
      </c>
      <c r="O956">
        <v>1</v>
      </c>
    </row>
    <row r="957" spans="1:18" x14ac:dyDescent="0.3">
      <c r="A957" s="1">
        <v>954</v>
      </c>
      <c r="B957">
        <v>955</v>
      </c>
      <c r="D957" t="s">
        <v>11973</v>
      </c>
      <c r="E957" t="s">
        <v>27</v>
      </c>
      <c r="G957">
        <v>0</v>
      </c>
      <c r="H957" t="s">
        <v>397</v>
      </c>
      <c r="I957">
        <v>0</v>
      </c>
      <c r="J957">
        <v>1</v>
      </c>
      <c r="K957">
        <v>0</v>
      </c>
      <c r="N957" t="s">
        <v>9987</v>
      </c>
      <c r="O957">
        <v>1</v>
      </c>
    </row>
    <row r="958" spans="1:18" x14ac:dyDescent="0.3">
      <c r="A958" s="1">
        <v>955</v>
      </c>
      <c r="B958">
        <v>956</v>
      </c>
      <c r="D958" t="s">
        <v>11974</v>
      </c>
      <c r="E958" t="s">
        <v>27</v>
      </c>
      <c r="G958">
        <v>0</v>
      </c>
      <c r="H958" t="s">
        <v>397</v>
      </c>
      <c r="I958">
        <v>0</v>
      </c>
      <c r="J958">
        <v>1</v>
      </c>
      <c r="K958">
        <v>0</v>
      </c>
      <c r="N958" t="s">
        <v>9987</v>
      </c>
      <c r="O958">
        <v>1</v>
      </c>
    </row>
    <row r="959" spans="1:18" x14ac:dyDescent="0.3">
      <c r="A959" s="1">
        <v>956</v>
      </c>
      <c r="B959">
        <v>957</v>
      </c>
      <c r="D959" t="s">
        <v>11975</v>
      </c>
      <c r="E959" t="s">
        <v>27</v>
      </c>
      <c r="G959">
        <v>0</v>
      </c>
      <c r="H959" t="s">
        <v>397</v>
      </c>
      <c r="I959">
        <v>0</v>
      </c>
      <c r="J959">
        <v>1</v>
      </c>
      <c r="K959">
        <v>0</v>
      </c>
      <c r="N959" t="s">
        <v>9987</v>
      </c>
      <c r="O959">
        <v>1</v>
      </c>
    </row>
    <row r="960" spans="1:18" x14ac:dyDescent="0.3">
      <c r="A960" s="1">
        <v>957</v>
      </c>
      <c r="B960">
        <v>958</v>
      </c>
      <c r="D960" t="s">
        <v>10735</v>
      </c>
      <c r="E960" t="s">
        <v>27</v>
      </c>
      <c r="G960">
        <v>0</v>
      </c>
      <c r="H960" t="s">
        <v>397</v>
      </c>
      <c r="I960">
        <v>0</v>
      </c>
      <c r="J960">
        <v>1</v>
      </c>
      <c r="K960">
        <v>0</v>
      </c>
      <c r="N960" t="s">
        <v>9987</v>
      </c>
      <c r="O960">
        <v>1</v>
      </c>
    </row>
    <row r="961" spans="1:18" x14ac:dyDescent="0.3">
      <c r="A961" s="1">
        <v>958</v>
      </c>
      <c r="B961">
        <v>959</v>
      </c>
      <c r="D961" t="s">
        <v>11976</v>
      </c>
      <c r="E961" t="s">
        <v>27</v>
      </c>
      <c r="G961">
        <v>0</v>
      </c>
      <c r="H961" t="s">
        <v>397</v>
      </c>
      <c r="I961">
        <v>0</v>
      </c>
      <c r="J961">
        <v>1</v>
      </c>
      <c r="K961">
        <v>0</v>
      </c>
      <c r="N961" t="s">
        <v>9987</v>
      </c>
      <c r="O961">
        <v>1</v>
      </c>
    </row>
    <row r="962" spans="1:18" x14ac:dyDescent="0.3">
      <c r="A962" s="1">
        <v>959</v>
      </c>
      <c r="B962">
        <v>960</v>
      </c>
      <c r="D962" t="s">
        <v>11977</v>
      </c>
      <c r="E962" t="s">
        <v>27</v>
      </c>
      <c r="F962" t="s">
        <v>11977</v>
      </c>
      <c r="G962" t="s">
        <v>2026</v>
      </c>
      <c r="H962" t="s">
        <v>9976</v>
      </c>
      <c r="I962">
        <v>1</v>
      </c>
      <c r="J962">
        <v>1</v>
      </c>
      <c r="K962">
        <v>1</v>
      </c>
      <c r="N962">
        <v>1</v>
      </c>
      <c r="O962">
        <v>1</v>
      </c>
      <c r="P962">
        <v>1</v>
      </c>
      <c r="R962" t="str">
        <f t="shared" si="14"/>
        <v/>
      </c>
    </row>
    <row r="963" spans="1:18" x14ac:dyDescent="0.3">
      <c r="A963" s="1">
        <v>960</v>
      </c>
      <c r="B963">
        <v>961</v>
      </c>
      <c r="D963" t="s">
        <v>11978</v>
      </c>
      <c r="E963" t="s">
        <v>27</v>
      </c>
      <c r="G963">
        <v>0</v>
      </c>
      <c r="I963">
        <v>1</v>
      </c>
      <c r="J963">
        <v>1</v>
      </c>
      <c r="K963">
        <v>1</v>
      </c>
      <c r="L963" t="s">
        <v>11412</v>
      </c>
      <c r="N963" t="s">
        <v>9987</v>
      </c>
      <c r="O963">
        <v>1</v>
      </c>
    </row>
    <row r="964" spans="1:18" x14ac:dyDescent="0.3">
      <c r="A964" s="1">
        <v>961</v>
      </c>
      <c r="B964">
        <v>962</v>
      </c>
      <c r="D964" t="s">
        <v>11979</v>
      </c>
      <c r="E964" t="s">
        <v>27</v>
      </c>
      <c r="G964">
        <v>0</v>
      </c>
      <c r="H964" t="s">
        <v>397</v>
      </c>
      <c r="I964">
        <v>0</v>
      </c>
      <c r="J964">
        <v>1</v>
      </c>
      <c r="K964">
        <v>0</v>
      </c>
      <c r="N964" t="s">
        <v>9987</v>
      </c>
      <c r="O964">
        <v>1</v>
      </c>
    </row>
    <row r="965" spans="1:18" x14ac:dyDescent="0.3">
      <c r="A965" s="1">
        <v>962</v>
      </c>
      <c r="B965">
        <v>963</v>
      </c>
      <c r="D965" t="s">
        <v>11980</v>
      </c>
      <c r="E965" t="s">
        <v>27</v>
      </c>
      <c r="G965">
        <v>0</v>
      </c>
      <c r="H965" t="s">
        <v>397</v>
      </c>
      <c r="I965">
        <v>0</v>
      </c>
      <c r="J965">
        <v>1</v>
      </c>
      <c r="K965">
        <v>0</v>
      </c>
      <c r="N965" t="s">
        <v>9987</v>
      </c>
      <c r="O965">
        <v>1</v>
      </c>
    </row>
    <row r="966" spans="1:18" x14ac:dyDescent="0.3">
      <c r="A966" s="1">
        <v>963</v>
      </c>
      <c r="B966">
        <v>964</v>
      </c>
      <c r="D966" t="s">
        <v>11981</v>
      </c>
      <c r="E966" t="s">
        <v>27</v>
      </c>
      <c r="G966">
        <v>0</v>
      </c>
      <c r="H966" t="s">
        <v>397</v>
      </c>
      <c r="I966">
        <v>0</v>
      </c>
      <c r="J966">
        <v>1</v>
      </c>
      <c r="K966">
        <v>0</v>
      </c>
      <c r="N966" t="s">
        <v>9987</v>
      </c>
      <c r="O966">
        <v>1</v>
      </c>
    </row>
    <row r="967" spans="1:18" x14ac:dyDescent="0.3">
      <c r="A967" s="1">
        <v>964</v>
      </c>
      <c r="B967">
        <v>965</v>
      </c>
      <c r="D967" t="s">
        <v>11982</v>
      </c>
      <c r="E967" t="s">
        <v>27</v>
      </c>
      <c r="G967">
        <v>0</v>
      </c>
      <c r="H967" t="s">
        <v>397</v>
      </c>
      <c r="I967">
        <v>0</v>
      </c>
      <c r="J967">
        <v>1</v>
      </c>
      <c r="K967">
        <v>0</v>
      </c>
      <c r="N967" t="s">
        <v>9987</v>
      </c>
      <c r="O967">
        <v>1</v>
      </c>
    </row>
    <row r="968" spans="1:18" x14ac:dyDescent="0.3">
      <c r="A968" s="1">
        <v>965</v>
      </c>
      <c r="B968">
        <v>966</v>
      </c>
      <c r="D968" t="s">
        <v>11983</v>
      </c>
      <c r="E968" t="s">
        <v>27</v>
      </c>
      <c r="G968">
        <v>0</v>
      </c>
      <c r="H968" t="s">
        <v>397</v>
      </c>
      <c r="I968">
        <v>0</v>
      </c>
      <c r="J968">
        <v>1</v>
      </c>
      <c r="K968">
        <v>0</v>
      </c>
      <c r="N968" t="s">
        <v>9987</v>
      </c>
      <c r="O968">
        <v>1</v>
      </c>
    </row>
    <row r="969" spans="1:18" x14ac:dyDescent="0.3">
      <c r="A969" s="1">
        <v>966</v>
      </c>
      <c r="B969">
        <v>967</v>
      </c>
      <c r="D969" t="s">
        <v>11984</v>
      </c>
      <c r="E969" t="s">
        <v>27</v>
      </c>
      <c r="G969">
        <v>0</v>
      </c>
      <c r="H969" t="s">
        <v>397</v>
      </c>
      <c r="I969">
        <v>0</v>
      </c>
      <c r="J969">
        <v>1</v>
      </c>
      <c r="K969">
        <v>0</v>
      </c>
      <c r="N969" t="s">
        <v>9987</v>
      </c>
      <c r="O969">
        <v>1</v>
      </c>
    </row>
    <row r="970" spans="1:18" x14ac:dyDescent="0.3">
      <c r="A970" s="1">
        <v>967</v>
      </c>
      <c r="B970">
        <v>968</v>
      </c>
      <c r="D970" t="s">
        <v>11985</v>
      </c>
      <c r="E970" t="s">
        <v>27</v>
      </c>
      <c r="G970">
        <v>0</v>
      </c>
      <c r="H970" t="s">
        <v>397</v>
      </c>
      <c r="I970">
        <v>0</v>
      </c>
      <c r="J970">
        <v>1</v>
      </c>
      <c r="K970">
        <v>0</v>
      </c>
      <c r="N970" t="s">
        <v>9987</v>
      </c>
      <c r="O970">
        <v>1</v>
      </c>
    </row>
    <row r="971" spans="1:18" x14ac:dyDescent="0.3">
      <c r="A971" s="1">
        <v>968</v>
      </c>
      <c r="B971">
        <v>969</v>
      </c>
      <c r="D971" t="s">
        <v>11986</v>
      </c>
      <c r="E971" t="s">
        <v>646</v>
      </c>
      <c r="G971">
        <v>0</v>
      </c>
      <c r="H971" t="s">
        <v>397</v>
      </c>
      <c r="I971">
        <v>0</v>
      </c>
      <c r="J971">
        <v>1</v>
      </c>
      <c r="K971">
        <v>0</v>
      </c>
      <c r="N971" t="s">
        <v>9987</v>
      </c>
      <c r="O971">
        <v>1</v>
      </c>
    </row>
    <row r="972" spans="1:18" x14ac:dyDescent="0.3">
      <c r="A972" s="1">
        <v>969</v>
      </c>
      <c r="B972">
        <v>970</v>
      </c>
      <c r="D972" t="s">
        <v>11987</v>
      </c>
      <c r="E972" t="s">
        <v>27</v>
      </c>
      <c r="G972">
        <v>0</v>
      </c>
      <c r="H972" t="s">
        <v>397</v>
      </c>
      <c r="I972">
        <v>0</v>
      </c>
      <c r="J972">
        <v>1</v>
      </c>
      <c r="K972">
        <v>0</v>
      </c>
      <c r="N972" t="s">
        <v>9987</v>
      </c>
      <c r="O972">
        <v>1</v>
      </c>
    </row>
    <row r="973" spans="1:18" x14ac:dyDescent="0.3">
      <c r="A973" s="1">
        <v>970</v>
      </c>
      <c r="B973">
        <v>971</v>
      </c>
      <c r="D973" t="s">
        <v>11988</v>
      </c>
      <c r="E973" t="s">
        <v>646</v>
      </c>
      <c r="G973">
        <v>0</v>
      </c>
      <c r="H973" t="s">
        <v>286</v>
      </c>
      <c r="I973">
        <v>0</v>
      </c>
      <c r="J973">
        <v>1</v>
      </c>
      <c r="K973">
        <v>0</v>
      </c>
      <c r="N973" t="s">
        <v>9987</v>
      </c>
      <c r="O973">
        <v>1</v>
      </c>
    </row>
    <row r="974" spans="1:18" x14ac:dyDescent="0.3">
      <c r="A974" s="1">
        <v>971</v>
      </c>
      <c r="B974">
        <v>972</v>
      </c>
      <c r="D974" t="s">
        <v>11989</v>
      </c>
      <c r="E974" t="s">
        <v>27</v>
      </c>
      <c r="G974">
        <v>0</v>
      </c>
      <c r="H974" t="s">
        <v>397</v>
      </c>
      <c r="I974">
        <v>0</v>
      </c>
      <c r="J974">
        <v>1</v>
      </c>
      <c r="K974">
        <v>0</v>
      </c>
      <c r="N974" t="s">
        <v>9987</v>
      </c>
      <c r="O974">
        <v>1</v>
      </c>
    </row>
    <row r="975" spans="1:18" x14ac:dyDescent="0.3">
      <c r="A975" s="1">
        <v>972</v>
      </c>
      <c r="B975">
        <v>973</v>
      </c>
      <c r="D975" t="s">
        <v>11990</v>
      </c>
      <c r="E975" t="s">
        <v>27</v>
      </c>
      <c r="G975">
        <v>0</v>
      </c>
      <c r="H975" t="s">
        <v>397</v>
      </c>
      <c r="I975">
        <v>0</v>
      </c>
      <c r="J975">
        <v>1</v>
      </c>
      <c r="K975">
        <v>0</v>
      </c>
      <c r="N975" t="s">
        <v>9987</v>
      </c>
      <c r="O975">
        <v>1</v>
      </c>
    </row>
    <row r="976" spans="1:18" x14ac:dyDescent="0.3">
      <c r="A976" s="1">
        <v>973</v>
      </c>
      <c r="B976">
        <v>974</v>
      </c>
      <c r="D976" t="s">
        <v>11991</v>
      </c>
      <c r="E976" t="s">
        <v>27</v>
      </c>
      <c r="G976">
        <v>0</v>
      </c>
      <c r="H976" t="s">
        <v>397</v>
      </c>
      <c r="I976">
        <v>0</v>
      </c>
      <c r="J976">
        <v>1</v>
      </c>
      <c r="K976">
        <v>0</v>
      </c>
      <c r="N976" t="s">
        <v>9987</v>
      </c>
      <c r="O976">
        <v>1</v>
      </c>
    </row>
    <row r="977" spans="1:18" x14ac:dyDescent="0.3">
      <c r="A977" s="1">
        <v>974</v>
      </c>
      <c r="B977">
        <v>975</v>
      </c>
      <c r="D977" t="s">
        <v>11992</v>
      </c>
      <c r="E977" t="s">
        <v>27</v>
      </c>
      <c r="G977">
        <v>0</v>
      </c>
      <c r="H977" t="s">
        <v>286</v>
      </c>
      <c r="I977">
        <v>0</v>
      </c>
      <c r="J977">
        <v>1</v>
      </c>
      <c r="K977">
        <v>0</v>
      </c>
      <c r="L977" t="s">
        <v>240</v>
      </c>
      <c r="N977" t="s">
        <v>9987</v>
      </c>
      <c r="O977">
        <v>1</v>
      </c>
    </row>
    <row r="978" spans="1:18" x14ac:dyDescent="0.3">
      <c r="A978" s="1">
        <v>975</v>
      </c>
      <c r="B978">
        <v>976</v>
      </c>
      <c r="D978" t="s">
        <v>11993</v>
      </c>
      <c r="E978" t="s">
        <v>27</v>
      </c>
      <c r="G978">
        <v>0</v>
      </c>
      <c r="H978" t="s">
        <v>397</v>
      </c>
      <c r="I978">
        <v>0</v>
      </c>
      <c r="J978">
        <v>1</v>
      </c>
      <c r="K978">
        <v>0</v>
      </c>
      <c r="N978" t="s">
        <v>9987</v>
      </c>
      <c r="O978">
        <v>1</v>
      </c>
    </row>
    <row r="979" spans="1:18" x14ac:dyDescent="0.3">
      <c r="A979" s="1">
        <v>976</v>
      </c>
      <c r="B979">
        <v>977</v>
      </c>
      <c r="D979" t="s">
        <v>11994</v>
      </c>
      <c r="E979" t="s">
        <v>27</v>
      </c>
      <c r="G979">
        <v>0</v>
      </c>
      <c r="H979" t="s">
        <v>397</v>
      </c>
      <c r="I979">
        <v>0</v>
      </c>
      <c r="J979">
        <v>1</v>
      </c>
      <c r="K979">
        <v>0</v>
      </c>
      <c r="N979" t="s">
        <v>9987</v>
      </c>
      <c r="O979">
        <v>1</v>
      </c>
    </row>
    <row r="980" spans="1:18" x14ac:dyDescent="0.3">
      <c r="A980" s="1">
        <v>977</v>
      </c>
      <c r="B980">
        <v>978</v>
      </c>
      <c r="D980" t="s">
        <v>11995</v>
      </c>
      <c r="E980" t="s">
        <v>27</v>
      </c>
      <c r="G980">
        <v>0</v>
      </c>
      <c r="H980" t="s">
        <v>397</v>
      </c>
      <c r="I980">
        <v>0</v>
      </c>
      <c r="J980">
        <v>1</v>
      </c>
      <c r="K980">
        <v>0</v>
      </c>
      <c r="N980" t="s">
        <v>9987</v>
      </c>
      <c r="O980">
        <v>1</v>
      </c>
    </row>
    <row r="981" spans="1:18" x14ac:dyDescent="0.3">
      <c r="A981" s="1">
        <v>978</v>
      </c>
      <c r="B981">
        <v>979</v>
      </c>
      <c r="D981" t="s">
        <v>11996</v>
      </c>
      <c r="E981" t="s">
        <v>27</v>
      </c>
      <c r="G981">
        <v>0</v>
      </c>
      <c r="H981" t="s">
        <v>397</v>
      </c>
      <c r="I981">
        <v>0</v>
      </c>
      <c r="J981">
        <v>1</v>
      </c>
      <c r="K981">
        <v>0</v>
      </c>
      <c r="N981" t="s">
        <v>9987</v>
      </c>
      <c r="O981">
        <v>1</v>
      </c>
    </row>
    <row r="982" spans="1:18" x14ac:dyDescent="0.3">
      <c r="A982" s="1">
        <v>979</v>
      </c>
      <c r="B982">
        <v>980</v>
      </c>
      <c r="D982" t="s">
        <v>11997</v>
      </c>
      <c r="E982" t="s">
        <v>646</v>
      </c>
      <c r="G982">
        <v>0</v>
      </c>
      <c r="H982" t="s">
        <v>397</v>
      </c>
      <c r="I982">
        <v>0</v>
      </c>
      <c r="J982">
        <v>1</v>
      </c>
      <c r="K982">
        <v>0</v>
      </c>
      <c r="N982" t="s">
        <v>9987</v>
      </c>
      <c r="O982">
        <v>1</v>
      </c>
    </row>
    <row r="983" spans="1:18" x14ac:dyDescent="0.3">
      <c r="A983" s="1">
        <v>980</v>
      </c>
      <c r="B983">
        <v>981</v>
      </c>
      <c r="D983" t="s">
        <v>11998</v>
      </c>
      <c r="E983" t="s">
        <v>27</v>
      </c>
      <c r="G983">
        <v>0</v>
      </c>
      <c r="H983" t="s">
        <v>397</v>
      </c>
      <c r="I983">
        <v>0</v>
      </c>
      <c r="J983">
        <v>1</v>
      </c>
      <c r="K983">
        <v>0</v>
      </c>
      <c r="N983" t="s">
        <v>9987</v>
      </c>
      <c r="O983">
        <v>1</v>
      </c>
    </row>
    <row r="984" spans="1:18" x14ac:dyDescent="0.3">
      <c r="A984" s="1">
        <v>981</v>
      </c>
      <c r="B984">
        <v>982</v>
      </c>
      <c r="D984" t="s">
        <v>11999</v>
      </c>
      <c r="E984" t="s">
        <v>646</v>
      </c>
      <c r="G984">
        <v>0</v>
      </c>
      <c r="H984" t="s">
        <v>397</v>
      </c>
      <c r="I984">
        <v>0</v>
      </c>
      <c r="J984">
        <v>1</v>
      </c>
      <c r="K984">
        <v>0</v>
      </c>
      <c r="N984" t="s">
        <v>9987</v>
      </c>
      <c r="O984">
        <v>1</v>
      </c>
    </row>
    <row r="985" spans="1:18" x14ac:dyDescent="0.3">
      <c r="A985" s="1">
        <v>982</v>
      </c>
      <c r="B985">
        <v>983</v>
      </c>
      <c r="D985" t="s">
        <v>12000</v>
      </c>
      <c r="E985" t="s">
        <v>27</v>
      </c>
      <c r="G985">
        <v>0</v>
      </c>
      <c r="H985" t="s">
        <v>286</v>
      </c>
      <c r="I985">
        <v>0</v>
      </c>
      <c r="J985">
        <v>1</v>
      </c>
      <c r="K985">
        <v>0</v>
      </c>
      <c r="N985" t="s">
        <v>9987</v>
      </c>
      <c r="O985">
        <v>1</v>
      </c>
    </row>
    <row r="986" spans="1:18" x14ac:dyDescent="0.3">
      <c r="A986" s="1">
        <v>983</v>
      </c>
      <c r="B986">
        <v>984</v>
      </c>
      <c r="D986" t="s">
        <v>12001</v>
      </c>
      <c r="E986" t="s">
        <v>27</v>
      </c>
      <c r="G986">
        <v>0</v>
      </c>
      <c r="H986" t="s">
        <v>286</v>
      </c>
      <c r="I986">
        <v>0</v>
      </c>
      <c r="J986">
        <v>1</v>
      </c>
      <c r="K986">
        <v>0</v>
      </c>
      <c r="N986" t="s">
        <v>9987</v>
      </c>
      <c r="O986">
        <v>1</v>
      </c>
    </row>
    <row r="987" spans="1:18" x14ac:dyDescent="0.3">
      <c r="A987" s="1">
        <v>984</v>
      </c>
      <c r="B987">
        <v>985</v>
      </c>
      <c r="D987" t="s">
        <v>12002</v>
      </c>
      <c r="E987" t="s">
        <v>27</v>
      </c>
      <c r="G987">
        <v>0</v>
      </c>
      <c r="H987" t="s">
        <v>397</v>
      </c>
      <c r="I987">
        <v>0</v>
      </c>
      <c r="J987">
        <v>1</v>
      </c>
      <c r="K987">
        <v>0</v>
      </c>
      <c r="N987" t="s">
        <v>9987</v>
      </c>
      <c r="O987">
        <v>1</v>
      </c>
    </row>
    <row r="988" spans="1:18" x14ac:dyDescent="0.3">
      <c r="A988" s="1">
        <v>985</v>
      </c>
      <c r="B988">
        <v>986</v>
      </c>
      <c r="D988" t="s">
        <v>12003</v>
      </c>
      <c r="E988" t="s">
        <v>27</v>
      </c>
      <c r="G988">
        <v>0</v>
      </c>
      <c r="H988" t="s">
        <v>397</v>
      </c>
      <c r="I988">
        <v>0</v>
      </c>
      <c r="J988">
        <v>1</v>
      </c>
      <c r="K988">
        <v>0</v>
      </c>
      <c r="N988" t="s">
        <v>9987</v>
      </c>
      <c r="O988">
        <v>1</v>
      </c>
    </row>
    <row r="989" spans="1:18" x14ac:dyDescent="0.3">
      <c r="A989" s="1">
        <v>986</v>
      </c>
      <c r="B989">
        <v>987</v>
      </c>
      <c r="D989" t="s">
        <v>12004</v>
      </c>
      <c r="E989" t="s">
        <v>27</v>
      </c>
      <c r="G989">
        <v>0</v>
      </c>
      <c r="H989" t="s">
        <v>397</v>
      </c>
      <c r="I989">
        <v>0</v>
      </c>
      <c r="J989">
        <v>1</v>
      </c>
      <c r="K989">
        <v>0</v>
      </c>
      <c r="N989" t="s">
        <v>9987</v>
      </c>
      <c r="O989">
        <v>1</v>
      </c>
    </row>
    <row r="990" spans="1:18" x14ac:dyDescent="0.3">
      <c r="A990" s="1">
        <v>987</v>
      </c>
      <c r="B990">
        <v>988</v>
      </c>
      <c r="D990" t="s">
        <v>12005</v>
      </c>
      <c r="E990" t="s">
        <v>27</v>
      </c>
      <c r="G990">
        <v>0</v>
      </c>
      <c r="H990" t="s">
        <v>397</v>
      </c>
      <c r="I990">
        <v>0</v>
      </c>
      <c r="J990">
        <v>1</v>
      </c>
      <c r="K990">
        <v>0</v>
      </c>
      <c r="N990" t="s">
        <v>9987</v>
      </c>
      <c r="O990">
        <v>1</v>
      </c>
    </row>
    <row r="991" spans="1:18" x14ac:dyDescent="0.3">
      <c r="A991" s="1">
        <v>988</v>
      </c>
      <c r="B991">
        <v>989</v>
      </c>
      <c r="D991" t="s">
        <v>12006</v>
      </c>
      <c r="E991" t="s">
        <v>27</v>
      </c>
      <c r="G991">
        <v>0</v>
      </c>
      <c r="H991" t="s">
        <v>397</v>
      </c>
      <c r="I991">
        <v>0</v>
      </c>
      <c r="J991">
        <v>1</v>
      </c>
      <c r="K991">
        <v>0</v>
      </c>
      <c r="N991" t="s">
        <v>9987</v>
      </c>
      <c r="O991">
        <v>1</v>
      </c>
    </row>
    <row r="992" spans="1:18" x14ac:dyDescent="0.3">
      <c r="A992" s="1">
        <v>989</v>
      </c>
      <c r="B992">
        <v>990</v>
      </c>
      <c r="D992" t="s">
        <v>12007</v>
      </c>
      <c r="E992" t="s">
        <v>27</v>
      </c>
      <c r="F992" t="s">
        <v>12007</v>
      </c>
      <c r="G992">
        <v>0</v>
      </c>
      <c r="H992" t="s">
        <v>9976</v>
      </c>
      <c r="I992">
        <v>1</v>
      </c>
      <c r="J992">
        <v>1</v>
      </c>
      <c r="K992">
        <v>1</v>
      </c>
      <c r="N992">
        <v>1</v>
      </c>
      <c r="O992">
        <v>1</v>
      </c>
      <c r="P992">
        <v>1</v>
      </c>
      <c r="R992" t="str">
        <f t="shared" ref="R992" si="15">IF(ROUND(I992,3)&lt;&gt;ROUND(N992,3),"F","")</f>
        <v/>
      </c>
    </row>
    <row r="993" spans="1:15" x14ac:dyDescent="0.3">
      <c r="A993" s="1">
        <v>990</v>
      </c>
      <c r="B993">
        <v>991</v>
      </c>
      <c r="D993" t="s">
        <v>12008</v>
      </c>
      <c r="E993" t="s">
        <v>646</v>
      </c>
      <c r="G993">
        <v>0</v>
      </c>
      <c r="H993" t="s">
        <v>397</v>
      </c>
      <c r="I993">
        <v>0</v>
      </c>
      <c r="J993">
        <v>1</v>
      </c>
      <c r="K993">
        <v>0</v>
      </c>
      <c r="N993" t="s">
        <v>9987</v>
      </c>
      <c r="O993">
        <v>1</v>
      </c>
    </row>
    <row r="994" spans="1:15" x14ac:dyDescent="0.3">
      <c r="A994" s="1">
        <v>991</v>
      </c>
      <c r="B994">
        <v>992</v>
      </c>
      <c r="D994" t="s">
        <v>12009</v>
      </c>
      <c r="E994" t="s">
        <v>27</v>
      </c>
      <c r="G994">
        <v>0</v>
      </c>
      <c r="H994" t="s">
        <v>397</v>
      </c>
      <c r="I994">
        <v>0</v>
      </c>
      <c r="J994">
        <v>1</v>
      </c>
      <c r="K994">
        <v>0</v>
      </c>
      <c r="N994" t="s">
        <v>9987</v>
      </c>
      <c r="O994">
        <v>1</v>
      </c>
    </row>
  </sheetData>
  <autoFilter ref="A2:R994" xr:uid="{6720CB40-23BA-464E-9853-5F467000A657}"/>
  <mergeCells count="1">
    <mergeCell ref="V2:V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36EA-5A23-4E29-B36F-33BD01320B91}">
  <dimension ref="A1:W382"/>
  <sheetViews>
    <sheetView topLeftCell="F1" workbookViewId="0">
      <selection activeCell="U4" sqref="U4"/>
    </sheetView>
  </sheetViews>
  <sheetFormatPr defaultRowHeight="14.4" x14ac:dyDescent="0.3"/>
  <cols>
    <col min="4" max="4" width="57.77734375" customWidth="1"/>
    <col min="6" max="6" width="49.109375" customWidth="1"/>
  </cols>
  <sheetData>
    <row r="1" spans="1:23" x14ac:dyDescent="0.3">
      <c r="B1" s="3" t="s">
        <v>5072</v>
      </c>
      <c r="C1" s="3"/>
      <c r="D1" s="3"/>
      <c r="E1" s="3"/>
      <c r="F1" s="3"/>
      <c r="G1" s="3"/>
      <c r="H1" s="3"/>
      <c r="I1" s="13" t="s">
        <v>5073</v>
      </c>
      <c r="J1" s="14"/>
      <c r="K1" s="14"/>
      <c r="L1" s="14"/>
      <c r="N1" s="3" t="s">
        <v>5074</v>
      </c>
      <c r="O1" s="4"/>
      <c r="P1" s="4"/>
      <c r="Q1" s="4"/>
      <c r="R1" s="3" t="s">
        <v>5075</v>
      </c>
    </row>
    <row r="2" spans="1:23" x14ac:dyDescent="0.3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N2" t="s">
        <v>9956</v>
      </c>
      <c r="O2" t="s">
        <v>12011</v>
      </c>
      <c r="P2" t="s">
        <v>9958</v>
      </c>
      <c r="R2" t="s">
        <v>5078</v>
      </c>
      <c r="T2" s="6" t="b">
        <v>0</v>
      </c>
      <c r="U2" s="7">
        <f>COUNTIF(R3:R2001,"Checked")</f>
        <v>28</v>
      </c>
      <c r="V2" s="8" t="s">
        <v>2</v>
      </c>
      <c r="W2" s="9">
        <f>(U4-U2)/U4</f>
        <v>0.92650918635170598</v>
      </c>
    </row>
    <row r="3" spans="1:23" x14ac:dyDescent="0.3">
      <c r="A3" s="1">
        <v>0</v>
      </c>
      <c r="B3">
        <v>1</v>
      </c>
      <c r="C3" t="s">
        <v>12012</v>
      </c>
      <c r="D3" t="s">
        <v>12013</v>
      </c>
      <c r="E3" t="s">
        <v>2294</v>
      </c>
      <c r="F3" t="s">
        <v>12014</v>
      </c>
      <c r="G3" t="s">
        <v>44</v>
      </c>
      <c r="H3" t="s">
        <v>12015</v>
      </c>
      <c r="I3">
        <v>1</v>
      </c>
      <c r="J3">
        <v>1</v>
      </c>
      <c r="K3">
        <v>1</v>
      </c>
      <c r="N3">
        <v>1</v>
      </c>
      <c r="O3">
        <v>1</v>
      </c>
      <c r="P3">
        <v>1</v>
      </c>
      <c r="R3" t="str">
        <f>IF(ROUND(N3,3)&lt;&gt;ROUND(I3,3),"checked","")</f>
        <v/>
      </c>
      <c r="T3" s="6" t="s">
        <v>30</v>
      </c>
      <c r="U3" s="7">
        <f>COUNTIFS(R3:R2001,"Checked",L3:L2001,"&lt;&gt;")</f>
        <v>4</v>
      </c>
      <c r="V3" s="10"/>
      <c r="W3" s="9">
        <f>(U4-(U2-U3))/U4</f>
        <v>0.93700787401574803</v>
      </c>
    </row>
    <row r="4" spans="1:23" x14ac:dyDescent="0.3">
      <c r="A4" s="1">
        <v>1</v>
      </c>
      <c r="B4">
        <v>2</v>
      </c>
      <c r="C4" t="s">
        <v>12012</v>
      </c>
      <c r="D4" t="s">
        <v>12016</v>
      </c>
      <c r="E4" t="s">
        <v>2294</v>
      </c>
      <c r="F4" t="s">
        <v>12017</v>
      </c>
      <c r="G4" t="s">
        <v>44</v>
      </c>
      <c r="H4" t="s">
        <v>12018</v>
      </c>
      <c r="I4">
        <v>1</v>
      </c>
      <c r="J4">
        <v>1</v>
      </c>
      <c r="K4">
        <v>1</v>
      </c>
      <c r="N4">
        <v>1</v>
      </c>
      <c r="O4">
        <v>1</v>
      </c>
      <c r="P4">
        <v>1</v>
      </c>
      <c r="R4" t="str">
        <f t="shared" ref="R4:R67" si="0">IF(ROUND(N4,3)&lt;&gt;ROUND(I4,3),"checked","")</f>
        <v/>
      </c>
      <c r="T4" s="6" t="s">
        <v>33</v>
      </c>
      <c r="U4" s="7">
        <f>SUBTOTAL(3,B2:B2002)</f>
        <v>381</v>
      </c>
      <c r="V4" s="11"/>
      <c r="W4" s="12"/>
    </row>
    <row r="5" spans="1:23" x14ac:dyDescent="0.3">
      <c r="A5" s="1">
        <v>2</v>
      </c>
      <c r="B5">
        <v>3</v>
      </c>
      <c r="C5" t="s">
        <v>12012</v>
      </c>
      <c r="D5" t="s">
        <v>12019</v>
      </c>
      <c r="E5" t="s">
        <v>2294</v>
      </c>
      <c r="F5" t="s">
        <v>12020</v>
      </c>
      <c r="G5" t="s">
        <v>44</v>
      </c>
      <c r="H5" t="s">
        <v>12021</v>
      </c>
      <c r="I5">
        <v>1</v>
      </c>
      <c r="J5">
        <v>1</v>
      </c>
      <c r="K5">
        <v>1</v>
      </c>
      <c r="N5">
        <v>1</v>
      </c>
      <c r="O5">
        <v>1</v>
      </c>
      <c r="P5">
        <v>1</v>
      </c>
      <c r="R5" t="str">
        <f t="shared" si="0"/>
        <v/>
      </c>
    </row>
    <row r="6" spans="1:23" x14ac:dyDescent="0.3">
      <c r="A6" s="1">
        <v>3</v>
      </c>
      <c r="B6">
        <v>4</v>
      </c>
      <c r="C6" t="s">
        <v>12012</v>
      </c>
      <c r="D6" t="s">
        <v>12022</v>
      </c>
      <c r="E6" t="s">
        <v>2294</v>
      </c>
      <c r="F6" t="s">
        <v>12020</v>
      </c>
      <c r="G6" t="s">
        <v>44</v>
      </c>
      <c r="H6" t="s">
        <v>12021</v>
      </c>
      <c r="I6">
        <v>1</v>
      </c>
      <c r="J6">
        <v>1</v>
      </c>
      <c r="K6">
        <v>1</v>
      </c>
      <c r="N6">
        <v>1</v>
      </c>
      <c r="O6">
        <v>1</v>
      </c>
      <c r="P6">
        <v>1</v>
      </c>
      <c r="R6" t="str">
        <f t="shared" si="0"/>
        <v/>
      </c>
    </row>
    <row r="7" spans="1:23" x14ac:dyDescent="0.3">
      <c r="A7" s="1">
        <v>4</v>
      </c>
      <c r="B7">
        <v>5</v>
      </c>
      <c r="C7" t="s">
        <v>12012</v>
      </c>
      <c r="D7" t="s">
        <v>12023</v>
      </c>
      <c r="E7" t="s">
        <v>2294</v>
      </c>
      <c r="F7" t="s">
        <v>12024</v>
      </c>
      <c r="G7" t="s">
        <v>44</v>
      </c>
      <c r="H7" t="s">
        <v>12025</v>
      </c>
      <c r="I7">
        <v>1</v>
      </c>
      <c r="J7">
        <v>1</v>
      </c>
      <c r="K7">
        <v>1</v>
      </c>
      <c r="N7">
        <v>1</v>
      </c>
      <c r="O7">
        <v>1</v>
      </c>
      <c r="P7">
        <v>1</v>
      </c>
      <c r="R7" t="str">
        <f t="shared" si="0"/>
        <v/>
      </c>
    </row>
    <row r="8" spans="1:23" x14ac:dyDescent="0.3">
      <c r="A8" s="1">
        <v>5</v>
      </c>
      <c r="B8">
        <v>6</v>
      </c>
      <c r="C8" t="s">
        <v>12012</v>
      </c>
      <c r="D8" t="s">
        <v>12026</v>
      </c>
      <c r="E8" t="s">
        <v>2294</v>
      </c>
      <c r="F8" t="s">
        <v>12027</v>
      </c>
      <c r="G8" t="s">
        <v>44</v>
      </c>
      <c r="H8" t="s">
        <v>12028</v>
      </c>
      <c r="I8">
        <v>1</v>
      </c>
      <c r="J8">
        <v>1</v>
      </c>
      <c r="K8">
        <v>1</v>
      </c>
      <c r="N8">
        <v>1</v>
      </c>
      <c r="O8">
        <v>1</v>
      </c>
      <c r="P8">
        <v>1</v>
      </c>
      <c r="R8" t="str">
        <f t="shared" si="0"/>
        <v/>
      </c>
    </row>
    <row r="9" spans="1:23" x14ac:dyDescent="0.3">
      <c r="A9" s="1">
        <v>6</v>
      </c>
      <c r="B9">
        <v>7</v>
      </c>
      <c r="C9" t="s">
        <v>12012</v>
      </c>
      <c r="D9" t="s">
        <v>12029</v>
      </c>
      <c r="E9" t="s">
        <v>2294</v>
      </c>
      <c r="F9" t="s">
        <v>12030</v>
      </c>
      <c r="G9" t="s">
        <v>44</v>
      </c>
      <c r="H9" t="s">
        <v>12031</v>
      </c>
      <c r="I9">
        <v>1</v>
      </c>
      <c r="J9">
        <v>1</v>
      </c>
      <c r="K9">
        <v>1</v>
      </c>
      <c r="N9">
        <v>1</v>
      </c>
      <c r="O9">
        <v>1</v>
      </c>
      <c r="P9">
        <v>1</v>
      </c>
      <c r="R9" t="str">
        <f t="shared" si="0"/>
        <v/>
      </c>
    </row>
    <row r="10" spans="1:23" x14ac:dyDescent="0.3">
      <c r="A10" s="1">
        <v>7</v>
      </c>
      <c r="B10">
        <v>8</v>
      </c>
      <c r="C10" t="s">
        <v>12012</v>
      </c>
      <c r="D10" t="s">
        <v>12032</v>
      </c>
      <c r="E10" t="s">
        <v>2294</v>
      </c>
      <c r="F10" t="s">
        <v>12033</v>
      </c>
      <c r="G10" t="s">
        <v>44</v>
      </c>
      <c r="H10" t="s">
        <v>12034</v>
      </c>
      <c r="I10">
        <v>1</v>
      </c>
      <c r="J10">
        <v>1</v>
      </c>
      <c r="K10">
        <v>1</v>
      </c>
      <c r="N10">
        <v>1</v>
      </c>
      <c r="O10">
        <v>1</v>
      </c>
      <c r="P10">
        <v>1</v>
      </c>
      <c r="R10" t="str">
        <f t="shared" si="0"/>
        <v/>
      </c>
    </row>
    <row r="11" spans="1:23" x14ac:dyDescent="0.3">
      <c r="A11" s="1">
        <v>8</v>
      </c>
      <c r="B11">
        <v>9</v>
      </c>
      <c r="C11" t="s">
        <v>12012</v>
      </c>
      <c r="D11" t="s">
        <v>12035</v>
      </c>
      <c r="E11" t="s">
        <v>2294</v>
      </c>
      <c r="F11" t="s">
        <v>12036</v>
      </c>
      <c r="G11" t="s">
        <v>44</v>
      </c>
      <c r="H11" t="s">
        <v>12037</v>
      </c>
      <c r="I11">
        <v>1</v>
      </c>
      <c r="J11">
        <v>1</v>
      </c>
      <c r="K11">
        <v>1</v>
      </c>
      <c r="N11">
        <v>1</v>
      </c>
      <c r="O11">
        <v>1</v>
      </c>
      <c r="P11">
        <v>1</v>
      </c>
      <c r="R11" t="str">
        <f t="shared" si="0"/>
        <v/>
      </c>
    </row>
    <row r="12" spans="1:23" x14ac:dyDescent="0.3">
      <c r="A12" s="1">
        <v>9</v>
      </c>
      <c r="B12">
        <v>10</v>
      </c>
      <c r="C12" t="s">
        <v>12012</v>
      </c>
      <c r="D12" t="s">
        <v>12038</v>
      </c>
      <c r="E12" t="s">
        <v>2294</v>
      </c>
      <c r="F12" t="s">
        <v>833</v>
      </c>
      <c r="G12" t="s">
        <v>44</v>
      </c>
      <c r="H12" t="s">
        <v>834</v>
      </c>
      <c r="I12">
        <v>1</v>
      </c>
      <c r="J12">
        <v>1</v>
      </c>
      <c r="K12">
        <v>1</v>
      </c>
      <c r="N12">
        <v>1</v>
      </c>
      <c r="O12">
        <v>1</v>
      </c>
      <c r="P12">
        <v>1</v>
      </c>
      <c r="R12" t="str">
        <f t="shared" si="0"/>
        <v/>
      </c>
    </row>
    <row r="13" spans="1:23" x14ac:dyDescent="0.3">
      <c r="A13" s="1">
        <v>10</v>
      </c>
      <c r="B13">
        <v>11</v>
      </c>
      <c r="C13" t="s">
        <v>12012</v>
      </c>
      <c r="D13" t="s">
        <v>12039</v>
      </c>
      <c r="E13" t="s">
        <v>2294</v>
      </c>
      <c r="F13" t="s">
        <v>12040</v>
      </c>
      <c r="G13" t="s">
        <v>44</v>
      </c>
      <c r="H13" t="s">
        <v>12041</v>
      </c>
      <c r="I13">
        <v>1</v>
      </c>
      <c r="J13">
        <v>1</v>
      </c>
      <c r="K13">
        <v>1</v>
      </c>
      <c r="N13">
        <v>1</v>
      </c>
      <c r="O13">
        <v>1</v>
      </c>
      <c r="P13">
        <v>1</v>
      </c>
      <c r="R13" t="str">
        <f t="shared" si="0"/>
        <v/>
      </c>
    </row>
    <row r="14" spans="1:23" x14ac:dyDescent="0.3">
      <c r="A14" s="1">
        <v>11</v>
      </c>
      <c r="B14">
        <v>12</v>
      </c>
      <c r="C14" t="s">
        <v>12012</v>
      </c>
      <c r="D14" t="s">
        <v>12042</v>
      </c>
      <c r="E14" t="s">
        <v>2294</v>
      </c>
      <c r="F14" t="s">
        <v>12043</v>
      </c>
      <c r="G14" t="s">
        <v>44</v>
      </c>
      <c r="H14" t="s">
        <v>12044</v>
      </c>
      <c r="I14">
        <v>1</v>
      </c>
      <c r="J14">
        <v>1</v>
      </c>
      <c r="K14">
        <v>1</v>
      </c>
      <c r="N14">
        <v>1</v>
      </c>
      <c r="O14">
        <v>1</v>
      </c>
      <c r="P14">
        <v>1</v>
      </c>
      <c r="R14" t="str">
        <f t="shared" si="0"/>
        <v/>
      </c>
    </row>
    <row r="15" spans="1:23" x14ac:dyDescent="0.3">
      <c r="A15" s="1">
        <v>12</v>
      </c>
      <c r="B15">
        <v>13</v>
      </c>
      <c r="C15" t="s">
        <v>12012</v>
      </c>
      <c r="D15" t="s">
        <v>12045</v>
      </c>
      <c r="E15" t="s">
        <v>2294</v>
      </c>
      <c r="F15" t="s">
        <v>12046</v>
      </c>
      <c r="G15" t="s">
        <v>44</v>
      </c>
      <c r="H15" t="s">
        <v>12047</v>
      </c>
      <c r="I15">
        <v>1</v>
      </c>
      <c r="J15">
        <v>1</v>
      </c>
      <c r="K15">
        <v>1</v>
      </c>
      <c r="N15">
        <v>1</v>
      </c>
      <c r="O15">
        <v>1</v>
      </c>
      <c r="P15">
        <v>1</v>
      </c>
      <c r="R15" t="str">
        <f t="shared" si="0"/>
        <v/>
      </c>
    </row>
    <row r="16" spans="1:23" x14ac:dyDescent="0.3">
      <c r="A16" s="1">
        <v>13</v>
      </c>
      <c r="B16">
        <v>14</v>
      </c>
      <c r="C16" t="s">
        <v>12012</v>
      </c>
      <c r="D16" t="s">
        <v>12048</v>
      </c>
      <c r="E16" t="s">
        <v>2294</v>
      </c>
      <c r="F16" t="s">
        <v>12049</v>
      </c>
      <c r="G16" t="s">
        <v>44</v>
      </c>
      <c r="H16" t="s">
        <v>12050</v>
      </c>
      <c r="I16">
        <v>1</v>
      </c>
      <c r="J16">
        <v>1</v>
      </c>
      <c r="K16">
        <v>1</v>
      </c>
      <c r="N16">
        <v>1</v>
      </c>
      <c r="O16">
        <v>1</v>
      </c>
      <c r="P16">
        <v>1</v>
      </c>
      <c r="R16" t="str">
        <f t="shared" si="0"/>
        <v/>
      </c>
    </row>
    <row r="17" spans="1:18" x14ac:dyDescent="0.3">
      <c r="A17" s="1">
        <v>14</v>
      </c>
      <c r="B17">
        <v>15</v>
      </c>
      <c r="C17" t="s">
        <v>12012</v>
      </c>
      <c r="D17" t="s">
        <v>12051</v>
      </c>
      <c r="E17" t="s">
        <v>2294</v>
      </c>
      <c r="F17" t="s">
        <v>12052</v>
      </c>
      <c r="G17" t="s">
        <v>44</v>
      </c>
      <c r="H17" t="s">
        <v>12053</v>
      </c>
      <c r="I17">
        <v>1</v>
      </c>
      <c r="J17">
        <v>1</v>
      </c>
      <c r="K17">
        <v>1</v>
      </c>
      <c r="N17">
        <v>1</v>
      </c>
      <c r="O17">
        <v>1</v>
      </c>
      <c r="P17">
        <v>1</v>
      </c>
      <c r="R17" t="str">
        <f t="shared" si="0"/>
        <v/>
      </c>
    </row>
    <row r="18" spans="1:18" x14ac:dyDescent="0.3">
      <c r="A18" s="1">
        <v>15</v>
      </c>
      <c r="B18">
        <v>16</v>
      </c>
      <c r="C18" t="s">
        <v>12012</v>
      </c>
      <c r="D18" t="s">
        <v>12054</v>
      </c>
      <c r="E18" t="s">
        <v>2294</v>
      </c>
      <c r="F18" t="s">
        <v>12055</v>
      </c>
      <c r="G18" t="s">
        <v>44</v>
      </c>
      <c r="H18" t="s">
        <v>12056</v>
      </c>
      <c r="I18">
        <v>1</v>
      </c>
      <c r="J18">
        <v>1</v>
      </c>
      <c r="K18">
        <v>1</v>
      </c>
      <c r="N18">
        <v>1</v>
      </c>
      <c r="O18">
        <v>1</v>
      </c>
      <c r="P18">
        <v>1</v>
      </c>
      <c r="R18" t="str">
        <f t="shared" si="0"/>
        <v/>
      </c>
    </row>
    <row r="19" spans="1:18" x14ac:dyDescent="0.3">
      <c r="A19" s="1">
        <v>16</v>
      </c>
      <c r="B19">
        <v>17</v>
      </c>
      <c r="C19" t="s">
        <v>12012</v>
      </c>
      <c r="D19" t="s">
        <v>12057</v>
      </c>
      <c r="E19" t="s">
        <v>2294</v>
      </c>
      <c r="F19" t="s">
        <v>12058</v>
      </c>
      <c r="G19" t="s">
        <v>44</v>
      </c>
      <c r="H19" t="s">
        <v>12059</v>
      </c>
      <c r="I19">
        <v>1</v>
      </c>
      <c r="J19">
        <v>1</v>
      </c>
      <c r="K19">
        <v>1</v>
      </c>
      <c r="N19">
        <v>1</v>
      </c>
      <c r="O19">
        <v>1</v>
      </c>
      <c r="P19">
        <v>1</v>
      </c>
      <c r="R19" t="str">
        <f t="shared" si="0"/>
        <v/>
      </c>
    </row>
    <row r="20" spans="1:18" x14ac:dyDescent="0.3">
      <c r="A20" s="1">
        <v>17</v>
      </c>
      <c r="B20">
        <v>18</v>
      </c>
      <c r="C20" t="s">
        <v>12012</v>
      </c>
      <c r="D20" t="s">
        <v>12060</v>
      </c>
      <c r="E20" t="s">
        <v>2294</v>
      </c>
      <c r="F20" t="s">
        <v>12061</v>
      </c>
      <c r="G20" t="s">
        <v>44</v>
      </c>
      <c r="H20" t="s">
        <v>12062</v>
      </c>
      <c r="I20">
        <v>1</v>
      </c>
      <c r="J20">
        <v>1</v>
      </c>
      <c r="K20">
        <v>1</v>
      </c>
      <c r="N20">
        <v>1</v>
      </c>
      <c r="O20">
        <v>1</v>
      </c>
      <c r="P20">
        <v>1</v>
      </c>
      <c r="R20" t="str">
        <f t="shared" si="0"/>
        <v/>
      </c>
    </row>
    <row r="21" spans="1:18" x14ac:dyDescent="0.3">
      <c r="A21" s="1">
        <v>18</v>
      </c>
      <c r="B21">
        <v>19</v>
      </c>
      <c r="C21" t="s">
        <v>12012</v>
      </c>
      <c r="D21" t="s">
        <v>12063</v>
      </c>
      <c r="E21" t="s">
        <v>2294</v>
      </c>
      <c r="F21" t="s">
        <v>12064</v>
      </c>
      <c r="G21" t="s">
        <v>93</v>
      </c>
      <c r="H21" t="s">
        <v>12065</v>
      </c>
      <c r="I21">
        <v>8.3333333333333329E-2</v>
      </c>
      <c r="J21">
        <v>1</v>
      </c>
      <c r="K21">
        <v>12</v>
      </c>
      <c r="L21" t="s">
        <v>83</v>
      </c>
      <c r="N21">
        <v>8.3333333333333329E-2</v>
      </c>
      <c r="O21">
        <v>1</v>
      </c>
      <c r="P21">
        <v>12</v>
      </c>
      <c r="R21" t="str">
        <f t="shared" si="0"/>
        <v/>
      </c>
    </row>
    <row r="22" spans="1:18" x14ac:dyDescent="0.3">
      <c r="A22" s="1">
        <v>19</v>
      </c>
      <c r="B22">
        <v>20</v>
      </c>
      <c r="C22" t="s">
        <v>12012</v>
      </c>
      <c r="D22" t="s">
        <v>12066</v>
      </c>
      <c r="E22" t="s">
        <v>2294</v>
      </c>
      <c r="F22" t="s">
        <v>12067</v>
      </c>
      <c r="G22" t="s">
        <v>93</v>
      </c>
      <c r="H22" t="s">
        <v>12068</v>
      </c>
      <c r="I22">
        <v>8.3333333333333329E-2</v>
      </c>
      <c r="J22">
        <v>1</v>
      </c>
      <c r="K22">
        <v>12</v>
      </c>
      <c r="L22" t="s">
        <v>83</v>
      </c>
      <c r="N22">
        <v>8.3333333333333329E-2</v>
      </c>
      <c r="O22">
        <v>1</v>
      </c>
      <c r="P22">
        <v>12</v>
      </c>
      <c r="R22" t="str">
        <f t="shared" si="0"/>
        <v/>
      </c>
    </row>
    <row r="23" spans="1:18" x14ac:dyDescent="0.3">
      <c r="A23" s="1">
        <v>20</v>
      </c>
      <c r="B23">
        <v>21</v>
      </c>
      <c r="C23" t="s">
        <v>12012</v>
      </c>
      <c r="D23" t="s">
        <v>12069</v>
      </c>
      <c r="E23" t="s">
        <v>2294</v>
      </c>
      <c r="F23" t="s">
        <v>12070</v>
      </c>
      <c r="G23" t="s">
        <v>44</v>
      </c>
      <c r="H23" t="s">
        <v>12071</v>
      </c>
      <c r="I23">
        <v>1</v>
      </c>
      <c r="J23">
        <v>1</v>
      </c>
      <c r="K23">
        <v>1</v>
      </c>
      <c r="N23">
        <v>1</v>
      </c>
      <c r="O23">
        <v>1</v>
      </c>
      <c r="P23">
        <v>1</v>
      </c>
      <c r="R23" t="str">
        <f t="shared" si="0"/>
        <v/>
      </c>
    </row>
    <row r="24" spans="1:18" x14ac:dyDescent="0.3">
      <c r="A24" s="1">
        <v>21</v>
      </c>
      <c r="B24">
        <v>22</v>
      </c>
      <c r="C24" t="s">
        <v>12012</v>
      </c>
      <c r="D24" t="s">
        <v>12072</v>
      </c>
      <c r="E24" t="s">
        <v>2294</v>
      </c>
      <c r="F24" t="s">
        <v>12073</v>
      </c>
      <c r="G24" t="s">
        <v>44</v>
      </c>
      <c r="H24" t="s">
        <v>12074</v>
      </c>
      <c r="I24">
        <v>1</v>
      </c>
      <c r="J24">
        <v>1</v>
      </c>
      <c r="K24">
        <v>1</v>
      </c>
      <c r="N24">
        <v>1</v>
      </c>
      <c r="O24">
        <v>1</v>
      </c>
      <c r="P24">
        <v>1</v>
      </c>
      <c r="R24" t="str">
        <f t="shared" si="0"/>
        <v/>
      </c>
    </row>
    <row r="25" spans="1:18" x14ac:dyDescent="0.3">
      <c r="A25" s="1">
        <v>22</v>
      </c>
      <c r="B25">
        <v>23</v>
      </c>
      <c r="C25" t="s">
        <v>12012</v>
      </c>
      <c r="D25" t="s">
        <v>12075</v>
      </c>
      <c r="E25" t="s">
        <v>2294</v>
      </c>
      <c r="F25" t="s">
        <v>12076</v>
      </c>
      <c r="G25" t="s">
        <v>44</v>
      </c>
      <c r="H25" t="s">
        <v>12077</v>
      </c>
      <c r="I25">
        <v>1</v>
      </c>
      <c r="J25">
        <v>1</v>
      </c>
      <c r="K25">
        <v>1</v>
      </c>
      <c r="N25">
        <v>1</v>
      </c>
      <c r="O25">
        <v>1</v>
      </c>
      <c r="P25">
        <v>1</v>
      </c>
      <c r="R25" t="str">
        <f t="shared" si="0"/>
        <v/>
      </c>
    </row>
    <row r="26" spans="1:18" x14ac:dyDescent="0.3">
      <c r="A26" s="1">
        <v>23</v>
      </c>
      <c r="B26">
        <v>24</v>
      </c>
      <c r="C26" t="s">
        <v>12012</v>
      </c>
      <c r="D26" t="s">
        <v>12078</v>
      </c>
      <c r="E26" t="s">
        <v>2294</v>
      </c>
      <c r="F26" t="s">
        <v>12079</v>
      </c>
      <c r="G26" t="s">
        <v>44</v>
      </c>
      <c r="H26" t="s">
        <v>12080</v>
      </c>
      <c r="I26">
        <v>1</v>
      </c>
      <c r="J26">
        <v>1</v>
      </c>
      <c r="K26">
        <v>1</v>
      </c>
      <c r="N26">
        <v>1</v>
      </c>
      <c r="O26">
        <v>1</v>
      </c>
      <c r="P26">
        <v>1</v>
      </c>
      <c r="R26" t="str">
        <f t="shared" si="0"/>
        <v/>
      </c>
    </row>
    <row r="27" spans="1:18" x14ac:dyDescent="0.3">
      <c r="A27" s="1">
        <v>24</v>
      </c>
      <c r="B27">
        <v>25</v>
      </c>
      <c r="C27" t="s">
        <v>12012</v>
      </c>
      <c r="D27" t="s">
        <v>12081</v>
      </c>
      <c r="E27" t="s">
        <v>2294</v>
      </c>
      <c r="F27" t="s">
        <v>12082</v>
      </c>
      <c r="G27" t="s">
        <v>52</v>
      </c>
      <c r="H27" t="s">
        <v>12083</v>
      </c>
      <c r="I27">
        <v>1</v>
      </c>
      <c r="J27">
        <v>1</v>
      </c>
      <c r="K27">
        <v>1</v>
      </c>
      <c r="N27">
        <v>1</v>
      </c>
      <c r="O27">
        <v>1</v>
      </c>
      <c r="P27">
        <v>1</v>
      </c>
      <c r="R27" t="str">
        <f t="shared" si="0"/>
        <v/>
      </c>
    </row>
    <row r="28" spans="1:18" x14ac:dyDescent="0.3">
      <c r="A28" s="1">
        <v>25</v>
      </c>
      <c r="B28">
        <v>26</v>
      </c>
      <c r="C28" t="s">
        <v>12012</v>
      </c>
      <c r="D28" t="s">
        <v>12084</v>
      </c>
      <c r="E28" t="s">
        <v>2294</v>
      </c>
      <c r="F28" t="s">
        <v>12085</v>
      </c>
      <c r="G28" t="s">
        <v>44</v>
      </c>
      <c r="H28" t="s">
        <v>12086</v>
      </c>
      <c r="I28">
        <v>1</v>
      </c>
      <c r="J28">
        <v>1</v>
      </c>
      <c r="K28">
        <v>1</v>
      </c>
      <c r="N28">
        <v>1</v>
      </c>
      <c r="O28">
        <v>1</v>
      </c>
      <c r="P28">
        <v>1</v>
      </c>
      <c r="R28" t="str">
        <f t="shared" si="0"/>
        <v/>
      </c>
    </row>
    <row r="29" spans="1:18" x14ac:dyDescent="0.3">
      <c r="A29" s="1">
        <v>26</v>
      </c>
      <c r="B29">
        <v>27</v>
      </c>
      <c r="C29" t="s">
        <v>12012</v>
      </c>
      <c r="D29" t="s">
        <v>12087</v>
      </c>
      <c r="E29" t="s">
        <v>2294</v>
      </c>
      <c r="F29" t="s">
        <v>12027</v>
      </c>
      <c r="G29" t="s">
        <v>44</v>
      </c>
      <c r="H29" t="s">
        <v>12028</v>
      </c>
      <c r="I29">
        <v>1</v>
      </c>
      <c r="J29">
        <v>1</v>
      </c>
      <c r="K29">
        <v>1</v>
      </c>
      <c r="N29">
        <v>1</v>
      </c>
      <c r="O29">
        <v>1</v>
      </c>
      <c r="P29">
        <v>1</v>
      </c>
      <c r="R29" t="str">
        <f t="shared" si="0"/>
        <v/>
      </c>
    </row>
    <row r="30" spans="1:18" x14ac:dyDescent="0.3">
      <c r="A30" s="1">
        <v>27</v>
      </c>
      <c r="B30">
        <v>28</v>
      </c>
      <c r="C30" t="s">
        <v>12012</v>
      </c>
      <c r="D30" t="s">
        <v>12088</v>
      </c>
      <c r="E30" t="s">
        <v>2294</v>
      </c>
      <c r="F30" t="s">
        <v>1486</v>
      </c>
      <c r="G30" t="s">
        <v>44</v>
      </c>
      <c r="H30" t="s">
        <v>1487</v>
      </c>
      <c r="I30">
        <v>1</v>
      </c>
      <c r="J30">
        <v>1</v>
      </c>
      <c r="K30">
        <v>1</v>
      </c>
      <c r="N30">
        <v>1</v>
      </c>
      <c r="O30">
        <v>1</v>
      </c>
      <c r="P30">
        <v>1</v>
      </c>
      <c r="R30" t="str">
        <f t="shared" si="0"/>
        <v/>
      </c>
    </row>
    <row r="31" spans="1:18" x14ac:dyDescent="0.3">
      <c r="A31" s="1">
        <v>28</v>
      </c>
      <c r="B31">
        <v>29</v>
      </c>
      <c r="C31" t="s">
        <v>12012</v>
      </c>
      <c r="D31" t="s">
        <v>12089</v>
      </c>
      <c r="E31" t="s">
        <v>2294</v>
      </c>
      <c r="F31" t="s">
        <v>12090</v>
      </c>
      <c r="G31" t="s">
        <v>44</v>
      </c>
      <c r="H31" t="s">
        <v>12091</v>
      </c>
      <c r="I31">
        <v>1</v>
      </c>
      <c r="J31">
        <v>1</v>
      </c>
      <c r="K31">
        <v>1</v>
      </c>
      <c r="N31">
        <v>1</v>
      </c>
      <c r="O31">
        <v>1</v>
      </c>
      <c r="P31">
        <v>1</v>
      </c>
      <c r="R31" t="str">
        <f t="shared" si="0"/>
        <v/>
      </c>
    </row>
    <row r="32" spans="1:18" x14ac:dyDescent="0.3">
      <c r="A32" s="1">
        <v>29</v>
      </c>
      <c r="B32">
        <v>30</v>
      </c>
      <c r="C32" t="s">
        <v>12012</v>
      </c>
      <c r="D32" t="s">
        <v>12092</v>
      </c>
      <c r="E32" t="s">
        <v>2294</v>
      </c>
      <c r="F32" t="s">
        <v>12093</v>
      </c>
      <c r="G32" t="s">
        <v>44</v>
      </c>
      <c r="H32" t="s">
        <v>12094</v>
      </c>
      <c r="I32">
        <v>1</v>
      </c>
      <c r="J32">
        <v>1</v>
      </c>
      <c r="K32">
        <v>1</v>
      </c>
      <c r="N32">
        <v>1</v>
      </c>
      <c r="O32">
        <v>1</v>
      </c>
      <c r="P32">
        <v>1</v>
      </c>
      <c r="R32" t="str">
        <f t="shared" si="0"/>
        <v/>
      </c>
    </row>
    <row r="33" spans="1:18" x14ac:dyDescent="0.3">
      <c r="A33" s="1">
        <v>30</v>
      </c>
      <c r="B33">
        <v>31</v>
      </c>
      <c r="C33" t="s">
        <v>12012</v>
      </c>
      <c r="D33" t="s">
        <v>12095</v>
      </c>
      <c r="E33" t="s">
        <v>2294</v>
      </c>
      <c r="F33" t="s">
        <v>12096</v>
      </c>
      <c r="G33" t="s">
        <v>44</v>
      </c>
      <c r="H33" t="s">
        <v>12097</v>
      </c>
      <c r="I33">
        <v>1</v>
      </c>
      <c r="J33">
        <v>1</v>
      </c>
      <c r="K33">
        <v>1</v>
      </c>
      <c r="N33">
        <v>1</v>
      </c>
      <c r="O33">
        <v>1</v>
      </c>
      <c r="P33">
        <v>1</v>
      </c>
      <c r="R33" t="str">
        <f t="shared" si="0"/>
        <v/>
      </c>
    </row>
    <row r="34" spans="1:18" x14ac:dyDescent="0.3">
      <c r="A34" s="1">
        <v>31</v>
      </c>
      <c r="B34">
        <v>32</v>
      </c>
      <c r="C34" t="s">
        <v>12012</v>
      </c>
      <c r="D34" t="s">
        <v>12098</v>
      </c>
      <c r="E34" t="s">
        <v>2294</v>
      </c>
      <c r="F34" t="s">
        <v>12099</v>
      </c>
      <c r="G34" t="s">
        <v>44</v>
      </c>
      <c r="H34" t="s">
        <v>12100</v>
      </c>
      <c r="I34">
        <v>1</v>
      </c>
      <c r="J34">
        <v>1</v>
      </c>
      <c r="K34">
        <v>1</v>
      </c>
      <c r="N34">
        <v>1</v>
      </c>
      <c r="O34">
        <v>1</v>
      </c>
      <c r="P34">
        <v>1</v>
      </c>
      <c r="R34" t="str">
        <f t="shared" si="0"/>
        <v/>
      </c>
    </row>
    <row r="35" spans="1:18" x14ac:dyDescent="0.3">
      <c r="A35" s="1">
        <v>32</v>
      </c>
      <c r="B35">
        <v>33</v>
      </c>
      <c r="C35" t="s">
        <v>12012</v>
      </c>
      <c r="D35" t="s">
        <v>12101</v>
      </c>
      <c r="E35" t="s">
        <v>2294</v>
      </c>
      <c r="F35" t="s">
        <v>12102</v>
      </c>
      <c r="G35" t="s">
        <v>44</v>
      </c>
      <c r="H35" t="s">
        <v>12103</v>
      </c>
      <c r="I35">
        <v>1</v>
      </c>
      <c r="J35">
        <v>1</v>
      </c>
      <c r="K35">
        <v>1</v>
      </c>
      <c r="N35">
        <v>1</v>
      </c>
      <c r="O35">
        <v>1</v>
      </c>
      <c r="P35">
        <v>1</v>
      </c>
      <c r="R35" t="str">
        <f t="shared" si="0"/>
        <v/>
      </c>
    </row>
    <row r="36" spans="1:18" x14ac:dyDescent="0.3">
      <c r="A36" s="1">
        <v>33</v>
      </c>
      <c r="B36">
        <v>34</v>
      </c>
      <c r="C36" t="s">
        <v>12012</v>
      </c>
      <c r="D36" t="s">
        <v>12104</v>
      </c>
      <c r="E36" t="s">
        <v>2294</v>
      </c>
      <c r="F36" t="s">
        <v>12105</v>
      </c>
      <c r="G36" t="s">
        <v>44</v>
      </c>
      <c r="H36" t="s">
        <v>12106</v>
      </c>
      <c r="I36">
        <v>1</v>
      </c>
      <c r="J36">
        <v>1</v>
      </c>
      <c r="K36">
        <v>1</v>
      </c>
      <c r="N36">
        <v>1</v>
      </c>
      <c r="O36">
        <v>1</v>
      </c>
      <c r="P36">
        <v>1</v>
      </c>
      <c r="R36" t="str">
        <f t="shared" si="0"/>
        <v/>
      </c>
    </row>
    <row r="37" spans="1:18" x14ac:dyDescent="0.3">
      <c r="A37" s="1">
        <v>34</v>
      </c>
      <c r="B37">
        <v>35</v>
      </c>
      <c r="C37" t="s">
        <v>12012</v>
      </c>
      <c r="D37" t="s">
        <v>12107</v>
      </c>
      <c r="E37" t="s">
        <v>2294</v>
      </c>
      <c r="F37" t="s">
        <v>12108</v>
      </c>
      <c r="G37" t="s">
        <v>44</v>
      </c>
      <c r="H37" t="s">
        <v>12109</v>
      </c>
      <c r="I37">
        <v>1</v>
      </c>
      <c r="J37">
        <v>1</v>
      </c>
      <c r="K37">
        <v>1</v>
      </c>
      <c r="N37">
        <v>1</v>
      </c>
      <c r="O37">
        <v>1</v>
      </c>
      <c r="P37">
        <v>1</v>
      </c>
      <c r="R37" t="str">
        <f t="shared" si="0"/>
        <v/>
      </c>
    </row>
    <row r="38" spans="1:18" x14ac:dyDescent="0.3">
      <c r="A38" s="1">
        <v>35</v>
      </c>
      <c r="B38">
        <v>36</v>
      </c>
      <c r="C38" t="s">
        <v>12012</v>
      </c>
      <c r="D38" t="s">
        <v>12110</v>
      </c>
      <c r="E38" t="s">
        <v>2294</v>
      </c>
      <c r="F38" t="s">
        <v>12111</v>
      </c>
      <c r="G38" t="s">
        <v>44</v>
      </c>
      <c r="H38" t="s">
        <v>12112</v>
      </c>
      <c r="I38">
        <v>1</v>
      </c>
      <c r="J38">
        <v>1</v>
      </c>
      <c r="K38">
        <v>1</v>
      </c>
      <c r="N38">
        <v>1</v>
      </c>
      <c r="O38">
        <v>1</v>
      </c>
      <c r="P38">
        <v>1</v>
      </c>
      <c r="R38" t="str">
        <f t="shared" si="0"/>
        <v/>
      </c>
    </row>
    <row r="39" spans="1:18" x14ac:dyDescent="0.3">
      <c r="A39" s="1">
        <v>36</v>
      </c>
      <c r="B39">
        <v>37</v>
      </c>
      <c r="C39" t="s">
        <v>12012</v>
      </c>
      <c r="D39" t="s">
        <v>12113</v>
      </c>
      <c r="E39" t="s">
        <v>2294</v>
      </c>
      <c r="F39" t="s">
        <v>12114</v>
      </c>
      <c r="G39" t="s">
        <v>44</v>
      </c>
      <c r="H39" t="s">
        <v>12115</v>
      </c>
      <c r="I39">
        <v>1</v>
      </c>
      <c r="J39">
        <v>1</v>
      </c>
      <c r="K39">
        <v>1</v>
      </c>
      <c r="N39">
        <v>1</v>
      </c>
      <c r="O39">
        <v>1</v>
      </c>
      <c r="P39">
        <v>1</v>
      </c>
      <c r="R39" t="str">
        <f t="shared" si="0"/>
        <v/>
      </c>
    </row>
    <row r="40" spans="1:18" x14ac:dyDescent="0.3">
      <c r="A40" s="1">
        <v>37</v>
      </c>
      <c r="B40">
        <v>38</v>
      </c>
      <c r="C40" t="s">
        <v>12012</v>
      </c>
      <c r="D40" t="s">
        <v>12116</v>
      </c>
      <c r="E40" t="s">
        <v>2294</v>
      </c>
      <c r="F40" t="s">
        <v>12117</v>
      </c>
      <c r="G40" t="s">
        <v>44</v>
      </c>
      <c r="H40" t="s">
        <v>12118</v>
      </c>
      <c r="I40">
        <v>1</v>
      </c>
      <c r="J40">
        <v>1</v>
      </c>
      <c r="K40">
        <v>1</v>
      </c>
      <c r="N40">
        <v>1</v>
      </c>
      <c r="O40">
        <v>1</v>
      </c>
      <c r="P40">
        <v>1</v>
      </c>
      <c r="R40" t="str">
        <f t="shared" si="0"/>
        <v/>
      </c>
    </row>
    <row r="41" spans="1:18" x14ac:dyDescent="0.3">
      <c r="A41" s="1">
        <v>38</v>
      </c>
      <c r="B41">
        <v>39</v>
      </c>
      <c r="C41" t="s">
        <v>12012</v>
      </c>
      <c r="D41" t="s">
        <v>12119</v>
      </c>
      <c r="E41" t="s">
        <v>2294</v>
      </c>
      <c r="F41" t="s">
        <v>12120</v>
      </c>
      <c r="G41" t="s">
        <v>44</v>
      </c>
      <c r="H41" t="s">
        <v>12121</v>
      </c>
      <c r="I41">
        <v>1</v>
      </c>
      <c r="J41">
        <v>1</v>
      </c>
      <c r="K41">
        <v>1</v>
      </c>
      <c r="N41">
        <v>1</v>
      </c>
      <c r="O41">
        <v>1</v>
      </c>
      <c r="P41">
        <v>1</v>
      </c>
      <c r="R41" t="str">
        <f t="shared" si="0"/>
        <v/>
      </c>
    </row>
    <row r="42" spans="1:18" x14ac:dyDescent="0.3">
      <c r="A42" s="1">
        <v>39</v>
      </c>
      <c r="B42">
        <v>40</v>
      </c>
      <c r="C42" t="s">
        <v>12012</v>
      </c>
      <c r="D42" t="s">
        <v>12122</v>
      </c>
      <c r="E42" t="s">
        <v>12123</v>
      </c>
      <c r="F42" t="s">
        <v>12124</v>
      </c>
      <c r="G42" t="s">
        <v>44</v>
      </c>
      <c r="H42" t="s">
        <v>12125</v>
      </c>
      <c r="I42">
        <v>1</v>
      </c>
      <c r="J42">
        <v>150</v>
      </c>
      <c r="K42">
        <v>150</v>
      </c>
      <c r="N42">
        <v>1</v>
      </c>
      <c r="O42">
        <v>1</v>
      </c>
      <c r="P42">
        <v>1</v>
      </c>
      <c r="R42" t="str">
        <f t="shared" si="0"/>
        <v/>
      </c>
    </row>
    <row r="43" spans="1:18" x14ac:dyDescent="0.3">
      <c r="A43" s="1">
        <v>40</v>
      </c>
      <c r="B43">
        <v>41</v>
      </c>
      <c r="C43" t="s">
        <v>12012</v>
      </c>
      <c r="D43" t="s">
        <v>12126</v>
      </c>
      <c r="E43" t="s">
        <v>12127</v>
      </c>
      <c r="F43" t="s">
        <v>171</v>
      </c>
      <c r="G43" t="s">
        <v>93</v>
      </c>
      <c r="H43" t="s">
        <v>172</v>
      </c>
      <c r="I43">
        <v>1</v>
      </c>
      <c r="J43">
        <v>300</v>
      </c>
      <c r="K43">
        <v>300</v>
      </c>
      <c r="N43">
        <v>1</v>
      </c>
      <c r="O43">
        <v>300</v>
      </c>
      <c r="P43">
        <v>300</v>
      </c>
      <c r="R43" t="str">
        <f t="shared" si="0"/>
        <v/>
      </c>
    </row>
    <row r="44" spans="1:18" x14ac:dyDescent="0.3">
      <c r="A44" s="1">
        <v>41</v>
      </c>
      <c r="B44">
        <v>42</v>
      </c>
      <c r="C44" t="s">
        <v>12012</v>
      </c>
      <c r="D44" t="s">
        <v>12128</v>
      </c>
      <c r="E44" t="s">
        <v>2294</v>
      </c>
      <c r="F44" t="s">
        <v>265</v>
      </c>
      <c r="G44" t="s">
        <v>44</v>
      </c>
      <c r="H44" t="s">
        <v>266</v>
      </c>
      <c r="I44">
        <v>1</v>
      </c>
      <c r="J44">
        <v>1</v>
      </c>
      <c r="K44">
        <v>1</v>
      </c>
      <c r="N44">
        <v>1</v>
      </c>
      <c r="O44">
        <v>1</v>
      </c>
      <c r="P44">
        <v>1</v>
      </c>
      <c r="R44" t="str">
        <f t="shared" si="0"/>
        <v/>
      </c>
    </row>
    <row r="45" spans="1:18" x14ac:dyDescent="0.3">
      <c r="A45" s="1">
        <v>42</v>
      </c>
      <c r="B45">
        <v>43</v>
      </c>
      <c r="C45" t="s">
        <v>12012</v>
      </c>
      <c r="D45" t="s">
        <v>12129</v>
      </c>
      <c r="E45" t="s">
        <v>2294</v>
      </c>
      <c r="F45" t="s">
        <v>12130</v>
      </c>
      <c r="G45" t="s">
        <v>44</v>
      </c>
      <c r="H45" t="s">
        <v>12131</v>
      </c>
      <c r="I45">
        <v>1</v>
      </c>
      <c r="J45">
        <v>1</v>
      </c>
      <c r="K45">
        <v>1</v>
      </c>
      <c r="N45">
        <v>1</v>
      </c>
      <c r="O45">
        <v>1</v>
      </c>
      <c r="P45">
        <v>1</v>
      </c>
      <c r="R45" t="str">
        <f t="shared" si="0"/>
        <v/>
      </c>
    </row>
    <row r="46" spans="1:18" x14ac:dyDescent="0.3">
      <c r="A46" s="1">
        <v>43</v>
      </c>
      <c r="B46">
        <v>44</v>
      </c>
      <c r="C46" t="s">
        <v>12012</v>
      </c>
      <c r="D46" t="s">
        <v>12132</v>
      </c>
      <c r="E46" t="s">
        <v>2294</v>
      </c>
      <c r="F46" t="s">
        <v>12133</v>
      </c>
      <c r="G46" t="s">
        <v>44</v>
      </c>
      <c r="H46" t="s">
        <v>12134</v>
      </c>
      <c r="I46">
        <v>1</v>
      </c>
      <c r="J46">
        <v>1</v>
      </c>
      <c r="K46">
        <v>1</v>
      </c>
      <c r="N46">
        <v>1</v>
      </c>
      <c r="O46">
        <v>1</v>
      </c>
      <c r="P46">
        <v>1</v>
      </c>
      <c r="R46" t="str">
        <f t="shared" si="0"/>
        <v/>
      </c>
    </row>
    <row r="47" spans="1:18" x14ac:dyDescent="0.3">
      <c r="A47" s="1">
        <v>44</v>
      </c>
      <c r="B47">
        <v>45</v>
      </c>
      <c r="C47" t="s">
        <v>12012</v>
      </c>
      <c r="D47" t="s">
        <v>12135</v>
      </c>
      <c r="E47" t="s">
        <v>2294</v>
      </c>
      <c r="F47" t="s">
        <v>12136</v>
      </c>
      <c r="G47" t="s">
        <v>44</v>
      </c>
      <c r="H47" t="s">
        <v>12137</v>
      </c>
      <c r="I47">
        <v>1</v>
      </c>
      <c r="J47">
        <v>1</v>
      </c>
      <c r="K47">
        <v>1</v>
      </c>
      <c r="N47">
        <v>1</v>
      </c>
      <c r="O47">
        <v>1</v>
      </c>
      <c r="P47">
        <v>1</v>
      </c>
      <c r="R47" t="str">
        <f t="shared" si="0"/>
        <v/>
      </c>
    </row>
    <row r="48" spans="1:18" x14ac:dyDescent="0.3">
      <c r="A48" s="1">
        <v>45</v>
      </c>
      <c r="B48">
        <v>46</v>
      </c>
      <c r="C48" t="s">
        <v>12012</v>
      </c>
      <c r="D48" t="s">
        <v>12138</v>
      </c>
      <c r="E48" t="s">
        <v>2294</v>
      </c>
      <c r="F48" t="s">
        <v>12139</v>
      </c>
      <c r="G48" t="s">
        <v>44</v>
      </c>
      <c r="H48" t="s">
        <v>12140</v>
      </c>
      <c r="I48">
        <v>1</v>
      </c>
      <c r="J48">
        <v>1</v>
      </c>
      <c r="K48">
        <v>1</v>
      </c>
      <c r="N48">
        <v>1</v>
      </c>
      <c r="O48">
        <v>1</v>
      </c>
      <c r="P48">
        <v>1</v>
      </c>
      <c r="R48" t="str">
        <f t="shared" si="0"/>
        <v/>
      </c>
    </row>
    <row r="49" spans="1:18" x14ac:dyDescent="0.3">
      <c r="A49" s="1">
        <v>46</v>
      </c>
      <c r="B49">
        <v>47</v>
      </c>
      <c r="C49" t="s">
        <v>12012</v>
      </c>
      <c r="D49" t="s">
        <v>12141</v>
      </c>
      <c r="E49" t="s">
        <v>2294</v>
      </c>
      <c r="F49" t="s">
        <v>12142</v>
      </c>
      <c r="G49" t="s">
        <v>44</v>
      </c>
      <c r="H49" t="s">
        <v>12143</v>
      </c>
      <c r="I49">
        <v>1</v>
      </c>
      <c r="J49">
        <v>1</v>
      </c>
      <c r="K49">
        <v>1</v>
      </c>
      <c r="N49">
        <v>1</v>
      </c>
      <c r="O49">
        <v>1</v>
      </c>
      <c r="P49">
        <v>1</v>
      </c>
      <c r="R49" t="str">
        <f t="shared" si="0"/>
        <v/>
      </c>
    </row>
    <row r="50" spans="1:18" x14ac:dyDescent="0.3">
      <c r="A50" s="1">
        <v>47</v>
      </c>
      <c r="B50">
        <v>48</v>
      </c>
      <c r="C50" t="s">
        <v>12012</v>
      </c>
      <c r="D50" t="s">
        <v>12144</v>
      </c>
      <c r="E50" t="s">
        <v>2294</v>
      </c>
      <c r="F50" t="s">
        <v>12145</v>
      </c>
      <c r="G50" t="s">
        <v>44</v>
      </c>
      <c r="H50" t="s">
        <v>12146</v>
      </c>
      <c r="I50">
        <v>1</v>
      </c>
      <c r="J50">
        <v>1</v>
      </c>
      <c r="K50">
        <v>1</v>
      </c>
      <c r="N50">
        <v>1</v>
      </c>
      <c r="O50">
        <v>1</v>
      </c>
      <c r="P50">
        <v>1</v>
      </c>
      <c r="R50" t="str">
        <f t="shared" si="0"/>
        <v/>
      </c>
    </row>
    <row r="51" spans="1:18" x14ac:dyDescent="0.3">
      <c r="A51" s="1">
        <v>48</v>
      </c>
      <c r="B51">
        <v>49</v>
      </c>
      <c r="C51" t="s">
        <v>12012</v>
      </c>
      <c r="D51" t="s">
        <v>12147</v>
      </c>
      <c r="E51" t="s">
        <v>2294</v>
      </c>
      <c r="F51" t="s">
        <v>12148</v>
      </c>
      <c r="G51" t="s">
        <v>44</v>
      </c>
      <c r="H51" t="s">
        <v>12149</v>
      </c>
      <c r="I51">
        <v>1</v>
      </c>
      <c r="J51">
        <v>1</v>
      </c>
      <c r="K51">
        <v>1</v>
      </c>
      <c r="N51">
        <v>1</v>
      </c>
      <c r="O51">
        <v>1</v>
      </c>
      <c r="P51">
        <v>1</v>
      </c>
      <c r="R51" t="str">
        <f t="shared" si="0"/>
        <v/>
      </c>
    </row>
    <row r="52" spans="1:18" x14ac:dyDescent="0.3">
      <c r="A52" s="1">
        <v>49</v>
      </c>
      <c r="B52">
        <v>50</v>
      </c>
      <c r="C52" t="s">
        <v>12012</v>
      </c>
      <c r="D52" t="s">
        <v>12150</v>
      </c>
      <c r="E52" t="s">
        <v>2294</v>
      </c>
      <c r="F52" t="s">
        <v>12151</v>
      </c>
      <c r="G52" t="s">
        <v>44</v>
      </c>
      <c r="H52" t="s">
        <v>12152</v>
      </c>
      <c r="I52">
        <v>1</v>
      </c>
      <c r="J52">
        <v>1</v>
      </c>
      <c r="K52">
        <v>1</v>
      </c>
      <c r="N52">
        <v>1</v>
      </c>
      <c r="O52">
        <v>1</v>
      </c>
      <c r="P52">
        <v>1</v>
      </c>
      <c r="R52" t="str">
        <f t="shared" si="0"/>
        <v/>
      </c>
    </row>
    <row r="53" spans="1:18" x14ac:dyDescent="0.3">
      <c r="A53" s="1">
        <v>50</v>
      </c>
      <c r="B53">
        <v>51</v>
      </c>
      <c r="C53" t="s">
        <v>12012</v>
      </c>
      <c r="D53" t="s">
        <v>12153</v>
      </c>
      <c r="E53" t="s">
        <v>2294</v>
      </c>
      <c r="F53" t="s">
        <v>12154</v>
      </c>
      <c r="G53" t="s">
        <v>44</v>
      </c>
      <c r="H53" t="s">
        <v>12155</v>
      </c>
      <c r="I53">
        <v>1</v>
      </c>
      <c r="J53">
        <v>1</v>
      </c>
      <c r="K53">
        <v>1</v>
      </c>
      <c r="N53">
        <v>1</v>
      </c>
      <c r="O53">
        <v>1</v>
      </c>
      <c r="P53">
        <v>1</v>
      </c>
      <c r="R53" t="str">
        <f t="shared" si="0"/>
        <v/>
      </c>
    </row>
    <row r="54" spans="1:18" x14ac:dyDescent="0.3">
      <c r="A54" s="1">
        <v>51</v>
      </c>
      <c r="B54">
        <v>52</v>
      </c>
      <c r="C54" t="s">
        <v>12012</v>
      </c>
      <c r="D54" t="s">
        <v>12156</v>
      </c>
      <c r="E54" t="s">
        <v>2294</v>
      </c>
      <c r="F54" t="s">
        <v>12157</v>
      </c>
      <c r="G54" t="s">
        <v>44</v>
      </c>
      <c r="H54" t="s">
        <v>12158</v>
      </c>
      <c r="I54">
        <v>1</v>
      </c>
      <c r="J54">
        <v>1</v>
      </c>
      <c r="K54">
        <v>1</v>
      </c>
      <c r="N54">
        <v>1</v>
      </c>
      <c r="O54">
        <v>1</v>
      </c>
      <c r="P54">
        <v>1</v>
      </c>
      <c r="R54" t="str">
        <f t="shared" si="0"/>
        <v/>
      </c>
    </row>
    <row r="55" spans="1:18" x14ac:dyDescent="0.3">
      <c r="A55" s="1">
        <v>52</v>
      </c>
      <c r="B55">
        <v>53</v>
      </c>
      <c r="C55" t="s">
        <v>12012</v>
      </c>
      <c r="D55" t="s">
        <v>12159</v>
      </c>
      <c r="E55" t="s">
        <v>2294</v>
      </c>
      <c r="F55" t="s">
        <v>12160</v>
      </c>
      <c r="G55" t="s">
        <v>44</v>
      </c>
      <c r="H55" t="s">
        <v>12161</v>
      </c>
      <c r="I55">
        <v>1</v>
      </c>
      <c r="J55">
        <v>1</v>
      </c>
      <c r="K55">
        <v>1</v>
      </c>
      <c r="N55">
        <v>1</v>
      </c>
      <c r="O55">
        <v>1</v>
      </c>
      <c r="P55">
        <v>1</v>
      </c>
      <c r="R55" t="str">
        <f t="shared" si="0"/>
        <v/>
      </c>
    </row>
    <row r="56" spans="1:18" x14ac:dyDescent="0.3">
      <c r="A56" s="1">
        <v>53</v>
      </c>
      <c r="B56">
        <v>54</v>
      </c>
      <c r="C56" t="s">
        <v>12012</v>
      </c>
      <c r="D56" t="s">
        <v>12162</v>
      </c>
      <c r="E56" t="s">
        <v>2294</v>
      </c>
      <c r="F56" t="s">
        <v>12163</v>
      </c>
      <c r="G56" t="s">
        <v>44</v>
      </c>
      <c r="H56" t="s">
        <v>12164</v>
      </c>
      <c r="I56">
        <v>1</v>
      </c>
      <c r="J56">
        <v>1</v>
      </c>
      <c r="K56">
        <v>1</v>
      </c>
      <c r="N56">
        <v>1</v>
      </c>
      <c r="O56">
        <v>1</v>
      </c>
      <c r="P56">
        <v>1</v>
      </c>
      <c r="R56" t="str">
        <f t="shared" si="0"/>
        <v/>
      </c>
    </row>
    <row r="57" spans="1:18" x14ac:dyDescent="0.3">
      <c r="A57" s="1">
        <v>54</v>
      </c>
      <c r="B57">
        <v>55</v>
      </c>
      <c r="C57" t="s">
        <v>12012</v>
      </c>
      <c r="D57" t="s">
        <v>12165</v>
      </c>
      <c r="E57" t="s">
        <v>2294</v>
      </c>
      <c r="F57" t="s">
        <v>12166</v>
      </c>
      <c r="G57" t="s">
        <v>44</v>
      </c>
      <c r="H57" t="s">
        <v>12167</v>
      </c>
      <c r="I57">
        <v>1</v>
      </c>
      <c r="J57">
        <v>1</v>
      </c>
      <c r="K57">
        <v>1</v>
      </c>
      <c r="N57">
        <v>1</v>
      </c>
      <c r="O57">
        <v>1</v>
      </c>
      <c r="P57">
        <v>1</v>
      </c>
      <c r="R57" t="str">
        <f t="shared" si="0"/>
        <v/>
      </c>
    </row>
    <row r="58" spans="1:18" x14ac:dyDescent="0.3">
      <c r="A58" s="1">
        <v>55</v>
      </c>
      <c r="B58">
        <v>56</v>
      </c>
      <c r="C58" t="s">
        <v>12012</v>
      </c>
      <c r="D58" t="s">
        <v>12168</v>
      </c>
      <c r="E58" t="s">
        <v>2294</v>
      </c>
      <c r="F58" t="s">
        <v>12169</v>
      </c>
      <c r="G58" t="s">
        <v>44</v>
      </c>
      <c r="H58" t="s">
        <v>12170</v>
      </c>
      <c r="I58">
        <v>1</v>
      </c>
      <c r="J58">
        <v>1</v>
      </c>
      <c r="K58">
        <v>1</v>
      </c>
      <c r="N58">
        <v>1</v>
      </c>
      <c r="O58">
        <v>1</v>
      </c>
      <c r="P58">
        <v>1</v>
      </c>
      <c r="R58" t="str">
        <f t="shared" si="0"/>
        <v/>
      </c>
    </row>
    <row r="59" spans="1:18" x14ac:dyDescent="0.3">
      <c r="A59" s="1">
        <v>56</v>
      </c>
      <c r="B59">
        <v>57</v>
      </c>
      <c r="C59" t="s">
        <v>12012</v>
      </c>
      <c r="D59" t="s">
        <v>12171</v>
      </c>
      <c r="E59" t="s">
        <v>2294</v>
      </c>
      <c r="F59" t="s">
        <v>12172</v>
      </c>
      <c r="G59" t="s">
        <v>44</v>
      </c>
      <c r="H59" t="s">
        <v>12173</v>
      </c>
      <c r="I59">
        <v>1</v>
      </c>
      <c r="J59">
        <v>1</v>
      </c>
      <c r="K59">
        <v>1</v>
      </c>
      <c r="N59">
        <v>1</v>
      </c>
      <c r="O59">
        <v>1</v>
      </c>
      <c r="P59">
        <v>1</v>
      </c>
      <c r="R59" t="str">
        <f t="shared" si="0"/>
        <v/>
      </c>
    </row>
    <row r="60" spans="1:18" x14ac:dyDescent="0.3">
      <c r="A60" s="1">
        <v>57</v>
      </c>
      <c r="B60">
        <v>58</v>
      </c>
      <c r="C60" t="s">
        <v>12012</v>
      </c>
      <c r="D60" t="s">
        <v>12174</v>
      </c>
      <c r="E60" t="s">
        <v>12175</v>
      </c>
      <c r="F60" t="s">
        <v>12176</v>
      </c>
      <c r="G60" t="s">
        <v>160</v>
      </c>
      <c r="H60" t="s">
        <v>12177</v>
      </c>
      <c r="I60">
        <v>1</v>
      </c>
      <c r="J60">
        <v>100</v>
      </c>
      <c r="K60">
        <v>100</v>
      </c>
      <c r="N60">
        <v>1</v>
      </c>
      <c r="O60">
        <v>100</v>
      </c>
      <c r="P60">
        <v>100</v>
      </c>
      <c r="R60" t="str">
        <f t="shared" si="0"/>
        <v/>
      </c>
    </row>
    <row r="61" spans="1:18" x14ac:dyDescent="0.3">
      <c r="A61" s="1">
        <v>58</v>
      </c>
      <c r="B61">
        <v>59</v>
      </c>
      <c r="C61" t="s">
        <v>12012</v>
      </c>
      <c r="D61" t="s">
        <v>12178</v>
      </c>
      <c r="E61" t="s">
        <v>12179</v>
      </c>
      <c r="F61" t="s">
        <v>1812</v>
      </c>
      <c r="G61" t="s">
        <v>160</v>
      </c>
      <c r="H61" t="s">
        <v>1813</v>
      </c>
      <c r="I61">
        <v>1</v>
      </c>
      <c r="J61">
        <v>450</v>
      </c>
      <c r="K61">
        <v>450</v>
      </c>
      <c r="N61">
        <v>1</v>
      </c>
      <c r="O61">
        <v>450</v>
      </c>
      <c r="P61">
        <v>450</v>
      </c>
      <c r="R61" t="str">
        <f t="shared" si="0"/>
        <v/>
      </c>
    </row>
    <row r="62" spans="1:18" x14ac:dyDescent="0.3">
      <c r="A62" s="1">
        <v>59</v>
      </c>
      <c r="B62">
        <v>60</v>
      </c>
      <c r="C62" t="s">
        <v>12012</v>
      </c>
      <c r="D62" t="s">
        <v>12180</v>
      </c>
      <c r="E62" t="s">
        <v>12181</v>
      </c>
      <c r="F62" t="s">
        <v>12182</v>
      </c>
      <c r="G62" t="s">
        <v>44</v>
      </c>
      <c r="H62" t="s">
        <v>12183</v>
      </c>
      <c r="I62">
        <v>1</v>
      </c>
      <c r="J62">
        <v>1</v>
      </c>
      <c r="K62">
        <v>1</v>
      </c>
      <c r="N62">
        <v>1</v>
      </c>
      <c r="O62">
        <v>1</v>
      </c>
      <c r="P62">
        <v>1</v>
      </c>
      <c r="R62" t="str">
        <f t="shared" si="0"/>
        <v/>
      </c>
    </row>
    <row r="63" spans="1:18" x14ac:dyDescent="0.3">
      <c r="A63" s="1">
        <v>60</v>
      </c>
      <c r="B63">
        <v>61</v>
      </c>
      <c r="C63" t="s">
        <v>12012</v>
      </c>
      <c r="D63" t="s">
        <v>12184</v>
      </c>
      <c r="E63" t="s">
        <v>2294</v>
      </c>
      <c r="F63" t="s">
        <v>12185</v>
      </c>
      <c r="G63" t="s">
        <v>44</v>
      </c>
      <c r="H63" t="s">
        <v>12186</v>
      </c>
      <c r="I63">
        <v>1</v>
      </c>
      <c r="J63">
        <v>1</v>
      </c>
      <c r="K63">
        <v>1</v>
      </c>
      <c r="N63">
        <v>1</v>
      </c>
      <c r="O63">
        <v>1</v>
      </c>
      <c r="P63">
        <v>1</v>
      </c>
      <c r="R63" t="str">
        <f t="shared" si="0"/>
        <v/>
      </c>
    </row>
    <row r="64" spans="1:18" x14ac:dyDescent="0.3">
      <c r="A64" s="1">
        <v>61</v>
      </c>
      <c r="B64">
        <v>62</v>
      </c>
      <c r="C64" t="s">
        <v>12012</v>
      </c>
      <c r="D64" t="s">
        <v>12187</v>
      </c>
      <c r="E64" t="s">
        <v>12188</v>
      </c>
      <c r="F64" t="s">
        <v>12189</v>
      </c>
      <c r="G64" t="s">
        <v>52</v>
      </c>
      <c r="H64" t="s">
        <v>12190</v>
      </c>
      <c r="I64">
        <v>12</v>
      </c>
      <c r="J64">
        <v>12</v>
      </c>
      <c r="K64">
        <v>1</v>
      </c>
      <c r="N64">
        <v>12</v>
      </c>
      <c r="O64">
        <v>12</v>
      </c>
      <c r="P64">
        <v>1</v>
      </c>
      <c r="R64" t="str">
        <f t="shared" si="0"/>
        <v/>
      </c>
    </row>
    <row r="65" spans="1:18" x14ac:dyDescent="0.3">
      <c r="A65" s="1">
        <v>62</v>
      </c>
      <c r="B65">
        <v>63</v>
      </c>
      <c r="C65" t="s">
        <v>12012</v>
      </c>
      <c r="D65" t="s">
        <v>12191</v>
      </c>
      <c r="E65" t="s">
        <v>12192</v>
      </c>
      <c r="F65" t="s">
        <v>1712</v>
      </c>
      <c r="G65" t="s">
        <v>52</v>
      </c>
      <c r="H65" t="s">
        <v>1713</v>
      </c>
      <c r="I65">
        <v>1</v>
      </c>
      <c r="J65">
        <v>1</v>
      </c>
      <c r="K65">
        <v>1</v>
      </c>
      <c r="N65">
        <v>1</v>
      </c>
      <c r="O65">
        <v>1</v>
      </c>
      <c r="P65">
        <v>1</v>
      </c>
      <c r="R65" t="str">
        <f t="shared" si="0"/>
        <v/>
      </c>
    </row>
    <row r="66" spans="1:18" x14ac:dyDescent="0.3">
      <c r="A66" s="1">
        <v>63</v>
      </c>
      <c r="B66">
        <v>64</v>
      </c>
      <c r="C66" t="s">
        <v>12012</v>
      </c>
      <c r="D66" t="s">
        <v>12193</v>
      </c>
      <c r="E66" t="s">
        <v>12188</v>
      </c>
      <c r="F66" t="s">
        <v>12194</v>
      </c>
      <c r="G66" t="s">
        <v>52</v>
      </c>
      <c r="H66" t="s">
        <v>12195</v>
      </c>
      <c r="I66">
        <v>12</v>
      </c>
      <c r="J66">
        <v>12</v>
      </c>
      <c r="K66">
        <v>1</v>
      </c>
      <c r="N66">
        <v>12</v>
      </c>
      <c r="O66">
        <v>12</v>
      </c>
      <c r="P66">
        <v>1</v>
      </c>
      <c r="R66" t="str">
        <f t="shared" si="0"/>
        <v/>
      </c>
    </row>
    <row r="67" spans="1:18" x14ac:dyDescent="0.3">
      <c r="A67" s="1">
        <v>64</v>
      </c>
      <c r="B67">
        <v>65</v>
      </c>
      <c r="C67" t="s">
        <v>12012</v>
      </c>
      <c r="D67" t="s">
        <v>12196</v>
      </c>
      <c r="E67" t="s">
        <v>12192</v>
      </c>
      <c r="F67" t="s">
        <v>12197</v>
      </c>
      <c r="G67" t="s">
        <v>52</v>
      </c>
      <c r="H67" t="s">
        <v>12198</v>
      </c>
      <c r="I67">
        <v>1</v>
      </c>
      <c r="J67">
        <v>1</v>
      </c>
      <c r="K67">
        <v>1</v>
      </c>
      <c r="N67">
        <v>1</v>
      </c>
      <c r="O67">
        <v>1</v>
      </c>
      <c r="P67">
        <v>1</v>
      </c>
      <c r="R67" t="str">
        <f t="shared" si="0"/>
        <v/>
      </c>
    </row>
    <row r="68" spans="1:18" x14ac:dyDescent="0.3">
      <c r="A68" s="1">
        <v>65</v>
      </c>
      <c r="B68">
        <v>66</v>
      </c>
      <c r="C68" t="s">
        <v>12012</v>
      </c>
      <c r="D68" t="s">
        <v>12199</v>
      </c>
      <c r="E68" t="s">
        <v>12175</v>
      </c>
      <c r="F68" t="s">
        <v>2651</v>
      </c>
      <c r="G68" t="s">
        <v>160</v>
      </c>
      <c r="H68" t="s">
        <v>2652</v>
      </c>
      <c r="I68">
        <v>1</v>
      </c>
      <c r="J68">
        <v>100</v>
      </c>
      <c r="K68">
        <v>100</v>
      </c>
      <c r="N68">
        <v>1</v>
      </c>
      <c r="O68">
        <v>100</v>
      </c>
      <c r="P68">
        <v>100</v>
      </c>
      <c r="R68" t="str">
        <f t="shared" ref="R68:R131" si="1">IF(ROUND(N68,3)&lt;&gt;ROUND(I68,3),"checked","")</f>
        <v/>
      </c>
    </row>
    <row r="69" spans="1:18" x14ac:dyDescent="0.3">
      <c r="A69" s="1">
        <v>66</v>
      </c>
      <c r="B69">
        <v>67</v>
      </c>
      <c r="C69" t="s">
        <v>12012</v>
      </c>
      <c r="D69" t="s">
        <v>12200</v>
      </c>
      <c r="E69" t="s">
        <v>12175</v>
      </c>
      <c r="F69" t="s">
        <v>12201</v>
      </c>
      <c r="G69" t="s">
        <v>160</v>
      </c>
      <c r="H69" t="s">
        <v>12202</v>
      </c>
      <c r="I69">
        <v>1</v>
      </c>
      <c r="J69">
        <v>100</v>
      </c>
      <c r="K69">
        <v>100</v>
      </c>
      <c r="N69">
        <v>1</v>
      </c>
      <c r="O69">
        <v>100</v>
      </c>
      <c r="P69">
        <v>100</v>
      </c>
      <c r="R69" t="str">
        <f t="shared" si="1"/>
        <v/>
      </c>
    </row>
    <row r="70" spans="1:18" x14ac:dyDescent="0.3">
      <c r="A70" s="1">
        <v>67</v>
      </c>
      <c r="B70">
        <v>68</v>
      </c>
      <c r="C70" t="s">
        <v>12012</v>
      </c>
      <c r="D70" t="s">
        <v>12203</v>
      </c>
      <c r="E70" t="s">
        <v>12175</v>
      </c>
      <c r="F70" t="s">
        <v>1706</v>
      </c>
      <c r="G70" t="s">
        <v>160</v>
      </c>
      <c r="H70" t="s">
        <v>1707</v>
      </c>
      <c r="I70">
        <v>0.1</v>
      </c>
      <c r="J70">
        <v>10</v>
      </c>
      <c r="K70">
        <v>100</v>
      </c>
      <c r="N70">
        <v>1</v>
      </c>
      <c r="O70">
        <v>100</v>
      </c>
      <c r="P70">
        <v>100</v>
      </c>
      <c r="R70" t="str">
        <f t="shared" si="1"/>
        <v>checked</v>
      </c>
    </row>
    <row r="71" spans="1:18" x14ac:dyDescent="0.3">
      <c r="A71" s="1">
        <v>68</v>
      </c>
      <c r="B71">
        <v>69</v>
      </c>
      <c r="C71" t="s">
        <v>12012</v>
      </c>
      <c r="D71" t="s">
        <v>12204</v>
      </c>
      <c r="E71" t="s">
        <v>12175</v>
      </c>
      <c r="F71" t="s">
        <v>12205</v>
      </c>
      <c r="G71" t="s">
        <v>81</v>
      </c>
      <c r="H71" t="s">
        <v>1978</v>
      </c>
      <c r="I71">
        <v>0.1</v>
      </c>
      <c r="J71">
        <v>100</v>
      </c>
      <c r="K71">
        <v>1000</v>
      </c>
      <c r="N71">
        <v>0.1</v>
      </c>
      <c r="O71">
        <v>100</v>
      </c>
      <c r="P71">
        <v>1000</v>
      </c>
      <c r="R71" t="str">
        <f t="shared" si="1"/>
        <v/>
      </c>
    </row>
    <row r="72" spans="1:18" x14ac:dyDescent="0.3">
      <c r="A72" s="1">
        <v>69</v>
      </c>
      <c r="B72">
        <v>70</v>
      </c>
      <c r="C72" t="s">
        <v>12012</v>
      </c>
      <c r="D72" t="s">
        <v>12206</v>
      </c>
      <c r="E72" t="s">
        <v>12188</v>
      </c>
      <c r="F72" t="s">
        <v>12207</v>
      </c>
      <c r="G72" t="s">
        <v>52</v>
      </c>
      <c r="H72" t="s">
        <v>12208</v>
      </c>
      <c r="I72">
        <v>12</v>
      </c>
      <c r="J72">
        <v>12</v>
      </c>
      <c r="K72">
        <v>1</v>
      </c>
      <c r="N72">
        <v>12</v>
      </c>
      <c r="O72">
        <v>12</v>
      </c>
      <c r="P72">
        <v>1</v>
      </c>
      <c r="R72" t="str">
        <f t="shared" si="1"/>
        <v/>
      </c>
    </row>
    <row r="73" spans="1:18" x14ac:dyDescent="0.3">
      <c r="A73" s="1">
        <v>70</v>
      </c>
      <c r="B73">
        <v>71</v>
      </c>
      <c r="C73" t="s">
        <v>12012</v>
      </c>
      <c r="D73" t="s">
        <v>12209</v>
      </c>
      <c r="E73" t="s">
        <v>2294</v>
      </c>
      <c r="F73" t="s">
        <v>12210</v>
      </c>
      <c r="G73" t="s">
        <v>52</v>
      </c>
      <c r="H73" t="s">
        <v>12211</v>
      </c>
      <c r="I73">
        <v>1</v>
      </c>
      <c r="J73">
        <v>1</v>
      </c>
      <c r="K73">
        <v>1</v>
      </c>
      <c r="N73">
        <v>1</v>
      </c>
      <c r="O73">
        <v>1</v>
      </c>
      <c r="P73">
        <v>1</v>
      </c>
      <c r="R73" t="str">
        <f t="shared" si="1"/>
        <v/>
      </c>
    </row>
    <row r="74" spans="1:18" x14ac:dyDescent="0.3">
      <c r="A74" s="1">
        <v>71</v>
      </c>
      <c r="B74">
        <v>72</v>
      </c>
      <c r="C74" t="s">
        <v>12012</v>
      </c>
      <c r="D74" t="s">
        <v>12212</v>
      </c>
      <c r="E74" t="s">
        <v>12188</v>
      </c>
      <c r="F74" t="s">
        <v>64</v>
      </c>
      <c r="G74" t="s">
        <v>52</v>
      </c>
      <c r="H74" t="s">
        <v>65</v>
      </c>
      <c r="I74">
        <v>12</v>
      </c>
      <c r="J74">
        <v>12</v>
      </c>
      <c r="K74">
        <v>1</v>
      </c>
      <c r="N74">
        <v>12</v>
      </c>
      <c r="O74">
        <v>12</v>
      </c>
      <c r="P74">
        <v>1</v>
      </c>
      <c r="R74" t="str">
        <f t="shared" si="1"/>
        <v/>
      </c>
    </row>
    <row r="75" spans="1:18" x14ac:dyDescent="0.3">
      <c r="A75" s="1">
        <v>72</v>
      </c>
      <c r="B75">
        <v>73</v>
      </c>
      <c r="C75" t="s">
        <v>12012</v>
      </c>
      <c r="D75" t="s">
        <v>12213</v>
      </c>
      <c r="E75" t="s">
        <v>12175</v>
      </c>
      <c r="F75" t="s">
        <v>12201</v>
      </c>
      <c r="G75" t="s">
        <v>160</v>
      </c>
      <c r="H75" t="s">
        <v>12202</v>
      </c>
      <c r="I75">
        <v>1</v>
      </c>
      <c r="J75">
        <v>100</v>
      </c>
      <c r="K75">
        <v>100</v>
      </c>
      <c r="N75">
        <v>1</v>
      </c>
      <c r="O75">
        <v>100</v>
      </c>
      <c r="P75">
        <v>100</v>
      </c>
      <c r="R75" t="str">
        <f t="shared" si="1"/>
        <v/>
      </c>
    </row>
    <row r="76" spans="1:18" x14ac:dyDescent="0.3">
      <c r="A76" s="1">
        <v>73</v>
      </c>
      <c r="B76">
        <v>74</v>
      </c>
      <c r="C76" t="s">
        <v>12012</v>
      </c>
      <c r="D76" t="s">
        <v>12214</v>
      </c>
      <c r="E76" t="s">
        <v>12175</v>
      </c>
      <c r="F76" t="s">
        <v>12215</v>
      </c>
      <c r="G76" t="s">
        <v>160</v>
      </c>
      <c r="H76" t="s">
        <v>12216</v>
      </c>
      <c r="I76">
        <v>1</v>
      </c>
      <c r="J76">
        <v>100</v>
      </c>
      <c r="K76">
        <v>100</v>
      </c>
      <c r="N76">
        <v>1</v>
      </c>
      <c r="O76">
        <v>100</v>
      </c>
      <c r="P76">
        <v>100</v>
      </c>
      <c r="R76" t="str">
        <f t="shared" si="1"/>
        <v/>
      </c>
    </row>
    <row r="77" spans="1:18" x14ac:dyDescent="0.3">
      <c r="A77" s="1">
        <v>74</v>
      </c>
      <c r="B77">
        <v>75</v>
      </c>
      <c r="C77" t="s">
        <v>12012</v>
      </c>
      <c r="D77" t="s">
        <v>12217</v>
      </c>
      <c r="E77" t="s">
        <v>12175</v>
      </c>
      <c r="F77" t="s">
        <v>12218</v>
      </c>
      <c r="G77" t="s">
        <v>160</v>
      </c>
      <c r="H77" t="s">
        <v>12219</v>
      </c>
      <c r="I77">
        <v>1</v>
      </c>
      <c r="J77">
        <v>100</v>
      </c>
      <c r="K77">
        <v>100</v>
      </c>
      <c r="N77">
        <v>1</v>
      </c>
      <c r="O77">
        <v>100</v>
      </c>
      <c r="P77">
        <v>100</v>
      </c>
      <c r="R77" t="str">
        <f t="shared" si="1"/>
        <v/>
      </c>
    </row>
    <row r="78" spans="1:18" x14ac:dyDescent="0.3">
      <c r="A78" s="1">
        <v>75</v>
      </c>
      <c r="B78">
        <v>76</v>
      </c>
      <c r="C78" t="s">
        <v>12012</v>
      </c>
      <c r="D78" t="s">
        <v>12220</v>
      </c>
      <c r="E78" t="s">
        <v>12175</v>
      </c>
      <c r="F78" t="s">
        <v>235</v>
      </c>
      <c r="G78" t="s">
        <v>160</v>
      </c>
      <c r="H78" t="s">
        <v>236</v>
      </c>
      <c r="I78">
        <v>1</v>
      </c>
      <c r="J78">
        <v>100</v>
      </c>
      <c r="K78">
        <v>100</v>
      </c>
      <c r="N78">
        <v>1</v>
      </c>
      <c r="O78">
        <v>100</v>
      </c>
      <c r="P78">
        <v>100</v>
      </c>
      <c r="R78" t="str">
        <f t="shared" si="1"/>
        <v/>
      </c>
    </row>
    <row r="79" spans="1:18" x14ac:dyDescent="0.3">
      <c r="A79" s="1">
        <v>76</v>
      </c>
      <c r="B79">
        <v>77</v>
      </c>
      <c r="C79" t="s">
        <v>12012</v>
      </c>
      <c r="D79" t="s">
        <v>12221</v>
      </c>
      <c r="E79" t="s">
        <v>12175</v>
      </c>
      <c r="F79" t="s">
        <v>12222</v>
      </c>
      <c r="G79" t="s">
        <v>93</v>
      </c>
      <c r="H79" t="s">
        <v>12223</v>
      </c>
      <c r="I79">
        <v>1</v>
      </c>
      <c r="J79">
        <v>100</v>
      </c>
      <c r="K79">
        <v>100</v>
      </c>
      <c r="N79">
        <v>1</v>
      </c>
      <c r="O79">
        <v>100</v>
      </c>
      <c r="P79">
        <v>100</v>
      </c>
      <c r="R79" t="str">
        <f t="shared" si="1"/>
        <v/>
      </c>
    </row>
    <row r="80" spans="1:18" x14ac:dyDescent="0.3">
      <c r="A80" s="1">
        <v>77</v>
      </c>
      <c r="B80">
        <v>78</v>
      </c>
      <c r="C80" t="s">
        <v>12012</v>
      </c>
      <c r="D80" t="s">
        <v>12224</v>
      </c>
      <c r="E80" t="s">
        <v>12175</v>
      </c>
      <c r="F80" t="s">
        <v>12225</v>
      </c>
      <c r="G80" t="s">
        <v>160</v>
      </c>
      <c r="H80" t="s">
        <v>12226</v>
      </c>
      <c r="I80">
        <v>1</v>
      </c>
      <c r="J80">
        <v>100</v>
      </c>
      <c r="K80">
        <v>100</v>
      </c>
      <c r="N80">
        <v>1</v>
      </c>
      <c r="O80">
        <v>100</v>
      </c>
      <c r="P80">
        <v>100</v>
      </c>
      <c r="R80" t="str">
        <f t="shared" si="1"/>
        <v/>
      </c>
    </row>
    <row r="81" spans="1:18" x14ac:dyDescent="0.3">
      <c r="A81" s="1">
        <v>78</v>
      </c>
      <c r="B81">
        <v>79</v>
      </c>
      <c r="C81" t="s">
        <v>12012</v>
      </c>
      <c r="D81" t="s">
        <v>12227</v>
      </c>
      <c r="E81" t="s">
        <v>12175</v>
      </c>
      <c r="F81" t="s">
        <v>12228</v>
      </c>
      <c r="G81" t="s">
        <v>160</v>
      </c>
      <c r="H81" t="s">
        <v>12229</v>
      </c>
      <c r="I81">
        <v>1</v>
      </c>
      <c r="J81">
        <v>100</v>
      </c>
      <c r="K81">
        <v>100</v>
      </c>
      <c r="N81">
        <v>1</v>
      </c>
      <c r="O81">
        <v>100</v>
      </c>
      <c r="P81">
        <v>100</v>
      </c>
      <c r="R81" t="str">
        <f t="shared" si="1"/>
        <v/>
      </c>
    </row>
    <row r="82" spans="1:18" x14ac:dyDescent="0.3">
      <c r="A82" s="1">
        <v>79</v>
      </c>
      <c r="B82">
        <v>80</v>
      </c>
      <c r="C82" t="s">
        <v>12012</v>
      </c>
      <c r="D82" t="s">
        <v>12230</v>
      </c>
      <c r="E82" t="s">
        <v>12175</v>
      </c>
      <c r="F82" t="s">
        <v>12231</v>
      </c>
      <c r="G82" t="s">
        <v>160</v>
      </c>
      <c r="H82" t="s">
        <v>12232</v>
      </c>
      <c r="I82">
        <v>1</v>
      </c>
      <c r="J82">
        <v>100</v>
      </c>
      <c r="K82">
        <v>100</v>
      </c>
      <c r="N82">
        <v>1</v>
      </c>
      <c r="O82">
        <v>100</v>
      </c>
      <c r="P82">
        <v>100</v>
      </c>
      <c r="R82" t="str">
        <f t="shared" si="1"/>
        <v/>
      </c>
    </row>
    <row r="83" spans="1:18" x14ac:dyDescent="0.3">
      <c r="A83" s="1">
        <v>80</v>
      </c>
      <c r="B83">
        <v>81</v>
      </c>
      <c r="C83" t="s">
        <v>12012</v>
      </c>
      <c r="D83" t="s">
        <v>12233</v>
      </c>
      <c r="E83" t="s">
        <v>12192</v>
      </c>
      <c r="F83" t="s">
        <v>12234</v>
      </c>
      <c r="G83" t="s">
        <v>52</v>
      </c>
      <c r="H83" t="s">
        <v>12235</v>
      </c>
      <c r="I83">
        <v>1</v>
      </c>
      <c r="J83">
        <v>1</v>
      </c>
      <c r="K83">
        <v>1</v>
      </c>
      <c r="N83">
        <v>1</v>
      </c>
      <c r="O83">
        <v>1</v>
      </c>
      <c r="P83">
        <v>1</v>
      </c>
      <c r="R83" t="str">
        <f t="shared" si="1"/>
        <v/>
      </c>
    </row>
    <row r="84" spans="1:18" x14ac:dyDescent="0.3">
      <c r="A84" s="1">
        <v>81</v>
      </c>
      <c r="B84">
        <v>81.099999999999994</v>
      </c>
      <c r="C84" t="s">
        <v>12012</v>
      </c>
      <c r="D84" t="s">
        <v>12236</v>
      </c>
      <c r="E84" t="s">
        <v>12192</v>
      </c>
      <c r="F84" t="s">
        <v>12237</v>
      </c>
      <c r="G84" t="s">
        <v>52</v>
      </c>
      <c r="H84" t="s">
        <v>12238</v>
      </c>
      <c r="I84">
        <v>1</v>
      </c>
      <c r="J84">
        <v>1</v>
      </c>
      <c r="K84">
        <v>1</v>
      </c>
      <c r="N84">
        <v>1</v>
      </c>
      <c r="O84">
        <v>1</v>
      </c>
      <c r="P84">
        <v>1</v>
      </c>
      <c r="R84" t="str">
        <f t="shared" si="1"/>
        <v/>
      </c>
    </row>
    <row r="85" spans="1:18" x14ac:dyDescent="0.3">
      <c r="A85" s="1">
        <v>82</v>
      </c>
      <c r="B85">
        <v>82</v>
      </c>
      <c r="C85" t="s">
        <v>12012</v>
      </c>
      <c r="D85" t="s">
        <v>12239</v>
      </c>
      <c r="E85" t="s">
        <v>12192</v>
      </c>
      <c r="F85" t="s">
        <v>12240</v>
      </c>
      <c r="G85" t="s">
        <v>52</v>
      </c>
      <c r="H85" t="s">
        <v>12241</v>
      </c>
      <c r="I85">
        <v>1</v>
      </c>
      <c r="J85">
        <v>1</v>
      </c>
      <c r="K85">
        <v>1</v>
      </c>
      <c r="N85">
        <v>1</v>
      </c>
      <c r="O85">
        <v>1</v>
      </c>
      <c r="P85">
        <v>1</v>
      </c>
      <c r="R85" t="str">
        <f t="shared" si="1"/>
        <v/>
      </c>
    </row>
    <row r="86" spans="1:18" x14ac:dyDescent="0.3">
      <c r="A86" s="1">
        <v>83</v>
      </c>
      <c r="B86">
        <v>83</v>
      </c>
      <c r="C86" t="s">
        <v>12012</v>
      </c>
      <c r="D86" t="s">
        <v>12242</v>
      </c>
      <c r="E86" t="s">
        <v>12192</v>
      </c>
      <c r="F86" t="s">
        <v>12243</v>
      </c>
      <c r="G86" t="s">
        <v>52</v>
      </c>
      <c r="H86" t="s">
        <v>12244</v>
      </c>
      <c r="I86">
        <v>1</v>
      </c>
      <c r="J86">
        <v>1</v>
      </c>
      <c r="K86">
        <v>1</v>
      </c>
      <c r="N86">
        <v>1</v>
      </c>
      <c r="O86">
        <v>1</v>
      </c>
      <c r="P86">
        <v>1</v>
      </c>
      <c r="R86" t="str">
        <f t="shared" si="1"/>
        <v/>
      </c>
    </row>
    <row r="87" spans="1:18" x14ac:dyDescent="0.3">
      <c r="A87" s="1">
        <v>84</v>
      </c>
      <c r="B87">
        <v>84</v>
      </c>
      <c r="C87" t="s">
        <v>12012</v>
      </c>
      <c r="D87" t="s">
        <v>12245</v>
      </c>
      <c r="E87" t="s">
        <v>12192</v>
      </c>
      <c r="F87" t="s">
        <v>12246</v>
      </c>
      <c r="G87" t="s">
        <v>52</v>
      </c>
      <c r="H87" t="s">
        <v>12247</v>
      </c>
      <c r="I87">
        <v>1</v>
      </c>
      <c r="J87">
        <v>1</v>
      </c>
      <c r="K87">
        <v>1</v>
      </c>
      <c r="N87">
        <v>1</v>
      </c>
      <c r="O87">
        <v>1</v>
      </c>
      <c r="P87">
        <v>1</v>
      </c>
      <c r="R87" t="str">
        <f t="shared" si="1"/>
        <v/>
      </c>
    </row>
    <row r="88" spans="1:18" x14ac:dyDescent="0.3">
      <c r="A88" s="1">
        <v>85</v>
      </c>
      <c r="B88">
        <v>84.1</v>
      </c>
      <c r="C88" t="s">
        <v>12012</v>
      </c>
      <c r="D88" t="s">
        <v>12248</v>
      </c>
      <c r="E88" t="s">
        <v>12192</v>
      </c>
      <c r="F88" t="s">
        <v>12246</v>
      </c>
      <c r="G88" t="s">
        <v>52</v>
      </c>
      <c r="H88" t="s">
        <v>12247</v>
      </c>
      <c r="I88">
        <v>1</v>
      </c>
      <c r="J88">
        <v>1</v>
      </c>
      <c r="K88">
        <v>1</v>
      </c>
      <c r="N88">
        <v>1</v>
      </c>
      <c r="O88">
        <v>1</v>
      </c>
      <c r="P88">
        <v>1</v>
      </c>
      <c r="R88" t="str">
        <f t="shared" si="1"/>
        <v/>
      </c>
    </row>
    <row r="89" spans="1:18" x14ac:dyDescent="0.3">
      <c r="A89" s="1">
        <v>86</v>
      </c>
      <c r="B89">
        <v>84.2</v>
      </c>
      <c r="C89" t="s">
        <v>12012</v>
      </c>
      <c r="D89" t="s">
        <v>12249</v>
      </c>
      <c r="E89" t="s">
        <v>12192</v>
      </c>
      <c r="F89" t="s">
        <v>12250</v>
      </c>
      <c r="G89" t="s">
        <v>52</v>
      </c>
      <c r="H89" t="s">
        <v>12251</v>
      </c>
      <c r="I89">
        <v>1</v>
      </c>
      <c r="J89">
        <v>1</v>
      </c>
      <c r="K89">
        <v>1</v>
      </c>
      <c r="N89">
        <v>1</v>
      </c>
      <c r="O89">
        <v>1</v>
      </c>
      <c r="P89">
        <v>1</v>
      </c>
      <c r="R89" t="str">
        <f t="shared" si="1"/>
        <v/>
      </c>
    </row>
    <row r="90" spans="1:18" x14ac:dyDescent="0.3">
      <c r="A90" s="1">
        <v>87</v>
      </c>
      <c r="B90">
        <v>84.3</v>
      </c>
      <c r="C90" t="s">
        <v>12012</v>
      </c>
      <c r="D90" t="s">
        <v>12252</v>
      </c>
      <c r="E90" t="s">
        <v>12192</v>
      </c>
      <c r="F90" t="s">
        <v>12253</v>
      </c>
      <c r="G90" t="s">
        <v>52</v>
      </c>
      <c r="H90" t="s">
        <v>12254</v>
      </c>
      <c r="I90">
        <v>1</v>
      </c>
      <c r="J90">
        <v>1</v>
      </c>
      <c r="K90">
        <v>1</v>
      </c>
      <c r="N90">
        <v>1</v>
      </c>
      <c r="O90">
        <v>1</v>
      </c>
      <c r="P90">
        <v>1</v>
      </c>
      <c r="R90" t="str">
        <f t="shared" si="1"/>
        <v/>
      </c>
    </row>
    <row r="91" spans="1:18" x14ac:dyDescent="0.3">
      <c r="A91" s="1">
        <v>88</v>
      </c>
      <c r="B91">
        <v>85</v>
      </c>
      <c r="C91" t="s">
        <v>12012</v>
      </c>
      <c r="D91" t="s">
        <v>12255</v>
      </c>
      <c r="E91" t="s">
        <v>12192</v>
      </c>
      <c r="F91" t="s">
        <v>12256</v>
      </c>
      <c r="G91" t="s">
        <v>52</v>
      </c>
      <c r="H91" t="s">
        <v>12257</v>
      </c>
      <c r="I91">
        <v>1</v>
      </c>
      <c r="J91">
        <v>1</v>
      </c>
      <c r="K91">
        <v>1</v>
      </c>
      <c r="N91">
        <v>1</v>
      </c>
      <c r="O91">
        <v>1</v>
      </c>
      <c r="P91">
        <v>1</v>
      </c>
      <c r="R91" t="str">
        <f t="shared" si="1"/>
        <v/>
      </c>
    </row>
    <row r="92" spans="1:18" x14ac:dyDescent="0.3">
      <c r="A92" s="1">
        <v>89</v>
      </c>
      <c r="B92">
        <v>86</v>
      </c>
      <c r="C92" t="s">
        <v>12012</v>
      </c>
      <c r="D92" t="s">
        <v>12258</v>
      </c>
      <c r="E92" t="s">
        <v>2294</v>
      </c>
      <c r="F92" t="s">
        <v>12259</v>
      </c>
      <c r="G92" t="s">
        <v>44</v>
      </c>
      <c r="H92" t="s">
        <v>12260</v>
      </c>
      <c r="I92">
        <v>1</v>
      </c>
      <c r="J92">
        <v>1</v>
      </c>
      <c r="K92">
        <v>1</v>
      </c>
      <c r="N92">
        <v>1</v>
      </c>
      <c r="O92">
        <v>1</v>
      </c>
      <c r="P92">
        <v>1</v>
      </c>
      <c r="R92" t="str">
        <f t="shared" si="1"/>
        <v/>
      </c>
    </row>
    <row r="93" spans="1:18" x14ac:dyDescent="0.3">
      <c r="A93" s="1">
        <v>90</v>
      </c>
      <c r="B93">
        <v>87</v>
      </c>
      <c r="C93" t="s">
        <v>12012</v>
      </c>
      <c r="D93" t="s">
        <v>12261</v>
      </c>
      <c r="E93" t="s">
        <v>2294</v>
      </c>
      <c r="F93" t="s">
        <v>12262</v>
      </c>
      <c r="G93" t="s">
        <v>44</v>
      </c>
      <c r="H93" t="s">
        <v>12263</v>
      </c>
      <c r="I93">
        <v>1</v>
      </c>
      <c r="J93">
        <v>1</v>
      </c>
      <c r="K93">
        <v>1</v>
      </c>
      <c r="N93">
        <v>1</v>
      </c>
      <c r="O93">
        <v>1</v>
      </c>
      <c r="P93">
        <v>1</v>
      </c>
      <c r="R93" t="str">
        <f t="shared" si="1"/>
        <v/>
      </c>
    </row>
    <row r="94" spans="1:18" x14ac:dyDescent="0.3">
      <c r="A94" s="1">
        <v>91</v>
      </c>
      <c r="B94">
        <v>88</v>
      </c>
      <c r="C94" t="s">
        <v>12012</v>
      </c>
      <c r="D94" t="s">
        <v>12264</v>
      </c>
      <c r="E94" t="s">
        <v>2294</v>
      </c>
      <c r="F94" t="s">
        <v>12265</v>
      </c>
      <c r="G94" t="s">
        <v>44</v>
      </c>
      <c r="H94" t="s">
        <v>12266</v>
      </c>
      <c r="I94">
        <v>1</v>
      </c>
      <c r="J94">
        <v>1</v>
      </c>
      <c r="K94">
        <v>1</v>
      </c>
      <c r="N94">
        <v>1</v>
      </c>
      <c r="O94">
        <v>1</v>
      </c>
      <c r="P94">
        <v>1</v>
      </c>
      <c r="R94" t="str">
        <f t="shared" si="1"/>
        <v/>
      </c>
    </row>
    <row r="95" spans="1:18" x14ac:dyDescent="0.3">
      <c r="A95" s="1">
        <v>92</v>
      </c>
      <c r="B95">
        <v>89</v>
      </c>
      <c r="C95" t="s">
        <v>12012</v>
      </c>
      <c r="D95" t="s">
        <v>12267</v>
      </c>
      <c r="E95" t="s">
        <v>12192</v>
      </c>
      <c r="F95" t="s">
        <v>6762</v>
      </c>
      <c r="G95" t="s">
        <v>52</v>
      </c>
      <c r="H95" t="s">
        <v>6763</v>
      </c>
      <c r="I95">
        <v>1</v>
      </c>
      <c r="J95">
        <v>1</v>
      </c>
      <c r="K95">
        <v>1</v>
      </c>
      <c r="N95">
        <v>1</v>
      </c>
      <c r="O95">
        <v>1</v>
      </c>
      <c r="P95">
        <v>1</v>
      </c>
      <c r="R95" t="str">
        <f t="shared" si="1"/>
        <v/>
      </c>
    </row>
    <row r="96" spans="1:18" x14ac:dyDescent="0.3">
      <c r="A96" s="1">
        <v>93</v>
      </c>
      <c r="B96">
        <v>90</v>
      </c>
      <c r="C96" t="s">
        <v>12012</v>
      </c>
      <c r="D96" t="s">
        <v>12268</v>
      </c>
      <c r="E96" t="s">
        <v>12192</v>
      </c>
      <c r="F96" t="s">
        <v>12269</v>
      </c>
      <c r="G96" t="s">
        <v>52</v>
      </c>
      <c r="H96" t="s">
        <v>12270</v>
      </c>
      <c r="I96">
        <v>1</v>
      </c>
      <c r="J96">
        <v>1</v>
      </c>
      <c r="K96">
        <v>1</v>
      </c>
      <c r="N96">
        <v>1</v>
      </c>
      <c r="O96">
        <v>1</v>
      </c>
      <c r="P96">
        <v>1</v>
      </c>
      <c r="R96" t="str">
        <f t="shared" si="1"/>
        <v/>
      </c>
    </row>
    <row r="97" spans="1:18" x14ac:dyDescent="0.3">
      <c r="A97" s="1">
        <v>94</v>
      </c>
      <c r="B97">
        <v>90.1</v>
      </c>
      <c r="C97" t="s">
        <v>12012</v>
      </c>
      <c r="D97" t="s">
        <v>12271</v>
      </c>
      <c r="E97" t="s">
        <v>12192</v>
      </c>
      <c r="F97" t="s">
        <v>12272</v>
      </c>
      <c r="G97" t="s">
        <v>52</v>
      </c>
      <c r="H97" t="s">
        <v>12273</v>
      </c>
      <c r="I97">
        <v>1</v>
      </c>
      <c r="J97">
        <v>1</v>
      </c>
      <c r="K97">
        <v>1</v>
      </c>
      <c r="N97">
        <v>1</v>
      </c>
      <c r="O97">
        <v>1</v>
      </c>
      <c r="P97">
        <v>1</v>
      </c>
      <c r="R97" t="str">
        <f t="shared" si="1"/>
        <v/>
      </c>
    </row>
    <row r="98" spans="1:18" x14ac:dyDescent="0.3">
      <c r="A98" s="1">
        <v>95</v>
      </c>
      <c r="B98">
        <v>90.2</v>
      </c>
      <c r="C98" t="s">
        <v>12012</v>
      </c>
      <c r="D98" t="s">
        <v>12274</v>
      </c>
      <c r="E98" t="s">
        <v>12192</v>
      </c>
      <c r="F98" t="s">
        <v>12275</v>
      </c>
      <c r="G98" t="s">
        <v>52</v>
      </c>
      <c r="H98" t="s">
        <v>12276</v>
      </c>
      <c r="I98">
        <v>1</v>
      </c>
      <c r="J98">
        <v>1</v>
      </c>
      <c r="K98">
        <v>1</v>
      </c>
      <c r="N98">
        <v>1</v>
      </c>
      <c r="O98">
        <v>1</v>
      </c>
      <c r="P98">
        <v>1</v>
      </c>
      <c r="R98" t="str">
        <f t="shared" si="1"/>
        <v/>
      </c>
    </row>
    <row r="99" spans="1:18" x14ac:dyDescent="0.3">
      <c r="A99" s="1">
        <v>96</v>
      </c>
      <c r="B99">
        <v>90.3</v>
      </c>
      <c r="C99" t="s">
        <v>12012</v>
      </c>
      <c r="D99" t="s">
        <v>12277</v>
      </c>
      <c r="E99" t="s">
        <v>12192</v>
      </c>
      <c r="F99" t="s">
        <v>12269</v>
      </c>
      <c r="G99" t="s">
        <v>52</v>
      </c>
      <c r="H99" t="s">
        <v>12270</v>
      </c>
      <c r="I99">
        <v>1</v>
      </c>
      <c r="J99">
        <v>1</v>
      </c>
      <c r="K99">
        <v>1</v>
      </c>
      <c r="N99">
        <v>1</v>
      </c>
      <c r="O99">
        <v>1</v>
      </c>
      <c r="P99">
        <v>1</v>
      </c>
      <c r="R99" t="str">
        <f t="shared" si="1"/>
        <v/>
      </c>
    </row>
    <row r="100" spans="1:18" x14ac:dyDescent="0.3">
      <c r="A100" s="1">
        <v>97</v>
      </c>
      <c r="B100">
        <v>90.4</v>
      </c>
      <c r="C100" t="s">
        <v>12012</v>
      </c>
      <c r="D100" t="s">
        <v>12278</v>
      </c>
      <c r="E100" t="s">
        <v>12192</v>
      </c>
      <c r="F100" t="s">
        <v>12279</v>
      </c>
      <c r="G100" t="s">
        <v>52</v>
      </c>
      <c r="H100" t="s">
        <v>12280</v>
      </c>
      <c r="I100">
        <v>1</v>
      </c>
      <c r="J100">
        <v>1</v>
      </c>
      <c r="K100">
        <v>1</v>
      </c>
      <c r="N100">
        <v>1</v>
      </c>
      <c r="O100">
        <v>1</v>
      </c>
      <c r="P100">
        <v>1</v>
      </c>
      <c r="R100" t="str">
        <f t="shared" si="1"/>
        <v/>
      </c>
    </row>
    <row r="101" spans="1:18" x14ac:dyDescent="0.3">
      <c r="A101" s="1">
        <v>98</v>
      </c>
      <c r="B101">
        <v>91</v>
      </c>
      <c r="C101" t="s">
        <v>12012</v>
      </c>
      <c r="D101" t="s">
        <v>12281</v>
      </c>
      <c r="E101" t="s">
        <v>12192</v>
      </c>
      <c r="F101" t="s">
        <v>12282</v>
      </c>
      <c r="G101" t="s">
        <v>52</v>
      </c>
      <c r="H101" t="s">
        <v>12283</v>
      </c>
      <c r="I101">
        <v>1</v>
      </c>
      <c r="J101">
        <v>1</v>
      </c>
      <c r="K101">
        <v>1</v>
      </c>
      <c r="N101">
        <v>1</v>
      </c>
      <c r="O101">
        <v>1</v>
      </c>
      <c r="P101">
        <v>1</v>
      </c>
      <c r="R101" t="str">
        <f t="shared" si="1"/>
        <v/>
      </c>
    </row>
    <row r="102" spans="1:18" x14ac:dyDescent="0.3">
      <c r="A102" s="1">
        <v>99</v>
      </c>
      <c r="B102">
        <v>92</v>
      </c>
      <c r="C102" t="s">
        <v>12012</v>
      </c>
      <c r="D102" t="s">
        <v>12284</v>
      </c>
      <c r="E102" t="s">
        <v>12192</v>
      </c>
      <c r="F102" t="s">
        <v>12285</v>
      </c>
      <c r="G102" t="s">
        <v>52</v>
      </c>
      <c r="H102" t="s">
        <v>12286</v>
      </c>
      <c r="I102">
        <v>1</v>
      </c>
      <c r="J102">
        <v>1</v>
      </c>
      <c r="K102">
        <v>1</v>
      </c>
      <c r="N102">
        <v>1</v>
      </c>
      <c r="O102">
        <v>1</v>
      </c>
      <c r="P102">
        <v>1</v>
      </c>
      <c r="R102" t="str">
        <f t="shared" si="1"/>
        <v/>
      </c>
    </row>
    <row r="103" spans="1:18" x14ac:dyDescent="0.3">
      <c r="A103" s="1">
        <v>100</v>
      </c>
      <c r="B103">
        <v>92.1</v>
      </c>
      <c r="C103" t="s">
        <v>12012</v>
      </c>
      <c r="D103" t="s">
        <v>12287</v>
      </c>
      <c r="E103" t="s">
        <v>12192</v>
      </c>
      <c r="F103" t="s">
        <v>12288</v>
      </c>
      <c r="G103" t="s">
        <v>52</v>
      </c>
      <c r="H103" t="s">
        <v>12289</v>
      </c>
      <c r="I103">
        <v>1</v>
      </c>
      <c r="J103">
        <v>1</v>
      </c>
      <c r="K103">
        <v>1</v>
      </c>
      <c r="N103">
        <v>1</v>
      </c>
      <c r="O103">
        <v>1</v>
      </c>
      <c r="P103">
        <v>1</v>
      </c>
      <c r="R103" t="str">
        <f t="shared" si="1"/>
        <v/>
      </c>
    </row>
    <row r="104" spans="1:18" x14ac:dyDescent="0.3">
      <c r="A104" s="1">
        <v>101</v>
      </c>
      <c r="B104">
        <v>92.2</v>
      </c>
      <c r="C104" t="s">
        <v>12012</v>
      </c>
      <c r="D104" t="s">
        <v>12290</v>
      </c>
      <c r="E104" t="s">
        <v>12192</v>
      </c>
      <c r="F104" t="s">
        <v>305</v>
      </c>
      <c r="G104" t="s">
        <v>52</v>
      </c>
      <c r="H104" t="s">
        <v>306</v>
      </c>
      <c r="I104">
        <v>1</v>
      </c>
      <c r="J104">
        <v>1</v>
      </c>
      <c r="K104">
        <v>1</v>
      </c>
      <c r="N104">
        <v>1</v>
      </c>
      <c r="O104">
        <v>1</v>
      </c>
      <c r="P104">
        <v>1</v>
      </c>
      <c r="R104" t="str">
        <f t="shared" si="1"/>
        <v/>
      </c>
    </row>
    <row r="105" spans="1:18" x14ac:dyDescent="0.3">
      <c r="A105" s="1">
        <v>102</v>
      </c>
      <c r="B105">
        <v>92.3</v>
      </c>
      <c r="C105" t="s">
        <v>12012</v>
      </c>
      <c r="D105" t="s">
        <v>12291</v>
      </c>
      <c r="E105" t="s">
        <v>12192</v>
      </c>
      <c r="F105" t="s">
        <v>12292</v>
      </c>
      <c r="G105" t="s">
        <v>52</v>
      </c>
      <c r="H105" t="s">
        <v>12293</v>
      </c>
      <c r="I105">
        <v>1</v>
      </c>
      <c r="J105">
        <v>1</v>
      </c>
      <c r="K105">
        <v>1</v>
      </c>
      <c r="N105">
        <v>1</v>
      </c>
      <c r="O105">
        <v>1</v>
      </c>
      <c r="P105">
        <v>1</v>
      </c>
      <c r="R105" t="str">
        <f t="shared" si="1"/>
        <v/>
      </c>
    </row>
    <row r="106" spans="1:18" x14ac:dyDescent="0.3">
      <c r="A106" s="1">
        <v>103</v>
      </c>
      <c r="B106">
        <v>92.4</v>
      </c>
      <c r="C106" t="s">
        <v>12012</v>
      </c>
      <c r="D106" t="s">
        <v>12294</v>
      </c>
      <c r="E106" t="s">
        <v>12192</v>
      </c>
      <c r="F106" t="s">
        <v>12292</v>
      </c>
      <c r="G106" t="s">
        <v>52</v>
      </c>
      <c r="H106" t="s">
        <v>12293</v>
      </c>
      <c r="I106">
        <v>1</v>
      </c>
      <c r="J106">
        <v>1</v>
      </c>
      <c r="K106">
        <v>1</v>
      </c>
      <c r="N106">
        <v>1</v>
      </c>
      <c r="O106">
        <v>1</v>
      </c>
      <c r="P106">
        <v>1</v>
      </c>
      <c r="R106" t="str">
        <f t="shared" si="1"/>
        <v/>
      </c>
    </row>
    <row r="107" spans="1:18" x14ac:dyDescent="0.3">
      <c r="A107" s="1">
        <v>104</v>
      </c>
      <c r="B107">
        <v>93</v>
      </c>
      <c r="C107" t="s">
        <v>12012</v>
      </c>
      <c r="D107" t="s">
        <v>12295</v>
      </c>
      <c r="E107" t="s">
        <v>12175</v>
      </c>
      <c r="F107" t="s">
        <v>12296</v>
      </c>
      <c r="G107" t="s">
        <v>160</v>
      </c>
      <c r="H107" t="s">
        <v>12297</v>
      </c>
      <c r="I107">
        <v>1</v>
      </c>
      <c r="J107">
        <v>100</v>
      </c>
      <c r="K107">
        <v>100</v>
      </c>
      <c r="N107">
        <v>1</v>
      </c>
      <c r="O107">
        <v>100</v>
      </c>
      <c r="P107">
        <v>100</v>
      </c>
      <c r="R107" t="str">
        <f t="shared" si="1"/>
        <v/>
      </c>
    </row>
    <row r="108" spans="1:18" x14ac:dyDescent="0.3">
      <c r="A108" s="1">
        <v>105</v>
      </c>
      <c r="B108">
        <v>93.1</v>
      </c>
      <c r="C108" t="s">
        <v>12012</v>
      </c>
      <c r="D108" t="s">
        <v>12298</v>
      </c>
      <c r="E108" t="s">
        <v>12175</v>
      </c>
      <c r="F108" t="s">
        <v>12299</v>
      </c>
      <c r="G108" t="s">
        <v>160</v>
      </c>
      <c r="H108" t="s">
        <v>12300</v>
      </c>
      <c r="I108">
        <v>1</v>
      </c>
      <c r="J108">
        <v>100</v>
      </c>
      <c r="K108">
        <v>100</v>
      </c>
      <c r="N108">
        <v>1</v>
      </c>
      <c r="O108">
        <v>100</v>
      </c>
      <c r="P108">
        <v>100</v>
      </c>
      <c r="R108" t="str">
        <f t="shared" si="1"/>
        <v/>
      </c>
    </row>
    <row r="109" spans="1:18" x14ac:dyDescent="0.3">
      <c r="A109" s="1">
        <v>106</v>
      </c>
      <c r="B109">
        <v>94</v>
      </c>
      <c r="C109" t="s">
        <v>12012</v>
      </c>
      <c r="D109" t="s">
        <v>12301</v>
      </c>
      <c r="E109" t="s">
        <v>12192</v>
      </c>
      <c r="F109" t="s">
        <v>12302</v>
      </c>
      <c r="G109" t="s">
        <v>52</v>
      </c>
      <c r="H109" t="s">
        <v>12303</v>
      </c>
      <c r="I109">
        <v>1</v>
      </c>
      <c r="J109">
        <v>1</v>
      </c>
      <c r="K109">
        <v>1</v>
      </c>
      <c r="N109">
        <v>1</v>
      </c>
      <c r="O109">
        <v>1</v>
      </c>
      <c r="P109">
        <v>1</v>
      </c>
      <c r="R109" t="str">
        <f t="shared" si="1"/>
        <v/>
      </c>
    </row>
    <row r="110" spans="1:18" x14ac:dyDescent="0.3">
      <c r="A110" s="1">
        <v>107</v>
      </c>
      <c r="B110">
        <v>95</v>
      </c>
      <c r="C110" t="s">
        <v>12012</v>
      </c>
      <c r="D110" t="s">
        <v>12304</v>
      </c>
      <c r="E110" t="s">
        <v>12192</v>
      </c>
      <c r="F110" t="s">
        <v>12305</v>
      </c>
      <c r="G110" t="s">
        <v>12192</v>
      </c>
      <c r="H110" t="s">
        <v>1978</v>
      </c>
      <c r="I110">
        <v>1</v>
      </c>
      <c r="J110">
        <v>1</v>
      </c>
      <c r="K110">
        <v>1</v>
      </c>
      <c r="N110">
        <v>1</v>
      </c>
      <c r="O110">
        <v>1</v>
      </c>
      <c r="P110">
        <v>1</v>
      </c>
      <c r="R110" t="str">
        <f t="shared" si="1"/>
        <v/>
      </c>
    </row>
    <row r="111" spans="1:18" x14ac:dyDescent="0.3">
      <c r="A111" s="1">
        <v>108</v>
      </c>
      <c r="B111">
        <v>95.1</v>
      </c>
      <c r="C111" t="s">
        <v>12012</v>
      </c>
      <c r="D111" t="s">
        <v>12306</v>
      </c>
      <c r="E111" t="s">
        <v>12192</v>
      </c>
      <c r="F111" t="s">
        <v>12307</v>
      </c>
      <c r="G111" t="s">
        <v>12192</v>
      </c>
      <c r="H111" t="s">
        <v>1978</v>
      </c>
      <c r="I111">
        <v>1</v>
      </c>
      <c r="J111">
        <v>1</v>
      </c>
      <c r="K111">
        <v>1</v>
      </c>
      <c r="N111">
        <v>1</v>
      </c>
      <c r="O111">
        <v>1</v>
      </c>
      <c r="P111">
        <v>1</v>
      </c>
      <c r="R111" t="str">
        <f t="shared" si="1"/>
        <v/>
      </c>
    </row>
    <row r="112" spans="1:18" x14ac:dyDescent="0.3">
      <c r="A112" s="1">
        <v>109</v>
      </c>
      <c r="B112">
        <v>95.2</v>
      </c>
      <c r="C112" t="s">
        <v>12012</v>
      </c>
      <c r="D112" t="s">
        <v>12308</v>
      </c>
      <c r="E112" t="s">
        <v>12192</v>
      </c>
      <c r="F112" t="s">
        <v>12309</v>
      </c>
      <c r="G112" t="s">
        <v>12192</v>
      </c>
      <c r="H112" t="s">
        <v>1978</v>
      </c>
      <c r="I112">
        <v>1</v>
      </c>
      <c r="J112">
        <v>1</v>
      </c>
      <c r="K112">
        <v>1</v>
      </c>
      <c r="N112">
        <v>1</v>
      </c>
      <c r="O112">
        <v>1</v>
      </c>
      <c r="P112">
        <v>1</v>
      </c>
      <c r="R112" t="str">
        <f t="shared" si="1"/>
        <v/>
      </c>
    </row>
    <row r="113" spans="1:18" x14ac:dyDescent="0.3">
      <c r="A113" s="1">
        <v>110</v>
      </c>
      <c r="B113">
        <v>96</v>
      </c>
      <c r="C113" t="s">
        <v>12012</v>
      </c>
      <c r="D113" t="s">
        <v>12310</v>
      </c>
      <c r="E113" t="s">
        <v>12175</v>
      </c>
      <c r="F113" t="s">
        <v>12311</v>
      </c>
      <c r="G113" t="s">
        <v>160</v>
      </c>
      <c r="H113" t="s">
        <v>12312</v>
      </c>
      <c r="I113">
        <v>1</v>
      </c>
      <c r="J113">
        <v>100</v>
      </c>
      <c r="K113">
        <v>100</v>
      </c>
      <c r="N113">
        <v>1</v>
      </c>
      <c r="O113">
        <v>100</v>
      </c>
      <c r="P113">
        <v>100</v>
      </c>
      <c r="R113" t="str">
        <f t="shared" si="1"/>
        <v/>
      </c>
    </row>
    <row r="114" spans="1:18" x14ac:dyDescent="0.3">
      <c r="A114" s="1">
        <v>111</v>
      </c>
      <c r="B114">
        <v>97</v>
      </c>
      <c r="C114" t="s">
        <v>12012</v>
      </c>
      <c r="D114" t="s">
        <v>12313</v>
      </c>
      <c r="E114" t="s">
        <v>12175</v>
      </c>
      <c r="F114" t="s">
        <v>12314</v>
      </c>
      <c r="G114" t="s">
        <v>160</v>
      </c>
      <c r="H114" t="s">
        <v>1978</v>
      </c>
      <c r="I114">
        <v>1</v>
      </c>
      <c r="J114">
        <v>100</v>
      </c>
      <c r="K114">
        <v>100</v>
      </c>
      <c r="N114">
        <v>1</v>
      </c>
      <c r="O114">
        <v>100</v>
      </c>
      <c r="P114">
        <v>100</v>
      </c>
      <c r="R114" t="str">
        <f t="shared" si="1"/>
        <v/>
      </c>
    </row>
    <row r="115" spans="1:18" x14ac:dyDescent="0.3">
      <c r="A115" s="1">
        <v>112</v>
      </c>
      <c r="B115">
        <v>98</v>
      </c>
      <c r="C115" t="s">
        <v>12012</v>
      </c>
      <c r="D115" t="s">
        <v>12315</v>
      </c>
      <c r="E115" t="s">
        <v>12175</v>
      </c>
      <c r="F115" t="s">
        <v>12316</v>
      </c>
      <c r="G115" t="s">
        <v>160</v>
      </c>
      <c r="H115" t="s">
        <v>12317</v>
      </c>
      <c r="I115">
        <v>1</v>
      </c>
      <c r="J115">
        <v>100</v>
      </c>
      <c r="K115">
        <v>100</v>
      </c>
      <c r="N115">
        <v>1</v>
      </c>
      <c r="O115">
        <v>100</v>
      </c>
      <c r="P115">
        <v>100</v>
      </c>
      <c r="R115" t="str">
        <f t="shared" si="1"/>
        <v/>
      </c>
    </row>
    <row r="116" spans="1:18" x14ac:dyDescent="0.3">
      <c r="A116" s="1">
        <v>113</v>
      </c>
      <c r="B116">
        <v>99</v>
      </c>
      <c r="C116" t="s">
        <v>12012</v>
      </c>
      <c r="D116" t="s">
        <v>12318</v>
      </c>
      <c r="E116" t="s">
        <v>12175</v>
      </c>
      <c r="F116" t="s">
        <v>12319</v>
      </c>
      <c r="G116" t="s">
        <v>160</v>
      </c>
      <c r="H116" t="s">
        <v>12320</v>
      </c>
      <c r="I116">
        <v>1</v>
      </c>
      <c r="J116">
        <v>100</v>
      </c>
      <c r="K116">
        <v>100</v>
      </c>
      <c r="N116">
        <v>1</v>
      </c>
      <c r="O116">
        <v>100</v>
      </c>
      <c r="P116">
        <v>100</v>
      </c>
      <c r="R116" t="str">
        <f t="shared" si="1"/>
        <v/>
      </c>
    </row>
    <row r="117" spans="1:18" x14ac:dyDescent="0.3">
      <c r="A117" s="1">
        <v>114</v>
      </c>
      <c r="B117">
        <v>100</v>
      </c>
      <c r="C117" t="s">
        <v>12012</v>
      </c>
      <c r="D117" t="s">
        <v>12321</v>
      </c>
      <c r="E117" t="s">
        <v>12175</v>
      </c>
      <c r="F117" t="s">
        <v>12322</v>
      </c>
      <c r="G117" t="s">
        <v>160</v>
      </c>
      <c r="H117" t="s">
        <v>12323</v>
      </c>
      <c r="I117">
        <v>1</v>
      </c>
      <c r="J117">
        <v>100</v>
      </c>
      <c r="K117">
        <v>100</v>
      </c>
      <c r="N117">
        <v>1</v>
      </c>
      <c r="O117">
        <v>100</v>
      </c>
      <c r="P117">
        <v>100</v>
      </c>
      <c r="R117" t="str">
        <f t="shared" si="1"/>
        <v/>
      </c>
    </row>
    <row r="118" spans="1:18" x14ac:dyDescent="0.3">
      <c r="A118" s="1">
        <v>115</v>
      </c>
      <c r="B118">
        <v>101</v>
      </c>
      <c r="C118" t="s">
        <v>12012</v>
      </c>
      <c r="D118" t="s">
        <v>12324</v>
      </c>
      <c r="E118" t="s">
        <v>12175</v>
      </c>
      <c r="F118" t="s">
        <v>2673</v>
      </c>
      <c r="G118" t="s">
        <v>160</v>
      </c>
      <c r="H118" t="s">
        <v>2674</v>
      </c>
      <c r="I118">
        <v>1</v>
      </c>
      <c r="J118">
        <v>100</v>
      </c>
      <c r="K118">
        <v>100</v>
      </c>
      <c r="N118">
        <v>1</v>
      </c>
      <c r="O118">
        <v>100</v>
      </c>
      <c r="P118">
        <v>100</v>
      </c>
      <c r="R118" t="str">
        <f t="shared" si="1"/>
        <v/>
      </c>
    </row>
    <row r="119" spans="1:18" x14ac:dyDescent="0.3">
      <c r="A119" s="1">
        <v>116</v>
      </c>
      <c r="B119">
        <v>102</v>
      </c>
      <c r="C119" t="s">
        <v>12012</v>
      </c>
      <c r="D119" t="s">
        <v>12325</v>
      </c>
      <c r="E119" t="s">
        <v>12175</v>
      </c>
      <c r="F119" t="s">
        <v>12326</v>
      </c>
      <c r="G119" t="s">
        <v>52</v>
      </c>
      <c r="H119" t="s">
        <v>12327</v>
      </c>
      <c r="I119">
        <v>100</v>
      </c>
      <c r="J119">
        <v>100</v>
      </c>
      <c r="K119">
        <v>1</v>
      </c>
      <c r="N119">
        <v>100</v>
      </c>
      <c r="O119">
        <v>100</v>
      </c>
      <c r="P119">
        <v>1</v>
      </c>
      <c r="R119" t="str">
        <f t="shared" si="1"/>
        <v/>
      </c>
    </row>
    <row r="120" spans="1:18" x14ac:dyDescent="0.3">
      <c r="A120" s="1">
        <v>117</v>
      </c>
      <c r="B120">
        <v>103</v>
      </c>
      <c r="C120" t="s">
        <v>12012</v>
      </c>
      <c r="D120" t="s">
        <v>12328</v>
      </c>
      <c r="E120" t="s">
        <v>12329</v>
      </c>
      <c r="F120" t="s">
        <v>12330</v>
      </c>
      <c r="G120" t="s">
        <v>52</v>
      </c>
      <c r="H120" t="s">
        <v>12331</v>
      </c>
      <c r="I120">
        <v>3</v>
      </c>
      <c r="J120">
        <v>3</v>
      </c>
      <c r="K120">
        <v>1</v>
      </c>
      <c r="N120">
        <v>50</v>
      </c>
      <c r="O120">
        <v>50</v>
      </c>
      <c r="P120">
        <v>1</v>
      </c>
      <c r="R120" t="str">
        <f t="shared" si="1"/>
        <v>checked</v>
      </c>
    </row>
    <row r="121" spans="1:18" x14ac:dyDescent="0.3">
      <c r="A121" s="1">
        <v>118</v>
      </c>
      <c r="B121">
        <v>104</v>
      </c>
      <c r="C121" t="s">
        <v>12012</v>
      </c>
      <c r="D121" t="s">
        <v>12332</v>
      </c>
      <c r="E121" t="s">
        <v>2294</v>
      </c>
      <c r="F121" t="s">
        <v>12333</v>
      </c>
      <c r="G121" t="s">
        <v>44</v>
      </c>
      <c r="H121" t="s">
        <v>12334</v>
      </c>
      <c r="I121">
        <v>1</v>
      </c>
      <c r="J121">
        <v>1</v>
      </c>
      <c r="K121">
        <v>1</v>
      </c>
      <c r="N121">
        <v>1</v>
      </c>
      <c r="O121">
        <v>1</v>
      </c>
      <c r="P121">
        <v>1</v>
      </c>
      <c r="R121" t="str">
        <f t="shared" si="1"/>
        <v/>
      </c>
    </row>
    <row r="122" spans="1:18" x14ac:dyDescent="0.3">
      <c r="A122" s="1">
        <v>119</v>
      </c>
      <c r="B122">
        <v>105</v>
      </c>
      <c r="C122" t="s">
        <v>12012</v>
      </c>
      <c r="D122" t="s">
        <v>12335</v>
      </c>
      <c r="E122" t="s">
        <v>2294</v>
      </c>
      <c r="F122" t="s">
        <v>12336</v>
      </c>
      <c r="G122" t="s">
        <v>44</v>
      </c>
      <c r="H122" t="s">
        <v>12337</v>
      </c>
      <c r="I122">
        <v>1</v>
      </c>
      <c r="J122">
        <v>1</v>
      </c>
      <c r="K122">
        <v>1</v>
      </c>
      <c r="N122">
        <v>1</v>
      </c>
      <c r="O122">
        <v>1</v>
      </c>
      <c r="P122">
        <v>1</v>
      </c>
      <c r="R122" t="str">
        <f t="shared" si="1"/>
        <v/>
      </c>
    </row>
    <row r="123" spans="1:18" x14ac:dyDescent="0.3">
      <c r="A123" s="1">
        <v>120</v>
      </c>
      <c r="B123">
        <v>106</v>
      </c>
      <c r="C123" t="s">
        <v>12012</v>
      </c>
      <c r="D123" t="s">
        <v>12338</v>
      </c>
      <c r="E123" t="s">
        <v>2294</v>
      </c>
      <c r="F123" t="s">
        <v>12339</v>
      </c>
      <c r="G123" t="s">
        <v>44</v>
      </c>
      <c r="H123" t="s">
        <v>12340</v>
      </c>
      <c r="I123">
        <v>1</v>
      </c>
      <c r="J123">
        <v>1</v>
      </c>
      <c r="K123">
        <v>1</v>
      </c>
      <c r="N123">
        <v>1</v>
      </c>
      <c r="O123">
        <v>1</v>
      </c>
      <c r="P123">
        <v>1</v>
      </c>
      <c r="R123" t="str">
        <f t="shared" si="1"/>
        <v/>
      </c>
    </row>
    <row r="124" spans="1:18" x14ac:dyDescent="0.3">
      <c r="A124" s="1">
        <v>121</v>
      </c>
      <c r="B124">
        <v>107</v>
      </c>
      <c r="C124" t="s">
        <v>12012</v>
      </c>
      <c r="D124" t="s">
        <v>12341</v>
      </c>
      <c r="E124" t="s">
        <v>2294</v>
      </c>
      <c r="F124" t="s">
        <v>12342</v>
      </c>
      <c r="G124" t="s">
        <v>44</v>
      </c>
      <c r="H124" t="s">
        <v>12343</v>
      </c>
      <c r="I124">
        <v>1</v>
      </c>
      <c r="J124">
        <v>1</v>
      </c>
      <c r="K124">
        <v>1</v>
      </c>
      <c r="N124">
        <v>1</v>
      </c>
      <c r="O124">
        <v>1</v>
      </c>
      <c r="P124">
        <v>1</v>
      </c>
      <c r="R124" t="str">
        <f t="shared" si="1"/>
        <v/>
      </c>
    </row>
    <row r="125" spans="1:18" x14ac:dyDescent="0.3">
      <c r="A125" s="1">
        <v>122</v>
      </c>
      <c r="B125">
        <v>108</v>
      </c>
      <c r="C125" t="s">
        <v>12012</v>
      </c>
      <c r="D125" t="s">
        <v>12344</v>
      </c>
      <c r="E125" t="s">
        <v>2294</v>
      </c>
      <c r="F125" t="s">
        <v>12345</v>
      </c>
      <c r="G125" t="s">
        <v>44</v>
      </c>
      <c r="H125" t="s">
        <v>12346</v>
      </c>
      <c r="I125">
        <v>1</v>
      </c>
      <c r="J125">
        <v>1</v>
      </c>
      <c r="K125">
        <v>1</v>
      </c>
      <c r="N125">
        <v>1</v>
      </c>
      <c r="O125">
        <v>1</v>
      </c>
      <c r="P125">
        <v>1</v>
      </c>
      <c r="R125" t="str">
        <f t="shared" si="1"/>
        <v/>
      </c>
    </row>
    <row r="126" spans="1:18" x14ac:dyDescent="0.3">
      <c r="A126" s="1">
        <v>123</v>
      </c>
      <c r="B126">
        <v>109</v>
      </c>
      <c r="C126" t="s">
        <v>12012</v>
      </c>
      <c r="D126" t="s">
        <v>12347</v>
      </c>
      <c r="E126" t="s">
        <v>2294</v>
      </c>
      <c r="F126" t="s">
        <v>12348</v>
      </c>
      <c r="G126" t="s">
        <v>44</v>
      </c>
      <c r="H126" t="s">
        <v>12349</v>
      </c>
      <c r="I126">
        <v>1</v>
      </c>
      <c r="J126">
        <v>1</v>
      </c>
      <c r="K126">
        <v>1</v>
      </c>
      <c r="N126">
        <v>1</v>
      </c>
      <c r="O126">
        <v>1</v>
      </c>
      <c r="P126">
        <v>1</v>
      </c>
      <c r="R126" t="str">
        <f t="shared" si="1"/>
        <v/>
      </c>
    </row>
    <row r="127" spans="1:18" x14ac:dyDescent="0.3">
      <c r="A127" s="1">
        <v>124</v>
      </c>
      <c r="B127">
        <v>110</v>
      </c>
      <c r="C127" t="s">
        <v>12012</v>
      </c>
      <c r="D127" t="s">
        <v>12350</v>
      </c>
      <c r="E127" t="s">
        <v>2294</v>
      </c>
      <c r="F127" t="s">
        <v>12351</v>
      </c>
      <c r="G127" t="s">
        <v>44</v>
      </c>
      <c r="H127" t="s">
        <v>12352</v>
      </c>
      <c r="I127">
        <v>1</v>
      </c>
      <c r="J127">
        <v>1</v>
      </c>
      <c r="K127">
        <v>1</v>
      </c>
      <c r="N127">
        <v>1</v>
      </c>
      <c r="O127">
        <v>1</v>
      </c>
      <c r="P127">
        <v>1</v>
      </c>
      <c r="R127" t="str">
        <f t="shared" si="1"/>
        <v/>
      </c>
    </row>
    <row r="128" spans="1:18" x14ac:dyDescent="0.3">
      <c r="A128" s="1">
        <v>125</v>
      </c>
      <c r="B128">
        <v>111</v>
      </c>
      <c r="C128" t="s">
        <v>12012</v>
      </c>
      <c r="D128" t="s">
        <v>12353</v>
      </c>
      <c r="E128" t="s">
        <v>2294</v>
      </c>
      <c r="F128" t="s">
        <v>12354</v>
      </c>
      <c r="G128" t="s">
        <v>44</v>
      </c>
      <c r="H128" t="s">
        <v>12355</v>
      </c>
      <c r="I128">
        <v>1</v>
      </c>
      <c r="J128">
        <v>1</v>
      </c>
      <c r="K128">
        <v>1</v>
      </c>
      <c r="N128">
        <v>1</v>
      </c>
      <c r="O128">
        <v>1</v>
      </c>
      <c r="P128">
        <v>1</v>
      </c>
      <c r="R128" t="str">
        <f t="shared" si="1"/>
        <v/>
      </c>
    </row>
    <row r="129" spans="1:18" x14ac:dyDescent="0.3">
      <c r="A129" s="1">
        <v>126</v>
      </c>
      <c r="B129">
        <v>112</v>
      </c>
      <c r="C129" t="s">
        <v>12012</v>
      </c>
      <c r="D129" t="s">
        <v>12356</v>
      </c>
      <c r="E129" t="s">
        <v>2294</v>
      </c>
      <c r="F129" t="s">
        <v>12357</v>
      </c>
      <c r="G129" t="s">
        <v>44</v>
      </c>
      <c r="H129" t="s">
        <v>12358</v>
      </c>
      <c r="I129">
        <v>1</v>
      </c>
      <c r="J129">
        <v>1</v>
      </c>
      <c r="K129">
        <v>1</v>
      </c>
      <c r="N129">
        <v>1</v>
      </c>
      <c r="O129">
        <v>1</v>
      </c>
      <c r="P129">
        <v>1</v>
      </c>
      <c r="R129" t="str">
        <f t="shared" si="1"/>
        <v/>
      </c>
    </row>
    <row r="130" spans="1:18" x14ac:dyDescent="0.3">
      <c r="A130" s="1">
        <v>127</v>
      </c>
      <c r="B130">
        <v>113</v>
      </c>
      <c r="C130" t="s">
        <v>12012</v>
      </c>
      <c r="D130" t="s">
        <v>12359</v>
      </c>
      <c r="E130" t="s">
        <v>2294</v>
      </c>
      <c r="F130" t="s">
        <v>12360</v>
      </c>
      <c r="G130" t="s">
        <v>44</v>
      </c>
      <c r="H130" t="s">
        <v>12361</v>
      </c>
      <c r="I130">
        <v>1</v>
      </c>
      <c r="J130">
        <v>1</v>
      </c>
      <c r="K130">
        <v>1</v>
      </c>
      <c r="N130">
        <v>1</v>
      </c>
      <c r="O130">
        <v>1</v>
      </c>
      <c r="P130">
        <v>1</v>
      </c>
      <c r="R130" t="str">
        <f t="shared" si="1"/>
        <v/>
      </c>
    </row>
    <row r="131" spans="1:18" x14ac:dyDescent="0.3">
      <c r="A131" s="1">
        <v>128</v>
      </c>
      <c r="B131">
        <v>114</v>
      </c>
      <c r="C131" t="s">
        <v>12012</v>
      </c>
      <c r="D131" t="s">
        <v>12362</v>
      </c>
      <c r="E131" t="s">
        <v>12363</v>
      </c>
      <c r="F131" t="s">
        <v>12364</v>
      </c>
      <c r="G131" t="s">
        <v>160</v>
      </c>
      <c r="H131" t="s">
        <v>12365</v>
      </c>
      <c r="I131">
        <v>1</v>
      </c>
      <c r="J131">
        <v>200</v>
      </c>
      <c r="K131">
        <v>200</v>
      </c>
      <c r="N131">
        <v>1</v>
      </c>
      <c r="O131">
        <v>200</v>
      </c>
      <c r="P131">
        <v>200</v>
      </c>
      <c r="R131" t="str">
        <f t="shared" si="1"/>
        <v/>
      </c>
    </row>
    <row r="132" spans="1:18" x14ac:dyDescent="0.3">
      <c r="A132" s="1">
        <v>129</v>
      </c>
      <c r="B132">
        <v>115</v>
      </c>
      <c r="C132" t="s">
        <v>12012</v>
      </c>
      <c r="D132" t="s">
        <v>12366</v>
      </c>
      <c r="E132" t="s">
        <v>12363</v>
      </c>
      <c r="F132" t="s">
        <v>12367</v>
      </c>
      <c r="G132" t="s">
        <v>93</v>
      </c>
      <c r="H132" t="s">
        <v>12368</v>
      </c>
      <c r="I132">
        <v>1</v>
      </c>
      <c r="J132">
        <v>200</v>
      </c>
      <c r="K132">
        <v>200</v>
      </c>
      <c r="N132">
        <v>1</v>
      </c>
      <c r="O132">
        <v>200</v>
      </c>
      <c r="P132">
        <v>200</v>
      </c>
      <c r="R132" t="str">
        <f t="shared" ref="R132:R195" si="2">IF(ROUND(N132,3)&lt;&gt;ROUND(I132,3),"checked","")</f>
        <v/>
      </c>
    </row>
    <row r="133" spans="1:18" x14ac:dyDescent="0.3">
      <c r="A133" s="1">
        <v>130</v>
      </c>
      <c r="B133">
        <v>116</v>
      </c>
      <c r="C133" t="s">
        <v>12012</v>
      </c>
      <c r="D133" t="s">
        <v>12369</v>
      </c>
      <c r="E133" t="s">
        <v>12370</v>
      </c>
      <c r="F133" t="s">
        <v>12371</v>
      </c>
      <c r="G133" t="s">
        <v>44</v>
      </c>
      <c r="H133" t="s">
        <v>12372</v>
      </c>
      <c r="I133">
        <v>10</v>
      </c>
      <c r="J133">
        <v>10</v>
      </c>
      <c r="K133">
        <v>1</v>
      </c>
      <c r="N133">
        <v>10</v>
      </c>
      <c r="O133">
        <v>10</v>
      </c>
      <c r="P133">
        <v>1</v>
      </c>
      <c r="R133" t="str">
        <f t="shared" si="2"/>
        <v/>
      </c>
    </row>
    <row r="134" spans="1:18" x14ac:dyDescent="0.3">
      <c r="A134" s="1">
        <v>131</v>
      </c>
      <c r="B134">
        <v>117</v>
      </c>
      <c r="C134" t="s">
        <v>12012</v>
      </c>
      <c r="D134" t="s">
        <v>12373</v>
      </c>
      <c r="E134" t="s">
        <v>12192</v>
      </c>
      <c r="F134" t="s">
        <v>12371</v>
      </c>
      <c r="G134" t="s">
        <v>44</v>
      </c>
      <c r="H134" t="s">
        <v>12372</v>
      </c>
      <c r="I134">
        <v>1</v>
      </c>
      <c r="J134">
        <v>1</v>
      </c>
      <c r="K134">
        <v>1</v>
      </c>
      <c r="N134">
        <v>1</v>
      </c>
      <c r="O134">
        <v>1</v>
      </c>
      <c r="P134">
        <v>1</v>
      </c>
      <c r="R134" t="str">
        <f t="shared" si="2"/>
        <v/>
      </c>
    </row>
    <row r="135" spans="1:18" x14ac:dyDescent="0.3">
      <c r="A135" s="1">
        <v>132</v>
      </c>
      <c r="B135">
        <v>118</v>
      </c>
      <c r="C135" t="s">
        <v>12012</v>
      </c>
      <c r="D135" t="s">
        <v>12374</v>
      </c>
      <c r="E135" t="s">
        <v>12192</v>
      </c>
      <c r="F135" t="s">
        <v>12375</v>
      </c>
      <c r="G135" t="s">
        <v>52</v>
      </c>
      <c r="H135" t="s">
        <v>12376</v>
      </c>
      <c r="I135">
        <v>1</v>
      </c>
      <c r="J135">
        <v>1</v>
      </c>
      <c r="K135">
        <v>1</v>
      </c>
      <c r="N135">
        <v>1</v>
      </c>
      <c r="O135">
        <v>1</v>
      </c>
      <c r="P135">
        <v>1</v>
      </c>
      <c r="R135" t="str">
        <f t="shared" si="2"/>
        <v/>
      </c>
    </row>
    <row r="136" spans="1:18" x14ac:dyDescent="0.3">
      <c r="A136" s="1">
        <v>133</v>
      </c>
      <c r="B136">
        <v>119</v>
      </c>
      <c r="C136" t="s">
        <v>12012</v>
      </c>
      <c r="D136" t="s">
        <v>12377</v>
      </c>
      <c r="E136" t="s">
        <v>12175</v>
      </c>
      <c r="F136" t="s">
        <v>12378</v>
      </c>
      <c r="G136" t="s">
        <v>52</v>
      </c>
      <c r="H136" t="s">
        <v>12379</v>
      </c>
      <c r="I136">
        <v>100</v>
      </c>
      <c r="J136">
        <v>100</v>
      </c>
      <c r="K136">
        <v>1</v>
      </c>
      <c r="N136">
        <v>100</v>
      </c>
      <c r="O136">
        <v>100</v>
      </c>
      <c r="P136">
        <v>1</v>
      </c>
      <c r="R136" t="str">
        <f t="shared" si="2"/>
        <v/>
      </c>
    </row>
    <row r="137" spans="1:18" x14ac:dyDescent="0.3">
      <c r="A137" s="1">
        <v>134</v>
      </c>
      <c r="B137">
        <v>120</v>
      </c>
      <c r="C137" t="s">
        <v>12012</v>
      </c>
      <c r="D137" t="s">
        <v>12380</v>
      </c>
      <c r="E137" t="s">
        <v>12175</v>
      </c>
      <c r="F137" t="s">
        <v>12378</v>
      </c>
      <c r="G137" t="s">
        <v>52</v>
      </c>
      <c r="H137" t="s">
        <v>12379</v>
      </c>
      <c r="I137">
        <v>100</v>
      </c>
      <c r="J137">
        <v>100</v>
      </c>
      <c r="K137">
        <v>1</v>
      </c>
      <c r="N137">
        <v>100</v>
      </c>
      <c r="O137">
        <v>100</v>
      </c>
      <c r="P137">
        <v>1</v>
      </c>
      <c r="R137" t="str">
        <f t="shared" si="2"/>
        <v/>
      </c>
    </row>
    <row r="138" spans="1:18" x14ac:dyDescent="0.3">
      <c r="A138" s="1">
        <v>135</v>
      </c>
      <c r="B138">
        <v>121</v>
      </c>
      <c r="C138" t="s">
        <v>12012</v>
      </c>
      <c r="D138" t="s">
        <v>12381</v>
      </c>
      <c r="E138" t="s">
        <v>2294</v>
      </c>
      <c r="F138" t="s">
        <v>12382</v>
      </c>
      <c r="G138" t="s">
        <v>44</v>
      </c>
      <c r="H138" t="s">
        <v>12383</v>
      </c>
      <c r="I138">
        <v>1</v>
      </c>
      <c r="J138">
        <v>1</v>
      </c>
      <c r="K138">
        <v>1</v>
      </c>
      <c r="N138">
        <v>1</v>
      </c>
      <c r="O138">
        <v>1</v>
      </c>
      <c r="P138">
        <v>1</v>
      </c>
      <c r="R138" t="str">
        <f t="shared" si="2"/>
        <v/>
      </c>
    </row>
    <row r="139" spans="1:18" x14ac:dyDescent="0.3">
      <c r="A139" s="1">
        <v>136</v>
      </c>
      <c r="B139">
        <v>122</v>
      </c>
      <c r="C139" t="s">
        <v>12012</v>
      </c>
      <c r="D139" t="s">
        <v>12384</v>
      </c>
      <c r="E139" t="s">
        <v>2294</v>
      </c>
      <c r="F139" t="s">
        <v>12384</v>
      </c>
      <c r="G139" t="s">
        <v>44</v>
      </c>
      <c r="H139" t="s">
        <v>1978</v>
      </c>
      <c r="I139">
        <v>1</v>
      </c>
      <c r="J139">
        <v>1</v>
      </c>
      <c r="K139">
        <v>1</v>
      </c>
      <c r="N139">
        <v>1</v>
      </c>
      <c r="O139">
        <v>1</v>
      </c>
      <c r="P139">
        <v>1</v>
      </c>
      <c r="R139" t="str">
        <f t="shared" si="2"/>
        <v/>
      </c>
    </row>
    <row r="140" spans="1:18" x14ac:dyDescent="0.3">
      <c r="A140" s="1">
        <v>137</v>
      </c>
      <c r="B140">
        <v>123</v>
      </c>
      <c r="C140" t="s">
        <v>12012</v>
      </c>
      <c r="D140" t="s">
        <v>12385</v>
      </c>
      <c r="E140" t="s">
        <v>12192</v>
      </c>
      <c r="F140" t="s">
        <v>12330</v>
      </c>
      <c r="G140" t="s">
        <v>52</v>
      </c>
      <c r="H140" t="s">
        <v>12331</v>
      </c>
      <c r="I140">
        <v>1</v>
      </c>
      <c r="J140">
        <v>1</v>
      </c>
      <c r="K140">
        <v>1</v>
      </c>
      <c r="N140">
        <v>1</v>
      </c>
      <c r="O140">
        <v>1</v>
      </c>
      <c r="P140">
        <v>1</v>
      </c>
      <c r="R140" t="str">
        <f t="shared" si="2"/>
        <v/>
      </c>
    </row>
    <row r="141" spans="1:18" x14ac:dyDescent="0.3">
      <c r="A141" s="1">
        <v>138</v>
      </c>
      <c r="B141">
        <v>124</v>
      </c>
      <c r="C141" t="s">
        <v>12012</v>
      </c>
      <c r="D141" t="s">
        <v>12386</v>
      </c>
      <c r="E141" t="s">
        <v>2294</v>
      </c>
      <c r="F141" t="s">
        <v>12387</v>
      </c>
      <c r="G141" t="s">
        <v>44</v>
      </c>
      <c r="H141" t="s">
        <v>12388</v>
      </c>
      <c r="I141">
        <v>1</v>
      </c>
      <c r="J141">
        <v>1</v>
      </c>
      <c r="K141">
        <v>1</v>
      </c>
      <c r="N141">
        <v>1</v>
      </c>
      <c r="O141">
        <v>1</v>
      </c>
      <c r="P141">
        <v>1</v>
      </c>
      <c r="R141" t="str">
        <f t="shared" si="2"/>
        <v/>
      </c>
    </row>
    <row r="142" spans="1:18" x14ac:dyDescent="0.3">
      <c r="A142" s="1">
        <v>139</v>
      </c>
      <c r="B142">
        <v>125</v>
      </c>
      <c r="C142" t="s">
        <v>12012</v>
      </c>
      <c r="D142" t="s">
        <v>12389</v>
      </c>
      <c r="E142" t="s">
        <v>2294</v>
      </c>
      <c r="F142" t="s">
        <v>12390</v>
      </c>
      <c r="G142" t="s">
        <v>44</v>
      </c>
      <c r="H142" t="s">
        <v>12391</v>
      </c>
      <c r="I142">
        <v>1</v>
      </c>
      <c r="J142">
        <v>1</v>
      </c>
      <c r="K142">
        <v>1</v>
      </c>
      <c r="N142">
        <v>1</v>
      </c>
      <c r="O142">
        <v>1</v>
      </c>
      <c r="P142">
        <v>1</v>
      </c>
      <c r="R142" t="str">
        <f t="shared" si="2"/>
        <v/>
      </c>
    </row>
    <row r="143" spans="1:18" x14ac:dyDescent="0.3">
      <c r="A143" s="1">
        <v>140</v>
      </c>
      <c r="B143">
        <v>126</v>
      </c>
      <c r="C143" t="s">
        <v>12012</v>
      </c>
      <c r="D143" t="s">
        <v>12392</v>
      </c>
      <c r="E143" t="s">
        <v>2294</v>
      </c>
      <c r="F143" t="s">
        <v>12393</v>
      </c>
      <c r="G143" t="s">
        <v>44</v>
      </c>
      <c r="H143" t="s">
        <v>12394</v>
      </c>
      <c r="I143">
        <v>1</v>
      </c>
      <c r="J143">
        <v>1</v>
      </c>
      <c r="K143">
        <v>1</v>
      </c>
      <c r="N143">
        <v>1</v>
      </c>
      <c r="O143">
        <v>1</v>
      </c>
      <c r="P143">
        <v>1</v>
      </c>
      <c r="R143" t="str">
        <f t="shared" si="2"/>
        <v/>
      </c>
    </row>
    <row r="144" spans="1:18" x14ac:dyDescent="0.3">
      <c r="A144" s="1">
        <v>141</v>
      </c>
      <c r="B144">
        <v>127</v>
      </c>
      <c r="C144" t="s">
        <v>12012</v>
      </c>
      <c r="D144" t="s">
        <v>12395</v>
      </c>
      <c r="E144" t="s">
        <v>2294</v>
      </c>
      <c r="F144" t="s">
        <v>12396</v>
      </c>
      <c r="G144" t="s">
        <v>44</v>
      </c>
      <c r="H144" t="s">
        <v>12397</v>
      </c>
      <c r="I144">
        <v>1</v>
      </c>
      <c r="J144">
        <v>1</v>
      </c>
      <c r="K144">
        <v>1</v>
      </c>
      <c r="N144">
        <v>1</v>
      </c>
      <c r="O144">
        <v>1</v>
      </c>
      <c r="P144">
        <v>1</v>
      </c>
      <c r="R144" t="str">
        <f t="shared" si="2"/>
        <v/>
      </c>
    </row>
    <row r="145" spans="1:18" x14ac:dyDescent="0.3">
      <c r="A145" s="1">
        <v>142</v>
      </c>
      <c r="B145">
        <v>128</v>
      </c>
      <c r="C145" t="s">
        <v>12012</v>
      </c>
      <c r="D145" t="s">
        <v>12398</v>
      </c>
      <c r="E145" t="s">
        <v>2294</v>
      </c>
      <c r="F145" t="s">
        <v>12399</v>
      </c>
      <c r="G145" t="s">
        <v>44</v>
      </c>
      <c r="H145" t="s">
        <v>12400</v>
      </c>
      <c r="I145">
        <v>1</v>
      </c>
      <c r="J145">
        <v>1</v>
      </c>
      <c r="K145">
        <v>1</v>
      </c>
      <c r="N145">
        <v>1</v>
      </c>
      <c r="O145">
        <v>1</v>
      </c>
      <c r="P145">
        <v>1</v>
      </c>
      <c r="R145" t="str">
        <f t="shared" si="2"/>
        <v/>
      </c>
    </row>
    <row r="146" spans="1:18" x14ac:dyDescent="0.3">
      <c r="A146" s="1">
        <v>143</v>
      </c>
      <c r="B146">
        <v>129</v>
      </c>
      <c r="C146" t="s">
        <v>12012</v>
      </c>
      <c r="D146" t="s">
        <v>12401</v>
      </c>
      <c r="E146" t="s">
        <v>2294</v>
      </c>
      <c r="F146" t="s">
        <v>12396</v>
      </c>
      <c r="G146" t="s">
        <v>44</v>
      </c>
      <c r="H146" t="s">
        <v>12397</v>
      </c>
      <c r="I146">
        <v>1</v>
      </c>
      <c r="J146">
        <v>1</v>
      </c>
      <c r="K146">
        <v>1</v>
      </c>
      <c r="N146">
        <v>1</v>
      </c>
      <c r="O146">
        <v>1</v>
      </c>
      <c r="P146">
        <v>1</v>
      </c>
      <c r="R146" t="str">
        <f t="shared" si="2"/>
        <v/>
      </c>
    </row>
    <row r="147" spans="1:18" x14ac:dyDescent="0.3">
      <c r="A147" s="1">
        <v>144</v>
      </c>
      <c r="B147">
        <v>130</v>
      </c>
      <c r="C147" t="s">
        <v>12012</v>
      </c>
      <c r="D147" t="s">
        <v>12402</v>
      </c>
      <c r="E147" t="s">
        <v>2294</v>
      </c>
      <c r="F147" t="s">
        <v>12403</v>
      </c>
      <c r="G147" t="s">
        <v>44</v>
      </c>
      <c r="H147" t="s">
        <v>12404</v>
      </c>
      <c r="I147">
        <v>1</v>
      </c>
      <c r="J147">
        <v>1</v>
      </c>
      <c r="K147">
        <v>1</v>
      </c>
      <c r="N147">
        <v>1</v>
      </c>
      <c r="O147">
        <v>1</v>
      </c>
      <c r="P147">
        <v>1</v>
      </c>
      <c r="R147" t="str">
        <f t="shared" si="2"/>
        <v/>
      </c>
    </row>
    <row r="148" spans="1:18" x14ac:dyDescent="0.3">
      <c r="A148" s="1">
        <v>145</v>
      </c>
      <c r="B148">
        <v>131</v>
      </c>
      <c r="C148" t="s">
        <v>12012</v>
      </c>
      <c r="D148" t="s">
        <v>12405</v>
      </c>
      <c r="E148" t="s">
        <v>2294</v>
      </c>
      <c r="F148" t="s">
        <v>12406</v>
      </c>
      <c r="G148" t="s">
        <v>44</v>
      </c>
      <c r="H148" t="s">
        <v>12407</v>
      </c>
      <c r="I148">
        <v>1</v>
      </c>
      <c r="J148">
        <v>1</v>
      </c>
      <c r="K148">
        <v>1</v>
      </c>
      <c r="N148">
        <v>1</v>
      </c>
      <c r="O148">
        <v>1</v>
      </c>
      <c r="P148">
        <v>1</v>
      </c>
      <c r="R148" t="str">
        <f t="shared" si="2"/>
        <v/>
      </c>
    </row>
    <row r="149" spans="1:18" x14ac:dyDescent="0.3">
      <c r="A149" s="1">
        <v>146</v>
      </c>
      <c r="B149">
        <v>131.1</v>
      </c>
      <c r="C149" t="s">
        <v>12012</v>
      </c>
      <c r="D149" t="s">
        <v>12408</v>
      </c>
      <c r="E149" t="s">
        <v>2294</v>
      </c>
      <c r="F149" t="s">
        <v>12408</v>
      </c>
      <c r="G149" t="s">
        <v>44</v>
      </c>
      <c r="H149" t="s">
        <v>12409</v>
      </c>
      <c r="I149">
        <v>1</v>
      </c>
      <c r="J149">
        <v>1</v>
      </c>
      <c r="K149">
        <v>1</v>
      </c>
      <c r="N149">
        <v>1</v>
      </c>
      <c r="O149">
        <v>1</v>
      </c>
      <c r="P149">
        <v>1</v>
      </c>
      <c r="R149" t="str">
        <f t="shared" si="2"/>
        <v/>
      </c>
    </row>
    <row r="150" spans="1:18" x14ac:dyDescent="0.3">
      <c r="A150" s="1">
        <v>147</v>
      </c>
      <c r="B150">
        <v>132</v>
      </c>
      <c r="C150" t="s">
        <v>12012</v>
      </c>
      <c r="D150" t="s">
        <v>12410</v>
      </c>
      <c r="E150" t="s">
        <v>2294</v>
      </c>
      <c r="F150" t="s">
        <v>12411</v>
      </c>
      <c r="G150" t="s">
        <v>44</v>
      </c>
      <c r="H150" t="s">
        <v>12412</v>
      </c>
      <c r="I150">
        <v>1</v>
      </c>
      <c r="J150">
        <v>1</v>
      </c>
      <c r="K150">
        <v>1</v>
      </c>
      <c r="N150">
        <v>1</v>
      </c>
      <c r="O150">
        <v>1</v>
      </c>
      <c r="P150">
        <v>1</v>
      </c>
      <c r="R150" t="str">
        <f t="shared" si="2"/>
        <v/>
      </c>
    </row>
    <row r="151" spans="1:18" x14ac:dyDescent="0.3">
      <c r="A151" s="1">
        <v>148</v>
      </c>
      <c r="B151">
        <v>133</v>
      </c>
      <c r="C151" t="s">
        <v>12012</v>
      </c>
      <c r="D151" t="s">
        <v>12413</v>
      </c>
      <c r="E151" t="s">
        <v>12363</v>
      </c>
      <c r="F151" t="s">
        <v>12414</v>
      </c>
      <c r="G151" t="s">
        <v>160</v>
      </c>
      <c r="H151" t="s">
        <v>12415</v>
      </c>
      <c r="I151">
        <v>1</v>
      </c>
      <c r="J151">
        <v>200</v>
      </c>
      <c r="K151">
        <v>200</v>
      </c>
      <c r="N151">
        <v>1</v>
      </c>
      <c r="O151">
        <v>200</v>
      </c>
      <c r="P151">
        <v>200</v>
      </c>
      <c r="R151" t="str">
        <f t="shared" si="2"/>
        <v/>
      </c>
    </row>
    <row r="152" spans="1:18" x14ac:dyDescent="0.3">
      <c r="A152" s="1">
        <v>149</v>
      </c>
      <c r="B152">
        <v>134</v>
      </c>
      <c r="C152" t="s">
        <v>12012</v>
      </c>
      <c r="D152" t="s">
        <v>12416</v>
      </c>
      <c r="E152" t="s">
        <v>2294</v>
      </c>
      <c r="F152" t="s">
        <v>12417</v>
      </c>
      <c r="G152" t="s">
        <v>44</v>
      </c>
      <c r="H152" t="s">
        <v>12418</v>
      </c>
      <c r="I152">
        <v>1</v>
      </c>
      <c r="J152">
        <v>1</v>
      </c>
      <c r="K152">
        <v>1</v>
      </c>
      <c r="N152">
        <v>1</v>
      </c>
      <c r="O152">
        <v>1</v>
      </c>
      <c r="P152">
        <v>1</v>
      </c>
      <c r="R152" t="str">
        <f t="shared" si="2"/>
        <v/>
      </c>
    </row>
    <row r="153" spans="1:18" x14ac:dyDescent="0.3">
      <c r="A153" s="1">
        <v>150</v>
      </c>
      <c r="B153">
        <v>135</v>
      </c>
      <c r="C153" t="s">
        <v>12012</v>
      </c>
      <c r="D153" t="s">
        <v>12419</v>
      </c>
      <c r="E153" t="s">
        <v>2294</v>
      </c>
      <c r="F153" t="s">
        <v>12419</v>
      </c>
      <c r="G153" t="s">
        <v>44</v>
      </c>
      <c r="H153" t="s">
        <v>1978</v>
      </c>
      <c r="I153">
        <v>1</v>
      </c>
      <c r="J153">
        <v>1</v>
      </c>
      <c r="K153">
        <v>1</v>
      </c>
      <c r="N153">
        <v>1</v>
      </c>
      <c r="O153">
        <v>1</v>
      </c>
      <c r="P153">
        <v>1</v>
      </c>
      <c r="R153" t="str">
        <f t="shared" si="2"/>
        <v/>
      </c>
    </row>
    <row r="154" spans="1:18" x14ac:dyDescent="0.3">
      <c r="A154" s="1">
        <v>151</v>
      </c>
      <c r="B154">
        <v>136</v>
      </c>
      <c r="C154" t="s">
        <v>12012</v>
      </c>
      <c r="D154" t="s">
        <v>12420</v>
      </c>
      <c r="E154" t="s">
        <v>2294</v>
      </c>
      <c r="F154" t="s">
        <v>12421</v>
      </c>
      <c r="G154" t="s">
        <v>44</v>
      </c>
      <c r="H154" t="s">
        <v>12422</v>
      </c>
      <c r="I154">
        <v>1</v>
      </c>
      <c r="J154">
        <v>1</v>
      </c>
      <c r="K154">
        <v>1</v>
      </c>
      <c r="N154">
        <v>1</v>
      </c>
      <c r="O154">
        <v>1</v>
      </c>
      <c r="P154">
        <v>1</v>
      </c>
      <c r="R154" t="str">
        <f t="shared" si="2"/>
        <v/>
      </c>
    </row>
    <row r="155" spans="1:18" x14ac:dyDescent="0.3">
      <c r="A155" s="1">
        <v>152</v>
      </c>
      <c r="B155">
        <v>137</v>
      </c>
      <c r="C155" t="s">
        <v>12012</v>
      </c>
      <c r="D155" t="s">
        <v>12423</v>
      </c>
      <c r="E155" t="s">
        <v>2294</v>
      </c>
      <c r="F155" t="s">
        <v>12424</v>
      </c>
      <c r="G155" t="s">
        <v>44</v>
      </c>
      <c r="H155" t="s">
        <v>12425</v>
      </c>
      <c r="I155">
        <v>1</v>
      </c>
      <c r="J155">
        <v>1</v>
      </c>
      <c r="K155">
        <v>1</v>
      </c>
      <c r="N155">
        <v>1</v>
      </c>
      <c r="O155">
        <v>1</v>
      </c>
      <c r="P155">
        <v>1</v>
      </c>
      <c r="R155" t="str">
        <f t="shared" si="2"/>
        <v/>
      </c>
    </row>
    <row r="156" spans="1:18" x14ac:dyDescent="0.3">
      <c r="A156" s="1">
        <v>153</v>
      </c>
      <c r="B156">
        <v>138</v>
      </c>
      <c r="C156" t="s">
        <v>12012</v>
      </c>
      <c r="D156" t="s">
        <v>12426</v>
      </c>
      <c r="E156" t="s">
        <v>2294</v>
      </c>
      <c r="F156" t="s">
        <v>12427</v>
      </c>
      <c r="G156" t="s">
        <v>44</v>
      </c>
      <c r="H156" t="s">
        <v>12428</v>
      </c>
      <c r="I156">
        <v>1</v>
      </c>
      <c r="J156">
        <v>1</v>
      </c>
      <c r="K156">
        <v>1</v>
      </c>
      <c r="N156">
        <v>1</v>
      </c>
      <c r="O156">
        <v>1</v>
      </c>
      <c r="P156">
        <v>1</v>
      </c>
      <c r="R156" t="str">
        <f t="shared" si="2"/>
        <v/>
      </c>
    </row>
    <row r="157" spans="1:18" x14ac:dyDescent="0.3">
      <c r="A157" s="1">
        <v>154</v>
      </c>
      <c r="B157">
        <v>139</v>
      </c>
      <c r="C157" t="s">
        <v>12012</v>
      </c>
      <c r="D157" t="s">
        <v>12429</v>
      </c>
      <c r="E157" t="s">
        <v>2294</v>
      </c>
      <c r="F157" t="s">
        <v>12406</v>
      </c>
      <c r="G157" t="s">
        <v>44</v>
      </c>
      <c r="H157" t="s">
        <v>12407</v>
      </c>
      <c r="I157">
        <v>1</v>
      </c>
      <c r="J157">
        <v>1</v>
      </c>
      <c r="K157">
        <v>1</v>
      </c>
      <c r="N157">
        <v>1</v>
      </c>
      <c r="O157">
        <v>1</v>
      </c>
      <c r="P157">
        <v>1</v>
      </c>
      <c r="R157" t="str">
        <f t="shared" si="2"/>
        <v/>
      </c>
    </row>
    <row r="158" spans="1:18" x14ac:dyDescent="0.3">
      <c r="A158" s="1">
        <v>155</v>
      </c>
      <c r="B158">
        <v>140</v>
      </c>
      <c r="C158" t="s">
        <v>12012</v>
      </c>
      <c r="D158" t="s">
        <v>12430</v>
      </c>
      <c r="E158" t="s">
        <v>2294</v>
      </c>
      <c r="F158" t="s">
        <v>12431</v>
      </c>
      <c r="G158" t="s">
        <v>44</v>
      </c>
      <c r="H158" t="s">
        <v>12432</v>
      </c>
      <c r="I158">
        <v>1</v>
      </c>
      <c r="J158">
        <v>1</v>
      </c>
      <c r="K158">
        <v>1</v>
      </c>
      <c r="N158">
        <v>1</v>
      </c>
      <c r="O158">
        <v>1</v>
      </c>
      <c r="P158">
        <v>1</v>
      </c>
      <c r="R158" t="str">
        <f t="shared" si="2"/>
        <v/>
      </c>
    </row>
    <row r="159" spans="1:18" x14ac:dyDescent="0.3">
      <c r="A159" s="1">
        <v>156</v>
      </c>
      <c r="B159">
        <v>141</v>
      </c>
      <c r="C159" t="s">
        <v>12012</v>
      </c>
      <c r="D159" t="s">
        <v>12433</v>
      </c>
      <c r="E159" t="s">
        <v>2294</v>
      </c>
      <c r="F159" t="s">
        <v>12434</v>
      </c>
      <c r="G159" t="s">
        <v>44</v>
      </c>
      <c r="H159" t="s">
        <v>12435</v>
      </c>
      <c r="I159">
        <v>1</v>
      </c>
      <c r="J159">
        <v>1</v>
      </c>
      <c r="K159">
        <v>1</v>
      </c>
      <c r="N159">
        <v>1</v>
      </c>
      <c r="O159">
        <v>1</v>
      </c>
      <c r="P159">
        <v>1</v>
      </c>
      <c r="R159" t="str">
        <f t="shared" si="2"/>
        <v/>
      </c>
    </row>
    <row r="160" spans="1:18" x14ac:dyDescent="0.3">
      <c r="A160" s="1">
        <v>157</v>
      </c>
      <c r="B160">
        <v>142</v>
      </c>
      <c r="C160" t="s">
        <v>12012</v>
      </c>
      <c r="D160" t="s">
        <v>12436</v>
      </c>
      <c r="E160" t="s">
        <v>2294</v>
      </c>
      <c r="F160" t="s">
        <v>12424</v>
      </c>
      <c r="G160" t="s">
        <v>44</v>
      </c>
      <c r="H160" t="s">
        <v>12425</v>
      </c>
      <c r="I160">
        <v>1</v>
      </c>
      <c r="J160">
        <v>1</v>
      </c>
      <c r="K160">
        <v>1</v>
      </c>
      <c r="N160">
        <v>1</v>
      </c>
      <c r="O160">
        <v>1</v>
      </c>
      <c r="P160">
        <v>1</v>
      </c>
      <c r="R160" t="str">
        <f t="shared" si="2"/>
        <v/>
      </c>
    </row>
    <row r="161" spans="1:18" x14ac:dyDescent="0.3">
      <c r="A161" s="1">
        <v>158</v>
      </c>
      <c r="B161">
        <v>143</v>
      </c>
      <c r="C161" t="s">
        <v>12012</v>
      </c>
      <c r="D161" t="s">
        <v>12437</v>
      </c>
      <c r="E161" t="s">
        <v>2294</v>
      </c>
      <c r="F161" t="s">
        <v>12438</v>
      </c>
      <c r="G161" t="s">
        <v>44</v>
      </c>
      <c r="H161" t="s">
        <v>12439</v>
      </c>
      <c r="I161">
        <v>1</v>
      </c>
      <c r="J161">
        <v>1</v>
      </c>
      <c r="K161">
        <v>1</v>
      </c>
      <c r="N161">
        <v>1</v>
      </c>
      <c r="O161">
        <v>1</v>
      </c>
      <c r="P161">
        <v>1</v>
      </c>
      <c r="R161" t="str">
        <f t="shared" si="2"/>
        <v/>
      </c>
    </row>
    <row r="162" spans="1:18" x14ac:dyDescent="0.3">
      <c r="A162" s="1">
        <v>159</v>
      </c>
      <c r="B162">
        <v>144</v>
      </c>
      <c r="C162" t="s">
        <v>12012</v>
      </c>
      <c r="D162" t="s">
        <v>12440</v>
      </c>
      <c r="E162" t="s">
        <v>2294</v>
      </c>
      <c r="F162" t="s">
        <v>12441</v>
      </c>
      <c r="G162" t="s">
        <v>44</v>
      </c>
      <c r="H162" t="s">
        <v>12442</v>
      </c>
      <c r="I162">
        <v>1</v>
      </c>
      <c r="J162">
        <v>1</v>
      </c>
      <c r="K162">
        <v>1</v>
      </c>
      <c r="N162">
        <v>1</v>
      </c>
      <c r="O162">
        <v>1</v>
      </c>
      <c r="P162">
        <v>1</v>
      </c>
      <c r="R162" t="str">
        <f t="shared" si="2"/>
        <v/>
      </c>
    </row>
    <row r="163" spans="1:18" x14ac:dyDescent="0.3">
      <c r="A163" s="1">
        <v>160</v>
      </c>
      <c r="B163">
        <v>145</v>
      </c>
      <c r="C163" t="s">
        <v>12012</v>
      </c>
      <c r="D163" t="s">
        <v>12443</v>
      </c>
      <c r="E163" t="s">
        <v>12363</v>
      </c>
      <c r="F163" t="s">
        <v>12444</v>
      </c>
      <c r="G163" t="s">
        <v>160</v>
      </c>
      <c r="H163" t="s">
        <v>12445</v>
      </c>
      <c r="I163">
        <v>1</v>
      </c>
      <c r="J163">
        <v>200</v>
      </c>
      <c r="K163">
        <v>200</v>
      </c>
      <c r="N163">
        <v>1</v>
      </c>
      <c r="O163">
        <v>200</v>
      </c>
      <c r="P163">
        <v>200</v>
      </c>
      <c r="R163" t="str">
        <f t="shared" si="2"/>
        <v/>
      </c>
    </row>
    <row r="164" spans="1:18" x14ac:dyDescent="0.3">
      <c r="A164" s="1">
        <v>161</v>
      </c>
      <c r="B164">
        <v>146</v>
      </c>
      <c r="C164" t="s">
        <v>12012</v>
      </c>
      <c r="D164" t="s">
        <v>12446</v>
      </c>
      <c r="E164" t="s">
        <v>12447</v>
      </c>
      <c r="F164" t="s">
        <v>12448</v>
      </c>
      <c r="G164" t="s">
        <v>783</v>
      </c>
      <c r="H164" t="s">
        <v>12449</v>
      </c>
      <c r="I164">
        <v>0.01</v>
      </c>
      <c r="J164">
        <v>2</v>
      </c>
      <c r="K164">
        <v>200</v>
      </c>
      <c r="N164">
        <v>1</v>
      </c>
      <c r="O164">
        <v>200</v>
      </c>
      <c r="P164">
        <v>200</v>
      </c>
      <c r="R164" t="str">
        <f t="shared" si="2"/>
        <v>checked</v>
      </c>
    </row>
    <row r="165" spans="1:18" x14ac:dyDescent="0.3">
      <c r="A165" s="1">
        <v>162</v>
      </c>
      <c r="B165">
        <v>147</v>
      </c>
      <c r="C165" t="s">
        <v>12012</v>
      </c>
      <c r="D165" t="s">
        <v>12450</v>
      </c>
      <c r="E165" t="s">
        <v>12175</v>
      </c>
      <c r="F165" t="s">
        <v>12451</v>
      </c>
      <c r="G165" t="s">
        <v>160</v>
      </c>
      <c r="H165" t="s">
        <v>12452</v>
      </c>
      <c r="I165">
        <v>1</v>
      </c>
      <c r="J165">
        <v>100</v>
      </c>
      <c r="K165">
        <v>100</v>
      </c>
      <c r="N165">
        <v>1</v>
      </c>
      <c r="O165">
        <v>100</v>
      </c>
      <c r="P165">
        <v>100</v>
      </c>
      <c r="R165" t="str">
        <f t="shared" si="2"/>
        <v/>
      </c>
    </row>
    <row r="166" spans="1:18" x14ac:dyDescent="0.3">
      <c r="A166" s="1">
        <v>163</v>
      </c>
      <c r="B166">
        <v>148</v>
      </c>
      <c r="C166" t="s">
        <v>12012</v>
      </c>
      <c r="D166" t="s">
        <v>12453</v>
      </c>
      <c r="E166" t="s">
        <v>12175</v>
      </c>
      <c r="F166" t="s">
        <v>12454</v>
      </c>
      <c r="G166" t="s">
        <v>44</v>
      </c>
      <c r="H166" t="s">
        <v>12455</v>
      </c>
      <c r="I166">
        <v>100</v>
      </c>
      <c r="J166">
        <v>100</v>
      </c>
      <c r="K166">
        <v>1</v>
      </c>
      <c r="N166">
        <v>1</v>
      </c>
      <c r="O166">
        <v>1</v>
      </c>
      <c r="P166">
        <v>1</v>
      </c>
      <c r="R166" t="str">
        <f t="shared" si="2"/>
        <v>checked</v>
      </c>
    </row>
    <row r="167" spans="1:18" x14ac:dyDescent="0.3">
      <c r="A167" s="1">
        <v>164</v>
      </c>
      <c r="B167">
        <v>149</v>
      </c>
      <c r="C167" t="s">
        <v>12012</v>
      </c>
      <c r="D167" t="s">
        <v>12456</v>
      </c>
      <c r="E167" t="s">
        <v>2294</v>
      </c>
      <c r="F167" t="s">
        <v>12457</v>
      </c>
      <c r="G167" t="s">
        <v>44</v>
      </c>
      <c r="H167" t="s">
        <v>12458</v>
      </c>
      <c r="I167">
        <v>1</v>
      </c>
      <c r="J167">
        <v>1</v>
      </c>
      <c r="K167">
        <v>1</v>
      </c>
      <c r="N167">
        <v>1</v>
      </c>
      <c r="O167">
        <v>1</v>
      </c>
      <c r="P167">
        <v>1</v>
      </c>
      <c r="R167" t="str">
        <f t="shared" si="2"/>
        <v/>
      </c>
    </row>
    <row r="168" spans="1:18" x14ac:dyDescent="0.3">
      <c r="A168" s="1">
        <v>165</v>
      </c>
      <c r="B168">
        <v>150</v>
      </c>
      <c r="C168" t="s">
        <v>12012</v>
      </c>
      <c r="D168" t="s">
        <v>12459</v>
      </c>
      <c r="E168" t="s">
        <v>2294</v>
      </c>
      <c r="F168" t="s">
        <v>12460</v>
      </c>
      <c r="G168" t="s">
        <v>44</v>
      </c>
      <c r="H168" t="s">
        <v>12461</v>
      </c>
      <c r="I168">
        <v>1</v>
      </c>
      <c r="J168">
        <v>1</v>
      </c>
      <c r="K168">
        <v>1</v>
      </c>
      <c r="N168">
        <v>1</v>
      </c>
      <c r="O168">
        <v>1</v>
      </c>
      <c r="P168">
        <v>1</v>
      </c>
      <c r="R168" t="str">
        <f t="shared" si="2"/>
        <v/>
      </c>
    </row>
    <row r="169" spans="1:18" x14ac:dyDescent="0.3">
      <c r="A169" s="1">
        <v>166</v>
      </c>
      <c r="B169">
        <v>151</v>
      </c>
      <c r="C169" t="s">
        <v>12012</v>
      </c>
      <c r="D169" t="s">
        <v>12462</v>
      </c>
      <c r="E169" t="s">
        <v>2294</v>
      </c>
      <c r="F169" t="s">
        <v>12463</v>
      </c>
      <c r="G169" t="s">
        <v>44</v>
      </c>
      <c r="H169" t="s">
        <v>12464</v>
      </c>
      <c r="I169">
        <v>1</v>
      </c>
      <c r="J169">
        <v>1</v>
      </c>
      <c r="K169">
        <v>1</v>
      </c>
      <c r="N169">
        <v>1</v>
      </c>
      <c r="O169">
        <v>1</v>
      </c>
      <c r="P169">
        <v>1</v>
      </c>
      <c r="R169" t="str">
        <f t="shared" si="2"/>
        <v/>
      </c>
    </row>
    <row r="170" spans="1:18" x14ac:dyDescent="0.3">
      <c r="A170" s="1">
        <v>167</v>
      </c>
      <c r="B170">
        <v>152</v>
      </c>
      <c r="C170" t="s">
        <v>12012</v>
      </c>
      <c r="D170" t="s">
        <v>12465</v>
      </c>
      <c r="E170" t="s">
        <v>12370</v>
      </c>
      <c r="F170" t="s">
        <v>2743</v>
      </c>
      <c r="G170" t="s">
        <v>93</v>
      </c>
      <c r="H170" t="s">
        <v>2744</v>
      </c>
      <c r="I170">
        <v>1</v>
      </c>
      <c r="J170">
        <v>10</v>
      </c>
      <c r="K170">
        <v>10</v>
      </c>
      <c r="N170">
        <v>1</v>
      </c>
      <c r="O170">
        <v>10</v>
      </c>
      <c r="P170">
        <v>10</v>
      </c>
      <c r="R170" t="str">
        <f t="shared" si="2"/>
        <v/>
      </c>
    </row>
    <row r="171" spans="1:18" x14ac:dyDescent="0.3">
      <c r="A171" s="1">
        <v>168</v>
      </c>
      <c r="B171">
        <v>153</v>
      </c>
      <c r="C171" t="s">
        <v>12012</v>
      </c>
      <c r="D171" t="s">
        <v>12466</v>
      </c>
      <c r="E171" t="s">
        <v>12370</v>
      </c>
      <c r="F171" t="s">
        <v>12467</v>
      </c>
      <c r="G171" t="s">
        <v>160</v>
      </c>
      <c r="H171" t="s">
        <v>788</v>
      </c>
      <c r="I171">
        <v>1</v>
      </c>
      <c r="J171">
        <v>10</v>
      </c>
      <c r="K171">
        <v>10</v>
      </c>
      <c r="N171">
        <v>1</v>
      </c>
      <c r="O171">
        <v>10</v>
      </c>
      <c r="P171">
        <v>10</v>
      </c>
      <c r="R171" t="str">
        <f t="shared" si="2"/>
        <v/>
      </c>
    </row>
    <row r="172" spans="1:18" x14ac:dyDescent="0.3">
      <c r="A172" s="1">
        <v>169</v>
      </c>
      <c r="B172">
        <v>154</v>
      </c>
      <c r="C172" t="s">
        <v>12012</v>
      </c>
      <c r="D172" t="s">
        <v>12468</v>
      </c>
      <c r="E172" t="s">
        <v>12469</v>
      </c>
      <c r="F172" t="s">
        <v>12470</v>
      </c>
      <c r="G172" t="s">
        <v>93</v>
      </c>
      <c r="H172" t="s">
        <v>12471</v>
      </c>
      <c r="I172">
        <v>0.6</v>
      </c>
      <c r="J172">
        <v>12</v>
      </c>
      <c r="K172">
        <v>20</v>
      </c>
      <c r="N172">
        <v>0.6</v>
      </c>
      <c r="O172">
        <v>12</v>
      </c>
      <c r="P172">
        <v>20</v>
      </c>
      <c r="R172" t="str">
        <f t="shared" si="2"/>
        <v/>
      </c>
    </row>
    <row r="173" spans="1:18" x14ac:dyDescent="0.3">
      <c r="A173" s="1">
        <v>170</v>
      </c>
      <c r="B173">
        <v>155</v>
      </c>
      <c r="C173" t="s">
        <v>12012</v>
      </c>
      <c r="D173" t="s">
        <v>12472</v>
      </c>
      <c r="E173" t="s">
        <v>12469</v>
      </c>
      <c r="F173" t="s">
        <v>12473</v>
      </c>
      <c r="G173" t="s">
        <v>93</v>
      </c>
      <c r="H173" t="s">
        <v>12474</v>
      </c>
      <c r="I173">
        <v>1</v>
      </c>
      <c r="J173">
        <v>12</v>
      </c>
      <c r="K173">
        <v>12</v>
      </c>
      <c r="N173">
        <v>1</v>
      </c>
      <c r="O173">
        <v>12</v>
      </c>
      <c r="P173">
        <v>12</v>
      </c>
      <c r="R173" t="str">
        <f t="shared" si="2"/>
        <v/>
      </c>
    </row>
    <row r="174" spans="1:18" x14ac:dyDescent="0.3">
      <c r="A174" s="1">
        <v>171</v>
      </c>
      <c r="B174">
        <v>156</v>
      </c>
      <c r="C174" t="s">
        <v>12012</v>
      </c>
      <c r="D174" t="s">
        <v>12475</v>
      </c>
      <c r="E174" t="s">
        <v>12469</v>
      </c>
      <c r="F174" t="s">
        <v>12476</v>
      </c>
      <c r="G174" t="s">
        <v>160</v>
      </c>
      <c r="H174" t="s">
        <v>12477</v>
      </c>
      <c r="I174">
        <v>1.2</v>
      </c>
      <c r="J174">
        <v>12</v>
      </c>
      <c r="K174">
        <v>10</v>
      </c>
      <c r="N174">
        <v>1.2</v>
      </c>
      <c r="O174">
        <v>12</v>
      </c>
      <c r="P174">
        <v>10</v>
      </c>
      <c r="R174" t="str">
        <f t="shared" si="2"/>
        <v/>
      </c>
    </row>
    <row r="175" spans="1:18" x14ac:dyDescent="0.3">
      <c r="A175" s="1">
        <v>172</v>
      </c>
      <c r="B175">
        <v>157</v>
      </c>
      <c r="C175" t="s">
        <v>12012</v>
      </c>
      <c r="D175" t="s">
        <v>12478</v>
      </c>
      <c r="E175" t="s">
        <v>2294</v>
      </c>
      <c r="F175" t="s">
        <v>12479</v>
      </c>
      <c r="G175" t="s">
        <v>44</v>
      </c>
      <c r="H175" t="s">
        <v>12480</v>
      </c>
      <c r="I175">
        <v>1</v>
      </c>
      <c r="J175">
        <v>1</v>
      </c>
      <c r="K175">
        <v>1</v>
      </c>
      <c r="N175">
        <v>1</v>
      </c>
      <c r="O175">
        <v>1</v>
      </c>
      <c r="P175">
        <v>1</v>
      </c>
      <c r="R175" t="str">
        <f t="shared" si="2"/>
        <v/>
      </c>
    </row>
    <row r="176" spans="1:18" x14ac:dyDescent="0.3">
      <c r="A176" s="1">
        <v>173</v>
      </c>
      <c r="B176">
        <v>158</v>
      </c>
      <c r="C176" t="s">
        <v>12012</v>
      </c>
      <c r="D176" t="s">
        <v>12481</v>
      </c>
      <c r="E176" t="s">
        <v>12482</v>
      </c>
      <c r="F176" t="s">
        <v>12483</v>
      </c>
      <c r="G176" t="s">
        <v>93</v>
      </c>
      <c r="H176" t="s">
        <v>12484</v>
      </c>
      <c r="I176">
        <v>1</v>
      </c>
      <c r="J176">
        <v>2</v>
      </c>
      <c r="K176">
        <v>2</v>
      </c>
      <c r="N176">
        <v>1</v>
      </c>
      <c r="O176">
        <v>2</v>
      </c>
      <c r="P176">
        <v>2</v>
      </c>
      <c r="R176" t="str">
        <f t="shared" si="2"/>
        <v/>
      </c>
    </row>
    <row r="177" spans="1:18" x14ac:dyDescent="0.3">
      <c r="A177" s="1">
        <v>174</v>
      </c>
      <c r="B177">
        <v>159</v>
      </c>
      <c r="C177" t="s">
        <v>12012</v>
      </c>
      <c r="D177" t="s">
        <v>12485</v>
      </c>
      <c r="E177" t="s">
        <v>12192</v>
      </c>
      <c r="F177" t="s">
        <v>12486</v>
      </c>
      <c r="G177" t="s">
        <v>93</v>
      </c>
      <c r="H177" t="s">
        <v>12487</v>
      </c>
      <c r="I177">
        <v>0.5</v>
      </c>
      <c r="J177">
        <v>1</v>
      </c>
      <c r="K177">
        <v>2</v>
      </c>
      <c r="L177" t="s">
        <v>83</v>
      </c>
      <c r="N177">
        <v>0.5</v>
      </c>
      <c r="O177">
        <v>1</v>
      </c>
      <c r="P177">
        <v>2</v>
      </c>
      <c r="R177" t="str">
        <f t="shared" si="2"/>
        <v/>
      </c>
    </row>
    <row r="178" spans="1:18" x14ac:dyDescent="0.3">
      <c r="A178" s="1">
        <v>175</v>
      </c>
      <c r="B178">
        <v>160</v>
      </c>
      <c r="C178" t="s">
        <v>12012</v>
      </c>
      <c r="D178" t="s">
        <v>12488</v>
      </c>
      <c r="E178" t="s">
        <v>2294</v>
      </c>
      <c r="F178" t="s">
        <v>12489</v>
      </c>
      <c r="G178" t="s">
        <v>44</v>
      </c>
      <c r="H178" t="s">
        <v>12490</v>
      </c>
      <c r="I178">
        <v>1</v>
      </c>
      <c r="J178">
        <v>1</v>
      </c>
      <c r="K178">
        <v>1</v>
      </c>
      <c r="N178">
        <v>1</v>
      </c>
      <c r="O178">
        <v>1</v>
      </c>
      <c r="P178">
        <v>1</v>
      </c>
      <c r="R178" t="str">
        <f t="shared" si="2"/>
        <v/>
      </c>
    </row>
    <row r="179" spans="1:18" x14ac:dyDescent="0.3">
      <c r="A179" s="1">
        <v>176</v>
      </c>
      <c r="B179">
        <v>161</v>
      </c>
      <c r="C179" t="s">
        <v>12012</v>
      </c>
      <c r="D179" t="s">
        <v>12491</v>
      </c>
      <c r="E179" t="s">
        <v>2294</v>
      </c>
      <c r="F179" t="s">
        <v>12491</v>
      </c>
      <c r="G179" t="s">
        <v>44</v>
      </c>
      <c r="H179" t="s">
        <v>1978</v>
      </c>
      <c r="I179">
        <v>1</v>
      </c>
      <c r="J179">
        <v>1</v>
      </c>
      <c r="K179">
        <v>1</v>
      </c>
      <c r="N179">
        <v>1</v>
      </c>
      <c r="O179">
        <v>1</v>
      </c>
      <c r="P179">
        <v>1</v>
      </c>
      <c r="R179" t="str">
        <f t="shared" si="2"/>
        <v/>
      </c>
    </row>
    <row r="180" spans="1:18" x14ac:dyDescent="0.3">
      <c r="A180" s="1">
        <v>177</v>
      </c>
      <c r="B180">
        <v>162</v>
      </c>
      <c r="C180" t="s">
        <v>12012</v>
      </c>
      <c r="D180" t="s">
        <v>12492</v>
      </c>
      <c r="E180" t="s">
        <v>2294</v>
      </c>
      <c r="F180" t="s">
        <v>12493</v>
      </c>
      <c r="G180" t="s">
        <v>44</v>
      </c>
      <c r="H180" t="s">
        <v>12494</v>
      </c>
      <c r="I180">
        <v>1</v>
      </c>
      <c r="J180">
        <v>1</v>
      </c>
      <c r="K180">
        <v>1</v>
      </c>
      <c r="N180">
        <v>1</v>
      </c>
      <c r="O180">
        <v>1</v>
      </c>
      <c r="P180">
        <v>1</v>
      </c>
      <c r="R180" t="str">
        <f t="shared" si="2"/>
        <v/>
      </c>
    </row>
    <row r="181" spans="1:18" x14ac:dyDescent="0.3">
      <c r="A181" s="1">
        <v>178</v>
      </c>
      <c r="B181">
        <v>163</v>
      </c>
      <c r="C181" t="s">
        <v>12012</v>
      </c>
      <c r="D181" t="s">
        <v>12495</v>
      </c>
      <c r="E181" t="s">
        <v>2294</v>
      </c>
      <c r="F181" t="s">
        <v>12496</v>
      </c>
      <c r="G181" t="s">
        <v>44</v>
      </c>
      <c r="H181" t="s">
        <v>12497</v>
      </c>
      <c r="I181">
        <v>1</v>
      </c>
      <c r="J181">
        <v>1</v>
      </c>
      <c r="K181">
        <v>1</v>
      </c>
      <c r="N181">
        <v>1</v>
      </c>
      <c r="O181">
        <v>1</v>
      </c>
      <c r="P181">
        <v>1</v>
      </c>
      <c r="R181" t="str">
        <f t="shared" si="2"/>
        <v/>
      </c>
    </row>
    <row r="182" spans="1:18" x14ac:dyDescent="0.3">
      <c r="A182" s="1">
        <v>179</v>
      </c>
      <c r="B182">
        <v>164</v>
      </c>
      <c r="C182" t="s">
        <v>12012</v>
      </c>
      <c r="D182" t="s">
        <v>12498</v>
      </c>
      <c r="E182" t="s">
        <v>12499</v>
      </c>
      <c r="F182" t="s">
        <v>12500</v>
      </c>
      <c r="G182" t="s">
        <v>93</v>
      </c>
      <c r="H182" t="s">
        <v>12501</v>
      </c>
      <c r="I182">
        <v>1</v>
      </c>
      <c r="J182">
        <v>10</v>
      </c>
      <c r="K182">
        <v>10</v>
      </c>
      <c r="N182">
        <v>1</v>
      </c>
      <c r="O182">
        <v>10</v>
      </c>
      <c r="P182">
        <v>10</v>
      </c>
      <c r="R182" t="str">
        <f t="shared" si="2"/>
        <v/>
      </c>
    </row>
    <row r="183" spans="1:18" x14ac:dyDescent="0.3">
      <c r="A183" s="1">
        <v>180</v>
      </c>
      <c r="B183">
        <v>165</v>
      </c>
      <c r="C183" t="s">
        <v>12012</v>
      </c>
      <c r="D183" t="s">
        <v>12502</v>
      </c>
      <c r="E183" t="s">
        <v>12192</v>
      </c>
      <c r="F183" t="s">
        <v>12503</v>
      </c>
      <c r="G183" t="s">
        <v>44</v>
      </c>
      <c r="H183" t="s">
        <v>12504</v>
      </c>
      <c r="I183">
        <v>1</v>
      </c>
      <c r="J183">
        <v>1</v>
      </c>
      <c r="K183">
        <v>1</v>
      </c>
      <c r="N183">
        <v>1</v>
      </c>
      <c r="O183">
        <v>1</v>
      </c>
      <c r="P183">
        <v>1</v>
      </c>
      <c r="R183" t="str">
        <f t="shared" si="2"/>
        <v/>
      </c>
    </row>
    <row r="184" spans="1:18" x14ac:dyDescent="0.3">
      <c r="A184" s="1">
        <v>181</v>
      </c>
      <c r="B184">
        <v>166</v>
      </c>
      <c r="C184" t="s">
        <v>12012</v>
      </c>
      <c r="D184" t="s">
        <v>12505</v>
      </c>
      <c r="E184" t="s">
        <v>12192</v>
      </c>
      <c r="F184" t="s">
        <v>12506</v>
      </c>
      <c r="G184" t="s">
        <v>44</v>
      </c>
      <c r="H184" t="s">
        <v>12507</v>
      </c>
      <c r="I184">
        <v>1</v>
      </c>
      <c r="J184">
        <v>1</v>
      </c>
      <c r="K184">
        <v>1</v>
      </c>
      <c r="N184">
        <v>1</v>
      </c>
      <c r="O184">
        <v>1</v>
      </c>
      <c r="P184">
        <v>1</v>
      </c>
      <c r="R184" t="str">
        <f t="shared" si="2"/>
        <v/>
      </c>
    </row>
    <row r="185" spans="1:18" x14ac:dyDescent="0.3">
      <c r="A185" s="1">
        <v>182</v>
      </c>
      <c r="B185">
        <v>167</v>
      </c>
      <c r="C185" t="s">
        <v>12012</v>
      </c>
      <c r="D185" t="s">
        <v>12508</v>
      </c>
      <c r="E185" t="s">
        <v>2294</v>
      </c>
      <c r="F185" t="s">
        <v>12509</v>
      </c>
      <c r="G185" t="s">
        <v>44</v>
      </c>
      <c r="H185" t="s">
        <v>12510</v>
      </c>
      <c r="I185">
        <v>1</v>
      </c>
      <c r="J185">
        <v>1</v>
      </c>
      <c r="K185">
        <v>1</v>
      </c>
      <c r="N185">
        <v>1</v>
      </c>
      <c r="O185">
        <v>1</v>
      </c>
      <c r="P185">
        <v>1</v>
      </c>
      <c r="R185" t="str">
        <f t="shared" si="2"/>
        <v/>
      </c>
    </row>
    <row r="186" spans="1:18" x14ac:dyDescent="0.3">
      <c r="A186" s="1">
        <v>183</v>
      </c>
      <c r="B186">
        <v>167.1</v>
      </c>
      <c r="C186" t="s">
        <v>12012</v>
      </c>
      <c r="D186" t="s">
        <v>12511</v>
      </c>
      <c r="E186" t="s">
        <v>2294</v>
      </c>
      <c r="F186" t="s">
        <v>12509</v>
      </c>
      <c r="G186" t="s">
        <v>44</v>
      </c>
      <c r="H186" t="s">
        <v>12510</v>
      </c>
      <c r="I186">
        <v>1</v>
      </c>
      <c r="J186">
        <v>1</v>
      </c>
      <c r="K186">
        <v>1</v>
      </c>
      <c r="N186">
        <v>1</v>
      </c>
      <c r="O186">
        <v>1</v>
      </c>
      <c r="P186">
        <v>1</v>
      </c>
      <c r="R186" t="str">
        <f t="shared" si="2"/>
        <v/>
      </c>
    </row>
    <row r="187" spans="1:18" x14ac:dyDescent="0.3">
      <c r="A187" s="1">
        <v>184</v>
      </c>
      <c r="B187">
        <v>167.2</v>
      </c>
      <c r="C187" t="s">
        <v>12012</v>
      </c>
      <c r="D187" t="s">
        <v>12512</v>
      </c>
      <c r="E187" t="s">
        <v>2294</v>
      </c>
      <c r="F187" t="s">
        <v>12513</v>
      </c>
      <c r="G187" t="s">
        <v>44</v>
      </c>
      <c r="H187" t="s">
        <v>12514</v>
      </c>
      <c r="I187">
        <v>1</v>
      </c>
      <c r="J187">
        <v>1</v>
      </c>
      <c r="K187">
        <v>1</v>
      </c>
      <c r="N187">
        <v>1</v>
      </c>
      <c r="O187">
        <v>1</v>
      </c>
      <c r="P187">
        <v>1</v>
      </c>
      <c r="R187" t="str">
        <f t="shared" si="2"/>
        <v/>
      </c>
    </row>
    <row r="188" spans="1:18" x14ac:dyDescent="0.3">
      <c r="A188" s="1">
        <v>185</v>
      </c>
      <c r="B188">
        <v>167.3</v>
      </c>
      <c r="C188" t="s">
        <v>12012</v>
      </c>
      <c r="D188" t="s">
        <v>12515</v>
      </c>
      <c r="E188" t="s">
        <v>2294</v>
      </c>
      <c r="F188" t="s">
        <v>12516</v>
      </c>
      <c r="G188" t="s">
        <v>44</v>
      </c>
      <c r="H188" t="s">
        <v>12517</v>
      </c>
      <c r="I188">
        <v>1</v>
      </c>
      <c r="J188">
        <v>1</v>
      </c>
      <c r="K188">
        <v>1</v>
      </c>
      <c r="N188">
        <v>1</v>
      </c>
      <c r="O188">
        <v>1</v>
      </c>
      <c r="P188">
        <v>1</v>
      </c>
      <c r="R188" t="str">
        <f t="shared" si="2"/>
        <v/>
      </c>
    </row>
    <row r="189" spans="1:18" x14ac:dyDescent="0.3">
      <c r="A189" s="1">
        <v>186</v>
      </c>
      <c r="B189">
        <v>168</v>
      </c>
      <c r="C189" t="s">
        <v>12012</v>
      </c>
      <c r="D189" t="s">
        <v>12518</v>
      </c>
      <c r="E189" t="s">
        <v>2294</v>
      </c>
      <c r="F189" t="s">
        <v>12519</v>
      </c>
      <c r="G189" t="s">
        <v>44</v>
      </c>
      <c r="H189" t="s">
        <v>1978</v>
      </c>
      <c r="I189">
        <v>1</v>
      </c>
      <c r="J189">
        <v>1</v>
      </c>
      <c r="K189">
        <v>1</v>
      </c>
      <c r="N189">
        <v>1</v>
      </c>
      <c r="O189">
        <v>1</v>
      </c>
      <c r="P189">
        <v>1</v>
      </c>
      <c r="R189" t="str">
        <f t="shared" si="2"/>
        <v/>
      </c>
    </row>
    <row r="190" spans="1:18" x14ac:dyDescent="0.3">
      <c r="A190" s="1">
        <v>187</v>
      </c>
      <c r="B190">
        <v>168.1</v>
      </c>
      <c r="C190" t="s">
        <v>12012</v>
      </c>
      <c r="D190" t="s">
        <v>12520</v>
      </c>
      <c r="E190" t="s">
        <v>2294</v>
      </c>
      <c r="F190" t="s">
        <v>12519</v>
      </c>
      <c r="G190" t="s">
        <v>44</v>
      </c>
      <c r="H190" t="s">
        <v>1978</v>
      </c>
      <c r="I190">
        <v>1</v>
      </c>
      <c r="J190">
        <v>1</v>
      </c>
      <c r="K190">
        <v>1</v>
      </c>
      <c r="N190">
        <v>1</v>
      </c>
      <c r="O190">
        <v>1</v>
      </c>
      <c r="P190">
        <v>1</v>
      </c>
      <c r="R190" t="str">
        <f t="shared" si="2"/>
        <v/>
      </c>
    </row>
    <row r="191" spans="1:18" x14ac:dyDescent="0.3">
      <c r="A191" s="1">
        <v>188</v>
      </c>
      <c r="B191">
        <v>169</v>
      </c>
      <c r="C191" t="s">
        <v>12012</v>
      </c>
      <c r="D191" t="s">
        <v>12521</v>
      </c>
      <c r="E191" t="s">
        <v>2294</v>
      </c>
      <c r="F191" t="s">
        <v>12522</v>
      </c>
      <c r="G191" t="s">
        <v>44</v>
      </c>
      <c r="H191" t="s">
        <v>12523</v>
      </c>
      <c r="I191">
        <v>1</v>
      </c>
      <c r="J191">
        <v>1</v>
      </c>
      <c r="K191">
        <v>1</v>
      </c>
      <c r="N191">
        <v>1</v>
      </c>
      <c r="O191">
        <v>1</v>
      </c>
      <c r="P191">
        <v>1</v>
      </c>
      <c r="R191" t="str">
        <f t="shared" si="2"/>
        <v/>
      </c>
    </row>
    <row r="192" spans="1:18" x14ac:dyDescent="0.3">
      <c r="A192" s="1">
        <v>189</v>
      </c>
      <c r="B192">
        <v>170</v>
      </c>
      <c r="C192" t="s">
        <v>12012</v>
      </c>
      <c r="D192" t="s">
        <v>12524</v>
      </c>
      <c r="E192" t="s">
        <v>2294</v>
      </c>
      <c r="F192" t="s">
        <v>12525</v>
      </c>
      <c r="G192" t="s">
        <v>44</v>
      </c>
      <c r="H192" t="s">
        <v>12526</v>
      </c>
      <c r="I192">
        <v>1</v>
      </c>
      <c r="J192">
        <v>1</v>
      </c>
      <c r="K192">
        <v>1</v>
      </c>
      <c r="N192">
        <v>1</v>
      </c>
      <c r="O192">
        <v>1</v>
      </c>
      <c r="P192">
        <v>1</v>
      </c>
      <c r="R192" t="str">
        <f t="shared" si="2"/>
        <v/>
      </c>
    </row>
    <row r="193" spans="1:18" x14ac:dyDescent="0.3">
      <c r="A193" s="1">
        <v>190</v>
      </c>
      <c r="B193">
        <v>171</v>
      </c>
      <c r="C193" t="s">
        <v>12012</v>
      </c>
      <c r="D193" t="s">
        <v>12527</v>
      </c>
      <c r="E193" t="s">
        <v>2294</v>
      </c>
      <c r="F193" t="s">
        <v>12528</v>
      </c>
      <c r="G193" t="s">
        <v>44</v>
      </c>
      <c r="H193" t="s">
        <v>12529</v>
      </c>
      <c r="I193">
        <v>1</v>
      </c>
      <c r="J193">
        <v>1</v>
      </c>
      <c r="K193">
        <v>1</v>
      </c>
      <c r="N193">
        <v>1</v>
      </c>
      <c r="O193">
        <v>1</v>
      </c>
      <c r="P193">
        <v>1</v>
      </c>
      <c r="R193" t="str">
        <f t="shared" si="2"/>
        <v/>
      </c>
    </row>
    <row r="194" spans="1:18" x14ac:dyDescent="0.3">
      <c r="A194" s="1">
        <v>191</v>
      </c>
      <c r="B194">
        <v>172</v>
      </c>
      <c r="C194" t="s">
        <v>12012</v>
      </c>
      <c r="D194" t="s">
        <v>12530</v>
      </c>
      <c r="E194" t="s">
        <v>2294</v>
      </c>
      <c r="F194" t="s">
        <v>12531</v>
      </c>
      <c r="G194" t="s">
        <v>44</v>
      </c>
      <c r="H194" t="s">
        <v>12532</v>
      </c>
      <c r="I194">
        <v>1</v>
      </c>
      <c r="J194">
        <v>1</v>
      </c>
      <c r="K194">
        <v>1</v>
      </c>
      <c r="N194">
        <v>1</v>
      </c>
      <c r="O194">
        <v>1</v>
      </c>
      <c r="P194">
        <v>1</v>
      </c>
      <c r="R194" t="str">
        <f t="shared" si="2"/>
        <v/>
      </c>
    </row>
    <row r="195" spans="1:18" x14ac:dyDescent="0.3">
      <c r="A195" s="1">
        <v>192</v>
      </c>
      <c r="B195">
        <v>173</v>
      </c>
      <c r="C195" t="s">
        <v>12012</v>
      </c>
      <c r="D195" t="s">
        <v>12533</v>
      </c>
      <c r="E195" t="s">
        <v>2294</v>
      </c>
      <c r="F195" t="s">
        <v>12533</v>
      </c>
      <c r="G195" t="s">
        <v>44</v>
      </c>
      <c r="H195" t="s">
        <v>1978</v>
      </c>
      <c r="I195">
        <v>1</v>
      </c>
      <c r="J195">
        <v>1</v>
      </c>
      <c r="K195">
        <v>1</v>
      </c>
      <c r="N195">
        <v>1</v>
      </c>
      <c r="O195">
        <v>1</v>
      </c>
      <c r="P195">
        <v>1</v>
      </c>
      <c r="R195" t="str">
        <f t="shared" si="2"/>
        <v/>
      </c>
    </row>
    <row r="196" spans="1:18" x14ac:dyDescent="0.3">
      <c r="A196" s="1">
        <v>193</v>
      </c>
      <c r="B196">
        <v>174</v>
      </c>
      <c r="C196" t="s">
        <v>12012</v>
      </c>
      <c r="D196" t="s">
        <v>12534</v>
      </c>
      <c r="E196" t="s">
        <v>2294</v>
      </c>
      <c r="F196" t="s">
        <v>12534</v>
      </c>
      <c r="G196" t="s">
        <v>44</v>
      </c>
      <c r="H196" t="s">
        <v>1978</v>
      </c>
      <c r="I196">
        <v>1</v>
      </c>
      <c r="J196">
        <v>1</v>
      </c>
      <c r="K196">
        <v>1</v>
      </c>
      <c r="N196">
        <v>1</v>
      </c>
      <c r="O196">
        <v>1</v>
      </c>
      <c r="P196">
        <v>1</v>
      </c>
      <c r="R196" t="str">
        <f t="shared" ref="R196:R259" si="3">IF(ROUND(N196,3)&lt;&gt;ROUND(I196,3),"checked","")</f>
        <v/>
      </c>
    </row>
    <row r="197" spans="1:18" x14ac:dyDescent="0.3">
      <c r="A197" s="1">
        <v>194</v>
      </c>
      <c r="B197">
        <v>175</v>
      </c>
      <c r="C197" t="s">
        <v>12012</v>
      </c>
      <c r="D197" t="s">
        <v>12535</v>
      </c>
      <c r="E197" t="s">
        <v>2294</v>
      </c>
      <c r="F197" t="s">
        <v>12536</v>
      </c>
      <c r="G197" t="s">
        <v>44</v>
      </c>
      <c r="H197" t="s">
        <v>12537</v>
      </c>
      <c r="I197">
        <v>1</v>
      </c>
      <c r="J197">
        <v>1</v>
      </c>
      <c r="K197">
        <v>1</v>
      </c>
      <c r="N197">
        <v>1</v>
      </c>
      <c r="O197">
        <v>1</v>
      </c>
      <c r="P197">
        <v>1</v>
      </c>
      <c r="R197" t="str">
        <f t="shared" si="3"/>
        <v/>
      </c>
    </row>
    <row r="198" spans="1:18" x14ac:dyDescent="0.3">
      <c r="A198" s="1">
        <v>195</v>
      </c>
      <c r="B198">
        <v>176</v>
      </c>
      <c r="C198" t="s">
        <v>12012</v>
      </c>
      <c r="D198" t="s">
        <v>12538</v>
      </c>
      <c r="E198" t="s">
        <v>2294</v>
      </c>
      <c r="F198" t="s">
        <v>12538</v>
      </c>
      <c r="G198" t="s">
        <v>44</v>
      </c>
      <c r="H198" t="s">
        <v>1978</v>
      </c>
      <c r="I198">
        <v>1</v>
      </c>
      <c r="J198">
        <v>1</v>
      </c>
      <c r="K198">
        <v>1</v>
      </c>
      <c r="N198">
        <v>1</v>
      </c>
      <c r="O198">
        <v>1</v>
      </c>
      <c r="P198">
        <v>1</v>
      </c>
      <c r="R198" t="str">
        <f t="shared" si="3"/>
        <v/>
      </c>
    </row>
    <row r="199" spans="1:18" x14ac:dyDescent="0.3">
      <c r="A199" s="1">
        <v>196</v>
      </c>
      <c r="B199">
        <v>177</v>
      </c>
      <c r="C199" t="s">
        <v>12012</v>
      </c>
      <c r="D199" t="s">
        <v>12539</v>
      </c>
      <c r="E199" t="s">
        <v>2294</v>
      </c>
      <c r="F199" t="s">
        <v>12539</v>
      </c>
      <c r="G199" t="s">
        <v>44</v>
      </c>
      <c r="H199" t="s">
        <v>1978</v>
      </c>
      <c r="I199">
        <v>1</v>
      </c>
      <c r="J199">
        <v>1</v>
      </c>
      <c r="K199">
        <v>1</v>
      </c>
      <c r="N199">
        <v>1</v>
      </c>
      <c r="O199">
        <v>1</v>
      </c>
      <c r="P199">
        <v>1</v>
      </c>
      <c r="R199" t="str">
        <f t="shared" si="3"/>
        <v/>
      </c>
    </row>
    <row r="200" spans="1:18" x14ac:dyDescent="0.3">
      <c r="A200" s="1">
        <v>197</v>
      </c>
      <c r="B200">
        <v>178</v>
      </c>
      <c r="C200" t="s">
        <v>12012</v>
      </c>
      <c r="D200" t="s">
        <v>12540</v>
      </c>
      <c r="E200" t="s">
        <v>2294</v>
      </c>
      <c r="F200" t="s">
        <v>12541</v>
      </c>
      <c r="G200" t="s">
        <v>44</v>
      </c>
      <c r="H200" t="s">
        <v>12542</v>
      </c>
      <c r="I200">
        <v>1</v>
      </c>
      <c r="J200">
        <v>1</v>
      </c>
      <c r="K200">
        <v>1</v>
      </c>
      <c r="N200">
        <v>1</v>
      </c>
      <c r="O200">
        <v>1</v>
      </c>
      <c r="P200">
        <v>1</v>
      </c>
      <c r="R200" t="str">
        <f t="shared" si="3"/>
        <v/>
      </c>
    </row>
    <row r="201" spans="1:18" x14ac:dyDescent="0.3">
      <c r="A201" s="1">
        <v>198</v>
      </c>
      <c r="B201">
        <v>179</v>
      </c>
      <c r="C201" t="s">
        <v>12012</v>
      </c>
      <c r="D201" t="s">
        <v>12543</v>
      </c>
      <c r="E201" t="s">
        <v>2294</v>
      </c>
      <c r="F201" t="s">
        <v>12544</v>
      </c>
      <c r="G201" t="s">
        <v>44</v>
      </c>
      <c r="H201" t="s">
        <v>12545</v>
      </c>
      <c r="I201">
        <v>1</v>
      </c>
      <c r="J201">
        <v>1</v>
      </c>
      <c r="K201">
        <v>1</v>
      </c>
      <c r="N201">
        <v>1</v>
      </c>
      <c r="O201">
        <v>1</v>
      </c>
      <c r="P201">
        <v>1</v>
      </c>
      <c r="R201" t="str">
        <f t="shared" si="3"/>
        <v/>
      </c>
    </row>
    <row r="202" spans="1:18" x14ac:dyDescent="0.3">
      <c r="A202" s="1">
        <v>199</v>
      </c>
      <c r="B202">
        <v>179.1</v>
      </c>
      <c r="C202" t="s">
        <v>12012</v>
      </c>
      <c r="D202" t="s">
        <v>12546</v>
      </c>
      <c r="E202" t="s">
        <v>2294</v>
      </c>
      <c r="F202" t="s">
        <v>12547</v>
      </c>
      <c r="G202" t="s">
        <v>44</v>
      </c>
      <c r="H202" t="s">
        <v>12548</v>
      </c>
      <c r="I202">
        <v>1</v>
      </c>
      <c r="J202">
        <v>1</v>
      </c>
      <c r="K202">
        <v>1</v>
      </c>
      <c r="N202">
        <v>1</v>
      </c>
      <c r="O202">
        <v>1</v>
      </c>
      <c r="P202">
        <v>1</v>
      </c>
      <c r="R202" t="str">
        <f t="shared" si="3"/>
        <v/>
      </c>
    </row>
    <row r="203" spans="1:18" x14ac:dyDescent="0.3">
      <c r="A203" s="1">
        <v>200</v>
      </c>
      <c r="B203">
        <v>179.2</v>
      </c>
      <c r="C203" t="s">
        <v>12012</v>
      </c>
      <c r="D203" t="s">
        <v>12549</v>
      </c>
      <c r="E203" t="s">
        <v>2294</v>
      </c>
      <c r="F203" t="s">
        <v>12550</v>
      </c>
      <c r="G203" t="s">
        <v>44</v>
      </c>
      <c r="H203" t="s">
        <v>12551</v>
      </c>
      <c r="I203">
        <v>1</v>
      </c>
      <c r="J203">
        <v>1</v>
      </c>
      <c r="K203">
        <v>1</v>
      </c>
      <c r="N203">
        <v>1</v>
      </c>
      <c r="O203">
        <v>1</v>
      </c>
      <c r="P203">
        <v>1</v>
      </c>
      <c r="R203" t="str">
        <f t="shared" si="3"/>
        <v/>
      </c>
    </row>
    <row r="204" spans="1:18" x14ac:dyDescent="0.3">
      <c r="A204" s="1">
        <v>201</v>
      </c>
      <c r="B204">
        <v>179.3</v>
      </c>
      <c r="C204" t="s">
        <v>12012</v>
      </c>
      <c r="D204" t="s">
        <v>12552</v>
      </c>
      <c r="E204" t="s">
        <v>2294</v>
      </c>
      <c r="F204" t="s">
        <v>12544</v>
      </c>
      <c r="G204" t="s">
        <v>44</v>
      </c>
      <c r="H204" t="s">
        <v>12545</v>
      </c>
      <c r="I204">
        <v>1</v>
      </c>
      <c r="J204">
        <v>1</v>
      </c>
      <c r="K204">
        <v>1</v>
      </c>
      <c r="N204">
        <v>1</v>
      </c>
      <c r="O204">
        <v>1</v>
      </c>
      <c r="P204">
        <v>1</v>
      </c>
      <c r="R204" t="str">
        <f t="shared" si="3"/>
        <v/>
      </c>
    </row>
    <row r="205" spans="1:18" x14ac:dyDescent="0.3">
      <c r="A205" s="1">
        <v>202</v>
      </c>
      <c r="B205">
        <v>180</v>
      </c>
      <c r="C205" t="s">
        <v>12012</v>
      </c>
      <c r="D205" t="s">
        <v>12553</v>
      </c>
      <c r="E205" t="s">
        <v>2294</v>
      </c>
      <c r="F205" t="s">
        <v>12554</v>
      </c>
      <c r="G205" t="s">
        <v>44</v>
      </c>
      <c r="H205" t="s">
        <v>1978</v>
      </c>
      <c r="I205">
        <v>1</v>
      </c>
      <c r="J205">
        <v>1</v>
      </c>
      <c r="K205">
        <v>1</v>
      </c>
      <c r="N205">
        <v>1</v>
      </c>
      <c r="O205">
        <v>1</v>
      </c>
      <c r="P205">
        <v>1</v>
      </c>
      <c r="R205" t="str">
        <f t="shared" si="3"/>
        <v/>
      </c>
    </row>
    <row r="206" spans="1:18" x14ac:dyDescent="0.3">
      <c r="A206" s="1">
        <v>203</v>
      </c>
      <c r="B206">
        <v>181</v>
      </c>
      <c r="C206" t="s">
        <v>12012</v>
      </c>
      <c r="D206" t="s">
        <v>12555</v>
      </c>
      <c r="E206" t="s">
        <v>2294</v>
      </c>
      <c r="F206" t="s">
        <v>12555</v>
      </c>
      <c r="G206" t="s">
        <v>44</v>
      </c>
      <c r="H206" t="s">
        <v>1978</v>
      </c>
      <c r="I206">
        <v>1</v>
      </c>
      <c r="J206">
        <v>1</v>
      </c>
      <c r="K206">
        <v>1</v>
      </c>
      <c r="N206">
        <v>1</v>
      </c>
      <c r="O206">
        <v>1</v>
      </c>
      <c r="P206">
        <v>1</v>
      </c>
      <c r="R206" t="str">
        <f t="shared" si="3"/>
        <v/>
      </c>
    </row>
    <row r="207" spans="1:18" x14ac:dyDescent="0.3">
      <c r="A207" s="1">
        <v>204</v>
      </c>
      <c r="B207">
        <v>182</v>
      </c>
      <c r="C207" t="s">
        <v>12012</v>
      </c>
      <c r="D207" t="s">
        <v>12556</v>
      </c>
      <c r="E207" t="s">
        <v>2294</v>
      </c>
      <c r="F207" t="s">
        <v>12557</v>
      </c>
      <c r="G207" t="s">
        <v>44</v>
      </c>
      <c r="H207" t="s">
        <v>12558</v>
      </c>
      <c r="I207">
        <v>1</v>
      </c>
      <c r="J207">
        <v>1</v>
      </c>
      <c r="K207">
        <v>1</v>
      </c>
      <c r="N207">
        <v>1</v>
      </c>
      <c r="O207">
        <v>1</v>
      </c>
      <c r="P207">
        <v>1</v>
      </c>
      <c r="R207" t="str">
        <f t="shared" si="3"/>
        <v/>
      </c>
    </row>
    <row r="208" spans="1:18" x14ac:dyDescent="0.3">
      <c r="A208" s="1">
        <v>205</v>
      </c>
      <c r="B208">
        <v>183</v>
      </c>
      <c r="C208" t="s">
        <v>12559</v>
      </c>
      <c r="D208" t="s">
        <v>12560</v>
      </c>
      <c r="E208" t="s">
        <v>2294</v>
      </c>
      <c r="F208" t="s">
        <v>12561</v>
      </c>
      <c r="G208" t="s">
        <v>44</v>
      </c>
      <c r="H208" t="s">
        <v>12562</v>
      </c>
      <c r="I208">
        <v>1</v>
      </c>
      <c r="J208">
        <v>1</v>
      </c>
      <c r="K208">
        <v>1</v>
      </c>
      <c r="N208">
        <v>1</v>
      </c>
      <c r="O208">
        <v>1</v>
      </c>
      <c r="P208">
        <v>1</v>
      </c>
      <c r="R208" t="str">
        <f t="shared" si="3"/>
        <v/>
      </c>
    </row>
    <row r="209" spans="1:18" x14ac:dyDescent="0.3">
      <c r="A209" s="1">
        <v>206</v>
      </c>
      <c r="B209">
        <v>184</v>
      </c>
      <c r="C209" t="s">
        <v>12559</v>
      </c>
      <c r="D209" t="s">
        <v>12563</v>
      </c>
      <c r="E209" t="s">
        <v>12482</v>
      </c>
      <c r="F209" t="s">
        <v>12564</v>
      </c>
      <c r="G209" t="s">
        <v>93</v>
      </c>
      <c r="H209" t="s">
        <v>12565</v>
      </c>
      <c r="I209">
        <v>1</v>
      </c>
      <c r="J209">
        <v>2</v>
      </c>
      <c r="K209">
        <v>2</v>
      </c>
      <c r="N209">
        <v>1</v>
      </c>
      <c r="O209">
        <v>2</v>
      </c>
      <c r="P209">
        <v>2</v>
      </c>
      <c r="R209" t="str">
        <f t="shared" si="3"/>
        <v/>
      </c>
    </row>
    <row r="210" spans="1:18" x14ac:dyDescent="0.3">
      <c r="A210" s="1">
        <v>207</v>
      </c>
      <c r="B210">
        <v>185</v>
      </c>
      <c r="C210" t="s">
        <v>12559</v>
      </c>
      <c r="D210" t="s">
        <v>12566</v>
      </c>
      <c r="E210" t="s">
        <v>12567</v>
      </c>
      <c r="F210" t="s">
        <v>12568</v>
      </c>
      <c r="G210" t="s">
        <v>44</v>
      </c>
      <c r="H210" t="s">
        <v>1978</v>
      </c>
      <c r="I210">
        <v>1</v>
      </c>
      <c r="J210">
        <v>5</v>
      </c>
      <c r="K210">
        <v>5</v>
      </c>
      <c r="N210">
        <v>1</v>
      </c>
      <c r="O210">
        <v>1</v>
      </c>
      <c r="P210">
        <v>1</v>
      </c>
      <c r="R210" t="str">
        <f t="shared" si="3"/>
        <v/>
      </c>
    </row>
    <row r="211" spans="1:18" x14ac:dyDescent="0.3">
      <c r="A211" s="1">
        <v>208</v>
      </c>
      <c r="B211">
        <v>186</v>
      </c>
      <c r="C211" t="s">
        <v>12559</v>
      </c>
      <c r="D211" t="s">
        <v>12569</v>
      </c>
      <c r="E211" t="s">
        <v>12570</v>
      </c>
      <c r="F211" t="s">
        <v>12571</v>
      </c>
      <c r="G211" t="s">
        <v>44</v>
      </c>
      <c r="H211" t="s">
        <v>12572</v>
      </c>
      <c r="I211">
        <v>1</v>
      </c>
      <c r="J211">
        <v>135</v>
      </c>
      <c r="K211">
        <v>135</v>
      </c>
      <c r="N211">
        <v>1</v>
      </c>
      <c r="O211">
        <v>1</v>
      </c>
      <c r="P211">
        <v>1</v>
      </c>
      <c r="R211" t="str">
        <f t="shared" si="3"/>
        <v/>
      </c>
    </row>
    <row r="212" spans="1:18" x14ac:dyDescent="0.3">
      <c r="A212" s="1">
        <v>209</v>
      </c>
      <c r="B212">
        <v>187</v>
      </c>
      <c r="C212" t="s">
        <v>12559</v>
      </c>
      <c r="D212" t="s">
        <v>12573</v>
      </c>
      <c r="E212" t="s">
        <v>12123</v>
      </c>
      <c r="F212" t="s">
        <v>12574</v>
      </c>
      <c r="G212" t="s">
        <v>44</v>
      </c>
      <c r="H212" t="s">
        <v>12575</v>
      </c>
      <c r="I212">
        <v>1</v>
      </c>
      <c r="J212">
        <v>150</v>
      </c>
      <c r="K212">
        <v>150</v>
      </c>
      <c r="N212">
        <v>1</v>
      </c>
      <c r="O212">
        <v>1</v>
      </c>
      <c r="P212">
        <v>1</v>
      </c>
      <c r="R212" t="str">
        <f t="shared" si="3"/>
        <v/>
      </c>
    </row>
    <row r="213" spans="1:18" x14ac:dyDescent="0.3">
      <c r="A213" s="1">
        <v>210</v>
      </c>
      <c r="B213">
        <v>188</v>
      </c>
      <c r="C213" t="s">
        <v>12559</v>
      </c>
      <c r="D213" t="s">
        <v>12576</v>
      </c>
      <c r="E213" t="s">
        <v>12577</v>
      </c>
      <c r="F213" t="s">
        <v>12578</v>
      </c>
      <c r="G213" t="s">
        <v>44</v>
      </c>
      <c r="H213" t="s">
        <v>12579</v>
      </c>
      <c r="I213">
        <v>1</v>
      </c>
      <c r="J213">
        <v>1</v>
      </c>
      <c r="K213">
        <v>1</v>
      </c>
      <c r="N213">
        <v>1</v>
      </c>
      <c r="O213">
        <v>1</v>
      </c>
      <c r="P213">
        <v>1</v>
      </c>
      <c r="R213" t="str">
        <f t="shared" si="3"/>
        <v/>
      </c>
    </row>
    <row r="214" spans="1:18" x14ac:dyDescent="0.3">
      <c r="A214" s="1">
        <v>211</v>
      </c>
      <c r="B214">
        <v>189</v>
      </c>
      <c r="C214" t="s">
        <v>12559</v>
      </c>
      <c r="D214" t="s">
        <v>12580</v>
      </c>
      <c r="E214" t="s">
        <v>12581</v>
      </c>
      <c r="F214" t="s">
        <v>12582</v>
      </c>
      <c r="G214" t="s">
        <v>44</v>
      </c>
      <c r="H214" t="s">
        <v>12583</v>
      </c>
      <c r="I214">
        <v>1</v>
      </c>
      <c r="J214">
        <v>300</v>
      </c>
      <c r="K214">
        <v>300</v>
      </c>
      <c r="N214">
        <v>1</v>
      </c>
      <c r="O214">
        <v>1</v>
      </c>
      <c r="P214">
        <v>1</v>
      </c>
      <c r="R214" t="str">
        <f t="shared" si="3"/>
        <v/>
      </c>
    </row>
    <row r="215" spans="1:18" x14ac:dyDescent="0.3">
      <c r="A215" s="1">
        <v>212</v>
      </c>
      <c r="B215">
        <v>190</v>
      </c>
      <c r="C215" t="s">
        <v>12559</v>
      </c>
      <c r="D215" t="s">
        <v>12584</v>
      </c>
      <c r="E215" t="s">
        <v>12585</v>
      </c>
      <c r="F215" t="s">
        <v>12586</v>
      </c>
      <c r="G215" t="s">
        <v>44</v>
      </c>
      <c r="H215" t="s">
        <v>12587</v>
      </c>
      <c r="I215">
        <v>1</v>
      </c>
      <c r="J215">
        <v>50</v>
      </c>
      <c r="K215">
        <v>50</v>
      </c>
      <c r="N215">
        <v>1</v>
      </c>
      <c r="O215">
        <v>1</v>
      </c>
      <c r="P215">
        <v>1</v>
      </c>
      <c r="R215" t="str">
        <f t="shared" si="3"/>
        <v/>
      </c>
    </row>
    <row r="216" spans="1:18" x14ac:dyDescent="0.3">
      <c r="A216" s="1">
        <v>213</v>
      </c>
      <c r="B216">
        <v>191</v>
      </c>
      <c r="C216" t="s">
        <v>12559</v>
      </c>
      <c r="D216" t="s">
        <v>12588</v>
      </c>
      <c r="E216" t="s">
        <v>12589</v>
      </c>
      <c r="F216" t="s">
        <v>12588</v>
      </c>
      <c r="G216" t="s">
        <v>44</v>
      </c>
      <c r="H216" t="s">
        <v>1978</v>
      </c>
      <c r="I216">
        <v>1</v>
      </c>
      <c r="J216">
        <v>40</v>
      </c>
      <c r="K216">
        <v>40</v>
      </c>
      <c r="N216">
        <v>1</v>
      </c>
      <c r="O216">
        <v>40</v>
      </c>
      <c r="P216">
        <v>40</v>
      </c>
      <c r="R216" t="str">
        <f t="shared" si="3"/>
        <v/>
      </c>
    </row>
    <row r="217" spans="1:18" x14ac:dyDescent="0.3">
      <c r="A217" s="1">
        <v>214</v>
      </c>
      <c r="B217">
        <v>192</v>
      </c>
      <c r="C217" t="s">
        <v>12559</v>
      </c>
      <c r="D217" t="s">
        <v>12590</v>
      </c>
      <c r="E217" t="s">
        <v>12181</v>
      </c>
      <c r="F217" t="s">
        <v>12590</v>
      </c>
      <c r="G217" t="s">
        <v>44</v>
      </c>
      <c r="H217" t="s">
        <v>1978</v>
      </c>
      <c r="I217">
        <v>1</v>
      </c>
      <c r="J217">
        <v>500</v>
      </c>
      <c r="K217">
        <v>500</v>
      </c>
      <c r="N217">
        <v>1</v>
      </c>
      <c r="O217">
        <v>1</v>
      </c>
      <c r="P217">
        <v>1</v>
      </c>
      <c r="R217" t="str">
        <f t="shared" si="3"/>
        <v/>
      </c>
    </row>
    <row r="218" spans="1:18" x14ac:dyDescent="0.3">
      <c r="A218" s="1">
        <v>215</v>
      </c>
      <c r="B218">
        <v>193</v>
      </c>
      <c r="C218" t="s">
        <v>12559</v>
      </c>
      <c r="D218" t="s">
        <v>12591</v>
      </c>
      <c r="E218" t="s">
        <v>12181</v>
      </c>
      <c r="F218" t="s">
        <v>12592</v>
      </c>
      <c r="G218" t="s">
        <v>44</v>
      </c>
      <c r="H218" t="s">
        <v>12593</v>
      </c>
      <c r="I218">
        <v>1</v>
      </c>
      <c r="J218">
        <v>500</v>
      </c>
      <c r="K218">
        <v>500</v>
      </c>
      <c r="N218">
        <v>1</v>
      </c>
      <c r="O218">
        <v>1</v>
      </c>
      <c r="P218">
        <v>1</v>
      </c>
      <c r="R218" t="str">
        <f t="shared" si="3"/>
        <v/>
      </c>
    </row>
    <row r="219" spans="1:18" x14ac:dyDescent="0.3">
      <c r="A219" s="1">
        <v>216</v>
      </c>
      <c r="B219">
        <v>194</v>
      </c>
      <c r="C219" t="s">
        <v>12559</v>
      </c>
      <c r="D219" t="s">
        <v>12594</v>
      </c>
      <c r="E219" t="s">
        <v>12181</v>
      </c>
      <c r="F219" t="s">
        <v>9142</v>
      </c>
      <c r="G219" t="s">
        <v>44</v>
      </c>
      <c r="H219" t="s">
        <v>9143</v>
      </c>
      <c r="I219">
        <v>1</v>
      </c>
      <c r="J219">
        <v>500</v>
      </c>
      <c r="K219">
        <v>500</v>
      </c>
      <c r="N219">
        <v>1</v>
      </c>
      <c r="O219">
        <v>1</v>
      </c>
      <c r="P219">
        <v>1</v>
      </c>
      <c r="R219" t="str">
        <f t="shared" si="3"/>
        <v/>
      </c>
    </row>
    <row r="220" spans="1:18" x14ac:dyDescent="0.3">
      <c r="A220" s="1">
        <v>217</v>
      </c>
      <c r="B220">
        <v>195</v>
      </c>
      <c r="C220" t="s">
        <v>12559</v>
      </c>
      <c r="D220" t="s">
        <v>12595</v>
      </c>
      <c r="E220" t="s">
        <v>12596</v>
      </c>
      <c r="F220" t="s">
        <v>12597</v>
      </c>
      <c r="G220" t="s">
        <v>81</v>
      </c>
      <c r="H220" t="s">
        <v>12598</v>
      </c>
      <c r="I220">
        <v>1.25</v>
      </c>
      <c r="J220">
        <v>100</v>
      </c>
      <c r="K220">
        <v>80</v>
      </c>
      <c r="N220">
        <v>1.25</v>
      </c>
      <c r="O220">
        <v>100</v>
      </c>
      <c r="P220">
        <v>80</v>
      </c>
      <c r="R220" t="str">
        <f t="shared" si="3"/>
        <v/>
      </c>
    </row>
    <row r="221" spans="1:18" x14ac:dyDescent="0.3">
      <c r="A221" s="1">
        <v>218</v>
      </c>
      <c r="B221">
        <v>196</v>
      </c>
      <c r="C221" t="s">
        <v>12559</v>
      </c>
      <c r="D221" t="s">
        <v>12599</v>
      </c>
      <c r="E221" t="s">
        <v>2294</v>
      </c>
      <c r="F221" t="s">
        <v>12600</v>
      </c>
      <c r="G221" t="s">
        <v>44</v>
      </c>
      <c r="H221" t="s">
        <v>12601</v>
      </c>
      <c r="I221">
        <v>1</v>
      </c>
      <c r="J221">
        <v>1</v>
      </c>
      <c r="K221">
        <v>1</v>
      </c>
      <c r="N221">
        <v>1</v>
      </c>
      <c r="O221">
        <v>1</v>
      </c>
      <c r="P221">
        <v>1</v>
      </c>
      <c r="R221" t="str">
        <f t="shared" si="3"/>
        <v/>
      </c>
    </row>
    <row r="222" spans="1:18" x14ac:dyDescent="0.3">
      <c r="A222" s="1">
        <v>219</v>
      </c>
      <c r="B222">
        <v>197</v>
      </c>
      <c r="C222" t="s">
        <v>12559</v>
      </c>
      <c r="D222" t="s">
        <v>12602</v>
      </c>
      <c r="E222" t="s">
        <v>2294</v>
      </c>
      <c r="F222" t="s">
        <v>12602</v>
      </c>
      <c r="G222" t="s">
        <v>44</v>
      </c>
      <c r="H222" t="s">
        <v>1978</v>
      </c>
      <c r="I222">
        <v>1</v>
      </c>
      <c r="J222">
        <v>1</v>
      </c>
      <c r="K222">
        <v>1</v>
      </c>
      <c r="N222">
        <v>1</v>
      </c>
      <c r="O222">
        <v>1</v>
      </c>
      <c r="P222">
        <v>1</v>
      </c>
      <c r="R222" t="str">
        <f t="shared" si="3"/>
        <v/>
      </c>
    </row>
    <row r="223" spans="1:18" x14ac:dyDescent="0.3">
      <c r="A223" s="1">
        <v>220</v>
      </c>
      <c r="B223">
        <v>198</v>
      </c>
      <c r="C223" t="s">
        <v>12559</v>
      </c>
      <c r="D223" t="s">
        <v>12603</v>
      </c>
      <c r="E223" t="s">
        <v>2294</v>
      </c>
      <c r="F223" t="s">
        <v>12603</v>
      </c>
      <c r="G223" t="s">
        <v>44</v>
      </c>
      <c r="H223" t="s">
        <v>1978</v>
      </c>
      <c r="I223">
        <v>1</v>
      </c>
      <c r="J223">
        <v>1</v>
      </c>
      <c r="K223">
        <v>1</v>
      </c>
      <c r="N223">
        <v>1</v>
      </c>
      <c r="O223">
        <v>1</v>
      </c>
      <c r="P223">
        <v>1</v>
      </c>
      <c r="R223" t="str">
        <f t="shared" si="3"/>
        <v/>
      </c>
    </row>
    <row r="224" spans="1:18" x14ac:dyDescent="0.3">
      <c r="A224" s="1">
        <v>221</v>
      </c>
      <c r="B224">
        <v>199</v>
      </c>
      <c r="C224" t="s">
        <v>12559</v>
      </c>
      <c r="D224" t="s">
        <v>12604</v>
      </c>
      <c r="E224" t="s">
        <v>12605</v>
      </c>
      <c r="F224" t="s">
        <v>12606</v>
      </c>
      <c r="G224" t="s">
        <v>81</v>
      </c>
      <c r="H224" t="s">
        <v>12607</v>
      </c>
      <c r="I224">
        <v>2.5</v>
      </c>
      <c r="J224">
        <v>500</v>
      </c>
      <c r="K224">
        <v>200</v>
      </c>
      <c r="N224">
        <v>2.5</v>
      </c>
      <c r="O224">
        <v>500</v>
      </c>
      <c r="P224">
        <v>200</v>
      </c>
      <c r="R224" t="str">
        <f t="shared" si="3"/>
        <v/>
      </c>
    </row>
    <row r="225" spans="1:18" x14ac:dyDescent="0.3">
      <c r="A225" s="1">
        <v>222</v>
      </c>
      <c r="B225">
        <v>200</v>
      </c>
      <c r="C225" t="s">
        <v>12559</v>
      </c>
      <c r="D225" t="s">
        <v>12608</v>
      </c>
      <c r="E225" t="s">
        <v>2294</v>
      </c>
      <c r="F225" t="s">
        <v>12609</v>
      </c>
      <c r="G225" t="s">
        <v>81</v>
      </c>
      <c r="H225" t="s">
        <v>12610</v>
      </c>
      <c r="I225">
        <v>1</v>
      </c>
      <c r="J225">
        <v>1</v>
      </c>
      <c r="K225">
        <v>1</v>
      </c>
      <c r="N225">
        <v>0.05</v>
      </c>
      <c r="O225">
        <v>50</v>
      </c>
      <c r="P225">
        <v>1000</v>
      </c>
      <c r="R225" t="str">
        <f t="shared" si="3"/>
        <v>checked</v>
      </c>
    </row>
    <row r="226" spans="1:18" x14ac:dyDescent="0.3">
      <c r="A226" s="1">
        <v>223</v>
      </c>
      <c r="B226">
        <v>201</v>
      </c>
      <c r="C226" t="s">
        <v>12559</v>
      </c>
      <c r="D226" t="s">
        <v>12611</v>
      </c>
      <c r="E226" t="s">
        <v>2294</v>
      </c>
      <c r="F226" t="s">
        <v>12612</v>
      </c>
      <c r="G226" t="s">
        <v>93</v>
      </c>
      <c r="H226" t="s">
        <v>12613</v>
      </c>
      <c r="I226">
        <v>0.02</v>
      </c>
      <c r="J226">
        <v>1</v>
      </c>
      <c r="K226">
        <v>50</v>
      </c>
      <c r="L226" t="s">
        <v>83</v>
      </c>
      <c r="N226">
        <v>1</v>
      </c>
      <c r="O226">
        <v>1</v>
      </c>
      <c r="P226">
        <v>1</v>
      </c>
      <c r="R226" t="str">
        <f t="shared" si="3"/>
        <v>checked</v>
      </c>
    </row>
    <row r="227" spans="1:18" x14ac:dyDescent="0.3">
      <c r="A227" s="1">
        <v>224</v>
      </c>
      <c r="B227">
        <v>202</v>
      </c>
      <c r="C227" t="s">
        <v>12559</v>
      </c>
      <c r="D227" t="s">
        <v>12614</v>
      </c>
      <c r="E227" t="s">
        <v>12605</v>
      </c>
      <c r="F227" t="s">
        <v>12615</v>
      </c>
      <c r="G227" t="s">
        <v>81</v>
      </c>
      <c r="H227" t="s">
        <v>12616</v>
      </c>
      <c r="I227">
        <v>1</v>
      </c>
      <c r="J227">
        <v>500</v>
      </c>
      <c r="K227">
        <v>500</v>
      </c>
      <c r="N227">
        <v>1</v>
      </c>
      <c r="O227">
        <v>500</v>
      </c>
      <c r="P227">
        <v>500</v>
      </c>
      <c r="R227" t="str">
        <f t="shared" si="3"/>
        <v/>
      </c>
    </row>
    <row r="228" spans="1:18" x14ac:dyDescent="0.3">
      <c r="A228" s="1">
        <v>225</v>
      </c>
      <c r="B228">
        <v>203</v>
      </c>
      <c r="C228" t="s">
        <v>12559</v>
      </c>
      <c r="D228" t="s">
        <v>12617</v>
      </c>
      <c r="E228" t="s">
        <v>12618</v>
      </c>
      <c r="F228" t="s">
        <v>12619</v>
      </c>
      <c r="G228" t="s">
        <v>81</v>
      </c>
      <c r="H228" t="s">
        <v>12620</v>
      </c>
      <c r="I228">
        <v>2</v>
      </c>
      <c r="J228">
        <v>200</v>
      </c>
      <c r="K228">
        <v>100</v>
      </c>
      <c r="N228">
        <v>2</v>
      </c>
      <c r="O228">
        <v>200</v>
      </c>
      <c r="P228">
        <v>100</v>
      </c>
      <c r="R228" t="str">
        <f t="shared" si="3"/>
        <v/>
      </c>
    </row>
    <row r="229" spans="1:18" x14ac:dyDescent="0.3">
      <c r="A229" s="1">
        <v>226</v>
      </c>
      <c r="B229">
        <v>204</v>
      </c>
      <c r="C229" t="s">
        <v>12559</v>
      </c>
      <c r="D229" t="s">
        <v>12621</v>
      </c>
      <c r="E229" t="s">
        <v>12622</v>
      </c>
      <c r="F229" t="s">
        <v>12623</v>
      </c>
      <c r="G229" t="s">
        <v>81</v>
      </c>
      <c r="H229" t="s">
        <v>12624</v>
      </c>
      <c r="I229">
        <v>0.125</v>
      </c>
      <c r="J229">
        <v>25</v>
      </c>
      <c r="K229">
        <v>200</v>
      </c>
      <c r="N229">
        <v>0.125</v>
      </c>
      <c r="O229">
        <v>25</v>
      </c>
      <c r="P229">
        <v>200</v>
      </c>
      <c r="R229" t="str">
        <f t="shared" si="3"/>
        <v/>
      </c>
    </row>
    <row r="230" spans="1:18" x14ac:dyDescent="0.3">
      <c r="A230" s="1">
        <v>227</v>
      </c>
      <c r="B230">
        <v>205</v>
      </c>
      <c r="C230" t="s">
        <v>12559</v>
      </c>
      <c r="D230" t="s">
        <v>12625</v>
      </c>
      <c r="E230" t="s">
        <v>12329</v>
      </c>
      <c r="F230" t="s">
        <v>12626</v>
      </c>
      <c r="G230" t="s">
        <v>81</v>
      </c>
      <c r="H230" t="s">
        <v>12627</v>
      </c>
      <c r="I230">
        <v>0.25</v>
      </c>
      <c r="J230">
        <v>50</v>
      </c>
      <c r="K230">
        <v>200</v>
      </c>
      <c r="N230">
        <v>0.25</v>
      </c>
      <c r="O230">
        <v>50</v>
      </c>
      <c r="P230">
        <v>200</v>
      </c>
      <c r="R230" t="str">
        <f t="shared" si="3"/>
        <v/>
      </c>
    </row>
    <row r="231" spans="1:18" x14ac:dyDescent="0.3">
      <c r="A231" s="1">
        <v>228</v>
      </c>
      <c r="B231">
        <v>206</v>
      </c>
      <c r="C231" t="s">
        <v>12559</v>
      </c>
      <c r="D231" t="s">
        <v>12628</v>
      </c>
      <c r="E231" t="s">
        <v>12329</v>
      </c>
      <c r="F231" t="s">
        <v>12629</v>
      </c>
      <c r="G231" t="s">
        <v>93</v>
      </c>
      <c r="H231" t="s">
        <v>12630</v>
      </c>
      <c r="I231">
        <v>1</v>
      </c>
      <c r="J231">
        <v>50</v>
      </c>
      <c r="K231">
        <v>50</v>
      </c>
      <c r="N231">
        <v>1</v>
      </c>
      <c r="O231">
        <v>50</v>
      </c>
      <c r="P231">
        <v>50</v>
      </c>
      <c r="R231" t="str">
        <f t="shared" si="3"/>
        <v/>
      </c>
    </row>
    <row r="232" spans="1:18" x14ac:dyDescent="0.3">
      <c r="A232" s="1">
        <v>229</v>
      </c>
      <c r="B232">
        <v>207</v>
      </c>
      <c r="C232" t="s">
        <v>12559</v>
      </c>
      <c r="D232" t="s">
        <v>12631</v>
      </c>
      <c r="E232" t="s">
        <v>2294</v>
      </c>
      <c r="F232" t="s">
        <v>12632</v>
      </c>
      <c r="G232" t="s">
        <v>93</v>
      </c>
      <c r="H232" t="s">
        <v>12633</v>
      </c>
      <c r="I232">
        <v>1</v>
      </c>
      <c r="J232">
        <v>50</v>
      </c>
      <c r="K232">
        <v>50</v>
      </c>
      <c r="N232">
        <v>1</v>
      </c>
      <c r="O232">
        <v>1</v>
      </c>
      <c r="P232">
        <v>1</v>
      </c>
      <c r="R232" t="str">
        <f t="shared" si="3"/>
        <v/>
      </c>
    </row>
    <row r="233" spans="1:18" x14ac:dyDescent="0.3">
      <c r="A233" s="1">
        <v>230</v>
      </c>
      <c r="B233">
        <v>208</v>
      </c>
      <c r="C233" t="s">
        <v>12559</v>
      </c>
      <c r="D233" t="s">
        <v>12634</v>
      </c>
      <c r="E233" t="s">
        <v>12635</v>
      </c>
      <c r="F233" t="s">
        <v>12636</v>
      </c>
      <c r="G233" t="s">
        <v>81</v>
      </c>
      <c r="H233" t="s">
        <v>12637</v>
      </c>
      <c r="I233">
        <v>1</v>
      </c>
      <c r="J233">
        <v>250</v>
      </c>
      <c r="K233">
        <v>250</v>
      </c>
      <c r="N233">
        <v>1</v>
      </c>
      <c r="O233">
        <v>250</v>
      </c>
      <c r="P233">
        <v>250</v>
      </c>
      <c r="R233" t="str">
        <f t="shared" si="3"/>
        <v/>
      </c>
    </row>
    <row r="234" spans="1:18" x14ac:dyDescent="0.3">
      <c r="A234" s="1">
        <v>231</v>
      </c>
      <c r="B234">
        <v>209</v>
      </c>
      <c r="C234" t="s">
        <v>12559</v>
      </c>
      <c r="D234" t="s">
        <v>12638</v>
      </c>
      <c r="E234" t="s">
        <v>12639</v>
      </c>
      <c r="F234" t="s">
        <v>12640</v>
      </c>
      <c r="G234" t="s">
        <v>81</v>
      </c>
      <c r="H234" t="s">
        <v>12641</v>
      </c>
      <c r="I234">
        <v>8.3333333333333329E-2</v>
      </c>
      <c r="J234">
        <v>20</v>
      </c>
      <c r="K234">
        <v>240</v>
      </c>
      <c r="N234">
        <v>8.3333333333333329E-2</v>
      </c>
      <c r="O234">
        <v>20</v>
      </c>
      <c r="P234">
        <v>240</v>
      </c>
      <c r="R234" t="str">
        <f t="shared" si="3"/>
        <v/>
      </c>
    </row>
    <row r="235" spans="1:18" x14ac:dyDescent="0.3">
      <c r="A235" s="1">
        <v>232</v>
      </c>
      <c r="B235">
        <v>210</v>
      </c>
      <c r="C235" t="s">
        <v>12559</v>
      </c>
      <c r="D235" t="s">
        <v>12642</v>
      </c>
      <c r="E235" t="s">
        <v>12643</v>
      </c>
      <c r="F235" t="s">
        <v>12640</v>
      </c>
      <c r="G235" t="s">
        <v>81</v>
      </c>
      <c r="H235" t="s">
        <v>12641</v>
      </c>
      <c r="I235">
        <v>0.05</v>
      </c>
      <c r="J235">
        <v>12</v>
      </c>
      <c r="K235">
        <v>240</v>
      </c>
      <c r="N235">
        <v>1</v>
      </c>
      <c r="O235">
        <v>12</v>
      </c>
      <c r="P235">
        <v>12</v>
      </c>
      <c r="R235" t="str">
        <f t="shared" si="3"/>
        <v>checked</v>
      </c>
    </row>
    <row r="236" spans="1:18" x14ac:dyDescent="0.3">
      <c r="A236" s="1">
        <v>233</v>
      </c>
      <c r="B236">
        <v>211</v>
      </c>
      <c r="C236" t="s">
        <v>12559</v>
      </c>
      <c r="D236" t="s">
        <v>12644</v>
      </c>
      <c r="E236" t="s">
        <v>12567</v>
      </c>
      <c r="F236" t="s">
        <v>12645</v>
      </c>
      <c r="G236" t="s">
        <v>44</v>
      </c>
      <c r="H236" t="s">
        <v>12646</v>
      </c>
      <c r="I236">
        <v>1</v>
      </c>
      <c r="J236">
        <v>5</v>
      </c>
      <c r="K236">
        <v>5</v>
      </c>
      <c r="N236">
        <v>1</v>
      </c>
      <c r="O236">
        <v>1</v>
      </c>
      <c r="P236">
        <v>1</v>
      </c>
      <c r="R236" t="str">
        <f t="shared" si="3"/>
        <v/>
      </c>
    </row>
    <row r="237" spans="1:18" x14ac:dyDescent="0.3">
      <c r="A237" s="1">
        <v>234</v>
      </c>
      <c r="B237">
        <v>212</v>
      </c>
      <c r="C237" t="s">
        <v>12559</v>
      </c>
      <c r="D237" t="s">
        <v>12647</v>
      </c>
      <c r="E237" t="s">
        <v>12567</v>
      </c>
      <c r="F237" t="s">
        <v>12648</v>
      </c>
      <c r="G237" t="s">
        <v>44</v>
      </c>
      <c r="H237" t="s">
        <v>12649</v>
      </c>
      <c r="I237">
        <v>1</v>
      </c>
      <c r="J237">
        <v>5</v>
      </c>
      <c r="K237">
        <v>5</v>
      </c>
      <c r="N237">
        <v>1</v>
      </c>
      <c r="O237">
        <v>1</v>
      </c>
      <c r="P237">
        <v>1</v>
      </c>
      <c r="R237" t="str">
        <f t="shared" si="3"/>
        <v/>
      </c>
    </row>
    <row r="238" spans="1:18" x14ac:dyDescent="0.3">
      <c r="A238" s="1">
        <v>235</v>
      </c>
      <c r="B238">
        <v>213</v>
      </c>
      <c r="C238" t="s">
        <v>12559</v>
      </c>
      <c r="D238" t="s">
        <v>12650</v>
      </c>
      <c r="E238" t="s">
        <v>12567</v>
      </c>
      <c r="F238" t="s">
        <v>12651</v>
      </c>
      <c r="G238" t="s">
        <v>44</v>
      </c>
      <c r="H238" t="s">
        <v>12652</v>
      </c>
      <c r="I238">
        <v>1</v>
      </c>
      <c r="J238">
        <v>5</v>
      </c>
      <c r="K238">
        <v>5</v>
      </c>
      <c r="N238">
        <v>1</v>
      </c>
      <c r="O238">
        <v>1</v>
      </c>
      <c r="P238">
        <v>1</v>
      </c>
      <c r="R238" t="str">
        <f t="shared" si="3"/>
        <v/>
      </c>
    </row>
    <row r="239" spans="1:18" x14ac:dyDescent="0.3">
      <c r="A239" s="1">
        <v>236</v>
      </c>
      <c r="B239">
        <v>214</v>
      </c>
      <c r="C239" t="s">
        <v>12559</v>
      </c>
      <c r="D239" t="s">
        <v>12653</v>
      </c>
      <c r="E239" t="s">
        <v>12567</v>
      </c>
      <c r="F239" t="s">
        <v>12654</v>
      </c>
      <c r="G239" t="s">
        <v>44</v>
      </c>
      <c r="H239" t="s">
        <v>12655</v>
      </c>
      <c r="I239">
        <v>1</v>
      </c>
      <c r="J239">
        <v>5</v>
      </c>
      <c r="K239">
        <v>5</v>
      </c>
      <c r="N239">
        <v>1</v>
      </c>
      <c r="O239">
        <v>1</v>
      </c>
      <c r="P239">
        <v>1</v>
      </c>
      <c r="R239" t="str">
        <f t="shared" si="3"/>
        <v/>
      </c>
    </row>
    <row r="240" spans="1:18" x14ac:dyDescent="0.3">
      <c r="A240" s="1">
        <v>237</v>
      </c>
      <c r="B240">
        <v>215</v>
      </c>
      <c r="C240" t="s">
        <v>12559</v>
      </c>
      <c r="D240" t="s">
        <v>12656</v>
      </c>
      <c r="E240" t="s">
        <v>12657</v>
      </c>
      <c r="F240" t="s">
        <v>12658</v>
      </c>
      <c r="G240" t="s">
        <v>44</v>
      </c>
      <c r="H240" t="s">
        <v>12659</v>
      </c>
      <c r="I240">
        <v>1</v>
      </c>
      <c r="J240">
        <v>100</v>
      </c>
      <c r="K240">
        <v>100</v>
      </c>
      <c r="N240">
        <v>1</v>
      </c>
      <c r="O240">
        <v>100</v>
      </c>
      <c r="P240">
        <v>100</v>
      </c>
      <c r="R240" t="str">
        <f t="shared" si="3"/>
        <v/>
      </c>
    </row>
    <row r="241" spans="1:18" x14ac:dyDescent="0.3">
      <c r="A241" s="1">
        <v>238</v>
      </c>
      <c r="B241">
        <v>216</v>
      </c>
      <c r="C241" t="s">
        <v>12559</v>
      </c>
      <c r="D241" t="s">
        <v>12660</v>
      </c>
      <c r="E241" t="s">
        <v>12661</v>
      </c>
      <c r="F241" t="s">
        <v>12662</v>
      </c>
      <c r="G241" t="s">
        <v>44</v>
      </c>
      <c r="H241" t="s">
        <v>12663</v>
      </c>
      <c r="I241">
        <v>1</v>
      </c>
      <c r="J241">
        <v>1</v>
      </c>
      <c r="K241">
        <v>1</v>
      </c>
      <c r="N241">
        <v>1</v>
      </c>
      <c r="O241">
        <v>1</v>
      </c>
      <c r="P241">
        <v>1</v>
      </c>
      <c r="R241" t="str">
        <f t="shared" si="3"/>
        <v/>
      </c>
    </row>
    <row r="242" spans="1:18" x14ac:dyDescent="0.3">
      <c r="A242" s="1">
        <v>239</v>
      </c>
      <c r="B242">
        <v>217</v>
      </c>
      <c r="C242" t="s">
        <v>12559</v>
      </c>
      <c r="D242" t="s">
        <v>12664</v>
      </c>
      <c r="E242" t="s">
        <v>2294</v>
      </c>
      <c r="F242" t="s">
        <v>12665</v>
      </c>
      <c r="G242" t="s">
        <v>44</v>
      </c>
      <c r="H242" t="s">
        <v>12666</v>
      </c>
      <c r="I242">
        <v>1</v>
      </c>
      <c r="J242">
        <v>1</v>
      </c>
      <c r="K242">
        <v>1</v>
      </c>
      <c r="N242">
        <v>1</v>
      </c>
      <c r="O242">
        <v>1</v>
      </c>
      <c r="P242">
        <v>1</v>
      </c>
      <c r="R242" t="str">
        <f t="shared" si="3"/>
        <v/>
      </c>
    </row>
    <row r="243" spans="1:18" x14ac:dyDescent="0.3">
      <c r="A243" s="1">
        <v>240</v>
      </c>
      <c r="B243">
        <v>218</v>
      </c>
      <c r="C243" t="s">
        <v>12559</v>
      </c>
      <c r="D243" t="s">
        <v>12667</v>
      </c>
      <c r="E243" t="s">
        <v>12668</v>
      </c>
      <c r="F243" t="s">
        <v>12669</v>
      </c>
      <c r="G243" t="s">
        <v>44</v>
      </c>
      <c r="H243" t="s">
        <v>12670</v>
      </c>
      <c r="I243">
        <v>1</v>
      </c>
      <c r="J243">
        <v>250</v>
      </c>
      <c r="K243">
        <v>250</v>
      </c>
      <c r="N243">
        <v>1</v>
      </c>
      <c r="O243">
        <v>1</v>
      </c>
      <c r="P243">
        <v>1</v>
      </c>
      <c r="R243" t="str">
        <f t="shared" si="3"/>
        <v/>
      </c>
    </row>
    <row r="244" spans="1:18" x14ac:dyDescent="0.3">
      <c r="A244" s="1">
        <v>241</v>
      </c>
      <c r="B244">
        <v>219</v>
      </c>
      <c r="C244" t="s">
        <v>12559</v>
      </c>
      <c r="D244" t="s">
        <v>12671</v>
      </c>
      <c r="E244" t="s">
        <v>12672</v>
      </c>
      <c r="F244" t="s">
        <v>4560</v>
      </c>
      <c r="G244" t="s">
        <v>44</v>
      </c>
      <c r="H244" t="s">
        <v>4561</v>
      </c>
      <c r="I244">
        <v>1</v>
      </c>
      <c r="J244">
        <v>47</v>
      </c>
      <c r="K244">
        <v>47</v>
      </c>
      <c r="N244">
        <v>1</v>
      </c>
      <c r="O244">
        <v>1</v>
      </c>
      <c r="P244">
        <v>1</v>
      </c>
      <c r="R244" t="str">
        <f t="shared" si="3"/>
        <v/>
      </c>
    </row>
    <row r="245" spans="1:18" x14ac:dyDescent="0.3">
      <c r="A245" s="1">
        <v>242</v>
      </c>
      <c r="B245">
        <v>220</v>
      </c>
      <c r="C245" t="s">
        <v>12559</v>
      </c>
      <c r="D245" t="s">
        <v>12673</v>
      </c>
      <c r="E245" t="s">
        <v>12674</v>
      </c>
      <c r="F245" t="s">
        <v>12675</v>
      </c>
      <c r="G245" t="s">
        <v>44</v>
      </c>
      <c r="H245" t="s">
        <v>12676</v>
      </c>
      <c r="I245">
        <v>1</v>
      </c>
      <c r="J245">
        <v>1</v>
      </c>
      <c r="K245">
        <v>1</v>
      </c>
      <c r="N245">
        <v>1</v>
      </c>
      <c r="O245">
        <v>1</v>
      </c>
      <c r="P245">
        <v>1</v>
      </c>
      <c r="R245" t="str">
        <f t="shared" si="3"/>
        <v/>
      </c>
    </row>
    <row r="246" spans="1:18" x14ac:dyDescent="0.3">
      <c r="A246" s="1">
        <v>243</v>
      </c>
      <c r="B246">
        <v>221</v>
      </c>
      <c r="C246" t="s">
        <v>12559</v>
      </c>
      <c r="D246" t="s">
        <v>12677</v>
      </c>
      <c r="E246" t="s">
        <v>2294</v>
      </c>
      <c r="F246" t="s">
        <v>12678</v>
      </c>
      <c r="G246" t="s">
        <v>44</v>
      </c>
      <c r="H246" t="s">
        <v>12679</v>
      </c>
      <c r="I246">
        <v>1</v>
      </c>
      <c r="J246">
        <v>1</v>
      </c>
      <c r="K246">
        <v>1</v>
      </c>
      <c r="N246">
        <v>1</v>
      </c>
      <c r="O246">
        <v>1</v>
      </c>
      <c r="P246">
        <v>1</v>
      </c>
      <c r="R246" t="str">
        <f t="shared" si="3"/>
        <v/>
      </c>
    </row>
    <row r="247" spans="1:18" x14ac:dyDescent="0.3">
      <c r="A247" s="1">
        <v>244</v>
      </c>
      <c r="B247">
        <v>222</v>
      </c>
      <c r="C247" t="s">
        <v>12559</v>
      </c>
      <c r="D247" t="s">
        <v>12680</v>
      </c>
      <c r="E247" t="s">
        <v>12681</v>
      </c>
      <c r="F247" t="s">
        <v>12682</v>
      </c>
      <c r="G247" t="s">
        <v>93</v>
      </c>
      <c r="H247" t="s">
        <v>12683</v>
      </c>
      <c r="I247">
        <v>1</v>
      </c>
      <c r="J247">
        <v>120</v>
      </c>
      <c r="K247">
        <v>120</v>
      </c>
      <c r="N247">
        <v>1</v>
      </c>
      <c r="O247">
        <v>120</v>
      </c>
      <c r="P247">
        <v>120</v>
      </c>
      <c r="R247" t="str">
        <f t="shared" si="3"/>
        <v/>
      </c>
    </row>
    <row r="248" spans="1:18" x14ac:dyDescent="0.3">
      <c r="A248" s="1">
        <v>245</v>
      </c>
      <c r="B248">
        <v>223</v>
      </c>
      <c r="C248" t="s">
        <v>12559</v>
      </c>
      <c r="D248" t="s">
        <v>12684</v>
      </c>
      <c r="E248" t="s">
        <v>12685</v>
      </c>
      <c r="F248" t="s">
        <v>12686</v>
      </c>
      <c r="G248" t="s">
        <v>44</v>
      </c>
      <c r="H248" t="s">
        <v>12687</v>
      </c>
      <c r="I248">
        <v>1</v>
      </c>
      <c r="J248">
        <v>375</v>
      </c>
      <c r="K248">
        <v>375</v>
      </c>
      <c r="N248">
        <v>1</v>
      </c>
      <c r="O248">
        <v>1</v>
      </c>
      <c r="P248">
        <v>1</v>
      </c>
      <c r="R248" t="str">
        <f t="shared" si="3"/>
        <v/>
      </c>
    </row>
    <row r="249" spans="1:18" x14ac:dyDescent="0.3">
      <c r="A249" s="1">
        <v>246</v>
      </c>
      <c r="B249">
        <v>224</v>
      </c>
      <c r="C249" t="s">
        <v>12559</v>
      </c>
      <c r="D249" t="s">
        <v>12688</v>
      </c>
      <c r="E249" t="s">
        <v>12689</v>
      </c>
      <c r="F249" t="s">
        <v>12690</v>
      </c>
      <c r="G249" t="s">
        <v>44</v>
      </c>
      <c r="H249" t="s">
        <v>12691</v>
      </c>
      <c r="I249">
        <v>1</v>
      </c>
      <c r="J249">
        <v>175</v>
      </c>
      <c r="K249">
        <v>175</v>
      </c>
      <c r="N249">
        <v>1</v>
      </c>
      <c r="O249">
        <v>1</v>
      </c>
      <c r="P249">
        <v>1</v>
      </c>
      <c r="R249" t="str">
        <f t="shared" si="3"/>
        <v/>
      </c>
    </row>
    <row r="250" spans="1:18" x14ac:dyDescent="0.3">
      <c r="A250" s="1">
        <v>247</v>
      </c>
      <c r="B250">
        <v>225</v>
      </c>
      <c r="C250" t="s">
        <v>12559</v>
      </c>
      <c r="D250" t="s">
        <v>12692</v>
      </c>
      <c r="E250" t="s">
        <v>12581</v>
      </c>
      <c r="F250" t="s">
        <v>1432</v>
      </c>
      <c r="G250" t="s">
        <v>44</v>
      </c>
      <c r="H250" t="s">
        <v>1433</v>
      </c>
      <c r="I250">
        <v>1</v>
      </c>
      <c r="J250">
        <v>300</v>
      </c>
      <c r="K250">
        <v>300</v>
      </c>
      <c r="N250">
        <v>1</v>
      </c>
      <c r="O250">
        <v>1</v>
      </c>
      <c r="P250">
        <v>1</v>
      </c>
      <c r="R250" t="str">
        <f t="shared" si="3"/>
        <v/>
      </c>
    </row>
    <row r="251" spans="1:18" x14ac:dyDescent="0.3">
      <c r="A251" s="1">
        <v>248</v>
      </c>
      <c r="B251">
        <v>226</v>
      </c>
      <c r="C251" t="s">
        <v>12559</v>
      </c>
      <c r="D251" t="s">
        <v>12693</v>
      </c>
      <c r="E251" t="s">
        <v>12694</v>
      </c>
      <c r="F251" t="s">
        <v>12695</v>
      </c>
      <c r="G251" t="s">
        <v>44</v>
      </c>
      <c r="H251" t="s">
        <v>1978</v>
      </c>
      <c r="I251">
        <v>1</v>
      </c>
      <c r="J251">
        <v>200</v>
      </c>
      <c r="K251">
        <v>200</v>
      </c>
      <c r="N251">
        <v>1</v>
      </c>
      <c r="O251">
        <v>200</v>
      </c>
      <c r="P251">
        <v>200</v>
      </c>
      <c r="R251" t="str">
        <f t="shared" si="3"/>
        <v/>
      </c>
    </row>
    <row r="252" spans="1:18" x14ac:dyDescent="0.3">
      <c r="A252" s="1">
        <v>249</v>
      </c>
      <c r="B252">
        <v>227</v>
      </c>
      <c r="C252" t="s">
        <v>12559</v>
      </c>
      <c r="D252" t="s">
        <v>12696</v>
      </c>
      <c r="E252" t="s">
        <v>12585</v>
      </c>
      <c r="F252" t="s">
        <v>12697</v>
      </c>
      <c r="G252" t="s">
        <v>44</v>
      </c>
      <c r="H252" t="s">
        <v>1978</v>
      </c>
      <c r="I252">
        <v>1</v>
      </c>
      <c r="J252">
        <v>50</v>
      </c>
      <c r="K252">
        <v>50</v>
      </c>
      <c r="N252">
        <v>1</v>
      </c>
      <c r="O252">
        <v>1</v>
      </c>
      <c r="P252">
        <v>1</v>
      </c>
      <c r="R252" t="str">
        <f t="shared" si="3"/>
        <v/>
      </c>
    </row>
    <row r="253" spans="1:18" x14ac:dyDescent="0.3">
      <c r="A253" s="1">
        <v>250</v>
      </c>
      <c r="B253">
        <v>228</v>
      </c>
      <c r="C253" t="s">
        <v>12559</v>
      </c>
      <c r="D253" t="s">
        <v>12698</v>
      </c>
      <c r="E253" t="s">
        <v>12668</v>
      </c>
      <c r="F253" t="s">
        <v>12699</v>
      </c>
      <c r="G253" t="s">
        <v>44</v>
      </c>
      <c r="H253" t="s">
        <v>12700</v>
      </c>
      <c r="I253">
        <v>1</v>
      </c>
      <c r="J253">
        <v>250</v>
      </c>
      <c r="K253">
        <v>250</v>
      </c>
      <c r="N253">
        <v>1</v>
      </c>
      <c r="O253">
        <v>1</v>
      </c>
      <c r="P253">
        <v>1</v>
      </c>
      <c r="R253" t="str">
        <f t="shared" si="3"/>
        <v/>
      </c>
    </row>
    <row r="254" spans="1:18" x14ac:dyDescent="0.3">
      <c r="A254" s="1">
        <v>251</v>
      </c>
      <c r="B254">
        <v>229</v>
      </c>
      <c r="C254" t="s">
        <v>12559</v>
      </c>
      <c r="D254" t="s">
        <v>12701</v>
      </c>
      <c r="E254" t="s">
        <v>2294</v>
      </c>
      <c r="F254" t="s">
        <v>12702</v>
      </c>
      <c r="G254" t="s">
        <v>44</v>
      </c>
      <c r="H254" t="s">
        <v>12703</v>
      </c>
      <c r="I254">
        <v>1</v>
      </c>
      <c r="J254">
        <v>1</v>
      </c>
      <c r="K254">
        <v>1</v>
      </c>
      <c r="N254">
        <v>1</v>
      </c>
      <c r="O254">
        <v>1</v>
      </c>
      <c r="P254">
        <v>1</v>
      </c>
      <c r="R254" t="str">
        <f t="shared" si="3"/>
        <v/>
      </c>
    </row>
    <row r="255" spans="1:18" x14ac:dyDescent="0.3">
      <c r="A255" s="1">
        <v>252</v>
      </c>
      <c r="B255">
        <v>230</v>
      </c>
      <c r="C255" t="s">
        <v>12559</v>
      </c>
      <c r="D255" t="s">
        <v>12704</v>
      </c>
      <c r="E255" t="s">
        <v>12705</v>
      </c>
      <c r="F255" t="s">
        <v>12706</v>
      </c>
      <c r="G255" t="s">
        <v>44</v>
      </c>
      <c r="H255" t="s">
        <v>12707</v>
      </c>
      <c r="I255">
        <v>1</v>
      </c>
      <c r="J255">
        <v>750</v>
      </c>
      <c r="K255">
        <v>750</v>
      </c>
      <c r="N255">
        <v>1</v>
      </c>
      <c r="O255">
        <v>1</v>
      </c>
      <c r="P255">
        <v>1</v>
      </c>
      <c r="R255" t="str">
        <f t="shared" si="3"/>
        <v/>
      </c>
    </row>
    <row r="256" spans="1:18" x14ac:dyDescent="0.3">
      <c r="A256" s="1">
        <v>253</v>
      </c>
      <c r="B256">
        <v>231</v>
      </c>
      <c r="C256" t="s">
        <v>12559</v>
      </c>
      <c r="D256" t="s">
        <v>12708</v>
      </c>
      <c r="E256" t="s">
        <v>12674</v>
      </c>
      <c r="F256" t="s">
        <v>12709</v>
      </c>
      <c r="G256" t="s">
        <v>44</v>
      </c>
      <c r="H256" t="s">
        <v>12710</v>
      </c>
      <c r="I256">
        <v>1</v>
      </c>
      <c r="J256">
        <v>1</v>
      </c>
      <c r="K256">
        <v>1</v>
      </c>
      <c r="N256">
        <v>1</v>
      </c>
      <c r="O256">
        <v>1</v>
      </c>
      <c r="P256">
        <v>1</v>
      </c>
      <c r="R256" t="str">
        <f t="shared" si="3"/>
        <v/>
      </c>
    </row>
    <row r="257" spans="1:18" x14ac:dyDescent="0.3">
      <c r="A257" s="1">
        <v>254</v>
      </c>
      <c r="B257">
        <v>232</v>
      </c>
      <c r="C257" t="s">
        <v>12559</v>
      </c>
      <c r="D257" t="s">
        <v>12711</v>
      </c>
      <c r="E257" t="s">
        <v>2294</v>
      </c>
      <c r="F257" t="s">
        <v>12712</v>
      </c>
      <c r="G257" t="s">
        <v>81</v>
      </c>
      <c r="H257" t="s">
        <v>1978</v>
      </c>
      <c r="I257">
        <v>8.3333333333333329E-2</v>
      </c>
      <c r="J257">
        <v>1</v>
      </c>
      <c r="K257">
        <v>12</v>
      </c>
      <c r="L257" t="s">
        <v>83</v>
      </c>
      <c r="N257">
        <v>8.3333333333333329E-2</v>
      </c>
      <c r="O257">
        <v>1</v>
      </c>
      <c r="P257">
        <v>12</v>
      </c>
      <c r="R257" t="str">
        <f t="shared" si="3"/>
        <v/>
      </c>
    </row>
    <row r="258" spans="1:18" x14ac:dyDescent="0.3">
      <c r="A258" s="1">
        <v>255</v>
      </c>
      <c r="B258">
        <v>233</v>
      </c>
      <c r="C258" t="s">
        <v>12559</v>
      </c>
      <c r="D258" t="s">
        <v>12713</v>
      </c>
      <c r="E258" t="s">
        <v>12482</v>
      </c>
      <c r="F258" t="s">
        <v>12714</v>
      </c>
      <c r="G258" t="s">
        <v>81</v>
      </c>
      <c r="H258" t="s">
        <v>1978</v>
      </c>
      <c r="I258">
        <v>2</v>
      </c>
      <c r="J258">
        <v>2</v>
      </c>
      <c r="K258">
        <v>1</v>
      </c>
      <c r="L258" t="s">
        <v>4823</v>
      </c>
      <c r="N258">
        <v>8.3333333333333329E-2</v>
      </c>
      <c r="O258">
        <v>2</v>
      </c>
      <c r="P258">
        <v>24</v>
      </c>
      <c r="R258" t="str">
        <f t="shared" si="3"/>
        <v>checked</v>
      </c>
    </row>
    <row r="259" spans="1:18" x14ac:dyDescent="0.3">
      <c r="A259" s="1">
        <v>256</v>
      </c>
      <c r="B259">
        <v>234</v>
      </c>
      <c r="C259" t="s">
        <v>12559</v>
      </c>
      <c r="D259" t="s">
        <v>12715</v>
      </c>
      <c r="E259" t="s">
        <v>12639</v>
      </c>
      <c r="F259" t="s">
        <v>12716</v>
      </c>
      <c r="G259" t="s">
        <v>81</v>
      </c>
      <c r="H259" t="s">
        <v>12717</v>
      </c>
      <c r="I259">
        <v>8.3333333333333329E-2</v>
      </c>
      <c r="J259">
        <v>20</v>
      </c>
      <c r="K259">
        <v>240</v>
      </c>
      <c r="N259">
        <v>8.3333333333333329E-2</v>
      </c>
      <c r="O259">
        <v>20</v>
      </c>
      <c r="P259">
        <v>240</v>
      </c>
      <c r="R259" t="str">
        <f t="shared" si="3"/>
        <v/>
      </c>
    </row>
    <row r="260" spans="1:18" x14ac:dyDescent="0.3">
      <c r="A260" s="1">
        <v>257</v>
      </c>
      <c r="B260">
        <v>235</v>
      </c>
      <c r="C260" t="s">
        <v>12559</v>
      </c>
      <c r="D260" t="s">
        <v>12718</v>
      </c>
      <c r="E260" t="s">
        <v>12719</v>
      </c>
      <c r="F260" t="s">
        <v>12720</v>
      </c>
      <c r="G260" t="s">
        <v>44</v>
      </c>
      <c r="H260" t="s">
        <v>12721</v>
      </c>
      <c r="I260">
        <v>1</v>
      </c>
      <c r="J260">
        <v>60</v>
      </c>
      <c r="K260">
        <v>60</v>
      </c>
      <c r="N260">
        <v>1</v>
      </c>
      <c r="O260">
        <v>1</v>
      </c>
      <c r="P260">
        <v>1</v>
      </c>
      <c r="R260" t="str">
        <f t="shared" ref="R260:R323" si="4">IF(ROUND(N260,3)&lt;&gt;ROUND(I260,3),"checked","")</f>
        <v/>
      </c>
    </row>
    <row r="261" spans="1:18" x14ac:dyDescent="0.3">
      <c r="A261" s="1">
        <v>258</v>
      </c>
      <c r="B261">
        <v>236</v>
      </c>
      <c r="C261" t="s">
        <v>12559</v>
      </c>
      <c r="D261" t="s">
        <v>12722</v>
      </c>
      <c r="E261" t="s">
        <v>12719</v>
      </c>
      <c r="F261" t="s">
        <v>12722</v>
      </c>
      <c r="G261" t="s">
        <v>44</v>
      </c>
      <c r="H261" t="s">
        <v>1978</v>
      </c>
      <c r="I261">
        <v>1</v>
      </c>
      <c r="J261">
        <v>60</v>
      </c>
      <c r="K261">
        <v>60</v>
      </c>
      <c r="N261">
        <v>1</v>
      </c>
      <c r="O261">
        <v>1</v>
      </c>
      <c r="P261">
        <v>1</v>
      </c>
      <c r="R261" t="str">
        <f t="shared" si="4"/>
        <v/>
      </c>
    </row>
    <row r="262" spans="1:18" x14ac:dyDescent="0.3">
      <c r="A262" s="1">
        <v>259</v>
      </c>
      <c r="B262">
        <v>237</v>
      </c>
      <c r="C262" t="s">
        <v>12559</v>
      </c>
      <c r="D262" t="s">
        <v>12723</v>
      </c>
      <c r="E262" t="s">
        <v>12639</v>
      </c>
      <c r="F262" t="s">
        <v>12724</v>
      </c>
      <c r="G262" t="s">
        <v>81</v>
      </c>
      <c r="H262" t="s">
        <v>12725</v>
      </c>
      <c r="I262">
        <v>0.2</v>
      </c>
      <c r="J262">
        <v>20</v>
      </c>
      <c r="K262">
        <v>100</v>
      </c>
      <c r="N262">
        <v>0.2</v>
      </c>
      <c r="O262">
        <v>20</v>
      </c>
      <c r="P262">
        <v>100</v>
      </c>
      <c r="R262" t="str">
        <f t="shared" si="4"/>
        <v/>
      </c>
    </row>
    <row r="263" spans="1:18" x14ac:dyDescent="0.3">
      <c r="A263" s="1">
        <v>260</v>
      </c>
      <c r="B263">
        <v>238</v>
      </c>
      <c r="C263" t="s">
        <v>12559</v>
      </c>
      <c r="D263" t="s">
        <v>12726</v>
      </c>
      <c r="E263" t="s">
        <v>12329</v>
      </c>
      <c r="F263" t="s">
        <v>12727</v>
      </c>
      <c r="G263" t="s">
        <v>81</v>
      </c>
      <c r="H263" t="s">
        <v>12728</v>
      </c>
      <c r="I263">
        <v>0.2</v>
      </c>
      <c r="J263">
        <v>50</v>
      </c>
      <c r="K263">
        <v>250</v>
      </c>
      <c r="N263">
        <v>0.2</v>
      </c>
      <c r="O263">
        <v>50</v>
      </c>
      <c r="P263">
        <v>250</v>
      </c>
      <c r="R263" t="str">
        <f t="shared" si="4"/>
        <v/>
      </c>
    </row>
    <row r="264" spans="1:18" x14ac:dyDescent="0.3">
      <c r="A264" s="1">
        <v>261</v>
      </c>
      <c r="B264">
        <v>239</v>
      </c>
      <c r="C264" t="s">
        <v>12559</v>
      </c>
      <c r="D264" t="s">
        <v>12729</v>
      </c>
      <c r="E264" t="s">
        <v>12730</v>
      </c>
      <c r="F264" t="s">
        <v>12731</v>
      </c>
      <c r="G264" t="s">
        <v>160</v>
      </c>
      <c r="H264" t="s">
        <v>12732</v>
      </c>
      <c r="I264">
        <v>1</v>
      </c>
      <c r="J264">
        <v>60</v>
      </c>
      <c r="K264">
        <v>60</v>
      </c>
      <c r="N264">
        <v>1</v>
      </c>
      <c r="O264">
        <v>60</v>
      </c>
      <c r="P264">
        <v>60</v>
      </c>
      <c r="R264" t="str">
        <f t="shared" si="4"/>
        <v/>
      </c>
    </row>
    <row r="265" spans="1:18" x14ac:dyDescent="0.3">
      <c r="A265" s="1">
        <v>262</v>
      </c>
      <c r="B265">
        <v>240</v>
      </c>
      <c r="C265" t="s">
        <v>12559</v>
      </c>
      <c r="D265" t="s">
        <v>12733</v>
      </c>
      <c r="E265" t="s">
        <v>12668</v>
      </c>
      <c r="F265" t="s">
        <v>12734</v>
      </c>
      <c r="G265" t="s">
        <v>44</v>
      </c>
      <c r="H265" t="s">
        <v>12735</v>
      </c>
      <c r="I265">
        <v>1</v>
      </c>
      <c r="J265">
        <v>250</v>
      </c>
      <c r="K265">
        <v>250</v>
      </c>
      <c r="N265">
        <v>1</v>
      </c>
      <c r="O265">
        <v>1</v>
      </c>
      <c r="P265">
        <v>1</v>
      </c>
      <c r="R265" t="str">
        <f t="shared" si="4"/>
        <v/>
      </c>
    </row>
    <row r="266" spans="1:18" x14ac:dyDescent="0.3">
      <c r="A266" s="1">
        <v>263</v>
      </c>
      <c r="B266">
        <v>241</v>
      </c>
      <c r="C266" t="s">
        <v>12559</v>
      </c>
      <c r="D266" t="s">
        <v>12736</v>
      </c>
      <c r="E266" t="s">
        <v>12668</v>
      </c>
      <c r="F266" t="s">
        <v>12736</v>
      </c>
      <c r="G266" t="s">
        <v>44</v>
      </c>
      <c r="H266" t="s">
        <v>1978</v>
      </c>
      <c r="I266">
        <v>1</v>
      </c>
      <c r="J266">
        <v>250</v>
      </c>
      <c r="K266">
        <v>250</v>
      </c>
      <c r="N266">
        <v>1</v>
      </c>
      <c r="O266">
        <v>250</v>
      </c>
      <c r="P266">
        <v>250</v>
      </c>
      <c r="R266" t="str">
        <f t="shared" si="4"/>
        <v/>
      </c>
    </row>
    <row r="267" spans="1:18" x14ac:dyDescent="0.3">
      <c r="A267" s="1">
        <v>264</v>
      </c>
      <c r="B267">
        <v>242</v>
      </c>
      <c r="C267" t="s">
        <v>12559</v>
      </c>
      <c r="D267" t="s">
        <v>12737</v>
      </c>
      <c r="E267" t="s">
        <v>12181</v>
      </c>
      <c r="F267" t="s">
        <v>12737</v>
      </c>
      <c r="G267" t="s">
        <v>44</v>
      </c>
      <c r="H267" t="s">
        <v>1978</v>
      </c>
      <c r="I267">
        <v>1</v>
      </c>
      <c r="J267">
        <v>500</v>
      </c>
      <c r="K267">
        <v>500</v>
      </c>
      <c r="N267">
        <v>1</v>
      </c>
      <c r="O267">
        <v>500</v>
      </c>
      <c r="P267">
        <v>500</v>
      </c>
      <c r="R267" t="str">
        <f t="shared" si="4"/>
        <v/>
      </c>
    </row>
    <row r="268" spans="1:18" x14ac:dyDescent="0.3">
      <c r="A268" s="1">
        <v>265</v>
      </c>
      <c r="B268">
        <v>243</v>
      </c>
      <c r="C268" t="s">
        <v>12559</v>
      </c>
      <c r="D268" t="s">
        <v>12738</v>
      </c>
      <c r="E268" t="s">
        <v>12329</v>
      </c>
      <c r="F268" t="s">
        <v>12739</v>
      </c>
      <c r="G268" t="s">
        <v>93</v>
      </c>
      <c r="H268" t="s">
        <v>1978</v>
      </c>
      <c r="I268">
        <v>0.7142857142857143</v>
      </c>
      <c r="J268">
        <v>50</v>
      </c>
      <c r="K268">
        <v>70</v>
      </c>
      <c r="N268">
        <v>1</v>
      </c>
      <c r="O268">
        <v>50</v>
      </c>
      <c r="P268">
        <v>50</v>
      </c>
      <c r="R268" t="str">
        <f t="shared" si="4"/>
        <v>checked</v>
      </c>
    </row>
    <row r="269" spans="1:18" x14ac:dyDescent="0.3">
      <c r="A269" s="1">
        <v>266</v>
      </c>
      <c r="B269">
        <v>244</v>
      </c>
      <c r="C269" t="s">
        <v>12559</v>
      </c>
      <c r="D269" t="s">
        <v>12740</v>
      </c>
      <c r="E269" t="s">
        <v>12181</v>
      </c>
      <c r="F269" t="s">
        <v>12740</v>
      </c>
      <c r="G269" t="s">
        <v>44</v>
      </c>
      <c r="H269" t="s">
        <v>1978</v>
      </c>
      <c r="I269">
        <v>1</v>
      </c>
      <c r="J269">
        <v>500</v>
      </c>
      <c r="K269">
        <v>500</v>
      </c>
      <c r="N269">
        <v>1</v>
      </c>
      <c r="O269">
        <v>1</v>
      </c>
      <c r="P269">
        <v>1</v>
      </c>
      <c r="R269" t="str">
        <f t="shared" si="4"/>
        <v/>
      </c>
    </row>
    <row r="270" spans="1:18" x14ac:dyDescent="0.3">
      <c r="A270" s="1">
        <v>267</v>
      </c>
      <c r="B270">
        <v>245</v>
      </c>
      <c r="C270" t="s">
        <v>12559</v>
      </c>
      <c r="D270" t="s">
        <v>12741</v>
      </c>
      <c r="E270" t="s">
        <v>12742</v>
      </c>
      <c r="F270" t="s">
        <v>12743</v>
      </c>
      <c r="G270" t="s">
        <v>81</v>
      </c>
      <c r="H270" t="s">
        <v>1978</v>
      </c>
      <c r="I270">
        <v>1</v>
      </c>
      <c r="J270">
        <v>20</v>
      </c>
      <c r="K270">
        <v>20</v>
      </c>
      <c r="N270">
        <v>0.125</v>
      </c>
      <c r="O270">
        <v>20</v>
      </c>
      <c r="P270">
        <v>160</v>
      </c>
      <c r="R270" t="str">
        <f t="shared" si="4"/>
        <v>checked</v>
      </c>
    </row>
    <row r="271" spans="1:18" x14ac:dyDescent="0.3">
      <c r="A271" s="1">
        <v>268</v>
      </c>
      <c r="B271">
        <v>246</v>
      </c>
      <c r="C271" t="s">
        <v>12559</v>
      </c>
      <c r="D271" t="s">
        <v>12744</v>
      </c>
      <c r="E271" t="s">
        <v>12745</v>
      </c>
      <c r="F271" t="s">
        <v>5801</v>
      </c>
      <c r="G271" t="s">
        <v>44</v>
      </c>
      <c r="H271" t="s">
        <v>5802</v>
      </c>
      <c r="I271">
        <v>1</v>
      </c>
      <c r="J271">
        <v>200</v>
      </c>
      <c r="K271">
        <v>200</v>
      </c>
      <c r="N271">
        <v>1</v>
      </c>
      <c r="O271">
        <v>1</v>
      </c>
      <c r="P271">
        <v>1</v>
      </c>
      <c r="R271" t="str">
        <f t="shared" si="4"/>
        <v/>
      </c>
    </row>
    <row r="272" spans="1:18" x14ac:dyDescent="0.3">
      <c r="A272" s="1">
        <v>269</v>
      </c>
      <c r="B272">
        <v>247</v>
      </c>
      <c r="C272" t="s">
        <v>12559</v>
      </c>
      <c r="D272" t="s">
        <v>12746</v>
      </c>
      <c r="E272" t="s">
        <v>12747</v>
      </c>
      <c r="F272" t="s">
        <v>12746</v>
      </c>
      <c r="G272" t="s">
        <v>44</v>
      </c>
      <c r="H272" t="s">
        <v>1978</v>
      </c>
      <c r="I272">
        <v>35</v>
      </c>
      <c r="J272">
        <v>35</v>
      </c>
      <c r="K272">
        <v>1</v>
      </c>
      <c r="N272">
        <v>1</v>
      </c>
      <c r="O272">
        <v>1</v>
      </c>
      <c r="P272">
        <v>1</v>
      </c>
      <c r="R272" t="str">
        <f t="shared" si="4"/>
        <v>checked</v>
      </c>
    </row>
    <row r="273" spans="1:18" x14ac:dyDescent="0.3">
      <c r="A273" s="1">
        <v>270</v>
      </c>
      <c r="B273">
        <v>248</v>
      </c>
      <c r="C273" t="s">
        <v>12559</v>
      </c>
      <c r="D273" t="s">
        <v>12748</v>
      </c>
      <c r="E273" t="s">
        <v>12618</v>
      </c>
      <c r="F273" t="s">
        <v>12597</v>
      </c>
      <c r="G273" t="s">
        <v>81</v>
      </c>
      <c r="H273" t="s">
        <v>12598</v>
      </c>
      <c r="I273">
        <v>2.5</v>
      </c>
      <c r="J273">
        <v>200</v>
      </c>
      <c r="K273">
        <v>80</v>
      </c>
      <c r="N273">
        <v>2.5</v>
      </c>
      <c r="O273">
        <v>200</v>
      </c>
      <c r="P273">
        <v>80</v>
      </c>
      <c r="R273" t="str">
        <f t="shared" si="4"/>
        <v/>
      </c>
    </row>
    <row r="274" spans="1:18" x14ac:dyDescent="0.3">
      <c r="A274" s="1">
        <v>271</v>
      </c>
      <c r="B274">
        <v>249</v>
      </c>
      <c r="C274" t="s">
        <v>12559</v>
      </c>
      <c r="D274" t="s">
        <v>12749</v>
      </c>
      <c r="E274" t="s">
        <v>12750</v>
      </c>
      <c r="F274" t="s">
        <v>1885</v>
      </c>
      <c r="G274" t="s">
        <v>44</v>
      </c>
      <c r="H274" t="s">
        <v>1886</v>
      </c>
      <c r="I274">
        <v>1</v>
      </c>
      <c r="J274">
        <v>75</v>
      </c>
      <c r="K274">
        <v>75</v>
      </c>
      <c r="N274">
        <v>1</v>
      </c>
      <c r="O274">
        <v>75</v>
      </c>
      <c r="P274">
        <v>75</v>
      </c>
      <c r="R274" t="str">
        <f t="shared" si="4"/>
        <v/>
      </c>
    </row>
    <row r="275" spans="1:18" x14ac:dyDescent="0.3">
      <c r="A275" s="1">
        <v>272</v>
      </c>
      <c r="B275">
        <v>250</v>
      </c>
      <c r="C275" t="s">
        <v>12559</v>
      </c>
      <c r="D275" t="s">
        <v>12751</v>
      </c>
      <c r="E275" t="s">
        <v>12567</v>
      </c>
      <c r="F275" t="s">
        <v>12645</v>
      </c>
      <c r="G275" t="s">
        <v>44</v>
      </c>
      <c r="H275" t="s">
        <v>12646</v>
      </c>
      <c r="I275">
        <v>1</v>
      </c>
      <c r="J275">
        <v>5</v>
      </c>
      <c r="K275">
        <v>5</v>
      </c>
      <c r="N275">
        <v>1</v>
      </c>
      <c r="O275">
        <v>1</v>
      </c>
      <c r="P275">
        <v>1</v>
      </c>
      <c r="R275" t="str">
        <f t="shared" si="4"/>
        <v/>
      </c>
    </row>
    <row r="276" spans="1:18" x14ac:dyDescent="0.3">
      <c r="A276" s="1">
        <v>273</v>
      </c>
      <c r="B276">
        <v>251</v>
      </c>
      <c r="C276" t="s">
        <v>12559</v>
      </c>
      <c r="D276" t="s">
        <v>12752</v>
      </c>
      <c r="E276" t="s">
        <v>12753</v>
      </c>
      <c r="F276" t="s">
        <v>12752</v>
      </c>
      <c r="G276" t="s">
        <v>44</v>
      </c>
      <c r="H276" t="s">
        <v>1978</v>
      </c>
      <c r="I276">
        <v>1</v>
      </c>
      <c r="J276">
        <v>4</v>
      </c>
      <c r="K276">
        <v>4</v>
      </c>
      <c r="N276">
        <v>1</v>
      </c>
      <c r="O276">
        <v>1</v>
      </c>
      <c r="P276">
        <v>1</v>
      </c>
      <c r="R276" t="str">
        <f t="shared" si="4"/>
        <v/>
      </c>
    </row>
    <row r="277" spans="1:18" x14ac:dyDescent="0.3">
      <c r="A277" s="1">
        <v>274</v>
      </c>
      <c r="B277">
        <v>252</v>
      </c>
      <c r="C277" t="s">
        <v>12559</v>
      </c>
      <c r="D277" t="s">
        <v>12754</v>
      </c>
      <c r="E277" t="s">
        <v>12567</v>
      </c>
      <c r="F277" t="s">
        <v>12648</v>
      </c>
      <c r="G277" t="s">
        <v>44</v>
      </c>
      <c r="H277" t="s">
        <v>12649</v>
      </c>
      <c r="I277">
        <v>1</v>
      </c>
      <c r="J277">
        <v>5</v>
      </c>
      <c r="K277">
        <v>5</v>
      </c>
      <c r="N277">
        <v>1</v>
      </c>
      <c r="O277">
        <v>1</v>
      </c>
      <c r="P277">
        <v>1</v>
      </c>
      <c r="R277" t="str">
        <f t="shared" si="4"/>
        <v/>
      </c>
    </row>
    <row r="278" spans="1:18" x14ac:dyDescent="0.3">
      <c r="A278" s="1">
        <v>275</v>
      </c>
      <c r="B278">
        <v>253</v>
      </c>
      <c r="C278" t="s">
        <v>12559</v>
      </c>
      <c r="D278" t="s">
        <v>12755</v>
      </c>
      <c r="E278" t="s">
        <v>2294</v>
      </c>
      <c r="F278" t="s">
        <v>12756</v>
      </c>
      <c r="G278" t="s">
        <v>44</v>
      </c>
      <c r="H278" t="s">
        <v>12757</v>
      </c>
      <c r="I278">
        <v>1</v>
      </c>
      <c r="J278">
        <v>1</v>
      </c>
      <c r="K278">
        <v>1</v>
      </c>
      <c r="N278">
        <v>1</v>
      </c>
      <c r="O278">
        <v>1</v>
      </c>
      <c r="P278">
        <v>1</v>
      </c>
      <c r="R278" t="str">
        <f t="shared" si="4"/>
        <v/>
      </c>
    </row>
    <row r="279" spans="1:18" x14ac:dyDescent="0.3">
      <c r="A279" s="1">
        <v>276</v>
      </c>
      <c r="B279">
        <v>254</v>
      </c>
      <c r="C279" t="s">
        <v>12559</v>
      </c>
      <c r="D279" t="s">
        <v>12758</v>
      </c>
      <c r="E279" t="s">
        <v>12759</v>
      </c>
      <c r="F279" t="s">
        <v>12760</v>
      </c>
      <c r="G279" t="s">
        <v>44</v>
      </c>
      <c r="H279" t="s">
        <v>12761</v>
      </c>
      <c r="I279">
        <v>6</v>
      </c>
      <c r="J279">
        <v>6</v>
      </c>
      <c r="K279">
        <v>1</v>
      </c>
      <c r="N279">
        <v>6</v>
      </c>
      <c r="O279">
        <v>6</v>
      </c>
      <c r="P279">
        <v>1</v>
      </c>
      <c r="R279" t="str">
        <f t="shared" si="4"/>
        <v/>
      </c>
    </row>
    <row r="280" spans="1:18" x14ac:dyDescent="0.3">
      <c r="A280" s="1">
        <v>277</v>
      </c>
      <c r="B280">
        <v>255</v>
      </c>
      <c r="C280" t="s">
        <v>12559</v>
      </c>
      <c r="D280" t="s">
        <v>12762</v>
      </c>
      <c r="E280" t="s">
        <v>2294</v>
      </c>
      <c r="F280" t="s">
        <v>12763</v>
      </c>
      <c r="G280" t="s">
        <v>44</v>
      </c>
      <c r="H280" t="s">
        <v>12764</v>
      </c>
      <c r="I280">
        <v>1</v>
      </c>
      <c r="J280">
        <v>1</v>
      </c>
      <c r="K280">
        <v>1</v>
      </c>
      <c r="N280">
        <v>1</v>
      </c>
      <c r="O280">
        <v>1</v>
      </c>
      <c r="P280">
        <v>1</v>
      </c>
      <c r="R280" t="str">
        <f t="shared" si="4"/>
        <v/>
      </c>
    </row>
    <row r="281" spans="1:18" x14ac:dyDescent="0.3">
      <c r="A281" s="1">
        <v>278</v>
      </c>
      <c r="B281">
        <v>256</v>
      </c>
      <c r="C281" t="s">
        <v>12559</v>
      </c>
      <c r="D281" t="s">
        <v>12765</v>
      </c>
      <c r="E281" t="s">
        <v>2294</v>
      </c>
      <c r="F281" t="s">
        <v>12766</v>
      </c>
      <c r="G281" t="s">
        <v>44</v>
      </c>
      <c r="H281" t="s">
        <v>6934</v>
      </c>
      <c r="I281">
        <v>1</v>
      </c>
      <c r="J281">
        <v>1</v>
      </c>
      <c r="K281">
        <v>1</v>
      </c>
      <c r="N281">
        <v>1</v>
      </c>
      <c r="O281">
        <v>1</v>
      </c>
      <c r="P281">
        <v>1</v>
      </c>
      <c r="R281" t="str">
        <f t="shared" si="4"/>
        <v/>
      </c>
    </row>
    <row r="282" spans="1:18" x14ac:dyDescent="0.3">
      <c r="A282" s="1">
        <v>279</v>
      </c>
      <c r="B282">
        <v>257</v>
      </c>
      <c r="C282" t="s">
        <v>12559</v>
      </c>
      <c r="D282" t="s">
        <v>12767</v>
      </c>
      <c r="E282" t="s">
        <v>2294</v>
      </c>
      <c r="F282" t="s">
        <v>12768</v>
      </c>
      <c r="G282" t="s">
        <v>44</v>
      </c>
      <c r="H282" t="s">
        <v>12769</v>
      </c>
      <c r="I282">
        <v>1</v>
      </c>
      <c r="J282">
        <v>1</v>
      </c>
      <c r="K282">
        <v>1</v>
      </c>
      <c r="N282">
        <v>1</v>
      </c>
      <c r="O282">
        <v>1</v>
      </c>
      <c r="P282">
        <v>1</v>
      </c>
      <c r="R282" t="str">
        <f t="shared" si="4"/>
        <v/>
      </c>
    </row>
    <row r="283" spans="1:18" x14ac:dyDescent="0.3">
      <c r="A283" s="1">
        <v>280</v>
      </c>
      <c r="B283">
        <v>258</v>
      </c>
      <c r="C283" t="s">
        <v>12559</v>
      </c>
      <c r="D283" t="s">
        <v>12770</v>
      </c>
      <c r="E283" t="s">
        <v>2294</v>
      </c>
      <c r="F283" t="s">
        <v>12771</v>
      </c>
      <c r="G283" t="s">
        <v>44</v>
      </c>
      <c r="H283" t="s">
        <v>12772</v>
      </c>
      <c r="I283">
        <v>1</v>
      </c>
      <c r="J283">
        <v>1</v>
      </c>
      <c r="K283">
        <v>1</v>
      </c>
      <c r="N283">
        <v>1</v>
      </c>
      <c r="O283">
        <v>1</v>
      </c>
      <c r="P283">
        <v>1</v>
      </c>
      <c r="R283" t="str">
        <f t="shared" si="4"/>
        <v/>
      </c>
    </row>
    <row r="284" spans="1:18" x14ac:dyDescent="0.3">
      <c r="A284" s="1">
        <v>281</v>
      </c>
      <c r="B284">
        <v>259</v>
      </c>
      <c r="C284" t="s">
        <v>12559</v>
      </c>
      <c r="D284" t="s">
        <v>12773</v>
      </c>
      <c r="E284" t="s">
        <v>12774</v>
      </c>
      <c r="F284" t="s">
        <v>12775</v>
      </c>
      <c r="G284" t="s">
        <v>81</v>
      </c>
      <c r="H284" t="s">
        <v>12776</v>
      </c>
      <c r="I284">
        <v>0.1066666666666667</v>
      </c>
      <c r="J284">
        <v>16</v>
      </c>
      <c r="K284">
        <v>150</v>
      </c>
      <c r="N284">
        <v>1</v>
      </c>
      <c r="O284">
        <v>16</v>
      </c>
      <c r="P284">
        <v>16</v>
      </c>
      <c r="R284" t="str">
        <f t="shared" si="4"/>
        <v>checked</v>
      </c>
    </row>
    <row r="285" spans="1:18" x14ac:dyDescent="0.3">
      <c r="A285" s="1">
        <v>282</v>
      </c>
      <c r="B285">
        <v>260</v>
      </c>
      <c r="C285" t="s">
        <v>12559</v>
      </c>
      <c r="D285" t="s">
        <v>12777</v>
      </c>
      <c r="E285" t="s">
        <v>12778</v>
      </c>
      <c r="F285" t="s">
        <v>12779</v>
      </c>
      <c r="G285" t="s">
        <v>81</v>
      </c>
      <c r="H285" t="s">
        <v>12780</v>
      </c>
      <c r="I285">
        <v>1</v>
      </c>
      <c r="J285">
        <v>20</v>
      </c>
      <c r="K285">
        <v>20</v>
      </c>
      <c r="N285">
        <v>1</v>
      </c>
      <c r="O285">
        <v>20</v>
      </c>
      <c r="P285">
        <v>20</v>
      </c>
      <c r="R285" t="str">
        <f t="shared" si="4"/>
        <v/>
      </c>
    </row>
    <row r="286" spans="1:18" x14ac:dyDescent="0.3">
      <c r="A286" s="1">
        <v>283</v>
      </c>
      <c r="B286">
        <v>261</v>
      </c>
      <c r="C286" t="s">
        <v>12559</v>
      </c>
      <c r="D286" t="s">
        <v>12781</v>
      </c>
      <c r="E286" t="s">
        <v>12782</v>
      </c>
      <c r="F286" t="s">
        <v>1194</v>
      </c>
      <c r="G286" t="s">
        <v>81</v>
      </c>
      <c r="H286" t="s">
        <v>1195</v>
      </c>
      <c r="I286">
        <v>1</v>
      </c>
      <c r="J286">
        <v>24</v>
      </c>
      <c r="K286">
        <v>24</v>
      </c>
      <c r="N286">
        <v>1</v>
      </c>
      <c r="O286">
        <v>24</v>
      </c>
      <c r="P286">
        <v>24</v>
      </c>
      <c r="R286" t="str">
        <f t="shared" si="4"/>
        <v/>
      </c>
    </row>
    <row r="287" spans="1:18" x14ac:dyDescent="0.3">
      <c r="A287" s="1">
        <v>284</v>
      </c>
      <c r="B287">
        <v>262</v>
      </c>
      <c r="C287" t="s">
        <v>12559</v>
      </c>
      <c r="D287" t="s">
        <v>12783</v>
      </c>
      <c r="E287" t="s">
        <v>12784</v>
      </c>
      <c r="F287" t="s">
        <v>12785</v>
      </c>
      <c r="G287" t="s">
        <v>81</v>
      </c>
      <c r="H287" t="s">
        <v>12786</v>
      </c>
      <c r="I287">
        <v>1</v>
      </c>
      <c r="J287">
        <v>48</v>
      </c>
      <c r="K287">
        <v>48</v>
      </c>
      <c r="N287">
        <v>1</v>
      </c>
      <c r="O287">
        <v>48</v>
      </c>
      <c r="P287">
        <v>48</v>
      </c>
      <c r="R287" t="str">
        <f t="shared" si="4"/>
        <v/>
      </c>
    </row>
    <row r="288" spans="1:18" x14ac:dyDescent="0.3">
      <c r="A288" s="1">
        <v>285</v>
      </c>
      <c r="B288">
        <v>263</v>
      </c>
      <c r="C288" t="s">
        <v>12559</v>
      </c>
      <c r="D288" t="s">
        <v>12787</v>
      </c>
      <c r="E288" t="s">
        <v>12784</v>
      </c>
      <c r="F288" t="s">
        <v>1070</v>
      </c>
      <c r="G288" t="s">
        <v>1071</v>
      </c>
      <c r="H288" t="s">
        <v>1072</v>
      </c>
      <c r="I288">
        <v>1</v>
      </c>
      <c r="J288">
        <v>48</v>
      </c>
      <c r="K288">
        <v>48</v>
      </c>
      <c r="N288">
        <v>1</v>
      </c>
      <c r="O288">
        <v>48</v>
      </c>
      <c r="P288">
        <v>48</v>
      </c>
      <c r="R288" t="str">
        <f t="shared" si="4"/>
        <v/>
      </c>
    </row>
    <row r="289" spans="1:18" x14ac:dyDescent="0.3">
      <c r="A289" s="1">
        <v>286</v>
      </c>
      <c r="B289">
        <v>264</v>
      </c>
      <c r="C289" t="s">
        <v>12559</v>
      </c>
      <c r="D289" t="s">
        <v>12788</v>
      </c>
      <c r="E289" t="s">
        <v>12789</v>
      </c>
      <c r="F289" t="s">
        <v>12790</v>
      </c>
      <c r="G289" t="s">
        <v>81</v>
      </c>
      <c r="H289" t="s">
        <v>12791</v>
      </c>
      <c r="I289">
        <v>1</v>
      </c>
      <c r="J289">
        <v>6</v>
      </c>
      <c r="K289">
        <v>6</v>
      </c>
      <c r="N289">
        <v>1</v>
      </c>
      <c r="O289">
        <v>6</v>
      </c>
      <c r="P289">
        <v>6</v>
      </c>
      <c r="R289" t="str">
        <f t="shared" si="4"/>
        <v/>
      </c>
    </row>
    <row r="290" spans="1:18" x14ac:dyDescent="0.3">
      <c r="A290" s="1">
        <v>287</v>
      </c>
      <c r="B290">
        <v>265</v>
      </c>
      <c r="C290" t="s">
        <v>12559</v>
      </c>
      <c r="D290" t="s">
        <v>12792</v>
      </c>
      <c r="E290" t="s">
        <v>12789</v>
      </c>
      <c r="F290" t="s">
        <v>1359</v>
      </c>
      <c r="G290" t="s">
        <v>81</v>
      </c>
      <c r="H290" t="s">
        <v>1360</v>
      </c>
      <c r="I290">
        <v>0.02</v>
      </c>
      <c r="J290">
        <v>6</v>
      </c>
      <c r="K290">
        <v>300</v>
      </c>
      <c r="N290">
        <v>1</v>
      </c>
      <c r="O290">
        <v>6</v>
      </c>
      <c r="P290">
        <v>6</v>
      </c>
      <c r="R290" t="str">
        <f t="shared" si="4"/>
        <v>checked</v>
      </c>
    </row>
    <row r="291" spans="1:18" x14ac:dyDescent="0.3">
      <c r="A291" s="1">
        <v>288</v>
      </c>
      <c r="B291">
        <v>266</v>
      </c>
      <c r="C291" t="s">
        <v>12559</v>
      </c>
      <c r="D291" t="s">
        <v>12793</v>
      </c>
      <c r="E291" t="s">
        <v>12782</v>
      </c>
      <c r="F291" t="s">
        <v>12794</v>
      </c>
      <c r="G291" t="s">
        <v>81</v>
      </c>
      <c r="H291" t="s">
        <v>12795</v>
      </c>
      <c r="I291">
        <v>0.26666666666666672</v>
      </c>
      <c r="J291">
        <v>24</v>
      </c>
      <c r="K291">
        <v>90</v>
      </c>
      <c r="N291">
        <v>1</v>
      </c>
      <c r="O291">
        <v>24</v>
      </c>
      <c r="P291">
        <v>24</v>
      </c>
      <c r="R291" t="str">
        <f t="shared" si="4"/>
        <v>checked</v>
      </c>
    </row>
    <row r="292" spans="1:18" x14ac:dyDescent="0.3">
      <c r="A292" s="1">
        <v>289</v>
      </c>
      <c r="B292">
        <v>267</v>
      </c>
      <c r="C292" t="s">
        <v>12559</v>
      </c>
      <c r="D292" t="s">
        <v>12796</v>
      </c>
      <c r="E292" t="s">
        <v>2294</v>
      </c>
      <c r="F292" t="s">
        <v>12785</v>
      </c>
      <c r="G292" t="s">
        <v>81</v>
      </c>
      <c r="H292" t="s">
        <v>12786</v>
      </c>
      <c r="I292">
        <v>200</v>
      </c>
      <c r="J292">
        <v>200</v>
      </c>
      <c r="K292">
        <v>1</v>
      </c>
      <c r="N292">
        <v>2.0833333333333332E-2</v>
      </c>
      <c r="O292">
        <v>1</v>
      </c>
      <c r="P292">
        <v>48</v>
      </c>
      <c r="R292" t="str">
        <f t="shared" si="4"/>
        <v>checked</v>
      </c>
    </row>
    <row r="293" spans="1:18" x14ac:dyDescent="0.3">
      <c r="A293" s="1">
        <v>290</v>
      </c>
      <c r="B293">
        <v>268</v>
      </c>
      <c r="C293" t="s">
        <v>12559</v>
      </c>
      <c r="D293" t="s">
        <v>12797</v>
      </c>
      <c r="E293" t="s">
        <v>12181</v>
      </c>
      <c r="F293" t="s">
        <v>12798</v>
      </c>
      <c r="G293" t="s">
        <v>44</v>
      </c>
      <c r="H293" t="s">
        <v>12799</v>
      </c>
      <c r="I293">
        <v>1</v>
      </c>
      <c r="J293">
        <v>500</v>
      </c>
      <c r="K293">
        <v>500</v>
      </c>
      <c r="N293">
        <v>1</v>
      </c>
      <c r="O293">
        <v>1</v>
      </c>
      <c r="P293">
        <v>1</v>
      </c>
      <c r="R293" t="str">
        <f t="shared" si="4"/>
        <v/>
      </c>
    </row>
    <row r="294" spans="1:18" x14ac:dyDescent="0.3">
      <c r="A294" s="1">
        <v>291</v>
      </c>
      <c r="B294">
        <v>269</v>
      </c>
      <c r="C294" t="s">
        <v>12559</v>
      </c>
      <c r="D294" t="s">
        <v>12800</v>
      </c>
      <c r="E294" t="s">
        <v>12618</v>
      </c>
      <c r="F294" t="s">
        <v>12801</v>
      </c>
      <c r="G294" t="s">
        <v>93</v>
      </c>
      <c r="H294" t="s">
        <v>12802</v>
      </c>
      <c r="I294">
        <v>1</v>
      </c>
      <c r="J294">
        <v>200</v>
      </c>
      <c r="K294">
        <v>200</v>
      </c>
      <c r="L294" t="s">
        <v>4727</v>
      </c>
      <c r="N294">
        <v>2</v>
      </c>
      <c r="O294">
        <v>200</v>
      </c>
      <c r="P294">
        <v>100</v>
      </c>
      <c r="R294" t="str">
        <f t="shared" si="4"/>
        <v>checked</v>
      </c>
    </row>
    <row r="295" spans="1:18" x14ac:dyDescent="0.3">
      <c r="A295" s="1">
        <v>292</v>
      </c>
      <c r="B295">
        <v>270</v>
      </c>
      <c r="C295" t="s">
        <v>12559</v>
      </c>
      <c r="D295" t="s">
        <v>12803</v>
      </c>
      <c r="E295" t="s">
        <v>2294</v>
      </c>
      <c r="F295" t="s">
        <v>12803</v>
      </c>
      <c r="G295" t="s">
        <v>44</v>
      </c>
      <c r="H295" t="s">
        <v>1978</v>
      </c>
      <c r="I295">
        <v>1</v>
      </c>
      <c r="J295">
        <v>1</v>
      </c>
      <c r="K295">
        <v>1</v>
      </c>
      <c r="N295">
        <v>1</v>
      </c>
      <c r="O295">
        <v>1</v>
      </c>
      <c r="P295">
        <v>1</v>
      </c>
      <c r="R295" t="str">
        <f t="shared" si="4"/>
        <v/>
      </c>
    </row>
    <row r="296" spans="1:18" x14ac:dyDescent="0.3">
      <c r="A296" s="1">
        <v>293</v>
      </c>
      <c r="B296">
        <v>271</v>
      </c>
      <c r="C296" t="s">
        <v>12559</v>
      </c>
      <c r="D296" t="s">
        <v>12804</v>
      </c>
      <c r="E296" t="s">
        <v>12805</v>
      </c>
      <c r="F296" t="s">
        <v>12806</v>
      </c>
      <c r="G296" t="s">
        <v>44</v>
      </c>
      <c r="H296" t="s">
        <v>12807</v>
      </c>
      <c r="I296">
        <v>1</v>
      </c>
      <c r="J296">
        <v>350</v>
      </c>
      <c r="K296">
        <v>350</v>
      </c>
      <c r="N296">
        <v>1</v>
      </c>
      <c r="O296">
        <v>1</v>
      </c>
      <c r="P296">
        <v>1</v>
      </c>
      <c r="R296" t="str">
        <f t="shared" si="4"/>
        <v/>
      </c>
    </row>
    <row r="297" spans="1:18" x14ac:dyDescent="0.3">
      <c r="A297" s="1">
        <v>294</v>
      </c>
      <c r="B297">
        <v>272</v>
      </c>
      <c r="C297" t="s">
        <v>12559</v>
      </c>
      <c r="D297" t="s">
        <v>12808</v>
      </c>
      <c r="E297" t="s">
        <v>12805</v>
      </c>
      <c r="F297" t="s">
        <v>6554</v>
      </c>
      <c r="G297" t="s">
        <v>44</v>
      </c>
      <c r="H297" t="s">
        <v>6555</v>
      </c>
      <c r="I297">
        <v>1</v>
      </c>
      <c r="J297">
        <v>350</v>
      </c>
      <c r="K297">
        <v>350</v>
      </c>
      <c r="N297">
        <v>1</v>
      </c>
      <c r="O297">
        <v>1</v>
      </c>
      <c r="P297">
        <v>1</v>
      </c>
      <c r="R297" t="str">
        <f t="shared" si="4"/>
        <v/>
      </c>
    </row>
    <row r="298" spans="1:18" x14ac:dyDescent="0.3">
      <c r="A298" s="1">
        <v>295</v>
      </c>
      <c r="B298">
        <v>273</v>
      </c>
      <c r="C298" t="s">
        <v>12559</v>
      </c>
      <c r="D298" t="s">
        <v>12809</v>
      </c>
      <c r="E298" t="s">
        <v>12181</v>
      </c>
      <c r="F298" t="s">
        <v>12809</v>
      </c>
      <c r="G298" t="s">
        <v>44</v>
      </c>
      <c r="H298" t="s">
        <v>1978</v>
      </c>
      <c r="I298">
        <v>1</v>
      </c>
      <c r="J298">
        <v>500</v>
      </c>
      <c r="K298">
        <v>500</v>
      </c>
      <c r="N298">
        <v>1</v>
      </c>
      <c r="O298">
        <v>1</v>
      </c>
      <c r="P298">
        <v>1</v>
      </c>
      <c r="R298" t="str">
        <f t="shared" si="4"/>
        <v/>
      </c>
    </row>
    <row r="299" spans="1:18" x14ac:dyDescent="0.3">
      <c r="A299" s="1">
        <v>296</v>
      </c>
      <c r="B299">
        <v>274</v>
      </c>
      <c r="C299" t="s">
        <v>12559</v>
      </c>
      <c r="D299" t="s">
        <v>12810</v>
      </c>
      <c r="E299" t="s">
        <v>12567</v>
      </c>
      <c r="F299" t="s">
        <v>12811</v>
      </c>
      <c r="G299" t="s">
        <v>44</v>
      </c>
      <c r="H299" t="s">
        <v>12812</v>
      </c>
      <c r="I299">
        <v>1</v>
      </c>
      <c r="J299">
        <v>5</v>
      </c>
      <c r="K299">
        <v>5</v>
      </c>
      <c r="N299">
        <v>1</v>
      </c>
      <c r="O299">
        <v>1</v>
      </c>
      <c r="P299">
        <v>1</v>
      </c>
      <c r="R299" t="str">
        <f t="shared" si="4"/>
        <v/>
      </c>
    </row>
    <row r="300" spans="1:18" x14ac:dyDescent="0.3">
      <c r="A300" s="1">
        <v>297</v>
      </c>
      <c r="B300">
        <v>275</v>
      </c>
      <c r="C300" t="s">
        <v>12559</v>
      </c>
      <c r="D300" t="s">
        <v>12813</v>
      </c>
      <c r="E300" t="s">
        <v>12567</v>
      </c>
      <c r="F300" t="s">
        <v>12814</v>
      </c>
      <c r="G300" t="s">
        <v>44</v>
      </c>
      <c r="H300" t="s">
        <v>12815</v>
      </c>
      <c r="I300">
        <v>1</v>
      </c>
      <c r="J300">
        <v>5</v>
      </c>
      <c r="K300">
        <v>5</v>
      </c>
      <c r="N300">
        <v>1</v>
      </c>
      <c r="O300">
        <v>1</v>
      </c>
      <c r="P300">
        <v>1</v>
      </c>
      <c r="R300" t="str">
        <f t="shared" si="4"/>
        <v/>
      </c>
    </row>
    <row r="301" spans="1:18" x14ac:dyDescent="0.3">
      <c r="A301" s="1">
        <v>298</v>
      </c>
      <c r="B301">
        <v>276</v>
      </c>
      <c r="C301" t="s">
        <v>12559</v>
      </c>
      <c r="D301" t="s">
        <v>12816</v>
      </c>
      <c r="E301" t="s">
        <v>12567</v>
      </c>
      <c r="F301" t="s">
        <v>12817</v>
      </c>
      <c r="G301" t="s">
        <v>44</v>
      </c>
      <c r="H301" t="s">
        <v>1978</v>
      </c>
      <c r="I301">
        <v>1</v>
      </c>
      <c r="J301">
        <v>5</v>
      </c>
      <c r="K301">
        <v>5</v>
      </c>
      <c r="N301">
        <v>1</v>
      </c>
      <c r="O301">
        <v>1</v>
      </c>
      <c r="P301">
        <v>1</v>
      </c>
      <c r="R301" t="str">
        <f t="shared" si="4"/>
        <v/>
      </c>
    </row>
    <row r="302" spans="1:18" x14ac:dyDescent="0.3">
      <c r="A302" s="1">
        <v>299</v>
      </c>
      <c r="B302">
        <v>277</v>
      </c>
      <c r="C302" t="s">
        <v>12559</v>
      </c>
      <c r="D302" t="s">
        <v>12818</v>
      </c>
      <c r="E302" t="s">
        <v>12674</v>
      </c>
      <c r="F302" t="s">
        <v>12819</v>
      </c>
      <c r="G302" t="s">
        <v>44</v>
      </c>
      <c r="H302" t="s">
        <v>12820</v>
      </c>
      <c r="I302">
        <v>1</v>
      </c>
      <c r="J302">
        <v>1</v>
      </c>
      <c r="K302">
        <v>1</v>
      </c>
      <c r="N302">
        <v>1</v>
      </c>
      <c r="O302">
        <v>1</v>
      </c>
      <c r="P302">
        <v>1</v>
      </c>
      <c r="R302" t="str">
        <f t="shared" si="4"/>
        <v/>
      </c>
    </row>
    <row r="303" spans="1:18" x14ac:dyDescent="0.3">
      <c r="A303" s="1">
        <v>300</v>
      </c>
      <c r="B303">
        <v>278</v>
      </c>
      <c r="C303" t="s">
        <v>12559</v>
      </c>
      <c r="D303" t="s">
        <v>12821</v>
      </c>
      <c r="E303" t="s">
        <v>12567</v>
      </c>
      <c r="F303" t="s">
        <v>12822</v>
      </c>
      <c r="G303" t="s">
        <v>44</v>
      </c>
      <c r="H303" t="s">
        <v>12823</v>
      </c>
      <c r="I303">
        <v>1</v>
      </c>
      <c r="J303">
        <v>5</v>
      </c>
      <c r="K303">
        <v>5</v>
      </c>
      <c r="N303">
        <v>1</v>
      </c>
      <c r="O303">
        <v>1</v>
      </c>
      <c r="P303">
        <v>1</v>
      </c>
      <c r="R303" t="str">
        <f t="shared" si="4"/>
        <v/>
      </c>
    </row>
    <row r="304" spans="1:18" x14ac:dyDescent="0.3">
      <c r="A304" s="1">
        <v>301</v>
      </c>
      <c r="B304">
        <v>279</v>
      </c>
      <c r="C304" t="s">
        <v>12559</v>
      </c>
      <c r="D304" t="s">
        <v>12824</v>
      </c>
      <c r="E304" t="s">
        <v>12181</v>
      </c>
      <c r="F304" t="s">
        <v>12825</v>
      </c>
      <c r="G304" t="s">
        <v>44</v>
      </c>
      <c r="H304" t="s">
        <v>12826</v>
      </c>
      <c r="I304">
        <v>1</v>
      </c>
      <c r="J304">
        <v>500</v>
      </c>
      <c r="K304">
        <v>500</v>
      </c>
      <c r="N304">
        <v>1</v>
      </c>
      <c r="O304">
        <v>1</v>
      </c>
      <c r="P304">
        <v>1</v>
      </c>
      <c r="R304" t="str">
        <f t="shared" si="4"/>
        <v/>
      </c>
    </row>
    <row r="305" spans="1:18" x14ac:dyDescent="0.3">
      <c r="A305" s="1">
        <v>302</v>
      </c>
      <c r="B305">
        <v>280</v>
      </c>
      <c r="C305" t="s">
        <v>12559</v>
      </c>
      <c r="D305" t="s">
        <v>12827</v>
      </c>
      <c r="E305" t="s">
        <v>12567</v>
      </c>
      <c r="F305" t="s">
        <v>12828</v>
      </c>
      <c r="G305" t="s">
        <v>44</v>
      </c>
      <c r="H305" t="s">
        <v>12829</v>
      </c>
      <c r="I305">
        <v>1</v>
      </c>
      <c r="J305">
        <v>5</v>
      </c>
      <c r="K305">
        <v>5</v>
      </c>
      <c r="N305">
        <v>1</v>
      </c>
      <c r="O305">
        <v>1</v>
      </c>
      <c r="P305">
        <v>1</v>
      </c>
      <c r="R305" t="str">
        <f t="shared" si="4"/>
        <v/>
      </c>
    </row>
    <row r="306" spans="1:18" x14ac:dyDescent="0.3">
      <c r="A306" s="1">
        <v>303</v>
      </c>
      <c r="B306">
        <v>281</v>
      </c>
      <c r="C306" t="s">
        <v>12559</v>
      </c>
      <c r="D306" t="s">
        <v>12830</v>
      </c>
      <c r="E306" t="s">
        <v>12672</v>
      </c>
      <c r="F306" t="s">
        <v>12830</v>
      </c>
      <c r="G306" t="s">
        <v>44</v>
      </c>
      <c r="H306" t="s">
        <v>1978</v>
      </c>
      <c r="I306">
        <v>1</v>
      </c>
      <c r="J306">
        <v>47</v>
      </c>
      <c r="K306">
        <v>47</v>
      </c>
      <c r="N306">
        <v>1</v>
      </c>
      <c r="O306">
        <v>1</v>
      </c>
      <c r="P306">
        <v>1</v>
      </c>
      <c r="R306" t="str">
        <f t="shared" si="4"/>
        <v/>
      </c>
    </row>
    <row r="307" spans="1:18" x14ac:dyDescent="0.3">
      <c r="A307" s="1">
        <v>304</v>
      </c>
      <c r="B307">
        <v>282</v>
      </c>
      <c r="C307" t="s">
        <v>12559</v>
      </c>
      <c r="D307" t="s">
        <v>12831</v>
      </c>
      <c r="E307" t="s">
        <v>12567</v>
      </c>
      <c r="F307" t="s">
        <v>12832</v>
      </c>
      <c r="G307" t="s">
        <v>44</v>
      </c>
      <c r="H307" t="s">
        <v>12833</v>
      </c>
      <c r="I307">
        <v>1</v>
      </c>
      <c r="J307">
        <v>5</v>
      </c>
      <c r="K307">
        <v>5</v>
      </c>
      <c r="N307">
        <v>1</v>
      </c>
      <c r="O307">
        <v>1</v>
      </c>
      <c r="P307">
        <v>1</v>
      </c>
      <c r="R307" t="str">
        <f t="shared" si="4"/>
        <v/>
      </c>
    </row>
    <row r="308" spans="1:18" x14ac:dyDescent="0.3">
      <c r="A308" s="1">
        <v>305</v>
      </c>
      <c r="B308">
        <v>283</v>
      </c>
      <c r="C308" t="s">
        <v>12559</v>
      </c>
      <c r="D308" t="s">
        <v>12834</v>
      </c>
      <c r="E308" t="s">
        <v>12567</v>
      </c>
      <c r="F308" t="s">
        <v>12835</v>
      </c>
      <c r="G308" t="s">
        <v>44</v>
      </c>
      <c r="H308" t="s">
        <v>12836</v>
      </c>
      <c r="I308">
        <v>1</v>
      </c>
      <c r="J308">
        <v>5</v>
      </c>
      <c r="K308">
        <v>5</v>
      </c>
      <c r="N308">
        <v>1</v>
      </c>
      <c r="O308">
        <v>1</v>
      </c>
      <c r="P308">
        <v>1</v>
      </c>
      <c r="R308" t="str">
        <f t="shared" si="4"/>
        <v/>
      </c>
    </row>
    <row r="309" spans="1:18" x14ac:dyDescent="0.3">
      <c r="A309" s="1">
        <v>306</v>
      </c>
      <c r="B309">
        <v>284</v>
      </c>
      <c r="C309" t="s">
        <v>12559</v>
      </c>
      <c r="D309" t="s">
        <v>12837</v>
      </c>
      <c r="E309" t="s">
        <v>12705</v>
      </c>
      <c r="F309" t="s">
        <v>12838</v>
      </c>
      <c r="G309" t="s">
        <v>44</v>
      </c>
      <c r="H309" t="s">
        <v>12839</v>
      </c>
      <c r="I309">
        <v>1</v>
      </c>
      <c r="J309">
        <v>750</v>
      </c>
      <c r="K309">
        <v>750</v>
      </c>
      <c r="N309">
        <v>1</v>
      </c>
      <c r="O309">
        <v>1</v>
      </c>
      <c r="P309">
        <v>1</v>
      </c>
      <c r="R309" t="str">
        <f t="shared" si="4"/>
        <v/>
      </c>
    </row>
    <row r="310" spans="1:18" x14ac:dyDescent="0.3">
      <c r="A310" s="1">
        <v>307</v>
      </c>
      <c r="B310">
        <v>285</v>
      </c>
      <c r="C310" t="s">
        <v>12559</v>
      </c>
      <c r="D310" t="s">
        <v>12840</v>
      </c>
      <c r="E310" t="s">
        <v>12705</v>
      </c>
      <c r="F310" t="s">
        <v>12838</v>
      </c>
      <c r="G310" t="s">
        <v>44</v>
      </c>
      <c r="H310" t="s">
        <v>12839</v>
      </c>
      <c r="I310">
        <v>1</v>
      </c>
      <c r="J310">
        <v>750</v>
      </c>
      <c r="K310">
        <v>750</v>
      </c>
      <c r="N310">
        <v>1</v>
      </c>
      <c r="O310">
        <v>1</v>
      </c>
      <c r="P310">
        <v>1</v>
      </c>
      <c r="R310" t="str">
        <f t="shared" si="4"/>
        <v/>
      </c>
    </row>
    <row r="311" spans="1:18" x14ac:dyDescent="0.3">
      <c r="A311" s="1">
        <v>308</v>
      </c>
      <c r="B311">
        <v>286</v>
      </c>
      <c r="C311" t="s">
        <v>12559</v>
      </c>
      <c r="D311" t="s">
        <v>12841</v>
      </c>
      <c r="E311" t="s">
        <v>12674</v>
      </c>
      <c r="F311" t="s">
        <v>12842</v>
      </c>
      <c r="G311" t="s">
        <v>44</v>
      </c>
      <c r="H311" t="s">
        <v>12843</v>
      </c>
      <c r="I311">
        <v>1</v>
      </c>
      <c r="J311">
        <v>1</v>
      </c>
      <c r="K311">
        <v>1</v>
      </c>
      <c r="N311">
        <v>1</v>
      </c>
      <c r="O311">
        <v>1</v>
      </c>
      <c r="P311">
        <v>1</v>
      </c>
      <c r="R311" t="str">
        <f t="shared" si="4"/>
        <v/>
      </c>
    </row>
    <row r="312" spans="1:18" x14ac:dyDescent="0.3">
      <c r="A312" s="1">
        <v>309</v>
      </c>
      <c r="B312">
        <v>287</v>
      </c>
      <c r="C312" t="s">
        <v>12559</v>
      </c>
      <c r="D312" t="s">
        <v>12844</v>
      </c>
      <c r="E312" t="s">
        <v>12567</v>
      </c>
      <c r="F312" t="s">
        <v>12845</v>
      </c>
      <c r="G312" t="s">
        <v>44</v>
      </c>
      <c r="H312" t="s">
        <v>12846</v>
      </c>
      <c r="I312">
        <v>1</v>
      </c>
      <c r="J312">
        <v>5</v>
      </c>
      <c r="K312">
        <v>5</v>
      </c>
      <c r="N312">
        <v>1</v>
      </c>
      <c r="O312">
        <v>1</v>
      </c>
      <c r="P312">
        <v>1</v>
      </c>
      <c r="R312" t="str">
        <f t="shared" si="4"/>
        <v/>
      </c>
    </row>
    <row r="313" spans="1:18" x14ac:dyDescent="0.3">
      <c r="A313" s="1">
        <v>310</v>
      </c>
      <c r="B313">
        <v>288</v>
      </c>
      <c r="C313" t="s">
        <v>12559</v>
      </c>
      <c r="D313" t="s">
        <v>12847</v>
      </c>
      <c r="E313" t="s">
        <v>12705</v>
      </c>
      <c r="F313" t="s">
        <v>12848</v>
      </c>
      <c r="G313" t="s">
        <v>44</v>
      </c>
      <c r="H313" t="s">
        <v>12849</v>
      </c>
      <c r="I313">
        <v>1</v>
      </c>
      <c r="J313">
        <v>1</v>
      </c>
      <c r="K313">
        <v>1</v>
      </c>
      <c r="N313">
        <v>1</v>
      </c>
      <c r="O313">
        <v>1</v>
      </c>
      <c r="P313">
        <v>1</v>
      </c>
      <c r="R313" t="str">
        <f t="shared" si="4"/>
        <v/>
      </c>
    </row>
    <row r="314" spans="1:18" x14ac:dyDescent="0.3">
      <c r="A314" s="1">
        <v>311</v>
      </c>
      <c r="B314">
        <v>289</v>
      </c>
      <c r="C314" t="s">
        <v>12559</v>
      </c>
      <c r="D314" t="s">
        <v>12850</v>
      </c>
      <c r="E314" t="s">
        <v>2294</v>
      </c>
      <c r="F314" t="s">
        <v>12851</v>
      </c>
      <c r="G314" t="s">
        <v>44</v>
      </c>
      <c r="H314" t="s">
        <v>12852</v>
      </c>
      <c r="I314">
        <v>1</v>
      </c>
      <c r="J314">
        <v>1</v>
      </c>
      <c r="K314">
        <v>1</v>
      </c>
      <c r="N314">
        <v>1</v>
      </c>
      <c r="O314">
        <v>1</v>
      </c>
      <c r="P314">
        <v>1</v>
      </c>
      <c r="R314" t="str">
        <f t="shared" si="4"/>
        <v/>
      </c>
    </row>
    <row r="315" spans="1:18" x14ac:dyDescent="0.3">
      <c r="A315" s="1">
        <v>312</v>
      </c>
      <c r="B315">
        <v>290</v>
      </c>
      <c r="C315" t="s">
        <v>12559</v>
      </c>
      <c r="D315" t="s">
        <v>12853</v>
      </c>
      <c r="E315" t="s">
        <v>2294</v>
      </c>
      <c r="F315" t="s">
        <v>12854</v>
      </c>
      <c r="G315" t="s">
        <v>44</v>
      </c>
      <c r="H315" t="s">
        <v>12855</v>
      </c>
      <c r="I315">
        <v>1</v>
      </c>
      <c r="J315">
        <v>1</v>
      </c>
      <c r="K315">
        <v>1</v>
      </c>
      <c r="N315">
        <v>1</v>
      </c>
      <c r="O315">
        <v>1</v>
      </c>
      <c r="P315">
        <v>1</v>
      </c>
      <c r="R315" t="str">
        <f t="shared" si="4"/>
        <v/>
      </c>
    </row>
    <row r="316" spans="1:18" x14ac:dyDescent="0.3">
      <c r="A316" s="1">
        <v>313</v>
      </c>
      <c r="B316">
        <v>291</v>
      </c>
      <c r="C316" t="s">
        <v>12559</v>
      </c>
      <c r="D316" t="s">
        <v>12856</v>
      </c>
      <c r="E316" t="s">
        <v>2294</v>
      </c>
      <c r="F316" t="s">
        <v>12857</v>
      </c>
      <c r="G316" t="s">
        <v>44</v>
      </c>
      <c r="H316" t="s">
        <v>12858</v>
      </c>
      <c r="I316">
        <v>1</v>
      </c>
      <c r="J316">
        <v>1</v>
      </c>
      <c r="K316">
        <v>1</v>
      </c>
      <c r="N316">
        <v>1</v>
      </c>
      <c r="O316">
        <v>1</v>
      </c>
      <c r="P316">
        <v>1</v>
      </c>
      <c r="R316" t="str">
        <f t="shared" si="4"/>
        <v/>
      </c>
    </row>
    <row r="317" spans="1:18" x14ac:dyDescent="0.3">
      <c r="A317" s="1">
        <v>314</v>
      </c>
      <c r="B317">
        <v>292</v>
      </c>
      <c r="C317" t="s">
        <v>12559</v>
      </c>
      <c r="D317" t="s">
        <v>12859</v>
      </c>
      <c r="E317" t="s">
        <v>2294</v>
      </c>
      <c r="F317" t="s">
        <v>12860</v>
      </c>
      <c r="G317" t="s">
        <v>44</v>
      </c>
      <c r="H317" t="s">
        <v>12861</v>
      </c>
      <c r="I317">
        <v>1</v>
      </c>
      <c r="J317">
        <v>1</v>
      </c>
      <c r="K317">
        <v>1</v>
      </c>
      <c r="N317">
        <v>1</v>
      </c>
      <c r="O317">
        <v>1</v>
      </c>
      <c r="P317">
        <v>1</v>
      </c>
      <c r="R317" t="str">
        <f t="shared" si="4"/>
        <v/>
      </c>
    </row>
    <row r="318" spans="1:18" x14ac:dyDescent="0.3">
      <c r="A318" s="1">
        <v>315</v>
      </c>
      <c r="B318">
        <v>293</v>
      </c>
      <c r="C318" t="s">
        <v>12559</v>
      </c>
      <c r="D318" t="s">
        <v>12862</v>
      </c>
      <c r="E318" t="s">
        <v>2294</v>
      </c>
      <c r="F318" t="s">
        <v>12863</v>
      </c>
      <c r="G318" t="s">
        <v>44</v>
      </c>
      <c r="H318" t="s">
        <v>12864</v>
      </c>
      <c r="I318">
        <v>1</v>
      </c>
      <c r="J318">
        <v>1</v>
      </c>
      <c r="K318">
        <v>1</v>
      </c>
      <c r="N318">
        <v>1</v>
      </c>
      <c r="O318">
        <v>1</v>
      </c>
      <c r="P318">
        <v>1</v>
      </c>
      <c r="R318" t="str">
        <f t="shared" si="4"/>
        <v/>
      </c>
    </row>
    <row r="319" spans="1:18" x14ac:dyDescent="0.3">
      <c r="A319" s="1">
        <v>316</v>
      </c>
      <c r="B319">
        <v>294</v>
      </c>
      <c r="C319" t="s">
        <v>12559</v>
      </c>
      <c r="D319" t="s">
        <v>12865</v>
      </c>
      <c r="E319" t="s">
        <v>2294</v>
      </c>
      <c r="F319" t="s">
        <v>12866</v>
      </c>
      <c r="G319" t="s">
        <v>44</v>
      </c>
      <c r="H319" t="s">
        <v>12867</v>
      </c>
      <c r="I319">
        <v>1</v>
      </c>
      <c r="J319">
        <v>1</v>
      </c>
      <c r="K319">
        <v>1</v>
      </c>
      <c r="N319">
        <v>1</v>
      </c>
      <c r="O319">
        <v>1</v>
      </c>
      <c r="P319">
        <v>1</v>
      </c>
      <c r="R319" t="str">
        <f t="shared" si="4"/>
        <v/>
      </c>
    </row>
    <row r="320" spans="1:18" x14ac:dyDescent="0.3">
      <c r="A320" s="1">
        <v>317</v>
      </c>
      <c r="B320">
        <v>295</v>
      </c>
      <c r="C320" t="s">
        <v>12559</v>
      </c>
      <c r="D320" t="s">
        <v>12868</v>
      </c>
      <c r="E320" t="s">
        <v>12499</v>
      </c>
      <c r="F320" t="s">
        <v>12869</v>
      </c>
      <c r="G320" t="s">
        <v>44</v>
      </c>
      <c r="H320" t="s">
        <v>12870</v>
      </c>
      <c r="I320">
        <v>1</v>
      </c>
      <c r="J320">
        <v>10</v>
      </c>
      <c r="K320">
        <v>10</v>
      </c>
      <c r="N320">
        <v>10</v>
      </c>
      <c r="O320">
        <v>10</v>
      </c>
      <c r="P320">
        <v>1</v>
      </c>
      <c r="R320" t="str">
        <f t="shared" si="4"/>
        <v>checked</v>
      </c>
    </row>
    <row r="321" spans="1:18" x14ac:dyDescent="0.3">
      <c r="A321" s="1">
        <v>318</v>
      </c>
      <c r="B321">
        <v>296</v>
      </c>
      <c r="C321" t="s">
        <v>12559</v>
      </c>
      <c r="D321" t="s">
        <v>12871</v>
      </c>
      <c r="E321" t="s">
        <v>2294</v>
      </c>
      <c r="F321" t="s">
        <v>12872</v>
      </c>
      <c r="G321" t="s">
        <v>44</v>
      </c>
      <c r="H321" t="s">
        <v>12873</v>
      </c>
      <c r="I321">
        <v>1</v>
      </c>
      <c r="J321">
        <v>1</v>
      </c>
      <c r="K321">
        <v>1</v>
      </c>
      <c r="N321">
        <v>1</v>
      </c>
      <c r="O321">
        <v>1</v>
      </c>
      <c r="P321">
        <v>1</v>
      </c>
      <c r="R321" t="str">
        <f t="shared" si="4"/>
        <v/>
      </c>
    </row>
    <row r="322" spans="1:18" x14ac:dyDescent="0.3">
      <c r="A322" s="1">
        <v>319</v>
      </c>
      <c r="B322">
        <v>297</v>
      </c>
      <c r="C322" t="s">
        <v>12559</v>
      </c>
      <c r="D322" t="s">
        <v>12874</v>
      </c>
      <c r="E322" t="s">
        <v>2294</v>
      </c>
      <c r="F322" t="s">
        <v>12875</v>
      </c>
      <c r="G322" t="s">
        <v>44</v>
      </c>
      <c r="H322" t="s">
        <v>12876</v>
      </c>
      <c r="I322">
        <v>1</v>
      </c>
      <c r="J322">
        <v>1</v>
      </c>
      <c r="K322">
        <v>1</v>
      </c>
      <c r="N322">
        <v>1</v>
      </c>
      <c r="O322">
        <v>1</v>
      </c>
      <c r="P322">
        <v>1</v>
      </c>
      <c r="R322" t="str">
        <f t="shared" si="4"/>
        <v/>
      </c>
    </row>
    <row r="323" spans="1:18" x14ac:dyDescent="0.3">
      <c r="A323" s="1">
        <v>320</v>
      </c>
      <c r="B323">
        <v>298</v>
      </c>
      <c r="C323" t="s">
        <v>12559</v>
      </c>
      <c r="D323" t="s">
        <v>12877</v>
      </c>
      <c r="E323" t="s">
        <v>2294</v>
      </c>
      <c r="F323" t="s">
        <v>12878</v>
      </c>
      <c r="G323" t="s">
        <v>44</v>
      </c>
      <c r="H323" t="s">
        <v>12879</v>
      </c>
      <c r="I323">
        <v>1</v>
      </c>
      <c r="J323">
        <v>1</v>
      </c>
      <c r="K323">
        <v>1</v>
      </c>
      <c r="N323">
        <v>1</v>
      </c>
      <c r="O323">
        <v>1</v>
      </c>
      <c r="P323">
        <v>1</v>
      </c>
      <c r="R323" t="str">
        <f t="shared" si="4"/>
        <v/>
      </c>
    </row>
    <row r="324" spans="1:18" x14ac:dyDescent="0.3">
      <c r="A324" s="1">
        <v>321</v>
      </c>
      <c r="B324">
        <v>299</v>
      </c>
      <c r="C324" t="s">
        <v>12559</v>
      </c>
      <c r="D324" t="s">
        <v>12880</v>
      </c>
      <c r="E324" t="s">
        <v>2294</v>
      </c>
      <c r="F324" t="s">
        <v>12881</v>
      </c>
      <c r="G324" t="s">
        <v>44</v>
      </c>
      <c r="H324" t="s">
        <v>12882</v>
      </c>
      <c r="I324">
        <v>1</v>
      </c>
      <c r="J324">
        <v>1</v>
      </c>
      <c r="K324">
        <v>1</v>
      </c>
      <c r="N324">
        <v>1</v>
      </c>
      <c r="O324">
        <v>1</v>
      </c>
      <c r="P324">
        <v>1</v>
      </c>
      <c r="R324" t="str">
        <f t="shared" ref="R324:R382" si="5">IF(ROUND(N324,3)&lt;&gt;ROUND(I324,3),"checked","")</f>
        <v/>
      </c>
    </row>
    <row r="325" spans="1:18" x14ac:dyDescent="0.3">
      <c r="A325" s="1">
        <v>322</v>
      </c>
      <c r="B325">
        <v>300</v>
      </c>
      <c r="C325" t="s">
        <v>12559</v>
      </c>
      <c r="D325" t="s">
        <v>12883</v>
      </c>
      <c r="E325" t="s">
        <v>2294</v>
      </c>
      <c r="F325" t="s">
        <v>8183</v>
      </c>
      <c r="G325" t="s">
        <v>44</v>
      </c>
      <c r="H325" t="s">
        <v>8184</v>
      </c>
      <c r="I325">
        <v>1</v>
      </c>
      <c r="J325">
        <v>1</v>
      </c>
      <c r="K325">
        <v>1</v>
      </c>
      <c r="N325">
        <v>1</v>
      </c>
      <c r="O325">
        <v>1</v>
      </c>
      <c r="P325">
        <v>1</v>
      </c>
      <c r="R325" t="str">
        <f t="shared" si="5"/>
        <v/>
      </c>
    </row>
    <row r="326" spans="1:18" x14ac:dyDescent="0.3">
      <c r="A326" s="1">
        <v>323</v>
      </c>
      <c r="B326">
        <v>301</v>
      </c>
      <c r="C326" t="s">
        <v>12559</v>
      </c>
      <c r="D326" t="s">
        <v>12884</v>
      </c>
      <c r="E326" t="s">
        <v>2294</v>
      </c>
      <c r="F326" t="s">
        <v>12885</v>
      </c>
      <c r="G326" t="s">
        <v>44</v>
      </c>
      <c r="H326" t="s">
        <v>12886</v>
      </c>
      <c r="I326">
        <v>1</v>
      </c>
      <c r="J326">
        <v>1</v>
      </c>
      <c r="K326">
        <v>1</v>
      </c>
      <c r="N326">
        <v>1</v>
      </c>
      <c r="O326">
        <v>1</v>
      </c>
      <c r="P326">
        <v>1</v>
      </c>
      <c r="R326" t="str">
        <f t="shared" si="5"/>
        <v/>
      </c>
    </row>
    <row r="327" spans="1:18" x14ac:dyDescent="0.3">
      <c r="A327" s="1">
        <v>324</v>
      </c>
      <c r="B327">
        <v>302</v>
      </c>
      <c r="C327" t="s">
        <v>12559</v>
      </c>
      <c r="D327" t="s">
        <v>12887</v>
      </c>
      <c r="E327" t="s">
        <v>2294</v>
      </c>
      <c r="F327" t="s">
        <v>12888</v>
      </c>
      <c r="G327" t="s">
        <v>44</v>
      </c>
      <c r="H327" t="s">
        <v>12889</v>
      </c>
      <c r="I327">
        <v>1</v>
      </c>
      <c r="J327">
        <v>1</v>
      </c>
      <c r="K327">
        <v>1</v>
      </c>
      <c r="N327">
        <v>1</v>
      </c>
      <c r="O327">
        <v>1</v>
      </c>
      <c r="P327">
        <v>1</v>
      </c>
      <c r="R327" t="str">
        <f t="shared" si="5"/>
        <v/>
      </c>
    </row>
    <row r="328" spans="1:18" x14ac:dyDescent="0.3">
      <c r="A328" s="1">
        <v>325</v>
      </c>
      <c r="B328">
        <v>303</v>
      </c>
      <c r="C328" t="s">
        <v>12559</v>
      </c>
      <c r="D328" t="s">
        <v>12890</v>
      </c>
      <c r="E328" t="s">
        <v>2294</v>
      </c>
      <c r="F328" t="s">
        <v>12891</v>
      </c>
      <c r="G328" t="s">
        <v>44</v>
      </c>
      <c r="H328" t="s">
        <v>12892</v>
      </c>
      <c r="I328">
        <v>1</v>
      </c>
      <c r="J328">
        <v>1</v>
      </c>
      <c r="K328">
        <v>1</v>
      </c>
      <c r="N328">
        <v>1</v>
      </c>
      <c r="O328">
        <v>1</v>
      </c>
      <c r="P328">
        <v>1</v>
      </c>
      <c r="R328" t="str">
        <f t="shared" si="5"/>
        <v/>
      </c>
    </row>
    <row r="329" spans="1:18" x14ac:dyDescent="0.3">
      <c r="A329" s="1">
        <v>326</v>
      </c>
      <c r="B329">
        <v>304</v>
      </c>
      <c r="C329" t="s">
        <v>12559</v>
      </c>
      <c r="D329" t="s">
        <v>12893</v>
      </c>
      <c r="E329" t="s">
        <v>12639</v>
      </c>
      <c r="F329" t="s">
        <v>12894</v>
      </c>
      <c r="G329" t="s">
        <v>93</v>
      </c>
      <c r="H329" t="s">
        <v>12895</v>
      </c>
      <c r="I329">
        <v>1</v>
      </c>
      <c r="J329">
        <v>20</v>
      </c>
      <c r="K329">
        <v>20</v>
      </c>
      <c r="N329">
        <v>1</v>
      </c>
      <c r="O329">
        <v>20</v>
      </c>
      <c r="P329">
        <v>20</v>
      </c>
      <c r="R329" t="str">
        <f t="shared" si="5"/>
        <v/>
      </c>
    </row>
    <row r="330" spans="1:18" x14ac:dyDescent="0.3">
      <c r="A330" s="1">
        <v>327</v>
      </c>
      <c r="B330">
        <v>305</v>
      </c>
      <c r="C330" t="s">
        <v>12559</v>
      </c>
      <c r="D330" t="s">
        <v>12896</v>
      </c>
      <c r="E330" t="s">
        <v>12897</v>
      </c>
      <c r="F330" t="s">
        <v>7579</v>
      </c>
      <c r="G330" t="s">
        <v>44</v>
      </c>
      <c r="H330" t="s">
        <v>7580</v>
      </c>
      <c r="I330">
        <v>1</v>
      </c>
      <c r="J330">
        <v>15</v>
      </c>
      <c r="K330">
        <v>15</v>
      </c>
      <c r="N330">
        <v>1</v>
      </c>
      <c r="O330">
        <v>1</v>
      </c>
      <c r="P330">
        <v>1</v>
      </c>
      <c r="R330" t="str">
        <f t="shared" si="5"/>
        <v/>
      </c>
    </row>
    <row r="331" spans="1:18" x14ac:dyDescent="0.3">
      <c r="A331" s="1">
        <v>328</v>
      </c>
      <c r="B331">
        <v>306</v>
      </c>
      <c r="C331" t="s">
        <v>12559</v>
      </c>
      <c r="D331" t="s">
        <v>12898</v>
      </c>
      <c r="E331" t="s">
        <v>2294</v>
      </c>
      <c r="F331" t="s">
        <v>12899</v>
      </c>
      <c r="G331" t="s">
        <v>44</v>
      </c>
      <c r="H331" t="s">
        <v>12900</v>
      </c>
      <c r="I331">
        <v>1</v>
      </c>
      <c r="J331">
        <v>1</v>
      </c>
      <c r="K331">
        <v>1</v>
      </c>
      <c r="N331">
        <v>1</v>
      </c>
      <c r="O331">
        <v>1</v>
      </c>
      <c r="P331">
        <v>1</v>
      </c>
      <c r="R331" t="str">
        <f t="shared" si="5"/>
        <v/>
      </c>
    </row>
    <row r="332" spans="1:18" x14ac:dyDescent="0.3">
      <c r="A332" s="1">
        <v>329</v>
      </c>
      <c r="B332">
        <v>307</v>
      </c>
      <c r="C332" t="s">
        <v>12559</v>
      </c>
      <c r="D332" t="s">
        <v>12901</v>
      </c>
      <c r="E332" t="s">
        <v>12902</v>
      </c>
      <c r="F332" t="s">
        <v>7877</v>
      </c>
      <c r="G332" t="s">
        <v>44</v>
      </c>
      <c r="H332" t="s">
        <v>7878</v>
      </c>
      <c r="I332">
        <v>1</v>
      </c>
      <c r="J332">
        <v>175</v>
      </c>
      <c r="K332">
        <v>175</v>
      </c>
      <c r="N332">
        <v>1</v>
      </c>
      <c r="O332">
        <v>1</v>
      </c>
      <c r="P332">
        <v>1</v>
      </c>
      <c r="R332" t="str">
        <f t="shared" si="5"/>
        <v/>
      </c>
    </row>
    <row r="333" spans="1:18" x14ac:dyDescent="0.3">
      <c r="A333" s="1">
        <v>330</v>
      </c>
      <c r="B333">
        <v>308</v>
      </c>
      <c r="C333" t="s">
        <v>12559</v>
      </c>
      <c r="D333" t="s">
        <v>12903</v>
      </c>
      <c r="E333" t="s">
        <v>12904</v>
      </c>
      <c r="F333" t="s">
        <v>12905</v>
      </c>
      <c r="G333" t="s">
        <v>44</v>
      </c>
      <c r="H333" t="s">
        <v>12906</v>
      </c>
      <c r="I333">
        <v>1</v>
      </c>
      <c r="J333">
        <v>100</v>
      </c>
      <c r="K333">
        <v>100</v>
      </c>
      <c r="N333">
        <v>1</v>
      </c>
      <c r="O333">
        <v>100</v>
      </c>
      <c r="P333">
        <v>100</v>
      </c>
      <c r="R333" t="str">
        <f t="shared" si="5"/>
        <v/>
      </c>
    </row>
    <row r="334" spans="1:18" x14ac:dyDescent="0.3">
      <c r="A334" s="1">
        <v>331</v>
      </c>
      <c r="B334">
        <v>309</v>
      </c>
      <c r="C334" t="s">
        <v>12559</v>
      </c>
      <c r="D334" t="s">
        <v>12907</v>
      </c>
      <c r="E334" t="s">
        <v>12904</v>
      </c>
      <c r="F334" t="s">
        <v>12658</v>
      </c>
      <c r="G334" t="s">
        <v>44</v>
      </c>
      <c r="H334" t="s">
        <v>12659</v>
      </c>
      <c r="I334">
        <v>1</v>
      </c>
      <c r="J334">
        <v>100</v>
      </c>
      <c r="K334">
        <v>100</v>
      </c>
      <c r="N334">
        <v>1</v>
      </c>
      <c r="O334">
        <v>100</v>
      </c>
      <c r="P334">
        <v>100</v>
      </c>
      <c r="R334" t="str">
        <f t="shared" si="5"/>
        <v/>
      </c>
    </row>
    <row r="335" spans="1:18" x14ac:dyDescent="0.3">
      <c r="A335" s="1">
        <v>332</v>
      </c>
      <c r="B335">
        <v>310</v>
      </c>
      <c r="C335" t="s">
        <v>12559</v>
      </c>
      <c r="D335" t="s">
        <v>12908</v>
      </c>
      <c r="E335" t="s">
        <v>12904</v>
      </c>
      <c r="F335" t="s">
        <v>9890</v>
      </c>
      <c r="G335" t="s">
        <v>44</v>
      </c>
      <c r="H335" t="s">
        <v>9891</v>
      </c>
      <c r="I335">
        <v>100</v>
      </c>
      <c r="J335">
        <v>100</v>
      </c>
      <c r="K335">
        <v>1</v>
      </c>
      <c r="N335">
        <v>1</v>
      </c>
      <c r="O335">
        <v>100</v>
      </c>
      <c r="P335">
        <v>100</v>
      </c>
      <c r="R335" t="str">
        <f t="shared" si="5"/>
        <v>checked</v>
      </c>
    </row>
    <row r="336" spans="1:18" x14ac:dyDescent="0.3">
      <c r="A336" s="1">
        <v>333</v>
      </c>
      <c r="B336">
        <v>311</v>
      </c>
      <c r="C336" t="s">
        <v>12559</v>
      </c>
      <c r="D336" t="s">
        <v>12909</v>
      </c>
      <c r="E336" t="s">
        <v>12904</v>
      </c>
      <c r="F336" t="s">
        <v>9170</v>
      </c>
      <c r="G336" t="s">
        <v>44</v>
      </c>
      <c r="H336" t="s">
        <v>9171</v>
      </c>
      <c r="I336">
        <v>100</v>
      </c>
      <c r="J336">
        <v>100</v>
      </c>
      <c r="K336">
        <v>1</v>
      </c>
      <c r="N336">
        <v>1.4285714285714286</v>
      </c>
      <c r="O336">
        <v>100</v>
      </c>
      <c r="P336">
        <v>70</v>
      </c>
      <c r="R336" t="str">
        <f t="shared" si="5"/>
        <v>checked</v>
      </c>
    </row>
    <row r="337" spans="1:18" x14ac:dyDescent="0.3">
      <c r="A337" s="1">
        <v>334</v>
      </c>
      <c r="B337">
        <v>312</v>
      </c>
      <c r="C337" t="s">
        <v>12559</v>
      </c>
      <c r="D337" t="s">
        <v>12910</v>
      </c>
      <c r="E337" t="s">
        <v>12329</v>
      </c>
      <c r="F337" t="s">
        <v>12911</v>
      </c>
      <c r="G337" t="s">
        <v>81</v>
      </c>
      <c r="H337" t="s">
        <v>1978</v>
      </c>
      <c r="I337">
        <v>50</v>
      </c>
      <c r="J337">
        <v>50</v>
      </c>
      <c r="K337">
        <v>1</v>
      </c>
      <c r="L337" t="s">
        <v>4823</v>
      </c>
      <c r="N337">
        <v>1.3888888888888888</v>
      </c>
      <c r="O337">
        <v>50</v>
      </c>
      <c r="P337">
        <v>36</v>
      </c>
      <c r="R337" t="str">
        <f t="shared" si="5"/>
        <v>checked</v>
      </c>
    </row>
    <row r="338" spans="1:18" x14ac:dyDescent="0.3">
      <c r="A338" s="1">
        <v>335</v>
      </c>
      <c r="B338">
        <v>313</v>
      </c>
      <c r="C338" t="s">
        <v>12559</v>
      </c>
      <c r="D338" t="s">
        <v>12912</v>
      </c>
      <c r="E338" t="s">
        <v>12913</v>
      </c>
      <c r="F338" t="s">
        <v>12632</v>
      </c>
      <c r="G338" t="s">
        <v>93</v>
      </c>
      <c r="H338" t="s">
        <v>12633</v>
      </c>
      <c r="I338">
        <v>1</v>
      </c>
      <c r="J338">
        <v>50</v>
      </c>
      <c r="K338">
        <v>50</v>
      </c>
      <c r="N338">
        <v>1</v>
      </c>
      <c r="O338">
        <v>50</v>
      </c>
      <c r="P338">
        <v>50</v>
      </c>
      <c r="R338" t="str">
        <f t="shared" si="5"/>
        <v/>
      </c>
    </row>
    <row r="339" spans="1:18" x14ac:dyDescent="0.3">
      <c r="A339" s="1">
        <v>336</v>
      </c>
      <c r="B339">
        <v>314</v>
      </c>
      <c r="C339" t="s">
        <v>12559</v>
      </c>
      <c r="D339" t="s">
        <v>12914</v>
      </c>
      <c r="E339" t="s">
        <v>12913</v>
      </c>
      <c r="F339" t="s">
        <v>12612</v>
      </c>
      <c r="G339" t="s">
        <v>93</v>
      </c>
      <c r="H339" t="s">
        <v>12613</v>
      </c>
      <c r="I339">
        <v>1</v>
      </c>
      <c r="J339">
        <v>50</v>
      </c>
      <c r="K339">
        <v>50</v>
      </c>
      <c r="N339">
        <v>1</v>
      </c>
      <c r="O339">
        <v>50</v>
      </c>
      <c r="P339">
        <v>50</v>
      </c>
      <c r="R339" t="str">
        <f t="shared" si="5"/>
        <v/>
      </c>
    </row>
    <row r="340" spans="1:18" x14ac:dyDescent="0.3">
      <c r="A340" s="1">
        <v>337</v>
      </c>
      <c r="B340">
        <v>315</v>
      </c>
      <c r="C340" t="s">
        <v>12559</v>
      </c>
      <c r="D340" t="s">
        <v>12915</v>
      </c>
      <c r="E340" t="s">
        <v>12668</v>
      </c>
      <c r="F340" t="s">
        <v>12916</v>
      </c>
      <c r="G340" t="s">
        <v>44</v>
      </c>
      <c r="H340" t="s">
        <v>12917</v>
      </c>
      <c r="I340">
        <v>1</v>
      </c>
      <c r="J340">
        <v>250</v>
      </c>
      <c r="K340">
        <v>250</v>
      </c>
      <c r="N340">
        <v>1</v>
      </c>
      <c r="O340">
        <v>1</v>
      </c>
      <c r="P340">
        <v>1</v>
      </c>
      <c r="R340" t="str">
        <f t="shared" si="5"/>
        <v/>
      </c>
    </row>
    <row r="341" spans="1:18" x14ac:dyDescent="0.3">
      <c r="A341" s="1">
        <v>338</v>
      </c>
      <c r="B341">
        <v>316</v>
      </c>
      <c r="C341" t="s">
        <v>12559</v>
      </c>
      <c r="D341" t="s">
        <v>12918</v>
      </c>
      <c r="E341" t="s">
        <v>12668</v>
      </c>
      <c r="F341" t="s">
        <v>12918</v>
      </c>
      <c r="G341" t="s">
        <v>44</v>
      </c>
      <c r="H341" t="s">
        <v>1978</v>
      </c>
      <c r="I341">
        <v>1</v>
      </c>
      <c r="J341">
        <v>250</v>
      </c>
      <c r="K341">
        <v>250</v>
      </c>
      <c r="N341">
        <v>1</v>
      </c>
      <c r="O341">
        <v>1</v>
      </c>
      <c r="P341">
        <v>1</v>
      </c>
      <c r="R341" t="str">
        <f t="shared" si="5"/>
        <v/>
      </c>
    </row>
    <row r="342" spans="1:18" x14ac:dyDescent="0.3">
      <c r="A342" s="1">
        <v>339</v>
      </c>
      <c r="B342">
        <v>317</v>
      </c>
      <c r="C342" t="s">
        <v>12559</v>
      </c>
      <c r="D342" t="s">
        <v>12919</v>
      </c>
      <c r="E342" t="s">
        <v>12920</v>
      </c>
      <c r="F342" t="s">
        <v>12919</v>
      </c>
      <c r="G342" t="s">
        <v>44</v>
      </c>
      <c r="H342" t="s">
        <v>1978</v>
      </c>
      <c r="I342">
        <v>1</v>
      </c>
      <c r="J342">
        <v>5</v>
      </c>
      <c r="K342">
        <v>5</v>
      </c>
      <c r="N342">
        <v>1</v>
      </c>
      <c r="O342">
        <v>1</v>
      </c>
      <c r="P342">
        <v>1</v>
      </c>
      <c r="R342" t="str">
        <f t="shared" si="5"/>
        <v/>
      </c>
    </row>
    <row r="343" spans="1:18" x14ac:dyDescent="0.3">
      <c r="A343" s="1">
        <v>340</v>
      </c>
      <c r="B343">
        <v>318</v>
      </c>
      <c r="C343" t="s">
        <v>12559</v>
      </c>
      <c r="D343" t="s">
        <v>12921</v>
      </c>
      <c r="E343" t="s">
        <v>2294</v>
      </c>
      <c r="F343" t="s">
        <v>12921</v>
      </c>
      <c r="G343" t="s">
        <v>44</v>
      </c>
      <c r="H343" t="s">
        <v>1978</v>
      </c>
      <c r="I343">
        <v>1</v>
      </c>
      <c r="J343">
        <v>1</v>
      </c>
      <c r="K343">
        <v>1</v>
      </c>
      <c r="N343">
        <v>1</v>
      </c>
      <c r="O343">
        <v>1</v>
      </c>
      <c r="P343">
        <v>1</v>
      </c>
      <c r="R343" t="str">
        <f t="shared" si="5"/>
        <v/>
      </c>
    </row>
    <row r="344" spans="1:18" x14ac:dyDescent="0.3">
      <c r="A344" s="1">
        <v>341</v>
      </c>
      <c r="B344">
        <v>319</v>
      </c>
      <c r="C344" t="s">
        <v>12559</v>
      </c>
      <c r="D344" t="s">
        <v>12922</v>
      </c>
      <c r="E344" t="s">
        <v>12923</v>
      </c>
      <c r="F344" t="s">
        <v>12924</v>
      </c>
      <c r="G344" t="s">
        <v>44</v>
      </c>
      <c r="H344" t="s">
        <v>12925</v>
      </c>
      <c r="I344">
        <v>1</v>
      </c>
      <c r="J344">
        <v>1</v>
      </c>
      <c r="K344">
        <v>1</v>
      </c>
      <c r="N344">
        <v>1</v>
      </c>
      <c r="O344">
        <v>1</v>
      </c>
      <c r="P344">
        <v>1</v>
      </c>
      <c r="R344" t="str">
        <f t="shared" si="5"/>
        <v/>
      </c>
    </row>
    <row r="345" spans="1:18" x14ac:dyDescent="0.3">
      <c r="A345" s="1">
        <v>342</v>
      </c>
      <c r="B345">
        <v>320</v>
      </c>
      <c r="C345" t="s">
        <v>12559</v>
      </c>
      <c r="D345" t="s">
        <v>12926</v>
      </c>
      <c r="E345" t="s">
        <v>12927</v>
      </c>
      <c r="F345" t="s">
        <v>12928</v>
      </c>
      <c r="G345" t="s">
        <v>44</v>
      </c>
      <c r="H345" t="s">
        <v>12929</v>
      </c>
      <c r="I345">
        <v>1</v>
      </c>
      <c r="J345">
        <v>45</v>
      </c>
      <c r="K345">
        <v>45</v>
      </c>
      <c r="N345">
        <v>1</v>
      </c>
      <c r="O345">
        <v>45</v>
      </c>
      <c r="P345">
        <v>45</v>
      </c>
      <c r="R345" t="str">
        <f t="shared" si="5"/>
        <v/>
      </c>
    </row>
    <row r="346" spans="1:18" x14ac:dyDescent="0.3">
      <c r="A346" s="1">
        <v>343</v>
      </c>
      <c r="B346">
        <v>321</v>
      </c>
      <c r="C346" t="s">
        <v>12559</v>
      </c>
      <c r="D346" t="s">
        <v>12930</v>
      </c>
      <c r="E346" t="s">
        <v>12805</v>
      </c>
      <c r="F346" t="s">
        <v>12931</v>
      </c>
      <c r="G346" t="s">
        <v>81</v>
      </c>
      <c r="H346" t="s">
        <v>12932</v>
      </c>
      <c r="I346">
        <v>1</v>
      </c>
      <c r="J346">
        <v>200</v>
      </c>
      <c r="K346">
        <v>200</v>
      </c>
      <c r="N346">
        <v>1</v>
      </c>
      <c r="O346">
        <v>200</v>
      </c>
      <c r="P346">
        <v>200</v>
      </c>
      <c r="R346" t="str">
        <f t="shared" si="5"/>
        <v/>
      </c>
    </row>
    <row r="347" spans="1:18" x14ac:dyDescent="0.3">
      <c r="A347" s="1">
        <v>344</v>
      </c>
      <c r="B347">
        <v>322</v>
      </c>
      <c r="C347" t="s">
        <v>12559</v>
      </c>
      <c r="D347" t="s">
        <v>12933</v>
      </c>
      <c r="E347" t="s">
        <v>12805</v>
      </c>
      <c r="F347" t="s">
        <v>12934</v>
      </c>
      <c r="G347" t="s">
        <v>44</v>
      </c>
      <c r="H347" t="s">
        <v>12935</v>
      </c>
      <c r="I347">
        <v>1</v>
      </c>
      <c r="J347">
        <v>350</v>
      </c>
      <c r="K347">
        <v>350</v>
      </c>
      <c r="N347">
        <v>1</v>
      </c>
      <c r="O347">
        <v>1</v>
      </c>
      <c r="P347">
        <v>1</v>
      </c>
      <c r="R347" t="str">
        <f t="shared" si="5"/>
        <v/>
      </c>
    </row>
    <row r="348" spans="1:18" x14ac:dyDescent="0.3">
      <c r="A348" s="1">
        <v>345</v>
      </c>
      <c r="B348">
        <v>323</v>
      </c>
      <c r="C348" t="s">
        <v>12559</v>
      </c>
      <c r="D348" t="s">
        <v>12936</v>
      </c>
      <c r="E348" t="s">
        <v>2294</v>
      </c>
      <c r="F348" t="s">
        <v>12936</v>
      </c>
      <c r="G348" t="s">
        <v>44</v>
      </c>
      <c r="H348" t="s">
        <v>1978</v>
      </c>
      <c r="I348">
        <v>1</v>
      </c>
      <c r="J348">
        <v>1</v>
      </c>
      <c r="K348">
        <v>1</v>
      </c>
      <c r="N348">
        <v>1</v>
      </c>
      <c r="O348">
        <v>1</v>
      </c>
      <c r="P348">
        <v>1</v>
      </c>
      <c r="R348" t="str">
        <f t="shared" si="5"/>
        <v/>
      </c>
    </row>
    <row r="349" spans="1:18" x14ac:dyDescent="0.3">
      <c r="A349" s="1">
        <v>346</v>
      </c>
      <c r="B349">
        <v>324</v>
      </c>
      <c r="C349" t="s">
        <v>12559</v>
      </c>
      <c r="D349" t="s">
        <v>12937</v>
      </c>
      <c r="E349" t="s">
        <v>2294</v>
      </c>
      <c r="F349" t="s">
        <v>12937</v>
      </c>
      <c r="G349" t="s">
        <v>44</v>
      </c>
      <c r="H349" t="s">
        <v>1978</v>
      </c>
      <c r="I349">
        <v>1</v>
      </c>
      <c r="J349">
        <v>1</v>
      </c>
      <c r="K349">
        <v>1</v>
      </c>
      <c r="N349">
        <v>1</v>
      </c>
      <c r="O349">
        <v>1</v>
      </c>
      <c r="P349">
        <v>1</v>
      </c>
      <c r="R349" t="str">
        <f t="shared" si="5"/>
        <v/>
      </c>
    </row>
    <row r="350" spans="1:18" x14ac:dyDescent="0.3">
      <c r="A350" s="1">
        <v>347</v>
      </c>
      <c r="B350">
        <v>325</v>
      </c>
      <c r="C350" t="s">
        <v>12559</v>
      </c>
      <c r="D350" t="s">
        <v>12938</v>
      </c>
      <c r="E350" t="s">
        <v>2294</v>
      </c>
      <c r="F350" t="s">
        <v>12939</v>
      </c>
      <c r="G350" t="s">
        <v>44</v>
      </c>
      <c r="H350" t="s">
        <v>12940</v>
      </c>
      <c r="I350">
        <v>1</v>
      </c>
      <c r="J350">
        <v>1</v>
      </c>
      <c r="K350">
        <v>1</v>
      </c>
      <c r="N350">
        <v>1</v>
      </c>
      <c r="O350">
        <v>1</v>
      </c>
      <c r="P350">
        <v>1</v>
      </c>
      <c r="R350" t="str">
        <f t="shared" si="5"/>
        <v/>
      </c>
    </row>
    <row r="351" spans="1:18" x14ac:dyDescent="0.3">
      <c r="A351" s="1">
        <v>348</v>
      </c>
      <c r="B351">
        <v>326</v>
      </c>
      <c r="C351" t="s">
        <v>12559</v>
      </c>
      <c r="D351" t="s">
        <v>12941</v>
      </c>
      <c r="E351" t="s">
        <v>2294</v>
      </c>
      <c r="F351" t="s">
        <v>12941</v>
      </c>
      <c r="G351" t="s">
        <v>44</v>
      </c>
      <c r="H351" t="s">
        <v>1978</v>
      </c>
      <c r="I351">
        <v>1</v>
      </c>
      <c r="J351">
        <v>1</v>
      </c>
      <c r="K351">
        <v>1</v>
      </c>
      <c r="N351">
        <v>1</v>
      </c>
      <c r="O351">
        <v>1</v>
      </c>
      <c r="P351">
        <v>1</v>
      </c>
      <c r="R351" t="str">
        <f t="shared" si="5"/>
        <v/>
      </c>
    </row>
    <row r="352" spans="1:18" x14ac:dyDescent="0.3">
      <c r="A352" s="1">
        <v>349</v>
      </c>
      <c r="B352">
        <v>327</v>
      </c>
      <c r="C352" t="s">
        <v>12559</v>
      </c>
      <c r="D352" t="s">
        <v>12942</v>
      </c>
      <c r="E352" t="s">
        <v>2294</v>
      </c>
      <c r="F352" t="s">
        <v>12942</v>
      </c>
      <c r="G352" t="s">
        <v>44</v>
      </c>
      <c r="H352" t="s">
        <v>1978</v>
      </c>
      <c r="I352">
        <v>1</v>
      </c>
      <c r="J352">
        <v>1</v>
      </c>
      <c r="K352">
        <v>1</v>
      </c>
      <c r="N352">
        <v>1</v>
      </c>
      <c r="O352">
        <v>1</v>
      </c>
      <c r="P352">
        <v>1</v>
      </c>
      <c r="R352" t="str">
        <f t="shared" si="5"/>
        <v/>
      </c>
    </row>
    <row r="353" spans="1:18" x14ac:dyDescent="0.3">
      <c r="A353" s="1">
        <v>350</v>
      </c>
      <c r="B353">
        <v>328</v>
      </c>
      <c r="C353" t="s">
        <v>12559</v>
      </c>
      <c r="D353" t="s">
        <v>12943</v>
      </c>
      <c r="E353" t="s">
        <v>12175</v>
      </c>
      <c r="F353" t="s">
        <v>12944</v>
      </c>
      <c r="G353" t="s">
        <v>93</v>
      </c>
      <c r="H353" t="s">
        <v>12945</v>
      </c>
      <c r="I353">
        <v>1</v>
      </c>
      <c r="J353">
        <v>100</v>
      </c>
      <c r="K353">
        <v>100</v>
      </c>
      <c r="N353">
        <v>1</v>
      </c>
      <c r="O353">
        <v>100</v>
      </c>
      <c r="P353">
        <v>100</v>
      </c>
      <c r="R353" t="str">
        <f t="shared" si="5"/>
        <v/>
      </c>
    </row>
    <row r="354" spans="1:18" x14ac:dyDescent="0.3">
      <c r="A354" s="1">
        <v>351</v>
      </c>
      <c r="B354">
        <v>329</v>
      </c>
      <c r="C354" t="s">
        <v>12559</v>
      </c>
      <c r="D354" t="s">
        <v>12946</v>
      </c>
      <c r="E354" t="s">
        <v>12947</v>
      </c>
      <c r="F354" t="s">
        <v>12948</v>
      </c>
      <c r="G354" t="s">
        <v>93</v>
      </c>
      <c r="H354" t="s">
        <v>1978</v>
      </c>
      <c r="I354">
        <v>0.4</v>
      </c>
      <c r="J354">
        <v>4</v>
      </c>
      <c r="K354">
        <v>10</v>
      </c>
      <c r="N354">
        <v>1</v>
      </c>
      <c r="O354">
        <v>4</v>
      </c>
      <c r="P354">
        <v>4</v>
      </c>
      <c r="R354" t="str">
        <f t="shared" si="5"/>
        <v>checked</v>
      </c>
    </row>
    <row r="355" spans="1:18" x14ac:dyDescent="0.3">
      <c r="A355" s="1">
        <v>352</v>
      </c>
      <c r="B355">
        <v>330</v>
      </c>
      <c r="C355" t="s">
        <v>12559</v>
      </c>
      <c r="D355" t="s">
        <v>12949</v>
      </c>
      <c r="E355" t="s">
        <v>2294</v>
      </c>
      <c r="F355" t="s">
        <v>12950</v>
      </c>
      <c r="G355" t="s">
        <v>44</v>
      </c>
      <c r="H355" t="s">
        <v>12951</v>
      </c>
      <c r="I355">
        <v>1</v>
      </c>
      <c r="J355">
        <v>1</v>
      </c>
      <c r="K355">
        <v>1</v>
      </c>
      <c r="N355">
        <v>1</v>
      </c>
      <c r="O355">
        <v>1</v>
      </c>
      <c r="P355">
        <v>1</v>
      </c>
      <c r="R355" t="str">
        <f t="shared" si="5"/>
        <v/>
      </c>
    </row>
    <row r="356" spans="1:18" x14ac:dyDescent="0.3">
      <c r="A356" s="1">
        <v>353</v>
      </c>
      <c r="B356">
        <v>331</v>
      </c>
      <c r="C356" t="s">
        <v>12559</v>
      </c>
      <c r="D356" t="s">
        <v>12952</v>
      </c>
      <c r="E356" t="s">
        <v>12953</v>
      </c>
      <c r="F356" t="s">
        <v>12954</v>
      </c>
      <c r="G356" t="s">
        <v>93</v>
      </c>
      <c r="H356" t="s">
        <v>1978</v>
      </c>
      <c r="I356">
        <v>0.5</v>
      </c>
      <c r="J356">
        <v>3</v>
      </c>
      <c r="K356">
        <v>6</v>
      </c>
      <c r="N356">
        <v>1</v>
      </c>
      <c r="O356">
        <v>3</v>
      </c>
      <c r="P356">
        <v>3</v>
      </c>
      <c r="R356" t="str">
        <f t="shared" si="5"/>
        <v>checked</v>
      </c>
    </row>
    <row r="357" spans="1:18" x14ac:dyDescent="0.3">
      <c r="A357" s="1">
        <v>354</v>
      </c>
      <c r="B357">
        <v>332</v>
      </c>
      <c r="C357" t="s">
        <v>12559</v>
      </c>
      <c r="D357" t="s">
        <v>12955</v>
      </c>
      <c r="E357" t="s">
        <v>12956</v>
      </c>
      <c r="F357" t="s">
        <v>9170</v>
      </c>
      <c r="G357" t="s">
        <v>44</v>
      </c>
      <c r="H357" t="s">
        <v>9171</v>
      </c>
      <c r="I357">
        <v>70</v>
      </c>
      <c r="J357">
        <v>70</v>
      </c>
      <c r="K357">
        <v>1</v>
      </c>
      <c r="N357">
        <v>1</v>
      </c>
      <c r="O357">
        <v>70</v>
      </c>
      <c r="P357">
        <v>70</v>
      </c>
      <c r="R357" t="str">
        <f t="shared" si="5"/>
        <v>checked</v>
      </c>
    </row>
    <row r="358" spans="1:18" x14ac:dyDescent="0.3">
      <c r="A358" s="1">
        <v>355</v>
      </c>
      <c r="B358">
        <v>333</v>
      </c>
      <c r="C358" t="s">
        <v>12559</v>
      </c>
      <c r="D358" t="s">
        <v>12957</v>
      </c>
      <c r="E358" t="s">
        <v>12958</v>
      </c>
      <c r="F358" t="s">
        <v>12959</v>
      </c>
      <c r="G358" t="s">
        <v>81</v>
      </c>
      <c r="H358" t="s">
        <v>5176</v>
      </c>
      <c r="I358">
        <v>1</v>
      </c>
      <c r="J358">
        <v>8</v>
      </c>
      <c r="K358">
        <v>8</v>
      </c>
      <c r="N358">
        <v>1</v>
      </c>
      <c r="O358">
        <v>8</v>
      </c>
      <c r="P358">
        <v>8</v>
      </c>
      <c r="R358" t="str">
        <f t="shared" si="5"/>
        <v/>
      </c>
    </row>
    <row r="359" spans="1:18" x14ac:dyDescent="0.3">
      <c r="A359" s="1">
        <v>356</v>
      </c>
      <c r="B359">
        <v>334</v>
      </c>
      <c r="C359" t="s">
        <v>12559</v>
      </c>
      <c r="D359" t="s">
        <v>12960</v>
      </c>
      <c r="E359" t="s">
        <v>12774</v>
      </c>
      <c r="F359" t="s">
        <v>12961</v>
      </c>
      <c r="G359" t="s">
        <v>81</v>
      </c>
      <c r="H359" t="s">
        <v>12962</v>
      </c>
      <c r="I359">
        <v>0.1066666666666667</v>
      </c>
      <c r="J359">
        <v>16</v>
      </c>
      <c r="K359">
        <v>150</v>
      </c>
      <c r="N359">
        <v>1</v>
      </c>
      <c r="O359">
        <v>16</v>
      </c>
      <c r="P359">
        <v>16</v>
      </c>
      <c r="R359" t="str">
        <f t="shared" si="5"/>
        <v>checked</v>
      </c>
    </row>
    <row r="360" spans="1:18" x14ac:dyDescent="0.3">
      <c r="A360" s="1">
        <v>357</v>
      </c>
      <c r="B360">
        <v>335</v>
      </c>
      <c r="C360" t="s">
        <v>12559</v>
      </c>
      <c r="D360" t="s">
        <v>12963</v>
      </c>
      <c r="E360" t="s">
        <v>12964</v>
      </c>
      <c r="F360" t="s">
        <v>12965</v>
      </c>
      <c r="G360" t="s">
        <v>81</v>
      </c>
      <c r="H360" t="s">
        <v>12966</v>
      </c>
      <c r="I360">
        <v>0.01</v>
      </c>
      <c r="J360">
        <v>6</v>
      </c>
      <c r="K360">
        <v>600</v>
      </c>
      <c r="N360">
        <v>1</v>
      </c>
      <c r="O360">
        <v>6</v>
      </c>
      <c r="P360">
        <v>6</v>
      </c>
      <c r="R360" t="str">
        <f t="shared" si="5"/>
        <v>checked</v>
      </c>
    </row>
    <row r="361" spans="1:18" x14ac:dyDescent="0.3">
      <c r="A361" s="1">
        <v>358</v>
      </c>
      <c r="B361">
        <v>336</v>
      </c>
      <c r="C361" t="s">
        <v>12559</v>
      </c>
      <c r="D361" t="s">
        <v>12967</v>
      </c>
      <c r="E361" t="s">
        <v>12784</v>
      </c>
      <c r="F361" t="s">
        <v>12968</v>
      </c>
      <c r="G361" t="s">
        <v>81</v>
      </c>
      <c r="H361" t="s">
        <v>12969</v>
      </c>
      <c r="I361">
        <v>1</v>
      </c>
      <c r="J361">
        <v>48</v>
      </c>
      <c r="K361">
        <v>48</v>
      </c>
      <c r="N361">
        <v>1</v>
      </c>
      <c r="O361">
        <v>48</v>
      </c>
      <c r="P361">
        <v>48</v>
      </c>
      <c r="R361" t="str">
        <f t="shared" si="5"/>
        <v/>
      </c>
    </row>
    <row r="362" spans="1:18" x14ac:dyDescent="0.3">
      <c r="A362" s="1">
        <v>359</v>
      </c>
      <c r="B362">
        <v>337</v>
      </c>
      <c r="C362" t="s">
        <v>12559</v>
      </c>
      <c r="D362" t="s">
        <v>12970</v>
      </c>
      <c r="E362" t="s">
        <v>12499</v>
      </c>
      <c r="F362" t="s">
        <v>12971</v>
      </c>
      <c r="G362" t="s">
        <v>93</v>
      </c>
      <c r="H362" t="s">
        <v>12972</v>
      </c>
      <c r="I362">
        <v>2</v>
      </c>
      <c r="J362">
        <v>10</v>
      </c>
      <c r="K362">
        <v>5</v>
      </c>
      <c r="N362">
        <v>2</v>
      </c>
      <c r="O362">
        <v>10</v>
      </c>
      <c r="P362">
        <v>5</v>
      </c>
      <c r="R362" t="str">
        <f t="shared" si="5"/>
        <v/>
      </c>
    </row>
    <row r="363" spans="1:18" x14ac:dyDescent="0.3">
      <c r="A363" s="1">
        <v>360</v>
      </c>
      <c r="B363">
        <v>338</v>
      </c>
      <c r="C363" t="s">
        <v>12559</v>
      </c>
      <c r="D363" t="s">
        <v>12973</v>
      </c>
      <c r="E363" t="s">
        <v>12974</v>
      </c>
      <c r="F363" t="s">
        <v>12975</v>
      </c>
      <c r="G363" t="s">
        <v>81</v>
      </c>
      <c r="H363" t="s">
        <v>1978</v>
      </c>
      <c r="I363">
        <v>1</v>
      </c>
      <c r="J363">
        <v>80</v>
      </c>
      <c r="K363">
        <v>80</v>
      </c>
      <c r="N363">
        <v>0.1</v>
      </c>
      <c r="O363">
        <v>1</v>
      </c>
      <c r="P363">
        <v>10</v>
      </c>
      <c r="R363" t="str">
        <f t="shared" si="5"/>
        <v>checked</v>
      </c>
    </row>
    <row r="364" spans="1:18" x14ac:dyDescent="0.3">
      <c r="A364" s="1">
        <v>361</v>
      </c>
      <c r="B364">
        <v>339</v>
      </c>
      <c r="C364" t="s">
        <v>12559</v>
      </c>
      <c r="D364" t="s">
        <v>12976</v>
      </c>
      <c r="E364" t="s">
        <v>12977</v>
      </c>
      <c r="F364" t="s">
        <v>12978</v>
      </c>
      <c r="G364" t="s">
        <v>44</v>
      </c>
      <c r="H364" t="s">
        <v>12979</v>
      </c>
      <c r="I364">
        <v>1</v>
      </c>
      <c r="J364">
        <v>4</v>
      </c>
      <c r="K364">
        <v>4</v>
      </c>
      <c r="N364">
        <v>1</v>
      </c>
      <c r="O364">
        <v>1</v>
      </c>
      <c r="P364">
        <v>1</v>
      </c>
      <c r="R364" t="str">
        <f t="shared" si="5"/>
        <v/>
      </c>
    </row>
    <row r="365" spans="1:18" x14ac:dyDescent="0.3">
      <c r="A365" s="1">
        <v>362</v>
      </c>
      <c r="B365">
        <v>340</v>
      </c>
      <c r="C365" t="s">
        <v>12559</v>
      </c>
      <c r="D365" t="s">
        <v>12980</v>
      </c>
      <c r="E365" t="s">
        <v>2294</v>
      </c>
      <c r="F365" t="s">
        <v>12981</v>
      </c>
      <c r="G365" t="s">
        <v>44</v>
      </c>
      <c r="H365" t="s">
        <v>12982</v>
      </c>
      <c r="I365">
        <v>1</v>
      </c>
      <c r="J365">
        <v>1</v>
      </c>
      <c r="K365">
        <v>1</v>
      </c>
      <c r="N365">
        <v>1</v>
      </c>
      <c r="O365">
        <v>1</v>
      </c>
      <c r="P365">
        <v>1</v>
      </c>
      <c r="R365" t="str">
        <f t="shared" si="5"/>
        <v/>
      </c>
    </row>
    <row r="366" spans="1:18" x14ac:dyDescent="0.3">
      <c r="A366" s="1">
        <v>363</v>
      </c>
      <c r="B366">
        <v>341</v>
      </c>
      <c r="C366" t="s">
        <v>12559</v>
      </c>
      <c r="D366" t="s">
        <v>12983</v>
      </c>
      <c r="E366" t="s">
        <v>2294</v>
      </c>
      <c r="F366" t="s">
        <v>12984</v>
      </c>
      <c r="G366" t="s">
        <v>44</v>
      </c>
      <c r="H366" t="s">
        <v>12985</v>
      </c>
      <c r="I366">
        <v>1</v>
      </c>
      <c r="J366">
        <v>1</v>
      </c>
      <c r="K366">
        <v>1</v>
      </c>
      <c r="N366">
        <v>1</v>
      </c>
      <c r="O366">
        <v>1</v>
      </c>
      <c r="P366">
        <v>1</v>
      </c>
      <c r="R366" t="str">
        <f t="shared" si="5"/>
        <v/>
      </c>
    </row>
    <row r="367" spans="1:18" x14ac:dyDescent="0.3">
      <c r="A367" s="1">
        <v>364</v>
      </c>
      <c r="B367">
        <v>342</v>
      </c>
      <c r="C367" t="s">
        <v>12559</v>
      </c>
      <c r="D367" t="s">
        <v>12986</v>
      </c>
      <c r="E367" t="s">
        <v>2294</v>
      </c>
      <c r="F367" t="s">
        <v>12987</v>
      </c>
      <c r="G367" t="s">
        <v>44</v>
      </c>
      <c r="H367" t="s">
        <v>12988</v>
      </c>
      <c r="I367">
        <v>1</v>
      </c>
      <c r="J367">
        <v>1</v>
      </c>
      <c r="K367">
        <v>1</v>
      </c>
      <c r="N367">
        <v>1</v>
      </c>
      <c r="O367">
        <v>1</v>
      </c>
      <c r="P367">
        <v>1</v>
      </c>
      <c r="R367" t="str">
        <f t="shared" si="5"/>
        <v/>
      </c>
    </row>
    <row r="368" spans="1:18" x14ac:dyDescent="0.3">
      <c r="A368" s="1">
        <v>365</v>
      </c>
      <c r="B368">
        <v>343</v>
      </c>
      <c r="C368" t="s">
        <v>12559</v>
      </c>
      <c r="D368" t="s">
        <v>12989</v>
      </c>
      <c r="E368" t="s">
        <v>12990</v>
      </c>
      <c r="F368" t="s">
        <v>12931</v>
      </c>
      <c r="G368" t="s">
        <v>81</v>
      </c>
      <c r="H368" t="s">
        <v>12932</v>
      </c>
      <c r="I368">
        <v>0.36</v>
      </c>
      <c r="J368">
        <v>72</v>
      </c>
      <c r="K368">
        <v>200</v>
      </c>
      <c r="N368">
        <v>1.25</v>
      </c>
      <c r="O368">
        <v>250</v>
      </c>
      <c r="P368">
        <v>200</v>
      </c>
      <c r="R368" t="str">
        <f t="shared" si="5"/>
        <v>checked</v>
      </c>
    </row>
    <row r="369" spans="1:18" x14ac:dyDescent="0.3">
      <c r="A369" s="1">
        <v>366</v>
      </c>
      <c r="B369">
        <v>344</v>
      </c>
      <c r="C369" t="s">
        <v>12559</v>
      </c>
      <c r="D369" t="s">
        <v>12991</v>
      </c>
      <c r="E369" t="s">
        <v>2294</v>
      </c>
      <c r="F369" t="s">
        <v>12991</v>
      </c>
      <c r="G369" t="s">
        <v>44</v>
      </c>
      <c r="H369" t="s">
        <v>1978</v>
      </c>
      <c r="I369">
        <v>1</v>
      </c>
      <c r="J369">
        <v>1</v>
      </c>
      <c r="K369">
        <v>1</v>
      </c>
      <c r="N369">
        <v>1</v>
      </c>
      <c r="O369">
        <v>1</v>
      </c>
      <c r="P369">
        <v>1</v>
      </c>
      <c r="R369" t="str">
        <f t="shared" si="5"/>
        <v/>
      </c>
    </row>
    <row r="370" spans="1:18" x14ac:dyDescent="0.3">
      <c r="A370" s="1">
        <v>367</v>
      </c>
      <c r="B370">
        <v>345</v>
      </c>
      <c r="C370" t="s">
        <v>12559</v>
      </c>
      <c r="D370" t="s">
        <v>12992</v>
      </c>
      <c r="E370" t="s">
        <v>12784</v>
      </c>
      <c r="F370" t="s">
        <v>12993</v>
      </c>
      <c r="G370" t="s">
        <v>81</v>
      </c>
      <c r="H370" t="s">
        <v>12994</v>
      </c>
      <c r="I370">
        <v>1</v>
      </c>
      <c r="J370">
        <v>48</v>
      </c>
      <c r="K370">
        <v>48</v>
      </c>
      <c r="N370">
        <v>1</v>
      </c>
      <c r="O370">
        <v>48</v>
      </c>
      <c r="P370">
        <v>48</v>
      </c>
      <c r="R370" t="str">
        <f t="shared" si="5"/>
        <v/>
      </c>
    </row>
    <row r="371" spans="1:18" x14ac:dyDescent="0.3">
      <c r="A371" s="1">
        <v>368</v>
      </c>
      <c r="B371">
        <v>346</v>
      </c>
      <c r="C371" t="s">
        <v>12559</v>
      </c>
      <c r="D371" t="s">
        <v>12995</v>
      </c>
      <c r="E371" t="s">
        <v>12784</v>
      </c>
      <c r="F371" t="s">
        <v>12996</v>
      </c>
      <c r="G371" t="s">
        <v>81</v>
      </c>
      <c r="H371" t="s">
        <v>12997</v>
      </c>
      <c r="I371">
        <v>1</v>
      </c>
      <c r="J371">
        <v>48</v>
      </c>
      <c r="K371">
        <v>48</v>
      </c>
      <c r="N371">
        <v>1</v>
      </c>
      <c r="O371">
        <v>48</v>
      </c>
      <c r="P371">
        <v>48</v>
      </c>
      <c r="R371" t="str">
        <f t="shared" si="5"/>
        <v/>
      </c>
    </row>
    <row r="372" spans="1:18" x14ac:dyDescent="0.3">
      <c r="A372" s="1">
        <v>369</v>
      </c>
      <c r="B372">
        <v>347</v>
      </c>
      <c r="C372" t="s">
        <v>12559</v>
      </c>
      <c r="D372" t="s">
        <v>12998</v>
      </c>
      <c r="E372" t="s">
        <v>12964</v>
      </c>
      <c r="F372" t="s">
        <v>12999</v>
      </c>
      <c r="G372" t="s">
        <v>81</v>
      </c>
      <c r="H372" t="s">
        <v>13000</v>
      </c>
      <c r="I372">
        <v>1</v>
      </c>
      <c r="J372">
        <v>6</v>
      </c>
      <c r="K372">
        <v>6</v>
      </c>
      <c r="N372">
        <v>1</v>
      </c>
      <c r="O372">
        <v>6</v>
      </c>
      <c r="P372">
        <v>6</v>
      </c>
      <c r="R372" t="str">
        <f t="shared" si="5"/>
        <v/>
      </c>
    </row>
    <row r="373" spans="1:18" x14ac:dyDescent="0.3">
      <c r="A373" s="1">
        <v>370</v>
      </c>
      <c r="B373">
        <v>348</v>
      </c>
      <c r="C373" t="s">
        <v>12559</v>
      </c>
      <c r="D373" t="s">
        <v>13001</v>
      </c>
      <c r="E373" t="s">
        <v>12964</v>
      </c>
      <c r="F373" t="s">
        <v>13002</v>
      </c>
      <c r="G373" t="s">
        <v>81</v>
      </c>
      <c r="H373" t="s">
        <v>13003</v>
      </c>
      <c r="I373">
        <v>1</v>
      </c>
      <c r="J373">
        <v>6</v>
      </c>
      <c r="K373">
        <v>6</v>
      </c>
      <c r="N373">
        <v>1</v>
      </c>
      <c r="O373">
        <v>6</v>
      </c>
      <c r="P373">
        <v>6</v>
      </c>
      <c r="R373" t="str">
        <f t="shared" si="5"/>
        <v/>
      </c>
    </row>
    <row r="374" spans="1:18" x14ac:dyDescent="0.3">
      <c r="A374" s="1">
        <v>371</v>
      </c>
      <c r="B374">
        <v>349</v>
      </c>
      <c r="C374" t="s">
        <v>12559</v>
      </c>
      <c r="D374" t="s">
        <v>13004</v>
      </c>
      <c r="E374" t="s">
        <v>12774</v>
      </c>
      <c r="F374" t="s">
        <v>13005</v>
      </c>
      <c r="G374" t="s">
        <v>81</v>
      </c>
      <c r="H374" t="s">
        <v>13006</v>
      </c>
      <c r="I374">
        <v>1</v>
      </c>
      <c r="J374">
        <v>16</v>
      </c>
      <c r="K374">
        <v>16</v>
      </c>
      <c r="N374">
        <v>1</v>
      </c>
      <c r="O374">
        <v>16</v>
      </c>
      <c r="P374">
        <v>16</v>
      </c>
      <c r="R374" t="str">
        <f t="shared" si="5"/>
        <v/>
      </c>
    </row>
    <row r="375" spans="1:18" x14ac:dyDescent="0.3">
      <c r="A375" s="1">
        <v>372</v>
      </c>
      <c r="B375">
        <v>350</v>
      </c>
      <c r="C375" t="s">
        <v>12559</v>
      </c>
      <c r="D375" t="s">
        <v>13007</v>
      </c>
      <c r="E375" t="s">
        <v>13008</v>
      </c>
      <c r="F375" t="s">
        <v>13009</v>
      </c>
      <c r="G375" t="s">
        <v>81</v>
      </c>
      <c r="H375" t="s">
        <v>13010</v>
      </c>
      <c r="I375">
        <v>5</v>
      </c>
      <c r="J375">
        <v>5</v>
      </c>
      <c r="K375">
        <v>1</v>
      </c>
      <c r="N375">
        <v>1</v>
      </c>
      <c r="O375">
        <v>5</v>
      </c>
      <c r="P375">
        <v>5</v>
      </c>
      <c r="R375" t="str">
        <f t="shared" si="5"/>
        <v>checked</v>
      </c>
    </row>
    <row r="376" spans="1:18" x14ac:dyDescent="0.3">
      <c r="A376" s="1">
        <v>373</v>
      </c>
      <c r="B376">
        <v>351</v>
      </c>
      <c r="C376" t="s">
        <v>12559</v>
      </c>
      <c r="D376" t="s">
        <v>13011</v>
      </c>
      <c r="E376" t="s">
        <v>12589</v>
      </c>
      <c r="F376" t="s">
        <v>13012</v>
      </c>
      <c r="G376" t="s">
        <v>93</v>
      </c>
      <c r="H376" t="s">
        <v>13013</v>
      </c>
      <c r="I376">
        <v>2.666666666666667</v>
      </c>
      <c r="J376">
        <v>40</v>
      </c>
      <c r="K376">
        <v>15</v>
      </c>
      <c r="N376">
        <v>2.6666666666666665</v>
      </c>
      <c r="O376">
        <v>40</v>
      </c>
      <c r="P376">
        <v>15</v>
      </c>
      <c r="R376" t="str">
        <f t="shared" si="5"/>
        <v/>
      </c>
    </row>
    <row r="377" spans="1:18" x14ac:dyDescent="0.3">
      <c r="A377" s="1">
        <v>374</v>
      </c>
      <c r="B377">
        <v>352</v>
      </c>
      <c r="C377" t="s">
        <v>12559</v>
      </c>
      <c r="D377" t="s">
        <v>13014</v>
      </c>
      <c r="E377" t="s">
        <v>2294</v>
      </c>
      <c r="F377" t="s">
        <v>13015</v>
      </c>
      <c r="G377" t="s">
        <v>44</v>
      </c>
      <c r="H377" t="s">
        <v>13016</v>
      </c>
      <c r="I377">
        <v>1</v>
      </c>
      <c r="J377">
        <v>1</v>
      </c>
      <c r="K377">
        <v>1</v>
      </c>
      <c r="N377">
        <v>1</v>
      </c>
      <c r="O377">
        <v>1</v>
      </c>
      <c r="P377">
        <v>1</v>
      </c>
      <c r="R377" t="str">
        <f t="shared" si="5"/>
        <v/>
      </c>
    </row>
    <row r="378" spans="1:18" x14ac:dyDescent="0.3">
      <c r="A378" s="1">
        <v>375</v>
      </c>
      <c r="B378">
        <v>353</v>
      </c>
      <c r="C378" t="s">
        <v>12559</v>
      </c>
      <c r="D378" t="s">
        <v>13017</v>
      </c>
      <c r="E378" t="s">
        <v>12705</v>
      </c>
      <c r="F378" t="s">
        <v>5343</v>
      </c>
      <c r="G378" t="s">
        <v>44</v>
      </c>
      <c r="H378" t="s">
        <v>5344</v>
      </c>
      <c r="I378">
        <v>1</v>
      </c>
      <c r="J378">
        <v>750</v>
      </c>
      <c r="K378">
        <v>750</v>
      </c>
      <c r="N378">
        <v>1</v>
      </c>
      <c r="O378">
        <v>1</v>
      </c>
      <c r="P378">
        <v>1</v>
      </c>
      <c r="R378" t="str">
        <f t="shared" si="5"/>
        <v/>
      </c>
    </row>
    <row r="379" spans="1:18" x14ac:dyDescent="0.3">
      <c r="A379" s="1">
        <v>376</v>
      </c>
      <c r="B379">
        <v>354</v>
      </c>
      <c r="C379" t="s">
        <v>12559</v>
      </c>
      <c r="D379" t="s">
        <v>13018</v>
      </c>
      <c r="E379" t="s">
        <v>12639</v>
      </c>
      <c r="F379" t="s">
        <v>13019</v>
      </c>
      <c r="G379" t="s">
        <v>81</v>
      </c>
      <c r="H379" t="s">
        <v>13020</v>
      </c>
      <c r="I379">
        <v>1.666666666666667</v>
      </c>
      <c r="J379">
        <v>20</v>
      </c>
      <c r="K379">
        <v>12</v>
      </c>
      <c r="N379">
        <v>1.6666669999999999</v>
      </c>
      <c r="O379">
        <v>20</v>
      </c>
      <c r="P379">
        <v>12</v>
      </c>
      <c r="R379" t="str">
        <f t="shared" si="5"/>
        <v/>
      </c>
    </row>
    <row r="380" spans="1:18" x14ac:dyDescent="0.3">
      <c r="A380" s="1">
        <v>377</v>
      </c>
      <c r="B380">
        <v>355</v>
      </c>
      <c r="C380" t="s">
        <v>12559</v>
      </c>
      <c r="D380" t="s">
        <v>13021</v>
      </c>
      <c r="E380" t="s">
        <v>12964</v>
      </c>
      <c r="F380" t="s">
        <v>13022</v>
      </c>
      <c r="G380" t="s">
        <v>87</v>
      </c>
      <c r="H380" t="s">
        <v>13023</v>
      </c>
      <c r="I380">
        <v>6</v>
      </c>
      <c r="J380">
        <v>6</v>
      </c>
      <c r="K380">
        <v>1</v>
      </c>
      <c r="N380">
        <v>6</v>
      </c>
      <c r="O380">
        <v>6</v>
      </c>
      <c r="P380">
        <v>1</v>
      </c>
      <c r="R380" t="str">
        <f t="shared" si="5"/>
        <v/>
      </c>
    </row>
    <row r="381" spans="1:18" x14ac:dyDescent="0.3">
      <c r="A381" s="1">
        <v>378</v>
      </c>
      <c r="B381">
        <v>356</v>
      </c>
      <c r="C381" t="s">
        <v>12559</v>
      </c>
      <c r="D381" t="s">
        <v>13024</v>
      </c>
      <c r="E381" t="s">
        <v>13025</v>
      </c>
      <c r="F381" t="s">
        <v>13026</v>
      </c>
      <c r="G381" t="s">
        <v>93</v>
      </c>
      <c r="H381" t="s">
        <v>13027</v>
      </c>
      <c r="I381">
        <v>4</v>
      </c>
      <c r="J381">
        <v>24</v>
      </c>
      <c r="K381">
        <v>6</v>
      </c>
      <c r="N381">
        <v>4</v>
      </c>
      <c r="O381">
        <v>24</v>
      </c>
      <c r="P381">
        <v>6</v>
      </c>
      <c r="R381" t="str">
        <f t="shared" si="5"/>
        <v/>
      </c>
    </row>
    <row r="382" spans="1:18" x14ac:dyDescent="0.3">
      <c r="A382" s="1">
        <v>379</v>
      </c>
      <c r="B382">
        <v>357</v>
      </c>
      <c r="C382" t="s">
        <v>12559</v>
      </c>
      <c r="D382" t="s">
        <v>13028</v>
      </c>
      <c r="E382" t="s">
        <v>13025</v>
      </c>
      <c r="F382" t="s">
        <v>13029</v>
      </c>
      <c r="G382" t="s">
        <v>93</v>
      </c>
      <c r="H382" t="s">
        <v>13030</v>
      </c>
      <c r="I382">
        <v>4</v>
      </c>
      <c r="J382">
        <v>24</v>
      </c>
      <c r="K382">
        <v>6</v>
      </c>
      <c r="N382">
        <v>4</v>
      </c>
      <c r="O382">
        <v>24</v>
      </c>
      <c r="P382">
        <v>6</v>
      </c>
      <c r="R382" t="str">
        <f t="shared" si="5"/>
        <v/>
      </c>
    </row>
  </sheetData>
  <autoFilter ref="A2:R382" xr:uid="{86BB5D19-3424-4984-8B81-1066B00C8378}"/>
  <mergeCells count="1">
    <mergeCell ref="V2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Use Guidance</vt:lpstr>
      <vt:lpstr>Newcrest</vt:lpstr>
      <vt:lpstr>goldfileds</vt:lpstr>
      <vt:lpstr>idemitsu</vt:lpstr>
      <vt:lpstr>QLD Railway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Xu</dc:creator>
  <cp:lastModifiedBy>Clare Xu</cp:lastModifiedBy>
  <dcterms:created xsi:type="dcterms:W3CDTF">2015-06-05T18:17:20Z</dcterms:created>
  <dcterms:modified xsi:type="dcterms:W3CDTF">2021-10-15T01:36:56Z</dcterms:modified>
</cp:coreProperties>
</file>