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"/>
    </mc:Choice>
  </mc:AlternateContent>
  <xr:revisionPtr revIDLastSave="0" documentId="13_ncr:1_{D45441BC-874C-4B48-98E5-87DE13270F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Sheet1!$A$3:$L$59</definedName>
    <definedName name="_xlnm.Print_Titles" localSheetId="0">Sheet1!$1:$3</definedName>
  </definedNames>
  <calcPr calcId="191029"/>
</workbook>
</file>

<file path=xl/calcChain.xml><?xml version="1.0" encoding="utf-8"?>
<calcChain xmlns="http://schemas.openxmlformats.org/spreadsheetml/2006/main">
  <c r="L59" i="1" l="1"/>
  <c r="L4" i="1"/>
  <c r="L18" i="1"/>
  <c r="L1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I19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I4" i="1"/>
</calcChain>
</file>

<file path=xl/sharedStrings.xml><?xml version="1.0" encoding="utf-8"?>
<sst xmlns="http://schemas.openxmlformats.org/spreadsheetml/2006/main" count="299" uniqueCount="116">
  <si>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</si>
  <si>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</si>
  <si>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</si>
  <si>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</si>
  <si>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</si>
  <si>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</si>
  <si>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</si>
  <si>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</si>
  <si>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阿拉山口(境)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</si>
  <si>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</si>
  <si>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</si>
  <si>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</si>
  <si>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</si>
  <si>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</si>
  <si>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</si>
  <si>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</si>
  <si>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</si>
  <si>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</si>
  <si>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</si>
  <si>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</si>
  <si>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</si>
  <si>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</si>
  <si>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</si>
  <si>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</si>
  <si>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俄罗斯</t>
  </si>
  <si>
    <t>HNKU6375833</t>
  </si>
  <si>
    <t>HNKU6310787</t>
  </si>
  <si>
    <t>HNKU6362986</t>
  </si>
  <si>
    <t>HNKU6339559</t>
  </si>
  <si>
    <t>HNKU6341345</t>
  </si>
  <si>
    <t>HNKU6317230</t>
  </si>
  <si>
    <t>HNKU6310004</t>
  </si>
  <si>
    <t>HNKU6273127</t>
  </si>
  <si>
    <t>WIKU5284918</t>
  </si>
  <si>
    <t>HNKU6170026</t>
  </si>
  <si>
    <t>WIKU5284646</t>
  </si>
  <si>
    <t>HNKU6305820</t>
  </si>
  <si>
    <t>WIKU5286762</t>
  </si>
  <si>
    <t>SMGU8847487</t>
  </si>
  <si>
    <t>SMGU8809445</t>
  </si>
  <si>
    <t>WIKU5269256</t>
  </si>
  <si>
    <t>HNKU6304629</t>
  </si>
  <si>
    <t>HNKU6360330</t>
  </si>
  <si>
    <t>WIKU5263237</t>
  </si>
  <si>
    <t>SMGU8813450</t>
  </si>
  <si>
    <t>HNKU6346115</t>
  </si>
  <si>
    <t>HNKU6248886</t>
  </si>
  <si>
    <t>SMGU8829035</t>
  </si>
  <si>
    <t>HNKU6296210</t>
  </si>
  <si>
    <t>HNKU6285637</t>
  </si>
  <si>
    <t>HNKU6335229</t>
  </si>
  <si>
    <t>HNKU6330994</t>
  </si>
  <si>
    <t>HNKU6269364</t>
  </si>
  <si>
    <t>WIKU5279830</t>
  </si>
  <si>
    <t>HNKU6328873</t>
  </si>
  <si>
    <t>HNKU6054598</t>
  </si>
  <si>
    <t>WIKU5263480</t>
  </si>
  <si>
    <t>WIKU5280527</t>
  </si>
  <si>
    <t>SMGU8842438</t>
  </si>
  <si>
    <t>HNKU6201981</t>
  </si>
  <si>
    <t>HNKU6284559</t>
  </si>
  <si>
    <t>HNKU6244089</t>
  </si>
  <si>
    <t>WIKU5270750</t>
  </si>
  <si>
    <t>HNKU6270278</t>
  </si>
  <si>
    <t>HNKU6330103</t>
  </si>
  <si>
    <t>WIKU5240904</t>
  </si>
  <si>
    <t>WIKU5278155</t>
  </si>
  <si>
    <t>WIKU5270344</t>
  </si>
  <si>
    <t>HNKU6273810</t>
  </si>
  <si>
    <t>WIKU5276620</t>
  </si>
  <si>
    <t>HNKU6092221</t>
  </si>
  <si>
    <t>WIKU5279758</t>
  </si>
  <si>
    <t>HNKU6346408</t>
  </si>
  <si>
    <t>WIKU5250651</t>
  </si>
  <si>
    <t>HNKU6259730</t>
  </si>
  <si>
    <t>HNKU6372515</t>
  </si>
  <si>
    <t>HNKU6268183</t>
  </si>
  <si>
    <t>WIKU5274910</t>
  </si>
  <si>
    <t>WIKU5272706</t>
  </si>
  <si>
    <t>HNKU6300367</t>
  </si>
  <si>
    <t>运费合计金额：2261297.5</t>
  </si>
  <si>
    <t>报关单号</t>
    <phoneticPr fontId="7" type="noConversion"/>
  </si>
  <si>
    <t>426520250000003380</t>
    <phoneticPr fontId="7" type="noConversion"/>
  </si>
  <si>
    <t>426520250000003383</t>
    <phoneticPr fontId="7" type="noConversion"/>
  </si>
  <si>
    <t>426520250000003388</t>
    <phoneticPr fontId="7" type="noConversion"/>
  </si>
  <si>
    <t>426520250000003390</t>
    <phoneticPr fontId="7" type="noConversion"/>
  </si>
  <si>
    <t>426520250000003393</t>
    <phoneticPr fontId="7" type="noConversion"/>
  </si>
  <si>
    <t>42652025000000</t>
  </si>
  <si>
    <t>426520250000003386</t>
    <phoneticPr fontId="7" type="noConversion"/>
  </si>
  <si>
    <t>426520250000003389</t>
    <phoneticPr fontId="7" type="noConversion"/>
  </si>
  <si>
    <t>426520250000003394</t>
    <phoneticPr fontId="7" type="noConversion"/>
  </si>
  <si>
    <t>426520250000003387</t>
    <phoneticPr fontId="7" type="noConversion"/>
  </si>
  <si>
    <t>426520250000003392</t>
    <phoneticPr fontId="7" type="noConversion"/>
  </si>
  <si>
    <t>426520250000003391</t>
    <phoneticPr fontId="7" type="noConversion"/>
  </si>
  <si>
    <t>426520250000003395/426520250000003395</t>
    <phoneticPr fontId="7" type="noConversion"/>
  </si>
  <si>
    <t>426520250000003382</t>
    <phoneticPr fontId="7" type="noConversion"/>
  </si>
  <si>
    <t>426520250000003385</t>
    <phoneticPr fontId="7" type="noConversion"/>
  </si>
  <si>
    <t>426520250000003384</t>
    <phoneticPr fontId="7" type="noConversion"/>
  </si>
  <si>
    <t>426520250000007846</t>
    <phoneticPr fontId="7" type="noConversion"/>
  </si>
  <si>
    <t>426520250000007840</t>
    <phoneticPr fontId="7" type="noConversion"/>
  </si>
  <si>
    <t>426520250000007852/426520250000007854</t>
    <phoneticPr fontId="7" type="noConversion"/>
  </si>
  <si>
    <t>426520250000007856/426520250000007857</t>
    <phoneticPr fontId="7" type="noConversion"/>
  </si>
  <si>
    <t>426520250000007839</t>
    <phoneticPr fontId="7" type="noConversion"/>
  </si>
  <si>
    <t>426520250000007836</t>
    <phoneticPr fontId="7" type="noConversion"/>
  </si>
  <si>
    <t>426520250000007851</t>
    <phoneticPr fontId="7" type="noConversion"/>
  </si>
  <si>
    <t>426520250000007842</t>
    <phoneticPr fontId="7" type="noConversion"/>
  </si>
  <si>
    <t>426520250000007844</t>
    <phoneticPr fontId="7" type="noConversion"/>
  </si>
  <si>
    <t>426520250000007845</t>
    <phoneticPr fontId="7" type="noConversion"/>
  </si>
  <si>
    <t>426520250000007850/426520250000007849/426520250000007847</t>
    <phoneticPr fontId="7" type="noConversion"/>
  </si>
  <si>
    <t>426520250000007843</t>
    <phoneticPr fontId="7" type="noConversion"/>
  </si>
  <si>
    <t>426520250000007838</t>
    <phoneticPr fontId="7" type="noConversion"/>
  </si>
  <si>
    <t>426520250000007837</t>
    <phoneticPr fontId="7" type="noConversion"/>
  </si>
  <si>
    <t>426520250000007848</t>
    <phoneticPr fontId="7" type="noConversion"/>
  </si>
  <si>
    <t>426520250000007835</t>
    <phoneticPr fontId="7" type="noConversion"/>
  </si>
  <si>
    <t>426520250000007853/426520250000007855</t>
    <phoneticPr fontId="7" type="noConversion"/>
  </si>
  <si>
    <t>42652025000000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</si>
</sst>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General"/>
  </numFmts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176" fontId="3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6"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" name="Control 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3" name="Control 9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4" name="Control 1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242570</xdr:rowOff>
    </xdr:to>
    <xdr:pic>
      <xdr:nvPicPr>
        <xdr:cNvPr id="5" name="Control 9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6" name="Control 17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7" name="Control 2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" name="Control 2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9" name="Control 2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0" name="Control 32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" name="Control 36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" name="Control 40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" name="Control 44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4" name="Control 48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5" name="Control 52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6" name="Control 56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7" name="Control 60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8" name="Control 64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9" name="Control 68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0" name="Control 7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1" name="Control 76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2" name="Control 17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3" name="Control 2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4" name="Control 25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5" name="Control 28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6" name="Control 32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7" name="Control 36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8" name="Control 40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9" name="Control 44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0" name="Control 48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1" name="Control 52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2" name="Control 56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3" name="Control 60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4" name="Control 64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5" name="Control 68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6" name="Control 7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7" name="Control 76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8" name="Control 13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9" name="Control 5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40" name="Control 9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1" name="Control 5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2" name="Control 9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3" name="Control 13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244475</xdr:rowOff>
    </xdr:to>
    <xdr:pic>
      <xdr:nvPicPr>
        <xdr:cNvPr id="44" name="Control 9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5" name="Control 17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6" name="Control 2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7" name="Control 25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8" name="Control 28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9" name="Control 32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0" name="Control 36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1" name="Control 40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2" name="Control 44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3" name="Control 48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4" name="Control 52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5" name="Control 5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6" name="Control 60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7" name="Control 64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8" name="Control 68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9" name="Control 72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60" name="Control 76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1" name="Control 17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2" name="Control 2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3" name="Control 25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4" name="Control 28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5" name="Control 32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6" name="Control 36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7" name="Control 40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8" name="Control 44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9" name="Control 48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0" name="Control 52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1" name="Control 56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2" name="Control 60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3" name="Control 64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4" name="Control 68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5" name="Control 7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6" name="Control 76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7" name="Control 13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8" name="Control 5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9" name="Control 9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0" name="Control 5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1" name="Control 9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2" name="Control 13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3" name="Control 17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4" name="Control 2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5" name="Control 25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6" name="Control 28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7" name="Control 32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" name="Control 36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" name="Control 40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" name="Control 44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1" name="Control 48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2" name="Control 52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3" name="Control 56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4" name="Control 60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5" name="Control 64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6" name="Control 68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7" name="Control 72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8" name="Control 76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9" name="Control 17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0" name="Control 2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1" name="Control 25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2" name="Control 28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3" name="Control 32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4" name="Control 36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5" name="Control 40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6" name="Control 44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7" name="Control 48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8" name="Control 52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9" name="Control 56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0" name="Control 60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1" name="Control 64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2" name="Control 68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3" name="Control 72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4" name="Control 76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5" name="Control 13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6" name="Control 5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232" name="Control 9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3" name="Control 5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4" name="Control 9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5" name="Control 13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6" name="Control 17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7" name="Control 2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8" name="Control 25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9" name="Control 28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0" name="Control 32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1" name="Control 36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2" name="Control 40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3" name="Control 44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4" name="Control 48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5" name="Control 52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6" name="Control 56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7" name="Control 60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8" name="Control 64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9" name="Control 68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50" name="Control 72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51" name="Control 76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2" name="Control 17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3" name="Control 2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4" name="Control 25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5" name="Control 28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6" name="Control 32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7" name="Control 36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8" name="Control 40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9" name="Control 44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0" name="Control 48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1" name="Control 52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2" name="Control 56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3" name="Control 60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4" name="Control 64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5" name="Control 68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6" name="Control 72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7" name="Control 76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8" name="Control 13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9" name="Control 5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70" name="Control 9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1" name="Control 5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2" name="Control 9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3" name="Control 13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4" name="Control 17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5" name="Control 2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6" name="Control 25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7" name="Control 28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8" name="Control 32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79" name="Control 36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0" name="Control 40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1" name="Control 44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2" name="Control 48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3" name="Control 52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4" name="Control 56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5" name="Control 60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6" name="Control 64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7" name="Control 68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8" name="Control 72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289" name="Control 76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0" name="Control 17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1" name="Control 2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2" name="Control 25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3" name="Control 28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4" name="Control 32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5" name="Control 36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6" name="Control 40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7" name="Control 44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8" name="Control 48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299" name="Control 52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0" name="Control 56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1" name="Control 60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2" name="Control 64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3" name="Control 68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4" name="Control 72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5" name="Control 76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6" name="Control 13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7" name="Control 5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308" name="Control 9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09" name="Control 5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0" name="Control 9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1" name="Control 13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2" name="Control 17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3" name="Control 21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4" name="Control 25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5" name="Control 28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6" name="Control 32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7" name="Control 36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8" name="Control 40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19" name="Control 44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0" name="Control 48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1" name="Control 52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2" name="Control 56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3" name="Control 60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4" name="Control 64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5" name="Control 68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6" name="Control 72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327" name="Control 76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28" name="Control 5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29" name="Control 9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0" name="Control 13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1" name="Control 17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2" name="Control 21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3" name="Control 25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4" name="Control 28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5" name="Control 32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6" name="Control 36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7" name="Control 40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8" name="Control 44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39" name="Control 48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0" name="Control 52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1" name="Control 56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2" name="Control 60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3" name="Control 64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4" name="Control 68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5" name="Control 72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346" name="Control 76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47" name="Control 17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48" name="Control 21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49" name="Control 25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0" name="Control 28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1" name="Control 32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2" name="Control 36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3" name="Control 40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4" name="Control 44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5" name="Control 48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6" name="Control 52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7" name="Control 56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8" name="Control 60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59" name="Control 64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0" name="Control 68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1" name="Control 72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2" name="Control 76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3" name="Control 13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4" name="Control 5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365" name="Control 9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66" name="Control 5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67" name="Control 9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68" name="Control 13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240665</xdr:rowOff>
    </xdr:to>
    <xdr:pic>
      <xdr:nvPicPr>
        <xdr:cNvPr id="369" name="Control 9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0" name="Control 17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1" name="Control 21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2" name="Control 25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3" name="Control 28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4" name="Control 32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5" name="Control 36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6" name="Control 40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7" name="Control 44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8" name="Control 48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79" name="Control 52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0" name="Control 56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1" name="Control 60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2" name="Control 64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3" name="Control 68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4" name="Control 72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385" name="Control 76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86" name="Control 17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87" name="Control 21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88" name="Control 25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89" name="Control 28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0" name="Control 32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1" name="Control 36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2" name="Control 40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3" name="Control 44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4" name="Control 48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5" name="Control 52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6" name="Control 56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7" name="Control 60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8" name="Control 64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399" name="Control 68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400" name="Control 72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401" name="Control 76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402" name="Control 13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403" name="Control 5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404" name="Control 9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05" name="Control 5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06" name="Control 9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07" name="Control 13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226060</xdr:rowOff>
    </xdr:to>
    <xdr:pic>
      <xdr:nvPicPr>
        <xdr:cNvPr id="408" name="Control 9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09" name="Control 17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0" name="Control 21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1" name="Control 25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2" name="Control 28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3" name="Control 32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4" name="Control 36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5" name="Control 40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6" name="Control 44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7" name="Control 48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8" name="Control 52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19" name="Control 56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20" name="Control 60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21" name="Control 64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22" name="Control 68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23" name="Control 72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424" name="Control 76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25" name="Control 17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26" name="Control 21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27" name="Control 25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28" name="Control 28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29" name="Control 32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0" name="Control 36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1" name="Control 40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2" name="Control 44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3" name="Control 48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4" name="Control 52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5" name="Control 56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6" name="Control 60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7" name="Control 64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8" name="Control 68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39" name="Control 72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40" name="Control 76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41" name="Control 13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42" name="Control 5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443" name="Control 9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4" name="Control 5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5" name="Control 9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6" name="Control 13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7" name="Control 17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8" name="Control 21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49" name="Control 25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0" name="Control 28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1" name="Control 32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2" name="Control 36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3" name="Control 40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4" name="Control 44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5" name="Control 48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6" name="Control 52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7" name="Control 56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8" name="Control 60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59" name="Control 64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60" name="Control 68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61" name="Control 72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462" name="Control 76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3" name="Control 17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4" name="Control 21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5" name="Control 25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6" name="Control 28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7" name="Control 32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8" name="Control 36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69" name="Control 40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0" name="Control 44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1" name="Control 48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2" name="Control 52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3" name="Control 56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4" name="Control 60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5" name="Control 64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6" name="Control 68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7" name="Control 72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8" name="Control 76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79" name="Control 13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80" name="Control 5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481" name="Control 9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2" name="Control 5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3" name="Control 9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4" name="Control 13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5" name="Control 17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6" name="Control 21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7" name="Control 25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8" name="Control 28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89" name="Control 32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0" name="Control 36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1" name="Control 40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2" name="Control 44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3" name="Control 48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4" name="Control 52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5" name="Control 56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6" name="Control 60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7" name="Control 64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8" name="Control 68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499" name="Control 72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500" name="Control 76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1" name="Control 5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2" name="Control 9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3" name="Control 13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4" name="Control 17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5" name="Control 21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6" name="Control 25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7" name="Control 28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8" name="Control 32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09" name="Control 36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0" name="Control 40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1" name="Control 44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2" name="Control 48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3" name="Control 52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4" name="Control 56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5" name="Control 60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6" name="Control 64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7" name="Control 68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8" name="Control 72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519" name="Control 76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0" name="Control 17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1" name="Control 2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2" name="Control 25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3" name="Control 28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4" name="Control 32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5" name="Control 36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6" name="Control 40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7" name="Control 44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8" name="Control 48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29" name="Control 52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0" name="Control 56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1" name="Control 60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2" name="Control 64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3" name="Control 68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4" name="Control 72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5" name="Control 76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6" name="Control 13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7" name="Control 5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538" name="Control 9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39" name="Control 5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0" name="Control 9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1" name="Control 13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240665</xdr:rowOff>
    </xdr:to>
    <xdr:pic>
      <xdr:nvPicPr>
        <xdr:cNvPr id="542" name="Control 9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849225"/>
          <a:ext cx="78041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3" name="Control 17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4" name="Control 21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5" name="Control 25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6" name="Control 28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7" name="Control 32" hidden="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8" name="Control 36" hidden="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49" name="Control 40" hidden="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0" name="Control 44" hidden="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1" name="Control 48" hidden="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2" name="Control 52" hidden="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3" name="Control 56" hidden="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4" name="Control 60" hidden="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5" name="Control 64" hidden="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6" name="Control 68" hidden="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7" name="Control 72" hidden="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558" name="Control 76" hidden="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59" name="Control 17" hidden="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0" name="Control 21" hidden="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1" name="Control 25" hidden="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2" name="Control 28" hidden="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3" name="Control 32" hidden="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4" name="Control 36" hidden="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5" name="Control 40" hidden="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6" name="Control 44" hidden="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7" name="Control 48" hidden="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8" name="Control 52" hidden="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69" name="Control 56" hidden="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0" name="Control 60" hidden="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1" name="Control 64" hidden="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2" name="Control 68" hidden="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3" name="Control 72" hidden="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4" name="Control 76" hidden="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5" name="Control 13" hidden="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6" name="Control 5" hidden="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577" name="Control 9" hidden="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78" name="Control 5" hidden="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79" name="Control 9" hidden="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0" name="Control 13" hidden="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226060</xdr:rowOff>
    </xdr:to>
    <xdr:pic>
      <xdr:nvPicPr>
        <xdr:cNvPr id="581" name="Control 9" hidden="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8492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2" name="Control 17" hidden="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3" name="Control 21" hidden="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4" name="Control 25" hidden="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5" name="Control 28" hidden="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6" name="Control 32" hidden="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7" name="Control 36" hidden="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8" name="Control 40" hidden="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89" name="Control 44" hidden="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0" name="Control 48" hidden="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1" name="Control 52" hidden="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2" name="Control 56" hidden="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3" name="Control 60" hidden="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4" name="Control 64" hidden="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5" name="Control 68" hidden="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6" name="Control 72" hidden="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780415</xdr:colOff>
      <xdr:row>36</xdr:row>
      <xdr:rowOff>235585</xdr:rowOff>
    </xdr:to>
    <xdr:pic>
      <xdr:nvPicPr>
        <xdr:cNvPr id="597" name="Control 76" hidden="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84922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598" name="Control 17" hidden="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599" name="Control 21" hidden="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0" name="Control 25" hidden="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1" name="Control 28" hidden="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2" name="Control 32" hidden="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3" name="Control 36" hidden="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4" name="Control 40" hidden="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5" name="Control 44" hidden="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6" name="Control 48" hidden="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7" name="Control 52" hidden="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8" name="Control 56" hidden="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09" name="Control 60" hidden="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0" name="Control 64" hidden="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1" name="Control 68" hidden="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2" name="Control 72" hidden="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3" name="Control 76" hidden="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4" name="Control 13" hidden="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5" name="Control 5" hidden="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476250</xdr:colOff>
      <xdr:row>36</xdr:row>
      <xdr:rowOff>226060</xdr:rowOff>
    </xdr:to>
    <xdr:pic>
      <xdr:nvPicPr>
        <xdr:cNvPr id="616" name="Control 9" hidden="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84922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17" name="Control 5" hidden="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18" name="Control 9" hidden="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19" name="Control 13" hidden="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0" name="Control 17" hidden="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1" name="Control 21" hidden="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2" name="Control 25" hidden="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3" name="Control 28" hidden="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4" name="Control 32" hidden="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5" name="Control 36" hidden="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6" name="Control 40" hidden="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7" name="Control 44" hidden="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8" name="Control 48" hidden="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29" name="Control 52" hidden="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0" name="Control 56" hidden="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1" name="Control 60" hidden="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2" name="Control 64" hidden="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3" name="Control 68" hidden="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4" name="Control 72" hidden="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867410</xdr:colOff>
      <xdr:row>34</xdr:row>
      <xdr:rowOff>245110</xdr:rowOff>
    </xdr:to>
    <xdr:pic>
      <xdr:nvPicPr>
        <xdr:cNvPr id="635" name="Control 76" hidden="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36" name="Control 17" hidden="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37" name="Control 21" hidden="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38" name="Control 25" hidden="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39" name="Control 28" hidden="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0" name="Control 32" hidden="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1" name="Control 36" hidden="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2" name="Control 40" hidden="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3" name="Control 44" hidden="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4" name="Control 48" hidden="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5" name="Control 52" hidden="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6" name="Control 56" hidden="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7" name="Control 60" hidden="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8" name="Control 64" hidden="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49" name="Control 68" hidden="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50" name="Control 72" hidden="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51" name="Control 76" hidden="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52" name="Control 13" hidden="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53" name="Control 5" hidden="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245110</xdr:rowOff>
    </xdr:to>
    <xdr:pic>
      <xdr:nvPicPr>
        <xdr:cNvPr id="654" name="Control 9" hidden="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55" name="Control 5" hidden="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56" name="Control 9" hidden="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57" name="Control 13" hidden="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58" name="Control 17" hidden="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59" name="Control 21" hidden="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0" name="Control 25" hidden="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1" name="Control 28" hidden="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2" name="Control 32" hidden="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3" name="Control 36" hidden="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4" name="Control 40" hidden="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5" name="Control 44" hidden="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6" name="Control 48" hidden="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7" name="Control 52" hidden="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8" name="Control 56" hidden="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69" name="Control 60" hidden="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70" name="Control 64" hidden="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71" name="Control 68" hidden="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72" name="Control 72" hidden="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245110</xdr:rowOff>
    </xdr:to>
    <xdr:pic>
      <xdr:nvPicPr>
        <xdr:cNvPr id="673" name="Control 76" hidden="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4" name="Control 5" hidden="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5" name="Control 9" hidden="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6" name="Control 13" hidden="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7" name="Control 17" hidden="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8" name="Control 21" hidden="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79" name="Control 25" hidden="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0" name="Control 28" hidden="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1" name="Control 32" hidden="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2" name="Control 36" hidden="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3" name="Control 40" hidden="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4" name="Control 44" hidden="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5" name="Control 48" hidden="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6" name="Control 52" hidden="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7" name="Control 56" hidden="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8" name="Control 60" hidden="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89" name="Control 64" hidden="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90" name="Control 68" hidden="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91" name="Control 72" hidden="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863600</xdr:colOff>
      <xdr:row>34</xdr:row>
      <xdr:rowOff>250190</xdr:rowOff>
    </xdr:to>
    <xdr:pic>
      <xdr:nvPicPr>
        <xdr:cNvPr id="692" name="Control 76" hidden="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3" name="Control 17" hidden="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4" name="Control 21" hidden="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5" name="Control 25" hidden="1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6" name="Control 28" hidden="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7" name="Control 32" hidden="1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8" name="Control 36" hidden="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699" name="Control 40" hidden="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0" name="Control 44" hidden="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1" name="Control 48" hidden="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2" name="Control 52" hidden="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3" name="Control 56" hidden="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4" name="Control 60" hidden="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5" name="Control 64" hidden="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6" name="Control 68" hidden="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7" name="Control 72" hidden="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8" name="Control 76" hidden="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09" name="Control 13" hidden="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10" name="Control 5" hidden="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528955</xdr:colOff>
      <xdr:row>34</xdr:row>
      <xdr:rowOff>250190</xdr:rowOff>
    </xdr:to>
    <xdr:pic>
      <xdr:nvPicPr>
        <xdr:cNvPr id="711" name="Control 9" hidden="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2" name="Control 5" hidden="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3" name="Control 9" hidden="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4" name="Control 13" hidden="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5" name="Control 17" hidden="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6" name="Control 21" hidden="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7" name="Control 25" hidden="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8" name="Control 28" hidden="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19" name="Control 32" hidden="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0" name="Control 36" hidden="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1" name="Control 40" hidden="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2" name="Control 44" hidden="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3" name="Control 48" hidden="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4" name="Control 52" hidden="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5" name="Control 56" hidden="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6" name="Control 60" hidden="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7" name="Control 64" hidden="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8" name="Control 68" hidden="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29" name="Control 72" hidden="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780415</xdr:colOff>
      <xdr:row>34</xdr:row>
      <xdr:rowOff>250190</xdr:rowOff>
    </xdr:to>
    <xdr:pic>
      <xdr:nvPicPr>
        <xdr:cNvPr id="730" name="Control 76" hidden="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1" name="Control 17" hidden="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2" name="Control 21" hidden="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3" name="Control 25" hidden="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4" name="Control 28" hidden="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5" name="Control 32" hidden="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6" name="Control 36" hidden="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7" name="Control 40" hidden="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8" name="Control 44" hidden="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39" name="Control 48" hidden="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0" name="Control 52" hidden="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1" name="Control 56" hidden="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2" name="Control 60" hidden="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3" name="Control 64" hidden="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4" name="Control 68" hidden="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5" name="Control 72" hidden="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6" name="Control 76" hidden="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7" name="Control 13" hidden="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8" name="Control 5" hidden="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476250</xdr:colOff>
      <xdr:row>34</xdr:row>
      <xdr:rowOff>245110</xdr:rowOff>
    </xdr:to>
    <xdr:pic>
      <xdr:nvPicPr>
        <xdr:cNvPr id="749" name="Control 9" hidden="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12532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0" name="Control 5" hidden="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1" name="Control 9" hidden="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2" name="Control 13" hidden="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187325</xdr:rowOff>
    </xdr:to>
    <xdr:pic>
      <xdr:nvPicPr>
        <xdr:cNvPr id="753" name="Control 9" hidden="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1266825"/>
          <a:ext cx="781050" cy="549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4" name="Control 17" hidden="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5" name="Control 21" hidden="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6" name="Control 25" hidden="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7" name="Control 28" hidden="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8" name="Control 32" hidden="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59" name="Control 36" hidden="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0" name="Control 40" hidden="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1" name="Control 44" hidden="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2" name="Control 48" hidden="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3" name="Control 52" hidden="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4" name="Control 56" hidden="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5" name="Control 60" hidden="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6" name="Control 64" hidden="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7" name="Control 68" hidden="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8" name="Control 72" hidden="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5</xdr:row>
      <xdr:rowOff>196850</xdr:rowOff>
    </xdr:to>
    <xdr:pic>
      <xdr:nvPicPr>
        <xdr:cNvPr id="769" name="Control 76" hidden="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57825" y="12668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0" name="Control 17" hidden="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1" name="Control 21" hidden="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2" name="Control 25" hidden="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3" name="Control 28" hidden="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4" name="Control 32" hidden="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5" name="Control 36" hidden="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6" name="Control 40" hidden="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7" name="Control 44" hidden="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8" name="Control 48" hidden="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79" name="Control 52" hidden="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0" name="Control 56" hidden="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1" name="Control 60" hidden="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2" name="Control 64" hidden="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3" name="Control 68" hidden="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4" name="Control 72" hidden="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5" name="Control 76" hidden="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6" name="Control 13" hidden="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7" name="Control 5" hidden="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5</xdr:row>
      <xdr:rowOff>190500</xdr:rowOff>
    </xdr:to>
    <xdr:pic>
      <xdr:nvPicPr>
        <xdr:cNvPr id="788" name="Control 9" hidden="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89" name="Control 5" hidden="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0" name="Control 9" hidden="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1" name="Control 13" hidden="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225425</xdr:rowOff>
    </xdr:to>
    <xdr:pic>
      <xdr:nvPicPr>
        <xdr:cNvPr id="792" name="Control 9" hidden="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1266825"/>
          <a:ext cx="781050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3" name="Control 17" hidden="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4" name="Control 21" hidden="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5" name="Control 25" hidden="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6" name="Control 28" hidden="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7" name="Control 32" hidden="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8" name="Control 36" hidden="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799" name="Control 40" hidden="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0" name="Control 44" hidden="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1" name="Control 48" hidden="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2" name="Control 52" hidden="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3" name="Control 56" hidden="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4" name="Control 60" hidden="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5" name="Control 64" hidden="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6" name="Control 68" hidden="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7" name="Control 72" hidden="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781050</xdr:colOff>
      <xdr:row>4</xdr:row>
      <xdr:rowOff>234950</xdr:rowOff>
    </xdr:to>
    <xdr:pic>
      <xdr:nvPicPr>
        <xdr:cNvPr id="808" name="Control 76" hidden="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57825" y="12668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09" name="Control 17" hidden="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0" name="Control 21" hidden="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1" name="Control 25" hidden="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2" name="Control 28" hidden="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3" name="Control 32" hidden="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4" name="Control 36" hidden="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5" name="Control 40" hidden="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6" name="Control 44" hidden="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7" name="Control 48" hidden="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8" name="Control 52" hidden="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19" name="Control 56" hidden="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0" name="Control 60" hidden="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1" name="Control 64" hidden="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2" name="Control 68" hidden="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3" name="Control 72" hidden="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4" name="Control 76" hidden="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5" name="Control 13" hidden="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6" name="Control 5" hidden="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476250</xdr:colOff>
      <xdr:row>4</xdr:row>
      <xdr:rowOff>228600</xdr:rowOff>
    </xdr:to>
    <xdr:pic>
      <xdr:nvPicPr>
        <xdr:cNvPr id="827" name="Control 9" hidden="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28" name="Control 5" hidden="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29" name="Control 9" hidden="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0" name="Control 13" hidden="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1" name="Control 17" hidden="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2" name="Control 21" hidden="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3" name="Control 25" hidden="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4" name="Control 28" hidden="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5" name="Control 32" hidden="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6" name="Control 36" hidden="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7" name="Control 40" hidden="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8" name="Control 44" hidden="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39" name="Control 48" hidden="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0" name="Control 52" hidden="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1" name="Control 56" hidden="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2" name="Control 60" hidden="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3" name="Control 64" hidden="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4" name="Control 68" hidden="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5" name="Control 72" hidden="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235585</xdr:rowOff>
    </xdr:to>
    <xdr:pic>
      <xdr:nvPicPr>
        <xdr:cNvPr id="846" name="Control 76" hidden="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47" name="Control 17" hidden="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48" name="Control 21" hidden="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49" name="Control 25" hidden="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0" name="Control 28" hidden="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1" name="Control 32" hidden="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2" name="Control 36" hidden="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3" name="Control 40" hidden="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4" name="Control 44" hidden="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5" name="Control 48" hidden="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6" name="Control 52" hidden="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7" name="Control 56" hidden="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8" name="Control 60" hidden="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59" name="Control 64" hidden="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0" name="Control 68" hidden="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1" name="Control 72" hidden="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2" name="Control 76" hidden="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3" name="Control 13" hidden="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4" name="Control 5" hidden="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235585</xdr:rowOff>
    </xdr:to>
    <xdr:pic>
      <xdr:nvPicPr>
        <xdr:cNvPr id="865" name="Control 9" hidden="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66" name="Control 5" hidden="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67" name="Control 9" hidden="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68" name="Control 13" hidden="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69" name="Control 17" hidden="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0" name="Control 21" hidden="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1" name="Control 25" hidden="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2" name="Control 28" hidden="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3" name="Control 32" hidden="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4" name="Control 36" hidden="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5" name="Control 40" hidden="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6" name="Control 44" hidden="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7" name="Control 48" hidden="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8" name="Control 52" hidden="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79" name="Control 56" hidden="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80" name="Control 60" hidden="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81" name="Control 64" hidden="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82" name="Control 68" hidden="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83" name="Control 72" hidden="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868680</xdr:colOff>
      <xdr:row>4</xdr:row>
      <xdr:rowOff>233045</xdr:rowOff>
    </xdr:to>
    <xdr:pic>
      <xdr:nvPicPr>
        <xdr:cNvPr id="884" name="Control 76" hidden="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85" name="Control 17" hidden="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86" name="Control 21" hidden="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87" name="Control 25" hidden="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88" name="Control 28" hidden="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89" name="Control 32" hidden="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0" name="Control 36" hidden="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1" name="Control 40" hidden="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2" name="Control 44" hidden="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3" name="Control 48" hidden="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4" name="Control 52" hidden="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5" name="Control 56" hidden="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6" name="Control 60" hidden="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7" name="Control 64" hidden="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8" name="Control 68" hidden="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899" name="Control 72" hidden="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900" name="Control 76" hidden="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901" name="Control 13" hidden="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902" name="Control 5" hidden="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527685</xdr:colOff>
      <xdr:row>4</xdr:row>
      <xdr:rowOff>233045</xdr:rowOff>
    </xdr:to>
    <xdr:pic>
      <xdr:nvPicPr>
        <xdr:cNvPr id="903" name="Control 9" hidden="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4" name="Control 5" hidden="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5" name="Control 9" hidden="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6" name="Control 13" hidden="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7" name="Control 17" hidden="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8" name="Control 21" hidden="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09" name="Control 25" hidden="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0" name="Control 28" hidden="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1" name="Control 32" hidden="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2" name="Control 36" hidden="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3" name="Control 40" hidden="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4" name="Control 44" hidden="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5" name="Control 48" hidden="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6" name="Control 52" hidden="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7" name="Control 56" hidden="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8" name="Control 60" hidden="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19" name="Control 64" hidden="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20" name="Control 68" hidden="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21" name="Control 72" hidden="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867410</xdr:colOff>
      <xdr:row>4</xdr:row>
      <xdr:rowOff>231140</xdr:rowOff>
    </xdr:to>
    <xdr:pic>
      <xdr:nvPicPr>
        <xdr:cNvPr id="922" name="Control 76" hidden="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3" name="Control 17" hidden="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4" name="Control 21" hidden="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5" name="Control 25" hidden="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6" name="Control 28" hidden="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7" name="Control 32" hidden="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8" name="Control 36" hidden="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29" name="Control 40" hidden="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0" name="Control 44" hidden="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1" name="Control 48" hidden="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2" name="Control 52" hidden="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3" name="Control 56" hidden="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4" name="Control 60" hidden="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5" name="Control 64" hidden="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6" name="Control 68" hidden="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7" name="Control 72" hidden="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8" name="Control 76" hidden="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39" name="Control 13" hidden="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40" name="Control 5" hidden="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528320</xdr:colOff>
      <xdr:row>4</xdr:row>
      <xdr:rowOff>231140</xdr:rowOff>
    </xdr:to>
    <xdr:pic>
      <xdr:nvPicPr>
        <xdr:cNvPr id="941" name="Control 9" hidden="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2" name="Control 5" hidden="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3" name="Control 9" hidden="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4" name="Control 13" hidden="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5" name="Control 17" hidden="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6" name="Control 21" hidden="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7" name="Control 25" hidden="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8" name="Control 28" hidden="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49" name="Control 32" hidden="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0" name="Control 36" hidden="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1" name="Control 40" hidden="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2" name="Control 44" hidden="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3" name="Control 48" hidden="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4" name="Control 52" hidden="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5" name="Control 56" hidden="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6" name="Control 60" hidden="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7" name="Control 64" hidden="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8" name="Control 68" hidden="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59" name="Control 72" hidden="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869315</xdr:colOff>
      <xdr:row>4</xdr:row>
      <xdr:rowOff>231775</xdr:rowOff>
    </xdr:to>
    <xdr:pic>
      <xdr:nvPicPr>
        <xdr:cNvPr id="960" name="Control 76" hidden="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1" name="Control 17" hidden="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2" name="Control 21" hidden="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3" name="Control 25" hidden="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4" name="Control 28" hidden="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5" name="Control 32" hidden="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6" name="Control 36" hidden="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7" name="Control 40" hidden="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8" name="Control 44" hidden="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69" name="Control 48" hidden="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0" name="Control 52" hidden="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1" name="Control 56" hidden="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2" name="Control 60" hidden="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3" name="Control 64" hidden="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4" name="Control 68" hidden="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5" name="Control 72" hidden="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6" name="Control 76" hidden="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7" name="Control 13" hidden="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8" name="Control 5" hidden="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527050</xdr:colOff>
      <xdr:row>4</xdr:row>
      <xdr:rowOff>231775</xdr:rowOff>
    </xdr:to>
    <xdr:pic>
      <xdr:nvPicPr>
        <xdr:cNvPr id="979" name="Control 9" hidden="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0" name="Control 5" hidden="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1" name="Control 9" hidden="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2" name="Control 13" hidden="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3" name="Control 17" hidden="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4" name="Control 21" hidden="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5" name="Control 25" hidden="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6" name="Control 28" hidden="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7" name="Control 32" hidden="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8" name="Control 36" hidden="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89" name="Control 40" hidden="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0" name="Control 44" hidden="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1" name="Control 48" hidden="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2" name="Control 52" hidden="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3" name="Control 56" hidden="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4" name="Control 60" hidden="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5" name="Control 64" hidden="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6" name="Control 68" hidden="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7" name="Control 72" hidden="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780415</xdr:colOff>
      <xdr:row>5</xdr:row>
      <xdr:rowOff>234315</xdr:rowOff>
    </xdr:to>
    <xdr:pic>
      <xdr:nvPicPr>
        <xdr:cNvPr id="998" name="Control 76" hidden="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6287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999" name="Control 17" hidden="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0" name="Control 21" hidden="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1" name="Control 25" hidden="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2" name="Control 28" hidden="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3" name="Control 32" hidden="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4" name="Control 36" hidden="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5" name="Control 40" hidden="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6" name="Control 44" hidden="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7" name="Control 48" hidden="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8" name="Control 52" hidden="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09" name="Control 56" hidden="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0" name="Control 60" hidden="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1" name="Control 64" hidden="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2" name="Control 68" hidden="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3" name="Control 72" hidden="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4" name="Control 76" hidden="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5" name="Control 13" hidden="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6" name="Control 5" hidden="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475615</xdr:colOff>
      <xdr:row>5</xdr:row>
      <xdr:rowOff>234315</xdr:rowOff>
    </xdr:to>
    <xdr:pic>
      <xdr:nvPicPr>
        <xdr:cNvPr id="1017" name="Control 9" hidden="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6287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18" name="Control 5" hidden="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19" name="Control 9" hidden="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0" name="Control 13" hidden="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1" name="Control 17" hidden="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2" name="Control 21" hidden="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3" name="Control 25" hidden="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4" name="Control 28" hidden="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5" name="Control 32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6" name="Control 36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7" name="Control 40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8" name="Control 4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29" name="Control 48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0" name="Control 5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1" name="Control 56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2" name="Control 60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3" name="Control 64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4" name="Control 68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5" name="Control 72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780415</xdr:colOff>
      <xdr:row>24</xdr:row>
      <xdr:rowOff>231140</xdr:rowOff>
    </xdr:to>
    <xdr:pic>
      <xdr:nvPicPr>
        <xdr:cNvPr id="1036" name="Control 76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5058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37" name="Control 17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38" name="Control 21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39" name="Control 2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0" name="Control 28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1" name="Control 32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2" name="Control 36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3" name="Control 40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4" name="Control 44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5" name="Control 48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6" name="Control 5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7" name="Control 56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8" name="Control 60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49" name="Control 64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0" name="Control 68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1" name="Control 72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2" name="Control 76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3" name="Control 13" hidden="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4" name="Control 5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475615</xdr:colOff>
      <xdr:row>24</xdr:row>
      <xdr:rowOff>231140</xdr:rowOff>
    </xdr:to>
    <xdr:pic>
      <xdr:nvPicPr>
        <xdr:cNvPr id="1055" name="Control 9" hidden="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5058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56" name="Control 5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57" name="Control 9" hidden="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58" name="Control 13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59" name="Control 17" hidden="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0" name="Control 21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1" name="Control 25" hidden="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2" name="Control 28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3" name="Control 32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4" name="Control 36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5" name="Control 40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6" name="Control 44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7" name="Control 48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8" name="Control 5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69" name="Control 56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70" name="Control 60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71" name="Control 64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72" name="Control 68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73" name="Control 72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780415</xdr:colOff>
      <xdr:row>27</xdr:row>
      <xdr:rowOff>230505</xdr:rowOff>
    </xdr:to>
    <xdr:pic>
      <xdr:nvPicPr>
        <xdr:cNvPr id="1074" name="Control 76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5916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75" name="Control 17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76" name="Control 21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77" name="Control 25" hidden="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78" name="Control 28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79" name="Control 32" hidden="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0" name="Control 36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1" name="Control 40" hidden="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2" name="Control 44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3" name="Control 48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4" name="Control 5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5" name="Control 56" hidden="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6" name="Control 60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7" name="Control 64" hidden="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8" name="Control 68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89" name="Control 72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90" name="Control 76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91" name="Control 13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92" name="Control 5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475615</xdr:colOff>
      <xdr:row>27</xdr:row>
      <xdr:rowOff>230505</xdr:rowOff>
    </xdr:to>
    <xdr:pic>
      <xdr:nvPicPr>
        <xdr:cNvPr id="1093" name="Control 9" hidden="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5916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4" name="Control 5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5" name="Control 9" hidden="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6" name="Control 13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7" name="Control 17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8" name="Control 21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099" name="Control 25" hidden="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0" name="Control 28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1" name="Control 32" hidden="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2" name="Control 36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3" name="Control 40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4" name="Control 44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5" name="Control 48" hidden="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6" name="Control 5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7" name="Control 56" hidden="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8" name="Control 60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09" name="Control 64" hidden="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10" name="Control 68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11" name="Control 72" hidden="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780415</xdr:colOff>
      <xdr:row>28</xdr:row>
      <xdr:rowOff>230505</xdr:rowOff>
    </xdr:to>
    <xdr:pic>
      <xdr:nvPicPr>
        <xdr:cNvPr id="1112" name="Control 76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9536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3" name="Control 17" hidden="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4" name="Control 21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5" name="Control 25" hidden="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6" name="Control 28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7" name="Control 32" hidden="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8" name="Control 36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19" name="Control 40" hidden="1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0" name="Control 44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1" name="Control 48" hidden="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2" name="Control 52" hidden="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3" name="Control 56" hidden="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4" name="Control 60" hidden="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5" name="Control 64" hidden="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6" name="Control 68" hidden="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7" name="Control 72" hidden="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8" name="Control 76" hidden="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29" name="Control 13" hidden="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30" name="Control 5" hidden="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475615</xdr:colOff>
      <xdr:row>28</xdr:row>
      <xdr:rowOff>230505</xdr:rowOff>
    </xdr:to>
    <xdr:pic>
      <xdr:nvPicPr>
        <xdr:cNvPr id="1131" name="Control 9" hidden="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9536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2" name="Control 5" hidden="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3" name="Control 9" hidden="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4" name="Control 13" hidden="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242570</xdr:rowOff>
    </xdr:to>
    <xdr:pic>
      <xdr:nvPicPr>
        <xdr:cNvPr id="1135" name="Control 9" hidden="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6" name="Control 17" hidden="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7" name="Control 21" hidden="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8" name="Control 25" hidden="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39" name="Control 28" hidden="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0" name="Control 32" hidden="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1" name="Control 36" hidden="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2" name="Control 40" hidden="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3" name="Control 44" hidden="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4" name="Control 48" hidden="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5" name="Control 52" hidden="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6" name="Control 56" hidden="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7" name="Control 60" hidden="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8" name="Control 64" hidden="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49" name="Control 68" hidden="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50" name="Control 72" hidden="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51" name="Control 76" hidden="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2" name="Control 17" hidden="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3" name="Control 21" hidden="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4" name="Control 25" hidden="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5" name="Control 28" hidden="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6" name="Control 32" hidden="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7" name="Control 36" hidden="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8" name="Control 40" hidden="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59" name="Control 44" hidden="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0" name="Control 48" hidden="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1" name="Control 52" hidden="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2" name="Control 56" hidden="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3" name="Control 60" hidden="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4" name="Control 64" hidden="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5" name="Control 68" hidden="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6" name="Control 72" hidden="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7" name="Control 76" hidden="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8" name="Control 13" hidden="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69" name="Control 5" hidden="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170" name="Control 9" hidden="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1" name="Control 5" hidden="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2" name="Control 9" hidden="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3" name="Control 13" hidden="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244475</xdr:rowOff>
    </xdr:to>
    <xdr:pic>
      <xdr:nvPicPr>
        <xdr:cNvPr id="1174" name="Control 9" hidden="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5" name="Control 17" hidden="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6" name="Control 21" hidden="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7" name="Control 25" hidden="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8" name="Control 28" hidden="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79" name="Control 32" hidden="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0" name="Control 36" hidden="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1" name="Control 40" hidden="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2" name="Control 44" hidden="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3" name="Control 48" hidden="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4" name="Control 52" hidden="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5" name="Control 56" hidden="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6" name="Control 60" hidden="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7" name="Control 64" hidden="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8" name="Control 68" hidden="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89" name="Control 72" hidden="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190" name="Control 76" hidden="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1" name="Control 17" hidden="1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2" name="Control 21" hidden="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3" name="Control 25" hidden="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4" name="Control 28" hidden="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5" name="Control 32" hidden="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6" name="Control 36" hidden="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7" name="Control 40" hidden="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8" name="Control 44" hidden="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199" name="Control 48" hidden="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0" name="Control 52" hidden="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1" name="Control 56" hidden="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2" name="Control 60" hidden="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3" name="Control 64" hidden="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4" name="Control 68" hidden="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5" name="Control 72" hidden="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6" name="Control 76" hidden="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7" name="Control 13" hidden="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8" name="Control 5" hidden="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209" name="Control 9" hidden="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0" name="Control 5" hidden="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1" name="Control 9" hidden="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2" name="Control 13" hidden="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3" name="Control 17" hidden="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4" name="Control 21" hidden="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5" name="Control 25" hidden="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6" name="Control 28" hidden="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7" name="Control 32" hidden="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8" name="Control 36" hidden="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19" name="Control 40" hidden="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0" name="Control 44" hidden="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1" name="Control 48" hidden="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2" name="Control 52" hidden="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3" name="Control 56" hidden="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4" name="Control 60" hidden="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5" name="Control 64" hidden="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6" name="Control 68" hidden="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7" name="Control 72" hidden="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228" name="Control 76" hidden="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29" name="Control 17" hidden="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0" name="Control 21" hidden="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1" name="Control 25" hidden="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2" name="Control 28" hidden="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3" name="Control 32" hidden="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4" name="Control 36" hidden="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5" name="Control 40" hidden="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6" name="Control 44" hidden="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7" name="Control 48" hidden="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8" name="Control 52" hidden="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39" name="Control 56" hidden="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0" name="Control 60" hidden="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1" name="Control 64" hidden="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2" name="Control 68" hidden="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3" name="Control 72" hidden="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4" name="Control 76" hidden="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5" name="Control 13" hidden="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6" name="Control 5" hidden="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247" name="Control 9" hidden="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48" name="Control 5" hidden="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49" name="Control 9" hidden="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0" name="Control 13" hidden="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1" name="Control 17" hidden="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2" name="Control 21" hidden="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3" name="Control 25" hidden="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4" name="Control 28" hidden="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5" name="Control 32" hidden="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6" name="Control 36" hidden="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7" name="Control 40" hidden="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8" name="Control 44" hidden="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59" name="Control 48" hidden="1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0" name="Control 52" hidden="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1" name="Control 56" hidden="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2" name="Control 60" hidden="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3" name="Control 64" hidden="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4" name="Control 68" hidden="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5" name="Control 72" hidden="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1266" name="Control 76" hidden="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67" name="Control 17" hidden="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68" name="Control 21" hidden="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69" name="Control 25" hidden="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0" name="Control 28" hidden="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1" name="Control 32" hidden="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2" name="Control 36" hidden="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3" name="Control 40" hidden="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4" name="Control 44" hidden="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5" name="Control 48" hidden="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6" name="Control 52" hidden="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7" name="Control 56" hidden="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8" name="Control 60" hidden="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79" name="Control 64" hidden="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0" name="Control 68" hidden="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1" name="Control 72" hidden="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2" name="Control 76" hidden="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3" name="Control 13" hidden="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4" name="Control 5" hidden="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1285" name="Control 9" hidden="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86" name="Control 5" hidden="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87" name="Control 9" hidden="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88" name="Control 13" hidden="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242570</xdr:rowOff>
    </xdr:to>
    <xdr:pic>
      <xdr:nvPicPr>
        <xdr:cNvPr id="1289" name="Control 9" hidden="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0" name="Control 17" hidden="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1" name="Control 21" hidden="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2" name="Control 25" hidden="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3" name="Control 28" hidden="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4" name="Control 32" hidden="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5" name="Control 36" hidden="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6" name="Control 40" hidden="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7" name="Control 44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8" name="Control 48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99" name="Control 5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0" name="Control 56" hidden="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1" name="Control 60" hidden="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2" name="Control 64" hidden="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3" name="Control 68" hidden="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4" name="Control 72" hidden="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05" name="Control 76" hidden="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06" name="Control 17" hidden="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07" name="Control 21" hidden="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08" name="Control 25" hidden="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09" name="Control 28" hidden="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0" name="Control 32" hidden="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1" name="Control 36" hidden="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2" name="Control 40" hidden="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3" name="Control 44" hidden="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4" name="Control 48" hidden="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5" name="Control 52" hidden="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6" name="Control 56" hidden="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7" name="Control 60" hidden="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8" name="Control 64" hidden="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19" name="Control 68" hidden="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20" name="Control 72" hidden="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21" name="Control 76" hidden="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22" name="Control 13" hidden="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23" name="Control 5" hidden="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1324" name="Control 9" hidden="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25" name="Control 5" hidden="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26" name="Control 9" hidden="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27" name="Control 13" hidden="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244475</xdr:rowOff>
    </xdr:to>
    <xdr:pic>
      <xdr:nvPicPr>
        <xdr:cNvPr id="1328" name="Control 9" hidden="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29" name="Control 17" hidden="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0" name="Control 21" hidden="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1" name="Control 25" hidden="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2" name="Control 28" hidden="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3" name="Control 32" hidden="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4" name="Control 36" hidden="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5" name="Control 40" hidden="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6" name="Control 44" hidden="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7" name="Control 48" hidden="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8" name="Control 52" hidden="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39" name="Control 56" hidden="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40" name="Control 60" hidden="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41" name="Control 64" hidden="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42" name="Control 68" hidden="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43" name="Control 72" hidden="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1344" name="Control 76" hidden="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45" name="Control 17" hidden="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46" name="Control 21" hidden="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47" name="Control 25" hidden="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48" name="Control 28" hidden="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49" name="Control 32" hidden="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0" name="Control 36" hidden="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1" name="Control 40" hidden="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2" name="Control 44" hidden="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3" name="Control 48" hidden="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4" name="Control 52" hidden="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5" name="Control 56" hidden="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6" name="Control 60" hidden="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7" name="Control 64" hidden="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8" name="Control 68" hidden="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59" name="Control 72" hidden="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60" name="Control 76" hidden="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61" name="Control 13" hidden="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62" name="Control 5" hidden="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1363" name="Control 9" hidden="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4" name="Control 5" hidden="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5" name="Control 9" hidden="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6" name="Control 13" hidden="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7" name="Control 17" hidden="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8" name="Control 21" hidden="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69" name="Control 25" hidden="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70" name="Control 28" hidden="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71" name="Control 32" hidden="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1372" name="Control 36" hidden="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3" name="Control 5" hidden="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4" name="Control 9" hidden="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5" name="Control 13" hidden="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6" name="Control 17" hidden="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7" name="Control 21" hidden="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8" name="Control 25" hidden="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79" name="Control 28" hidden="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0" name="Control 32" hidden="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1" name="Control 36" hidden="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2" name="Control 40" hidden="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3" name="Control 44" hidden="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4" name="Control 48" hidden="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5" name="Control 52" hidden="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6" name="Control 56" hidden="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7" name="Control 60" hidden="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8" name="Control 64" hidden="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89" name="Control 68" hidden="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90" name="Control 72" hidden="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867410</xdr:colOff>
      <xdr:row>53</xdr:row>
      <xdr:rowOff>245110</xdr:rowOff>
    </xdr:to>
    <xdr:pic>
      <xdr:nvPicPr>
        <xdr:cNvPr id="1391" name="Control 76" hidden="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741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2" name="Control 17" hidden="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3" name="Control 21" hidden="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4" name="Control 25" hidden="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5" name="Control 28" hidden="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6" name="Control 32" hidden="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7" name="Control 36" hidden="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8" name="Control 40" hidden="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399" name="Control 44" hidden="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0" name="Control 48" hidden="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1" name="Control 52" hidden="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2" name="Control 56" hidden="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3" name="Control 60" hidden="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4" name="Control 64" hidden="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5" name="Control 68" hidden="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6" name="Control 72" hidden="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7" name="Control 76" hidden="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8" name="Control 13" hidden="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09" name="Control 5" hidden="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245110</xdr:rowOff>
    </xdr:to>
    <xdr:pic>
      <xdr:nvPicPr>
        <xdr:cNvPr id="1410" name="Control 9" hidden="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528955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1" name="Control 5" hidden="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2" name="Control 9" hidden="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3" name="Control 13" hidden="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4" name="Control 17" hidden="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5" name="Control 21" hidden="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6" name="Control 25" hidden="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7" name="Control 28" hidden="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8" name="Control 32" hidden="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19" name="Control 36" hidden="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0" name="Control 40" hidden="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1" name="Control 44" hidden="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2" name="Control 48" hidden="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3" name="Control 52" hidden="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4" name="Control 56" hidden="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5" name="Control 60" hidden="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6" name="Control 64" hidden="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7" name="Control 68" hidden="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8" name="Control 72" hidden="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245110</xdr:rowOff>
    </xdr:to>
    <xdr:pic>
      <xdr:nvPicPr>
        <xdr:cNvPr id="1429" name="Control 76" hidden="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360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0" name="Control 5" hidden="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1" name="Control 9" hidden="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2" name="Control 13" hidden="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3" name="Control 17" hidden="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4" name="Control 21" hidden="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5" name="Control 25" hidden="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6" name="Control 28" hidden="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7" name="Control 32" hidden="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8" name="Control 36" hidden="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39" name="Control 40" hidden="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0" name="Control 44" hidden="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1" name="Control 48" hidden="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2" name="Control 52" hidden="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3" name="Control 56" hidden="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4" name="Control 60" hidden="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5" name="Control 64" hidden="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6" name="Control 68" hidden="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7" name="Control 72" hidden="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863600</xdr:colOff>
      <xdr:row>53</xdr:row>
      <xdr:rowOff>250190</xdr:rowOff>
    </xdr:to>
    <xdr:pic>
      <xdr:nvPicPr>
        <xdr:cNvPr id="1448" name="Control 76" hidden="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863600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49" name="Control 17" hidden="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0" name="Control 21" hidden="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1" name="Control 25" hidden="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2" name="Control 28" hidden="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3" name="Control 32" hidden="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4" name="Control 36" hidden="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5" name="Control 40" hidden="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6" name="Control 44" hidden="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7" name="Control 48" hidden="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8" name="Control 52" hidden="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59" name="Control 56" hidden="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0" name="Control 60" hidden="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1" name="Control 64" hidden="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2" name="Control 68" hidden="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3" name="Control 72" hidden="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4" name="Control 76" hidden="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5" name="Control 13" hidden="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6" name="Control 5" hidden="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528955</xdr:colOff>
      <xdr:row>53</xdr:row>
      <xdr:rowOff>250190</xdr:rowOff>
    </xdr:to>
    <xdr:pic>
      <xdr:nvPicPr>
        <xdr:cNvPr id="1467" name="Control 9" hidden="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52895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68" name="Control 5" hidden="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69" name="Control 9" hidden="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0" name="Control 13" hidden="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240665</xdr:rowOff>
    </xdr:to>
    <xdr:pic>
      <xdr:nvPicPr>
        <xdr:cNvPr id="1471" name="Control 9" hidden="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2" name="Control 17" hidden="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3" name="Control 21" hidden="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4" name="Control 25" hidden="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5" name="Control 28" hidden="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6" name="Control 32" hidden="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7" name="Control 36" hidden="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8" name="Control 40" hidden="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79" name="Control 44" hidden="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0" name="Control 48" hidden="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1" name="Control 52" hidden="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2" name="Control 56" hidden="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3" name="Control 60" hidden="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4" name="Control 64" hidden="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5" name="Control 68" hidden="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6" name="Control 72" hidden="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250190</xdr:rowOff>
    </xdr:to>
    <xdr:pic>
      <xdr:nvPicPr>
        <xdr:cNvPr id="1487" name="Control 76" hidden="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780415" cy="250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88" name="Control 17" hidden="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89" name="Control 21" hidden="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0" name="Control 25" hidden="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1" name="Control 28" hidden="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2" name="Control 32" hidden="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3" name="Control 36" hidden="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4" name="Control 40" hidden="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5" name="Control 44" hidden="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6" name="Control 48" hidden="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7" name="Control 52" hidden="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8" name="Control 56" hidden="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499" name="Control 60" hidden="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0" name="Control 64" hidden="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1" name="Control 68" hidden="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2" name="Control 72" hidden="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3" name="Control 76" hidden="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4" name="Control 13" hidden="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5" name="Control 5" hidden="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245110</xdr:rowOff>
    </xdr:to>
    <xdr:pic>
      <xdr:nvPicPr>
        <xdr:cNvPr id="1506" name="Control 9" hidden="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476250" cy="245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07" name="Control 5" hidden="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08" name="Control 9" hidden="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09" name="Control 13" hidden="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226060</xdr:rowOff>
    </xdr:to>
    <xdr:pic>
      <xdr:nvPicPr>
        <xdr:cNvPr id="1510" name="Control 9" hidden="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1" name="Control 17" hidden="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2" name="Control 21" hidden="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3" name="Control 25" hidden="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4" name="Control 28" hidden="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5" name="Control 32" hidden="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6" name="Control 36" hidden="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7" name="Control 40" hidden="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8" name="Control 44" hidden="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19" name="Control 48" hidden="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0" name="Control 52" hidden="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1" name="Control 56" hidden="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2" name="Control 60" hidden="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3" name="Control 64" hidden="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4" name="Control 68" hidden="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5" name="Control 72" hidden="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780415</xdr:colOff>
      <xdr:row>53</xdr:row>
      <xdr:rowOff>235585</xdr:rowOff>
    </xdr:to>
    <xdr:pic>
      <xdr:nvPicPr>
        <xdr:cNvPr id="1526" name="Control 76" hidden="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780415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27" name="Control 17" hidden="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28" name="Control 21" hidden="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29" name="Control 25" hidden="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0" name="Control 28" hidden="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1" name="Control 32" hidden="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2" name="Control 36" hidden="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3" name="Control 40" hidden="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4" name="Control 44" hidden="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5" name="Control 48" hidden="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6" name="Control 52" hidden="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7" name="Control 56" hidden="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8" name="Control 60" hidden="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39" name="Control 64" hidden="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0" name="Control 68" hidden="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1" name="Control 72" hidden="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2" name="Control 76" hidden="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3" name="Control 13" hidden="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4" name="Control 5" hidden="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476250</xdr:colOff>
      <xdr:row>53</xdr:row>
      <xdr:rowOff>226060</xdr:rowOff>
    </xdr:to>
    <xdr:pic>
      <xdr:nvPicPr>
        <xdr:cNvPr id="1545" name="Control 9" hidden="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002375"/>
          <a:ext cx="476250" cy="226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60"/>
  <sheetViews>
    <sheetView tabSelected="1" topLeftCell="A43" workbookViewId="0">
      <selection activeCell="J50" sqref="J50"/>
    </sheetView>
  </sheetViews>
  <sheetFormatPr defaultColWidth="9" defaultRowHeight="15.6" x14ac:dyDescent="0.25"/>
  <cols>
    <col min="1" max="1" width="6.6640625" style="1" customWidth="1"/>
    <col min="2" max="2" width="16.6640625" style="1" customWidth="1"/>
    <col min="3" max="3" width="26.109375" style="1" customWidth="1"/>
    <col min="4" max="4" width="9.6640625" style="1" customWidth="1"/>
    <col min="5" max="5" width="12.6640625" style="1" customWidth="1"/>
    <col min="6" max="6" width="19.109375" style="1" customWidth="1"/>
    <col min="7" max="7" width="22.109375" style="13" customWidth="1"/>
    <col min="8" max="8" width="15.6640625" style="1" customWidth="1"/>
    <col min="9" max="10" width="14.6640625" style="1" customWidth="1"/>
    <col min="11" max="11" width="8.6640625" style="1" customWidth="1"/>
    <col min="12" max="12" width="14.6640625" style="1" customWidth="1"/>
    <col min="13" max="16384" width="9" style="1"/>
  </cols>
  <sheetData>
    <row r="1" spans="1:12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>
        <v>20250522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4" t="s">
        <v>10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31.2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11" t="s">
        <v>81</v>
      </c>
      <c r="H3" s="4" t="s">
        <v>17</v>
      </c>
      <c r="I3" s="2" t="s">
        <v>18</v>
      </c>
      <c r="J3" s="7" t="s">
        <v>19</v>
      </c>
      <c r="K3" s="7" t="s">
        <v>20</v>
      </c>
      <c r="L3" s="2" t="s">
        <v>21</v>
      </c>
    </row>
    <row r="4" spans="1:12" ht="46.8" x14ac:dyDescent="0.25">
      <c r="A4" s="2">
        <v>1</v>
      </c>
      <c r="B4" s="2" t="s">
        <v>22</v>
      </c>
      <c r="C4" s="2" t="s">
        <v>23</v>
      </c>
      <c r="D4" s="2" t="s">
        <v>24</v>
      </c>
      <c r="E4" s="5">
        <v>40</v>
      </c>
      <c r="F4" s="5" t="s">
        <v>25</v>
      </c>
      <c r="G4" s="11" t="s">
        <v>108</v>
      </c>
      <c r="H4" s="2">
        <v>35795678</v>
      </c>
      <c r="I4" s="2">
        <f t="shared" ref="I4:I58" si="0">15815.9+500</f>
        <v>16315.9</v>
      </c>
      <c r="J4" s="8"/>
      <c r="K4" s="8"/>
      <c r="L4" s="2">
        <f>3450*7.188</f>
        <v>24798.6</v>
      </c>
    </row>
    <row r="5" spans="1:12" ht="31.2" x14ac:dyDescent="0.25">
      <c r="A5" s="2">
        <v>2</v>
      </c>
      <c r="B5" s="2" t="s">
        <v>22</v>
      </c>
      <c r="C5" s="2" t="s">
        <v>23</v>
      </c>
      <c r="D5" s="2" t="s">
        <v>24</v>
      </c>
      <c r="E5" s="5">
        <v>40</v>
      </c>
      <c r="F5" s="5" t="s">
        <v>26</v>
      </c>
      <c r="G5" s="11" t="s">
        <v>101</v>
      </c>
      <c r="H5" s="2">
        <v>35795488</v>
      </c>
      <c r="I5" s="2">
        <f t="shared" si="0"/>
        <v>16315.9</v>
      </c>
      <c r="J5" s="8"/>
      <c r="K5" s="8"/>
      <c r="L5" s="2">
        <f t="shared" ref="L4:L58" si="1">3450*7.188</f>
        <v>24798.6</v>
      </c>
    </row>
    <row r="6" spans="1:12" ht="31.2" x14ac:dyDescent="0.25">
      <c r="A6" s="2">
        <v>3</v>
      </c>
      <c r="B6" s="2" t="s">
        <v>22</v>
      </c>
      <c r="C6" s="2" t="s">
        <v>23</v>
      </c>
      <c r="D6" s="2" t="s">
        <v>24</v>
      </c>
      <c r="E6" s="5">
        <v>40</v>
      </c>
      <c r="F6" s="5" t="s">
        <v>27</v>
      </c>
      <c r="G6" s="11" t="s">
        <v>107</v>
      </c>
      <c r="H6" s="2">
        <v>35795686</v>
      </c>
      <c r="I6" s="2">
        <f t="shared" si="0"/>
        <v>16315.9</v>
      </c>
      <c r="J6" s="8"/>
      <c r="K6" s="8"/>
      <c r="L6" s="2">
        <f t="shared" si="1"/>
        <v>24798.6</v>
      </c>
    </row>
    <row r="7" spans="1:12" ht="31.2" x14ac:dyDescent="0.25">
      <c r="A7" s="2">
        <v>4</v>
      </c>
      <c r="B7" s="2" t="s">
        <v>22</v>
      </c>
      <c r="C7" s="2" t="s">
        <v>23</v>
      </c>
      <c r="D7" s="2" t="s">
        <v>24</v>
      </c>
      <c r="E7" s="5">
        <v>40</v>
      </c>
      <c r="F7" s="5" t="s">
        <v>28</v>
      </c>
      <c r="G7" s="11" t="s">
        <v>105</v>
      </c>
      <c r="H7" s="2">
        <v>35795448</v>
      </c>
      <c r="I7" s="2">
        <f t="shared" si="0"/>
        <v>16315.9</v>
      </c>
      <c r="J7" s="8"/>
      <c r="K7" s="8"/>
      <c r="L7" s="2">
        <f t="shared" si="1"/>
        <v>24798.6</v>
      </c>
    </row>
    <row r="8" spans="1:12" ht="31.2" x14ac:dyDescent="0.25">
      <c r="A8" s="2">
        <v>5</v>
      </c>
      <c r="B8" s="2" t="s">
        <v>22</v>
      </c>
      <c r="C8" s="2" t="s">
        <v>23</v>
      </c>
      <c r="D8" s="2" t="s">
        <v>24</v>
      </c>
      <c r="E8" s="5">
        <v>40</v>
      </c>
      <c r="F8" s="5" t="s">
        <v>29</v>
      </c>
      <c r="G8" s="11" t="s">
        <v>106</v>
      </c>
      <c r="H8" s="2">
        <v>35795461</v>
      </c>
      <c r="I8" s="2">
        <f t="shared" si="0"/>
        <v>16315.9</v>
      </c>
      <c r="J8" s="8"/>
      <c r="K8" s="8"/>
      <c r="L8" s="2">
        <f t="shared" si="1"/>
        <v>24798.6</v>
      </c>
    </row>
    <row r="9" spans="1:12" ht="31.2" x14ac:dyDescent="0.25">
      <c r="A9" s="2">
        <v>6</v>
      </c>
      <c r="B9" s="2" t="s">
        <v>22</v>
      </c>
      <c r="C9" s="2" t="s">
        <v>23</v>
      </c>
      <c r="D9" s="2" t="s">
        <v>24</v>
      </c>
      <c r="E9" s="5">
        <v>40</v>
      </c>
      <c r="F9" s="5" t="s">
        <v>30</v>
      </c>
      <c r="G9" s="11" t="s">
        <v>102</v>
      </c>
      <c r="H9" s="2">
        <v>35795474</v>
      </c>
      <c r="I9" s="2">
        <f t="shared" si="0"/>
        <v>16315.9</v>
      </c>
      <c r="J9" s="8"/>
      <c r="K9" s="8"/>
      <c r="L9" s="2">
        <f t="shared" si="1"/>
        <v>24798.6</v>
      </c>
    </row>
    <row r="10" spans="1:12" ht="31.2" x14ac:dyDescent="0.25">
      <c r="A10" s="2">
        <v>7</v>
      </c>
      <c r="B10" s="2" t="s">
        <v>22</v>
      </c>
      <c r="C10" s="2" t="s">
        <v>23</v>
      </c>
      <c r="D10" s="2" t="s">
        <v>24</v>
      </c>
      <c r="E10" s="5">
        <v>40</v>
      </c>
      <c r="F10" s="5" t="s">
        <v>31</v>
      </c>
      <c r="G10" s="11" t="s">
        <v>102</v>
      </c>
      <c r="H10" s="2">
        <v>35795464</v>
      </c>
      <c r="I10" s="2">
        <f t="shared" si="0"/>
        <v>16315.9</v>
      </c>
      <c r="J10" s="8"/>
      <c r="K10" s="8"/>
      <c r="L10" s="2">
        <f t="shared" si="1"/>
        <v>24798.6</v>
      </c>
    </row>
    <row r="11" spans="1:12" ht="31.2" x14ac:dyDescent="0.25">
      <c r="A11" s="2">
        <v>8</v>
      </c>
      <c r="B11" s="2" t="s">
        <v>22</v>
      </c>
      <c r="C11" s="2" t="s">
        <v>23</v>
      </c>
      <c r="D11" s="2" t="s">
        <v>24</v>
      </c>
      <c r="E11" s="5">
        <v>40</v>
      </c>
      <c r="F11" s="5" t="s">
        <v>32</v>
      </c>
      <c r="G11" s="11" t="s">
        <v>102</v>
      </c>
      <c r="H11" s="2">
        <v>35795690</v>
      </c>
      <c r="I11" s="2">
        <f t="shared" si="0"/>
        <v>16315.9</v>
      </c>
      <c r="J11" s="8"/>
      <c r="K11" s="8"/>
      <c r="L11" s="2">
        <f t="shared" si="1"/>
        <v>24798.6</v>
      </c>
    </row>
    <row r="12" spans="1:12" ht="31.2" x14ac:dyDescent="0.25">
      <c r="A12" s="2">
        <v>9</v>
      </c>
      <c r="B12" s="2" t="s">
        <v>22</v>
      </c>
      <c r="C12" s="2" t="s">
        <v>23</v>
      </c>
      <c r="D12" s="2" t="s">
        <v>24</v>
      </c>
      <c r="E12" s="5">
        <v>40</v>
      </c>
      <c r="F12" s="5" t="s">
        <v>33</v>
      </c>
      <c r="G12" s="11" t="s">
        <v>115</v>
      </c>
      <c r="H12" s="2">
        <v>35795664</v>
      </c>
      <c r="I12" s="2">
        <f t="shared" si="0"/>
        <v>16315.9</v>
      </c>
      <c r="J12" s="8"/>
      <c r="K12" s="8"/>
      <c r="L12" s="2">
        <f t="shared" si="1"/>
        <v>24798.6</v>
      </c>
    </row>
    <row r="13" spans="1:12" ht="31.2" x14ac:dyDescent="0.25">
      <c r="A13" s="2">
        <v>10</v>
      </c>
      <c r="B13" s="2" t="s">
        <v>22</v>
      </c>
      <c r="C13" s="2" t="s">
        <v>23</v>
      </c>
      <c r="D13" s="2" t="s">
        <v>24</v>
      </c>
      <c r="E13" s="5">
        <v>40</v>
      </c>
      <c r="F13" s="5" t="s">
        <v>34</v>
      </c>
      <c r="G13" s="10" t="s">
        <v>87</v>
      </c>
      <c r="H13" s="2">
        <v>35795456</v>
      </c>
      <c r="I13" s="2">
        <f t="shared" si="0"/>
        <v>16315.9</v>
      </c>
      <c r="J13" s="8"/>
      <c r="K13" s="8"/>
      <c r="L13" s="2">
        <f t="shared" si="1"/>
        <v>24798.6</v>
      </c>
    </row>
    <row r="14" spans="1:12" ht="31.2" x14ac:dyDescent="0.25">
      <c r="A14" s="2">
        <v>11</v>
      </c>
      <c r="B14" s="2" t="s">
        <v>22</v>
      </c>
      <c r="C14" s="2" t="s">
        <v>23</v>
      </c>
      <c r="D14" s="2" t="s">
        <v>24</v>
      </c>
      <c r="E14" s="5">
        <v>40</v>
      </c>
      <c r="F14" s="5" t="s">
        <v>35</v>
      </c>
      <c r="G14" s="10" t="s">
        <v>87</v>
      </c>
      <c r="H14" s="2">
        <v>35795667</v>
      </c>
      <c r="I14" s="2">
        <f t="shared" si="0"/>
        <v>16315.9</v>
      </c>
      <c r="J14" s="8"/>
      <c r="K14" s="8"/>
      <c r="L14" s="2">
        <f t="shared" si="1"/>
        <v>24798.6</v>
      </c>
    </row>
    <row r="15" spans="1:12" ht="31.2" x14ac:dyDescent="0.25">
      <c r="A15" s="2">
        <v>12</v>
      </c>
      <c r="B15" s="2" t="s">
        <v>22</v>
      </c>
      <c r="C15" s="2" t="s">
        <v>23</v>
      </c>
      <c r="D15" s="2" t="s">
        <v>24</v>
      </c>
      <c r="E15" s="5">
        <v>40</v>
      </c>
      <c r="F15" s="5" t="s">
        <v>36</v>
      </c>
      <c r="G15" s="11" t="s">
        <v>100</v>
      </c>
      <c r="H15" s="2">
        <v>35795694</v>
      </c>
      <c r="I15" s="2">
        <f t="shared" si="0"/>
        <v>16315.9</v>
      </c>
      <c r="J15" s="8"/>
      <c r="K15" s="8"/>
      <c r="L15" s="2">
        <f t="shared" si="1"/>
        <v>24798.6</v>
      </c>
    </row>
    <row r="16" spans="1:12" ht="31.2" x14ac:dyDescent="0.25">
      <c r="A16" s="2">
        <v>13</v>
      </c>
      <c r="B16" s="2" t="s">
        <v>22</v>
      </c>
      <c r="C16" s="2" t="s">
        <v>23</v>
      </c>
      <c r="D16" s="2" t="s">
        <v>24</v>
      </c>
      <c r="E16" s="5">
        <v>40</v>
      </c>
      <c r="F16" s="5" t="s">
        <v>37</v>
      </c>
      <c r="G16" s="11" t="s">
        <v>114</v>
      </c>
      <c r="H16" s="2">
        <v>35795485</v>
      </c>
      <c r="I16" s="2">
        <f t="shared" si="0"/>
        <v>16315.9</v>
      </c>
      <c r="J16" s="8"/>
      <c r="K16" s="8"/>
      <c r="L16" s="2">
        <f t="shared" si="1"/>
        <v>24798.6</v>
      </c>
    </row>
    <row r="17" spans="1:12" ht="31.2" x14ac:dyDescent="0.25">
      <c r="A17" s="2">
        <v>14</v>
      </c>
      <c r="B17" s="2" t="s">
        <v>22</v>
      </c>
      <c r="C17" s="2" t="s">
        <v>23</v>
      </c>
      <c r="D17" s="2" t="s">
        <v>24</v>
      </c>
      <c r="E17" s="5">
        <v>40</v>
      </c>
      <c r="F17" s="5" t="s">
        <v>38</v>
      </c>
      <c r="G17" s="11" t="s">
        <v>111</v>
      </c>
      <c r="H17" s="2">
        <v>35795453</v>
      </c>
      <c r="I17" s="2">
        <f t="shared" si="0"/>
        <v>16315.9</v>
      </c>
      <c r="J17" s="8"/>
      <c r="K17" s="8"/>
      <c r="L17" s="2">
        <f t="shared" si="1"/>
        <v>24798.6</v>
      </c>
    </row>
    <row r="18" spans="1:12" ht="31.2" x14ac:dyDescent="0.25">
      <c r="A18" s="2">
        <v>15</v>
      </c>
      <c r="B18" s="2" t="s">
        <v>22</v>
      </c>
      <c r="C18" s="2" t="s">
        <v>23</v>
      </c>
      <c r="D18" s="2" t="s">
        <v>24</v>
      </c>
      <c r="E18" s="5">
        <v>40</v>
      </c>
      <c r="F18" s="5" t="s">
        <v>39</v>
      </c>
      <c r="G18" s="11" t="s">
        <v>111</v>
      </c>
      <c r="H18" s="2">
        <v>35795413</v>
      </c>
      <c r="I18" s="2">
        <f t="shared" si="0"/>
        <v>16315.9</v>
      </c>
      <c r="J18" s="8"/>
      <c r="K18" s="8"/>
      <c r="L18" s="2">
        <f>3450*7.188</f>
        <v>24798.6</v>
      </c>
    </row>
    <row r="19" spans="1:12" ht="31.2" x14ac:dyDescent="0.25">
      <c r="A19" s="2">
        <v>16</v>
      </c>
      <c r="B19" s="2" t="s">
        <v>22</v>
      </c>
      <c r="C19" s="2" t="s">
        <v>23</v>
      </c>
      <c r="D19" s="2" t="s">
        <v>24</v>
      </c>
      <c r="E19" s="5">
        <v>40</v>
      </c>
      <c r="F19" s="5" t="s">
        <v>40</v>
      </c>
      <c r="G19" s="11" t="s">
        <v>98</v>
      </c>
      <c r="H19" s="2">
        <v>35795452</v>
      </c>
      <c r="I19" s="2">
        <f t="shared" si="0"/>
        <v>16315.9</v>
      </c>
      <c r="J19" s="8"/>
      <c r="K19" s="8"/>
      <c r="L19" s="2">
        <f>3450*7.188</f>
        <v>24798.6</v>
      </c>
    </row>
    <row r="20" spans="1:12" ht="31.2" x14ac:dyDescent="0.25">
      <c r="A20" s="2">
        <v>17</v>
      </c>
      <c r="B20" s="2" t="s">
        <v>22</v>
      </c>
      <c r="C20" s="2" t="s">
        <v>23</v>
      </c>
      <c r="D20" s="2" t="s">
        <v>24</v>
      </c>
      <c r="E20" s="5">
        <v>40</v>
      </c>
      <c r="F20" s="5" t="s">
        <v>41</v>
      </c>
      <c r="G20" s="11" t="s">
        <v>99</v>
      </c>
      <c r="H20" s="2">
        <v>35795437</v>
      </c>
      <c r="I20" s="2">
        <f t="shared" si="0"/>
        <v>16315.9</v>
      </c>
      <c r="J20" s="8"/>
      <c r="K20" s="8"/>
      <c r="L20" s="2">
        <f t="shared" si="1"/>
        <v>24798.6</v>
      </c>
    </row>
    <row r="21" spans="1:12" ht="31.2" x14ac:dyDescent="0.25">
      <c r="A21" s="2">
        <v>18</v>
      </c>
      <c r="B21" s="2" t="s">
        <v>22</v>
      </c>
      <c r="C21" s="2" t="s">
        <v>23</v>
      </c>
      <c r="D21" s="2" t="s">
        <v>24</v>
      </c>
      <c r="E21" s="5">
        <v>40</v>
      </c>
      <c r="F21" s="5" t="s">
        <v>42</v>
      </c>
      <c r="G21" s="11" t="s">
        <v>99</v>
      </c>
      <c r="H21" s="2">
        <v>35795472</v>
      </c>
      <c r="I21" s="2">
        <f t="shared" si="0"/>
        <v>16315.9</v>
      </c>
      <c r="J21" s="8"/>
      <c r="K21" s="8"/>
      <c r="L21" s="2">
        <f t="shared" si="1"/>
        <v>24798.6</v>
      </c>
    </row>
    <row r="22" spans="1:12" ht="31.2" x14ac:dyDescent="0.25">
      <c r="A22" s="2">
        <v>19</v>
      </c>
      <c r="B22" s="2" t="s">
        <v>22</v>
      </c>
      <c r="C22" s="2" t="s">
        <v>23</v>
      </c>
      <c r="D22" s="2" t="s">
        <v>24</v>
      </c>
      <c r="E22" s="5">
        <v>40</v>
      </c>
      <c r="F22" s="5" t="s">
        <v>43</v>
      </c>
      <c r="G22" s="11" t="s">
        <v>99</v>
      </c>
      <c r="H22" s="2">
        <v>35795426</v>
      </c>
      <c r="I22" s="2">
        <f t="shared" si="0"/>
        <v>16315.9</v>
      </c>
      <c r="J22" s="8"/>
      <c r="K22" s="8"/>
      <c r="L22" s="2">
        <f t="shared" si="1"/>
        <v>24798.6</v>
      </c>
    </row>
    <row r="23" spans="1:12" ht="31.2" x14ac:dyDescent="0.25">
      <c r="A23" s="2">
        <v>20</v>
      </c>
      <c r="B23" s="2" t="s">
        <v>22</v>
      </c>
      <c r="C23" s="2" t="s">
        <v>23</v>
      </c>
      <c r="D23" s="2" t="s">
        <v>24</v>
      </c>
      <c r="E23" s="5">
        <v>40</v>
      </c>
      <c r="F23" s="5" t="s">
        <v>44</v>
      </c>
      <c r="G23" s="11" t="s">
        <v>109</v>
      </c>
      <c r="H23" s="2">
        <v>35795662</v>
      </c>
      <c r="I23" s="2">
        <f t="shared" si="0"/>
        <v>16315.9</v>
      </c>
      <c r="J23" s="8"/>
      <c r="K23" s="8"/>
      <c r="L23" s="2">
        <f t="shared" si="1"/>
        <v>24798.6</v>
      </c>
    </row>
    <row r="24" spans="1:12" ht="31.2" x14ac:dyDescent="0.25">
      <c r="A24" s="2">
        <v>21</v>
      </c>
      <c r="B24" s="2" t="s">
        <v>22</v>
      </c>
      <c r="C24" s="2" t="s">
        <v>23</v>
      </c>
      <c r="D24" s="2" t="s">
        <v>24</v>
      </c>
      <c r="E24" s="5">
        <v>40</v>
      </c>
      <c r="F24" s="5" t="s">
        <v>45</v>
      </c>
      <c r="G24" s="11" t="s">
        <v>109</v>
      </c>
      <c r="H24" s="2">
        <v>35795459</v>
      </c>
      <c r="I24" s="2">
        <f t="shared" si="0"/>
        <v>16315.9</v>
      </c>
      <c r="J24" s="8"/>
      <c r="K24" s="8"/>
      <c r="L24" s="2">
        <f t="shared" si="1"/>
        <v>24798.6</v>
      </c>
    </row>
    <row r="25" spans="1:12" ht="31.2" x14ac:dyDescent="0.25">
      <c r="A25" s="2">
        <v>22</v>
      </c>
      <c r="B25" s="2" t="s">
        <v>22</v>
      </c>
      <c r="C25" s="2" t="s">
        <v>23</v>
      </c>
      <c r="D25" s="2" t="s">
        <v>24</v>
      </c>
      <c r="E25" s="5">
        <v>40</v>
      </c>
      <c r="F25" s="5" t="s">
        <v>46</v>
      </c>
      <c r="G25" s="11" t="s">
        <v>109</v>
      </c>
      <c r="H25" s="2">
        <v>35795440</v>
      </c>
      <c r="I25" s="2">
        <f t="shared" si="0"/>
        <v>16315.9</v>
      </c>
      <c r="J25" s="8"/>
      <c r="K25" s="8"/>
      <c r="L25" s="2">
        <f t="shared" si="1"/>
        <v>24798.6</v>
      </c>
    </row>
    <row r="26" spans="1:12" ht="31.2" x14ac:dyDescent="0.25">
      <c r="A26" s="2">
        <v>23</v>
      </c>
      <c r="B26" s="2" t="s">
        <v>22</v>
      </c>
      <c r="C26" s="2" t="s">
        <v>23</v>
      </c>
      <c r="D26" s="2" t="s">
        <v>24</v>
      </c>
      <c r="E26" s="5">
        <v>40</v>
      </c>
      <c r="F26" s="5" t="s">
        <v>47</v>
      </c>
      <c r="G26" s="11" t="s">
        <v>110</v>
      </c>
      <c r="H26" s="2">
        <v>35795470</v>
      </c>
      <c r="I26" s="2">
        <f t="shared" si="0"/>
        <v>16315.9</v>
      </c>
      <c r="J26" s="8"/>
      <c r="K26" s="8"/>
      <c r="L26" s="2">
        <f t="shared" si="1"/>
        <v>24798.6</v>
      </c>
    </row>
    <row r="27" spans="1:12" ht="31.2" x14ac:dyDescent="0.25">
      <c r="A27" s="2">
        <v>24</v>
      </c>
      <c r="B27" s="2" t="s">
        <v>22</v>
      </c>
      <c r="C27" s="2" t="s">
        <v>23</v>
      </c>
      <c r="D27" s="2" t="s">
        <v>24</v>
      </c>
      <c r="E27" s="5">
        <v>40</v>
      </c>
      <c r="F27" s="5" t="s">
        <v>48</v>
      </c>
      <c r="G27" s="11" t="s">
        <v>110</v>
      </c>
      <c r="H27" s="2">
        <v>35795431</v>
      </c>
      <c r="I27" s="2">
        <f t="shared" si="0"/>
        <v>16315.9</v>
      </c>
      <c r="J27" s="8"/>
      <c r="K27" s="8"/>
      <c r="L27" s="2">
        <f t="shared" si="1"/>
        <v>24798.6</v>
      </c>
    </row>
    <row r="28" spans="1:12" ht="31.2" x14ac:dyDescent="0.25">
      <c r="A28" s="2">
        <v>25</v>
      </c>
      <c r="B28" s="2" t="s">
        <v>22</v>
      </c>
      <c r="C28" s="2" t="s">
        <v>23</v>
      </c>
      <c r="D28" s="2" t="s">
        <v>24</v>
      </c>
      <c r="E28" s="5">
        <v>40</v>
      </c>
      <c r="F28" s="5" t="s">
        <v>49</v>
      </c>
      <c r="G28" s="11" t="s">
        <v>110</v>
      </c>
      <c r="H28" s="2">
        <v>35795681</v>
      </c>
      <c r="I28" s="2">
        <f t="shared" si="0"/>
        <v>16315.9</v>
      </c>
      <c r="J28" s="8"/>
      <c r="K28" s="8"/>
      <c r="L28" s="2">
        <f t="shared" si="1"/>
        <v>24798.6</v>
      </c>
    </row>
    <row r="29" spans="1:12" ht="31.2" x14ac:dyDescent="0.25">
      <c r="A29" s="2">
        <v>26</v>
      </c>
      <c r="B29" s="2" t="s">
        <v>22</v>
      </c>
      <c r="C29" s="2" t="s">
        <v>23</v>
      </c>
      <c r="D29" s="2" t="s">
        <v>24</v>
      </c>
      <c r="E29" s="5">
        <v>40</v>
      </c>
      <c r="F29" s="5" t="s">
        <v>50</v>
      </c>
      <c r="G29" s="11" t="s">
        <v>104</v>
      </c>
      <c r="H29" s="2">
        <v>35795467</v>
      </c>
      <c r="I29" s="2">
        <f t="shared" si="0"/>
        <v>16315.9</v>
      </c>
      <c r="J29" s="8"/>
      <c r="K29" s="8"/>
      <c r="L29" s="2">
        <f t="shared" si="1"/>
        <v>24798.6</v>
      </c>
    </row>
    <row r="30" spans="1:12" ht="31.2" x14ac:dyDescent="0.25">
      <c r="A30" s="2">
        <v>27</v>
      </c>
      <c r="B30" s="2" t="s">
        <v>22</v>
      </c>
      <c r="C30" s="2" t="s">
        <v>23</v>
      </c>
      <c r="D30" s="2" t="s">
        <v>24</v>
      </c>
      <c r="E30" s="5">
        <v>40</v>
      </c>
      <c r="F30" s="5" t="s">
        <v>51</v>
      </c>
      <c r="G30" s="11" t="s">
        <v>104</v>
      </c>
      <c r="H30" s="2">
        <v>35795676</v>
      </c>
      <c r="I30" s="2">
        <f t="shared" si="0"/>
        <v>16315.9</v>
      </c>
      <c r="J30" s="8"/>
      <c r="K30" s="8"/>
      <c r="L30" s="2">
        <f t="shared" si="1"/>
        <v>24798.6</v>
      </c>
    </row>
    <row r="31" spans="1:12" ht="31.2" x14ac:dyDescent="0.25">
      <c r="A31" s="2">
        <v>28</v>
      </c>
      <c r="B31" s="2" t="s">
        <v>22</v>
      </c>
      <c r="C31" s="2" t="s">
        <v>23</v>
      </c>
      <c r="D31" s="2" t="s">
        <v>24</v>
      </c>
      <c r="E31" s="5">
        <v>40</v>
      </c>
      <c r="F31" s="5" t="s">
        <v>52</v>
      </c>
      <c r="G31" s="11" t="s">
        <v>104</v>
      </c>
      <c r="H31" s="2">
        <v>35795408</v>
      </c>
      <c r="I31" s="2">
        <f t="shared" si="0"/>
        <v>16315.9</v>
      </c>
      <c r="J31" s="8"/>
      <c r="K31" s="8"/>
      <c r="L31" s="2">
        <f t="shared" si="1"/>
        <v>24798.6</v>
      </c>
    </row>
    <row r="32" spans="1:12" ht="31.2" x14ac:dyDescent="0.25">
      <c r="A32" s="2">
        <v>29</v>
      </c>
      <c r="B32" s="2" t="s">
        <v>22</v>
      </c>
      <c r="C32" s="2" t="s">
        <v>23</v>
      </c>
      <c r="D32" s="2" t="s">
        <v>24</v>
      </c>
      <c r="E32" s="5">
        <v>40</v>
      </c>
      <c r="F32" s="5" t="s">
        <v>53</v>
      </c>
      <c r="G32" s="11" t="s">
        <v>112</v>
      </c>
      <c r="H32" s="2">
        <v>35795428</v>
      </c>
      <c r="I32" s="2">
        <f t="shared" si="0"/>
        <v>16315.9</v>
      </c>
      <c r="J32" s="8"/>
      <c r="K32" s="8"/>
      <c r="L32" s="2">
        <f t="shared" si="1"/>
        <v>24798.6</v>
      </c>
    </row>
    <row r="33" spans="1:12" ht="31.2" x14ac:dyDescent="0.25">
      <c r="A33" s="2">
        <v>30</v>
      </c>
      <c r="B33" s="2" t="s">
        <v>22</v>
      </c>
      <c r="C33" s="2" t="s">
        <v>23</v>
      </c>
      <c r="D33" s="2" t="s">
        <v>24</v>
      </c>
      <c r="E33" s="5">
        <v>40</v>
      </c>
      <c r="F33" s="5" t="s">
        <v>54</v>
      </c>
      <c r="G33" s="11" t="s">
        <v>103</v>
      </c>
      <c r="H33" s="2">
        <v>35795442</v>
      </c>
      <c r="I33" s="2">
        <f t="shared" si="0"/>
        <v>16315.9</v>
      </c>
      <c r="J33" s="8"/>
      <c r="K33" s="8"/>
      <c r="L33" s="2">
        <f t="shared" si="1"/>
        <v>24798.6</v>
      </c>
    </row>
    <row r="34" spans="1:12" ht="31.2" x14ac:dyDescent="0.25">
      <c r="A34" s="2">
        <v>31</v>
      </c>
      <c r="B34" s="2" t="s">
        <v>22</v>
      </c>
      <c r="C34" s="2" t="s">
        <v>23</v>
      </c>
      <c r="D34" s="2" t="s">
        <v>24</v>
      </c>
      <c r="E34" s="5">
        <v>40</v>
      </c>
      <c r="F34" s="5" t="s">
        <v>55</v>
      </c>
      <c r="G34" s="11" t="s">
        <v>103</v>
      </c>
      <c r="H34" s="2">
        <v>35795446</v>
      </c>
      <c r="I34" s="2">
        <f t="shared" si="0"/>
        <v>16315.9</v>
      </c>
      <c r="J34" s="8"/>
      <c r="K34" s="8"/>
      <c r="L34" s="2">
        <f t="shared" si="1"/>
        <v>24798.6</v>
      </c>
    </row>
    <row r="35" spans="1:12" ht="31.2" x14ac:dyDescent="0.25">
      <c r="A35" s="2">
        <v>32</v>
      </c>
      <c r="B35" s="2" t="s">
        <v>22</v>
      </c>
      <c r="C35" s="2" t="s">
        <v>23</v>
      </c>
      <c r="D35" s="2" t="s">
        <v>24</v>
      </c>
      <c r="E35" s="5">
        <v>40</v>
      </c>
      <c r="F35" s="5" t="s">
        <v>56</v>
      </c>
      <c r="G35" s="11" t="s">
        <v>111</v>
      </c>
      <c r="H35" s="2">
        <v>35795673</v>
      </c>
      <c r="I35" s="2">
        <f t="shared" si="0"/>
        <v>16315.9</v>
      </c>
      <c r="J35" s="8"/>
      <c r="K35" s="8"/>
      <c r="L35" s="2">
        <f t="shared" si="1"/>
        <v>24798.6</v>
      </c>
    </row>
    <row r="36" spans="1:12" ht="31.2" x14ac:dyDescent="0.25">
      <c r="A36" s="2">
        <v>33</v>
      </c>
      <c r="B36" s="2" t="s">
        <v>22</v>
      </c>
      <c r="C36" s="2" t="s">
        <v>23</v>
      </c>
      <c r="D36" s="2" t="s">
        <v>24</v>
      </c>
      <c r="E36" s="5">
        <v>40</v>
      </c>
      <c r="F36" s="5" t="s">
        <v>57</v>
      </c>
      <c r="G36" s="11" t="s">
        <v>113</v>
      </c>
      <c r="H36" s="2">
        <v>35795683</v>
      </c>
      <c r="I36" s="2">
        <f t="shared" si="0"/>
        <v>16315.9</v>
      </c>
      <c r="J36" s="8"/>
      <c r="K36" s="8"/>
      <c r="L36" s="2">
        <f t="shared" si="1"/>
        <v>24798.6</v>
      </c>
    </row>
    <row r="37" spans="1:12" ht="31.2" x14ac:dyDescent="0.25">
      <c r="A37" s="2">
        <v>34</v>
      </c>
      <c r="B37" s="2" t="s">
        <v>22</v>
      </c>
      <c r="C37" s="2" t="s">
        <v>23</v>
      </c>
      <c r="D37" s="2" t="s">
        <v>24</v>
      </c>
      <c r="E37" s="5">
        <v>40</v>
      </c>
      <c r="F37" s="5" t="s">
        <v>58</v>
      </c>
      <c r="G37" s="11" t="s">
        <v>113</v>
      </c>
      <c r="H37" s="2">
        <v>35795482</v>
      </c>
      <c r="I37" s="2">
        <f t="shared" si="0"/>
        <v>16315.9</v>
      </c>
      <c r="J37" s="8"/>
      <c r="K37" s="8"/>
      <c r="L37" s="2">
        <f t="shared" si="1"/>
        <v>24798.6</v>
      </c>
    </row>
    <row r="38" spans="1:12" ht="31.2" x14ac:dyDescent="0.25">
      <c r="A38" s="2">
        <v>35</v>
      </c>
      <c r="B38" s="2" t="s">
        <v>22</v>
      </c>
      <c r="C38" s="2" t="s">
        <v>23</v>
      </c>
      <c r="D38" s="2" t="s">
        <v>24</v>
      </c>
      <c r="E38" s="5">
        <v>40</v>
      </c>
      <c r="F38" s="5" t="s">
        <v>59</v>
      </c>
      <c r="G38" s="11" t="s">
        <v>113</v>
      </c>
      <c r="H38" s="2">
        <v>35795450</v>
      </c>
      <c r="I38" s="2">
        <f t="shared" si="0"/>
        <v>16315.9</v>
      </c>
      <c r="J38" s="8"/>
      <c r="K38" s="8"/>
      <c r="L38" s="2">
        <f t="shared" si="1"/>
        <v>24798.6</v>
      </c>
    </row>
    <row r="39" spans="1:12" ht="31.2" x14ac:dyDescent="0.25">
      <c r="A39" s="2">
        <v>36</v>
      </c>
      <c r="B39" s="2" t="s">
        <v>22</v>
      </c>
      <c r="C39" s="2" t="s">
        <v>23</v>
      </c>
      <c r="D39" s="2" t="s">
        <v>24</v>
      </c>
      <c r="E39" s="5">
        <v>40</v>
      </c>
      <c r="F39" s="5" t="s">
        <v>60</v>
      </c>
      <c r="G39" s="11" t="s">
        <v>112</v>
      </c>
      <c r="H39" s="2">
        <v>35795447</v>
      </c>
      <c r="I39" s="2">
        <f t="shared" si="0"/>
        <v>16315.9</v>
      </c>
      <c r="J39" s="8"/>
      <c r="K39" s="8"/>
      <c r="L39" s="2">
        <f t="shared" si="1"/>
        <v>24798.6</v>
      </c>
    </row>
    <row r="40" spans="1:12" ht="31.2" x14ac:dyDescent="0.25">
      <c r="A40" s="2">
        <v>37</v>
      </c>
      <c r="B40" s="2" t="s">
        <v>22</v>
      </c>
      <c r="C40" s="2" t="s">
        <v>23</v>
      </c>
      <c r="D40" s="2" t="s">
        <v>24</v>
      </c>
      <c r="E40" s="5">
        <v>40</v>
      </c>
      <c r="F40" s="5" t="s">
        <v>61</v>
      </c>
      <c r="G40" s="11" t="s">
        <v>112</v>
      </c>
      <c r="H40" s="2">
        <v>35795668</v>
      </c>
      <c r="I40" s="2">
        <f t="shared" si="0"/>
        <v>16315.9</v>
      </c>
      <c r="J40" s="8"/>
      <c r="K40" s="8"/>
      <c r="L40" s="2">
        <f t="shared" si="1"/>
        <v>24798.6</v>
      </c>
    </row>
    <row r="41" spans="1:12" ht="31.2" x14ac:dyDescent="0.25">
      <c r="A41" s="2">
        <v>38</v>
      </c>
      <c r="B41" s="2" t="s">
        <v>22</v>
      </c>
      <c r="C41" s="2" t="s">
        <v>23</v>
      </c>
      <c r="D41" s="2" t="s">
        <v>24</v>
      </c>
      <c r="E41" s="5">
        <v>40</v>
      </c>
      <c r="F41" s="5" t="s">
        <v>62</v>
      </c>
      <c r="G41" s="11" t="s">
        <v>103</v>
      </c>
      <c r="H41" s="2">
        <v>35795478</v>
      </c>
      <c r="I41" s="2">
        <f t="shared" si="0"/>
        <v>16315.9</v>
      </c>
      <c r="J41" s="8"/>
      <c r="K41" s="8"/>
      <c r="L41" s="2">
        <f t="shared" si="1"/>
        <v>24798.6</v>
      </c>
    </row>
    <row r="42" spans="1:12" ht="31.2" x14ac:dyDescent="0.25">
      <c r="A42" s="2">
        <v>39</v>
      </c>
      <c r="B42" s="2" t="s">
        <v>22</v>
      </c>
      <c r="C42" s="2" t="s">
        <v>23</v>
      </c>
      <c r="D42" s="2" t="s">
        <v>24</v>
      </c>
      <c r="E42" s="5">
        <v>40</v>
      </c>
      <c r="F42" s="5" t="s">
        <v>63</v>
      </c>
      <c r="G42" s="11" t="s">
        <v>98</v>
      </c>
      <c r="H42" s="2">
        <v>35795423</v>
      </c>
      <c r="I42" s="2">
        <f t="shared" si="0"/>
        <v>16315.9</v>
      </c>
      <c r="J42" s="8"/>
      <c r="K42" s="8"/>
      <c r="L42" s="2">
        <f t="shared" si="1"/>
        <v>24798.6</v>
      </c>
    </row>
    <row r="43" spans="1:12" ht="31.2" x14ac:dyDescent="0.25">
      <c r="A43" s="2">
        <v>40</v>
      </c>
      <c r="B43" s="2" t="s">
        <v>22</v>
      </c>
      <c r="C43" s="2" t="s">
        <v>23</v>
      </c>
      <c r="D43" s="2" t="s">
        <v>24</v>
      </c>
      <c r="E43" s="5">
        <v>40</v>
      </c>
      <c r="F43" s="5" t="s">
        <v>64</v>
      </c>
      <c r="G43" s="11" t="s">
        <v>98</v>
      </c>
      <c r="H43" s="2">
        <v>35795416</v>
      </c>
      <c r="I43" s="2">
        <f t="shared" si="0"/>
        <v>16315.9</v>
      </c>
      <c r="J43" s="8"/>
      <c r="K43" s="8"/>
      <c r="L43" s="2">
        <f t="shared" si="1"/>
        <v>24798.6</v>
      </c>
    </row>
    <row r="44" spans="1:12" ht="31.2" x14ac:dyDescent="0.25">
      <c r="A44" s="2">
        <v>41</v>
      </c>
      <c r="B44" s="2" t="s">
        <v>22</v>
      </c>
      <c r="C44" s="2" t="s">
        <v>23</v>
      </c>
      <c r="D44" s="2" t="s">
        <v>24</v>
      </c>
      <c r="E44" s="5">
        <v>40</v>
      </c>
      <c r="F44" s="5" t="s">
        <v>65</v>
      </c>
      <c r="G44" s="11" t="s">
        <v>90</v>
      </c>
      <c r="H44" s="2">
        <v>35797015</v>
      </c>
      <c r="I44" s="2">
        <f t="shared" si="0"/>
        <v>16315.9</v>
      </c>
      <c r="J44" s="8"/>
      <c r="K44" s="8"/>
      <c r="L44" s="2">
        <f t="shared" si="1"/>
        <v>24798.6</v>
      </c>
    </row>
    <row r="45" spans="1:12" ht="31.2" x14ac:dyDescent="0.25">
      <c r="A45" s="2">
        <v>42</v>
      </c>
      <c r="B45" s="2" t="s">
        <v>22</v>
      </c>
      <c r="C45" s="2" t="s">
        <v>23</v>
      </c>
      <c r="D45" s="2" t="s">
        <v>24</v>
      </c>
      <c r="E45" s="5">
        <v>40</v>
      </c>
      <c r="F45" s="5" t="s">
        <v>66</v>
      </c>
      <c r="G45" s="11" t="s">
        <v>96</v>
      </c>
      <c r="H45" s="2">
        <v>35797022</v>
      </c>
      <c r="I45" s="2">
        <f t="shared" si="0"/>
        <v>16315.9</v>
      </c>
      <c r="J45" s="8"/>
      <c r="K45" s="8"/>
      <c r="L45" s="2">
        <f t="shared" si="1"/>
        <v>24798.6</v>
      </c>
    </row>
    <row r="46" spans="1:12" ht="31.2" x14ac:dyDescent="0.25">
      <c r="A46" s="2">
        <v>43</v>
      </c>
      <c r="B46" s="2" t="s">
        <v>22</v>
      </c>
      <c r="C46" s="2" t="s">
        <v>23</v>
      </c>
      <c r="D46" s="2" t="s">
        <v>24</v>
      </c>
      <c r="E46" s="5">
        <v>40</v>
      </c>
      <c r="F46" s="5" t="s">
        <v>67</v>
      </c>
      <c r="G46" s="11" t="s">
        <v>94</v>
      </c>
      <c r="H46" s="2">
        <v>35797028</v>
      </c>
      <c r="I46" s="2">
        <f t="shared" si="0"/>
        <v>16315.9</v>
      </c>
      <c r="J46" s="8"/>
      <c r="K46" s="8"/>
      <c r="L46" s="2">
        <f t="shared" si="1"/>
        <v>24798.6</v>
      </c>
    </row>
    <row r="47" spans="1:12" ht="31.2" x14ac:dyDescent="0.25">
      <c r="A47" s="2">
        <v>44</v>
      </c>
      <c r="B47" s="2" t="s">
        <v>22</v>
      </c>
      <c r="C47" s="2" t="s">
        <v>23</v>
      </c>
      <c r="D47" s="2" t="s">
        <v>24</v>
      </c>
      <c r="E47" s="5">
        <v>40</v>
      </c>
      <c r="F47" s="5" t="s">
        <v>68</v>
      </c>
      <c r="G47" s="11" t="s">
        <v>82</v>
      </c>
      <c r="H47" s="2">
        <v>35797025</v>
      </c>
      <c r="I47" s="2">
        <f t="shared" si="0"/>
        <v>16315.9</v>
      </c>
      <c r="J47" s="8"/>
      <c r="K47" s="8"/>
      <c r="L47" s="2">
        <f t="shared" si="1"/>
        <v>24798.6</v>
      </c>
    </row>
    <row r="48" spans="1:12" ht="31.2" x14ac:dyDescent="0.25">
      <c r="A48" s="2">
        <v>45</v>
      </c>
      <c r="B48" s="2" t="s">
        <v>22</v>
      </c>
      <c r="C48" s="2" t="s">
        <v>23</v>
      </c>
      <c r="D48" s="2" t="s">
        <v>24</v>
      </c>
      <c r="E48" s="5">
        <v>40</v>
      </c>
      <c r="F48" s="5" t="s">
        <v>69</v>
      </c>
      <c r="G48" s="11" t="s">
        <v>95</v>
      </c>
      <c r="H48" s="2">
        <v>35797016</v>
      </c>
      <c r="I48" s="2">
        <f t="shared" si="0"/>
        <v>16315.9</v>
      </c>
      <c r="J48" s="8"/>
      <c r="K48" s="8"/>
      <c r="L48" s="2">
        <f t="shared" si="1"/>
        <v>24798.6</v>
      </c>
    </row>
    <row r="49" spans="1:12" ht="31.2" x14ac:dyDescent="0.25">
      <c r="A49" s="2">
        <v>46</v>
      </c>
      <c r="B49" s="2" t="s">
        <v>22</v>
      </c>
      <c r="C49" s="2" t="s">
        <v>23</v>
      </c>
      <c r="D49" s="2" t="s">
        <v>24</v>
      </c>
      <c r="E49" s="5">
        <v>40</v>
      </c>
      <c r="F49" s="5" t="s">
        <v>70</v>
      </c>
      <c r="G49" s="11" t="s">
        <v>83</v>
      </c>
      <c r="H49" s="2">
        <v>35797020</v>
      </c>
      <c r="I49" s="2">
        <f t="shared" si="0"/>
        <v>16315.9</v>
      </c>
      <c r="J49" s="8"/>
      <c r="K49" s="8"/>
      <c r="L49" s="2">
        <f t="shared" si="1"/>
        <v>24798.6</v>
      </c>
    </row>
    <row r="50" spans="1:12" ht="31.2" x14ac:dyDescent="0.25">
      <c r="A50" s="2">
        <v>47</v>
      </c>
      <c r="B50" s="2" t="s">
        <v>22</v>
      </c>
      <c r="C50" s="2" t="s">
        <v>23</v>
      </c>
      <c r="D50" s="2" t="s">
        <v>24</v>
      </c>
      <c r="E50" s="5">
        <v>40</v>
      </c>
      <c r="F50" s="5" t="s">
        <v>71</v>
      </c>
      <c r="G50" s="11" t="s">
        <v>97</v>
      </c>
      <c r="H50" s="2">
        <v>35797021</v>
      </c>
      <c r="I50" s="2">
        <f t="shared" si="0"/>
        <v>16315.9</v>
      </c>
      <c r="J50" s="8"/>
      <c r="K50" s="8"/>
      <c r="L50" s="2">
        <f t="shared" si="1"/>
        <v>24798.6</v>
      </c>
    </row>
    <row r="51" spans="1:12" ht="31.2" x14ac:dyDescent="0.25">
      <c r="A51" s="2">
        <v>48</v>
      </c>
      <c r="B51" s="2" t="s">
        <v>22</v>
      </c>
      <c r="C51" s="2" t="s">
        <v>23</v>
      </c>
      <c r="D51" s="2" t="s">
        <v>24</v>
      </c>
      <c r="E51" s="5">
        <v>40</v>
      </c>
      <c r="F51" s="5" t="s">
        <v>72</v>
      </c>
      <c r="G51" s="11" t="s">
        <v>88</v>
      </c>
      <c r="H51" s="2">
        <v>35797012</v>
      </c>
      <c r="I51" s="2">
        <f t="shared" si="0"/>
        <v>16315.9</v>
      </c>
      <c r="J51" s="8"/>
      <c r="K51" s="8"/>
      <c r="L51" s="2">
        <f t="shared" si="1"/>
        <v>24798.6</v>
      </c>
    </row>
    <row r="52" spans="1:12" ht="31.2" x14ac:dyDescent="0.25">
      <c r="A52" s="2">
        <v>49</v>
      </c>
      <c r="B52" s="2" t="s">
        <v>22</v>
      </c>
      <c r="C52" s="2" t="s">
        <v>23</v>
      </c>
      <c r="D52" s="2" t="s">
        <v>24</v>
      </c>
      <c r="E52" s="5">
        <v>40</v>
      </c>
      <c r="F52" s="5" t="s">
        <v>73</v>
      </c>
      <c r="G52" s="11" t="s">
        <v>91</v>
      </c>
      <c r="H52" s="2">
        <v>35797017</v>
      </c>
      <c r="I52" s="2">
        <f t="shared" si="0"/>
        <v>16315.9</v>
      </c>
      <c r="J52" s="8"/>
      <c r="K52" s="8"/>
      <c r="L52" s="2">
        <f t="shared" si="1"/>
        <v>24798.6</v>
      </c>
    </row>
    <row r="53" spans="1:12" ht="31.2" x14ac:dyDescent="0.25">
      <c r="A53" s="2">
        <v>50</v>
      </c>
      <c r="B53" s="2" t="s">
        <v>22</v>
      </c>
      <c r="C53" s="2" t="s">
        <v>23</v>
      </c>
      <c r="D53" s="2" t="s">
        <v>24</v>
      </c>
      <c r="E53" s="5">
        <v>40</v>
      </c>
      <c r="F53" s="5" t="s">
        <v>74</v>
      </c>
      <c r="G53" s="11" t="s">
        <v>84</v>
      </c>
      <c r="H53" s="2">
        <v>35797027</v>
      </c>
      <c r="I53" s="2">
        <f t="shared" si="0"/>
        <v>16315.9</v>
      </c>
      <c r="J53" s="8"/>
      <c r="K53" s="8"/>
      <c r="L53" s="2">
        <f t="shared" si="1"/>
        <v>24798.6</v>
      </c>
    </row>
    <row r="54" spans="1:12" ht="31.2" x14ac:dyDescent="0.25">
      <c r="A54" s="2">
        <v>51</v>
      </c>
      <c r="B54" s="2" t="s">
        <v>22</v>
      </c>
      <c r="C54" s="2" t="s">
        <v>23</v>
      </c>
      <c r="D54" s="2" t="s">
        <v>24</v>
      </c>
      <c r="E54" s="5">
        <v>40</v>
      </c>
      <c r="F54" s="5" t="s">
        <v>75</v>
      </c>
      <c r="G54" s="11" t="s">
        <v>89</v>
      </c>
      <c r="H54" s="2">
        <v>35797024</v>
      </c>
      <c r="I54" s="2">
        <f t="shared" si="0"/>
        <v>16315.9</v>
      </c>
      <c r="J54" s="8"/>
      <c r="K54" s="8"/>
      <c r="L54" s="2">
        <f t="shared" si="1"/>
        <v>24798.6</v>
      </c>
    </row>
    <row r="55" spans="1:12" ht="31.2" x14ac:dyDescent="0.25">
      <c r="A55" s="2">
        <v>52</v>
      </c>
      <c r="B55" s="2" t="s">
        <v>22</v>
      </c>
      <c r="C55" s="2" t="s">
        <v>23</v>
      </c>
      <c r="D55" s="2" t="s">
        <v>24</v>
      </c>
      <c r="E55" s="5">
        <v>40</v>
      </c>
      <c r="F55" s="5" t="s">
        <v>76</v>
      </c>
      <c r="G55" s="11" t="s">
        <v>85</v>
      </c>
      <c r="H55" s="2">
        <v>35797013</v>
      </c>
      <c r="I55" s="2">
        <f t="shared" si="0"/>
        <v>16315.9</v>
      </c>
      <c r="J55" s="8"/>
      <c r="K55" s="8"/>
      <c r="L55" s="2">
        <f t="shared" si="1"/>
        <v>24798.6</v>
      </c>
    </row>
    <row r="56" spans="1:12" ht="31.2" x14ac:dyDescent="0.25">
      <c r="A56" s="2">
        <v>53</v>
      </c>
      <c r="B56" s="2" t="s">
        <v>22</v>
      </c>
      <c r="C56" s="2" t="s">
        <v>23</v>
      </c>
      <c r="D56" s="2" t="s">
        <v>24</v>
      </c>
      <c r="E56" s="5">
        <v>40</v>
      </c>
      <c r="F56" s="5" t="s">
        <v>77</v>
      </c>
      <c r="G56" s="11" t="s">
        <v>93</v>
      </c>
      <c r="H56" s="2">
        <v>35797026</v>
      </c>
      <c r="I56" s="2">
        <f t="shared" si="0"/>
        <v>16315.9</v>
      </c>
      <c r="J56" s="8"/>
      <c r="K56" s="8"/>
      <c r="L56" s="2">
        <f t="shared" si="1"/>
        <v>24798.6</v>
      </c>
    </row>
    <row r="57" spans="1:12" ht="31.2" x14ac:dyDescent="0.25">
      <c r="A57" s="2">
        <v>54</v>
      </c>
      <c r="B57" s="2" t="s">
        <v>22</v>
      </c>
      <c r="C57" s="2" t="s">
        <v>23</v>
      </c>
      <c r="D57" s="2" t="s">
        <v>24</v>
      </c>
      <c r="E57" s="5">
        <v>40</v>
      </c>
      <c r="F57" s="5" t="s">
        <v>78</v>
      </c>
      <c r="G57" s="11" t="s">
        <v>92</v>
      </c>
      <c r="H57" s="2">
        <v>35797014</v>
      </c>
      <c r="I57" s="2">
        <f t="shared" si="0"/>
        <v>16315.9</v>
      </c>
      <c r="J57" s="8"/>
      <c r="K57" s="8"/>
      <c r="L57" s="2">
        <f t="shared" si="1"/>
        <v>24798.6</v>
      </c>
    </row>
    <row r="58" spans="1:12" ht="31.2" x14ac:dyDescent="0.25">
      <c r="A58" s="2">
        <v>55</v>
      </c>
      <c r="B58" s="2" t="s">
        <v>22</v>
      </c>
      <c r="C58" s="2" t="s">
        <v>23</v>
      </c>
      <c r="D58" s="2" t="s">
        <v>24</v>
      </c>
      <c r="E58" s="5">
        <v>40</v>
      </c>
      <c r="F58" s="5" t="s">
        <v>79</v>
      </c>
      <c r="G58" s="11" t="s">
        <v>86</v>
      </c>
      <c r="H58" s="2">
        <v>35797018</v>
      </c>
      <c r="I58" s="2">
        <f t="shared" si="0"/>
        <v>16315.9</v>
      </c>
      <c r="J58" s="8"/>
      <c r="K58" s="8"/>
      <c r="L58" s="2">
        <f t="shared" si="1"/>
        <v>24798.6</v>
      </c>
    </row>
    <row r="59" spans="1:12" x14ac:dyDescent="0.25">
      <c r="A59" s="15" t="s">
        <v>80</v>
      </c>
      <c r="B59" s="15"/>
      <c r="C59" s="15"/>
      <c r="D59" s="15"/>
      <c r="E59" s="15"/>
      <c r="F59" s="15"/>
      <c r="G59" s="15"/>
      <c r="H59" s="15"/>
      <c r="I59" s="9">
        <f>SUM(I4:I58)</f>
        <v>897374.50000000105</v>
      </c>
      <c r="J59" s="8"/>
      <c r="K59" s="8"/>
      <c r="L59" s="9">
        <f>SUM(L4:L58)</f>
        <v>1363923.0000000005</v>
      </c>
    </row>
    <row r="60" spans="1:12" x14ac:dyDescent="0.25">
      <c r="A60" s="6"/>
      <c r="B60" s="6"/>
      <c r="C60" s="6"/>
      <c r="D60" s="6"/>
      <c r="E60" s="6"/>
      <c r="F60" s="6"/>
      <c r="G60" s="12"/>
      <c r="H60" s="6"/>
    </row>
  </sheetData>
  <autoFilter ref="A3:L59" xr:uid="{00000000-0009-0000-0000-000000000000}"/>
  <mergeCells count="2">
    <mergeCell ref="A2:L2"/>
    <mergeCell ref="A59:H59"/>
  </mergeCells>
  <phoneticPr fontId="7" type="noConversion"/>
  <conditionalFormatting sqref="F3">
    <cfRule type="duplicateValues" dxfId="15" priority="16"/>
  </conditionalFormatting>
  <conditionalFormatting sqref="F4:F5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F5">
    <cfRule type="duplicateValues" dxfId="10" priority="8"/>
  </conditionalFormatting>
  <conditionalFormatting sqref="F6:F7 F9 F13:F20 F22">
    <cfRule type="duplicateValues" dxfId="9" priority="9"/>
  </conditionalFormatting>
  <conditionalFormatting sqref="F17">
    <cfRule type="duplicateValues" dxfId="8" priority="10"/>
  </conditionalFormatting>
  <conditionalFormatting sqref="F24:F27">
    <cfRule type="duplicateValues" dxfId="7" priority="14"/>
  </conditionalFormatting>
  <conditionalFormatting sqref="F24:F36">
    <cfRule type="duplicateValues" dxfId="6" priority="12"/>
  </conditionalFormatting>
  <conditionalFormatting sqref="F28">
    <cfRule type="duplicateValues" dxfId="5" priority="13"/>
  </conditionalFormatting>
  <conditionalFormatting sqref="F37">
    <cfRule type="duplicateValues" dxfId="4" priority="11"/>
  </conditionalFormatting>
  <conditionalFormatting sqref="F38:F40">
    <cfRule type="duplicateValues" dxfId="3" priority="7"/>
  </conditionalFormatting>
  <conditionalFormatting sqref="F41:F58 F11:F12">
    <cfRule type="duplicateValues" dxfId="2" priority="6"/>
  </conditionalFormatting>
  <conditionalFormatting sqref="H4:H58">
    <cfRule type="duplicateValues" dxfId="1" priority="1"/>
  </conditionalFormatting>
  <conditionalFormatting sqref="J1">
    <cfRule type="duplicateValues" dxfId="0" priority="15"/>
  </conditionalFormatting>
  <printOptions horizontalCentered="1"/>
  <pageMargins left="0.59027777777777801" right="0.59027777777777801" top="0.75138888888888899" bottom="0.75138888888888899" header="0.29861111111111099" footer="0.29861111111111099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2"/>
    </sheetView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William</dc:creator>
  <cp:lastModifiedBy>Clarence William</cp:lastModifiedBy>
  <dcterms:created xsi:type="dcterms:W3CDTF">2021-04-15T02:54:00Z</dcterms:created>
  <dcterms:modified xsi:type="dcterms:W3CDTF">2025-07-07T08:10:06Z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