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26765\Desktop\山高齐鲁号欧亚班列实习\task_2\day2\"/>
    </mc:Choice>
  </mc:AlternateContent>
  <xr:revisionPtr revIDLastSave="0" documentId="13_ncr:1_{2C0838C7-B1AB-4FB8-82FA-7053161273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Sheet1!$A$3:$L$56</definedName>
    <definedName name="_xlnm.Print_Titles" localSheetId="0">Sheet1!$1:$3</definedName>
  </definedNames>
  <calcPr calcId="191029"/>
</workbook>
</file>

<file path=xl/calcChain.xml><?xml version="1.0" encoding="utf-8"?>
<calcChain xmlns="http://schemas.openxmlformats.org/spreadsheetml/2006/main">
  <c r="L56" i="1" l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<sst xmlns="http://schemas.openxmlformats.org/spreadsheetml/2006/main" count="284" uniqueCount="111">
  <si>
    <t>线路</t>
  </si>
  <si>
    <t>中俄</t>
  </si>
  <si>
    <t>始发城市</t>
  </si>
  <si>
    <t>青岛</t>
  </si>
  <si>
    <t>方向</t>
  </si>
  <si>
    <t>去</t>
  </si>
  <si>
    <t>发运日期</t>
  </si>
  <si>
    <t>口岸站</t>
  </si>
  <si>
    <t>满洲里(境)</t>
  </si>
  <si>
    <t>省级班列号</t>
  </si>
  <si>
    <t>箱基本信息</t>
  </si>
  <si>
    <t>序号</t>
  </si>
  <si>
    <t>类型</t>
  </si>
  <si>
    <t>货源组织单位</t>
  </si>
  <si>
    <t>目的国</t>
  </si>
  <si>
    <t>箱型</t>
  </si>
  <si>
    <t>箱号</t>
  </si>
  <si>
    <t>报关单号</t>
  </si>
  <si>
    <t>国联运单号</t>
  </si>
  <si>
    <t>国内段运费金额（人民币）</t>
  </si>
  <si>
    <t>境外段运费金额（美金）</t>
  </si>
  <si>
    <t>汇率</t>
  </si>
  <si>
    <t>国外段运费金额（人民币）</t>
  </si>
  <si>
    <t>出口</t>
  </si>
  <si>
    <t>山东高速齐鲁号欧亚班列运营有限公司青岛分公司</t>
  </si>
  <si>
    <t>白俄罗斯</t>
  </si>
  <si>
    <t>WIKU5273657</t>
  </si>
  <si>
    <t>HNKU6229119</t>
  </si>
  <si>
    <t>HNKU6278031</t>
  </si>
  <si>
    <t>HNKU6280574</t>
  </si>
  <si>
    <t>HNKU6290762</t>
  </si>
  <si>
    <t>HNKU6269512</t>
  </si>
  <si>
    <t>HNKU6366908</t>
  </si>
  <si>
    <t>HNKU6330510</t>
  </si>
  <si>
    <t>HNKU6272780</t>
  </si>
  <si>
    <t>WIKU5279167</t>
  </si>
  <si>
    <t>HNKU6309533</t>
  </si>
  <si>
    <t>HNKU6291732</t>
  </si>
  <si>
    <t>HNKU6211423</t>
  </si>
  <si>
    <t>WIKU5251196</t>
  </si>
  <si>
    <t>WIKU5257661</t>
  </si>
  <si>
    <t>HNKU6290968</t>
  </si>
  <si>
    <t>HNKU6345084</t>
  </si>
  <si>
    <t>HNKU6245721</t>
  </si>
  <si>
    <t>HNKU6322520</t>
  </si>
  <si>
    <t>HNKU6267607</t>
  </si>
  <si>
    <t>HNKU6342510</t>
  </si>
  <si>
    <t>WIKU5251494</t>
  </si>
  <si>
    <t>TKRU4598873</t>
  </si>
  <si>
    <t>TKRU4727950</t>
  </si>
  <si>
    <t>TKRU4324065</t>
  </si>
  <si>
    <t>俄罗斯</t>
  </si>
  <si>
    <t>HNKU6227707</t>
  </si>
  <si>
    <t>TKRU4551201</t>
  </si>
  <si>
    <t>TKRU4236215</t>
  </si>
  <si>
    <t>DLRU0093011</t>
  </si>
  <si>
    <t>TKRU4143200</t>
  </si>
  <si>
    <t>TKRU4450037</t>
  </si>
  <si>
    <t>TKRU4513074</t>
  </si>
  <si>
    <t>TKRU4265511</t>
  </si>
  <si>
    <t>TKRU4378565</t>
  </si>
  <si>
    <t>TKRU4623071</t>
  </si>
  <si>
    <t>TKRU4513114</t>
  </si>
  <si>
    <t>HNKU6129700</t>
  </si>
  <si>
    <t>HNKU6197897</t>
  </si>
  <si>
    <t>HNKU6208564</t>
  </si>
  <si>
    <t>HNKU6213961</t>
  </si>
  <si>
    <t>HNKU6278812</t>
  </si>
  <si>
    <t>HNKU6355101</t>
  </si>
  <si>
    <t>WIKU5213452</t>
  </si>
  <si>
    <t>WIKU5218557</t>
  </si>
  <si>
    <t>WIKU5230790</t>
  </si>
  <si>
    <t>WIKU5281478</t>
  </si>
  <si>
    <t>TKRU4610080</t>
  </si>
  <si>
    <t>HNKU6029379</t>
  </si>
  <si>
    <t>HNKU6279589</t>
  </si>
  <si>
    <t>WIKU5281499</t>
  </si>
  <si>
    <t>TKRU4555526</t>
  </si>
  <si>
    <t>TKRU4428666</t>
  </si>
  <si>
    <t>运费合计金额：2010713.24</t>
  </si>
  <si>
    <t>426520250000003173</t>
    <phoneticPr fontId="9" type="noConversion"/>
  </si>
  <si>
    <t>426520250000003172</t>
    <phoneticPr fontId="9" type="noConversion"/>
  </si>
  <si>
    <t>426520250000003175</t>
    <phoneticPr fontId="9" type="noConversion"/>
  </si>
  <si>
    <t>426520250000003170</t>
    <phoneticPr fontId="9" type="noConversion"/>
  </si>
  <si>
    <t>426520250000003169</t>
    <phoneticPr fontId="9" type="noConversion"/>
  </si>
  <si>
    <t>426520250000003168</t>
    <phoneticPr fontId="9" type="noConversion"/>
  </si>
  <si>
    <t>426520250000003219</t>
    <phoneticPr fontId="9" type="noConversion"/>
  </si>
  <si>
    <t>426520250000003220</t>
    <phoneticPr fontId="9" type="noConversion"/>
  </si>
  <si>
    <t>426520250000003218</t>
    <phoneticPr fontId="9" type="noConversion"/>
  </si>
  <si>
    <t>426520250000003208</t>
    <phoneticPr fontId="9" type="noConversion"/>
  </si>
  <si>
    <t>426520250000003210</t>
    <phoneticPr fontId="9" type="noConversion"/>
  </si>
  <si>
    <t>426520250000003214</t>
    <phoneticPr fontId="9" type="noConversion"/>
  </si>
  <si>
    <t>426520250000003212</t>
    <phoneticPr fontId="9" type="noConversion"/>
  </si>
  <si>
    <t>426520250000003185</t>
    <phoneticPr fontId="9" type="noConversion"/>
  </si>
  <si>
    <t>426520250000003201</t>
    <phoneticPr fontId="9" type="noConversion"/>
  </si>
  <si>
    <t>426520250000003195</t>
    <phoneticPr fontId="9" type="noConversion"/>
  </si>
  <si>
    <t>426520250000003199</t>
    <phoneticPr fontId="9" type="noConversion"/>
  </si>
  <si>
    <t>426520250000003192</t>
    <phoneticPr fontId="9" type="noConversion"/>
  </si>
  <si>
    <t>426520250000003182</t>
    <phoneticPr fontId="9" type="noConversion"/>
  </si>
  <si>
    <t>426520250000003190</t>
    <phoneticPr fontId="9" type="noConversion"/>
  </si>
  <si>
    <t>426520250000003187</t>
    <phoneticPr fontId="9" type="noConversion"/>
  </si>
  <si>
    <t>426520250000003197</t>
    <phoneticPr fontId="9" type="noConversion"/>
  </si>
  <si>
    <t>426520250000003188</t>
    <phoneticPr fontId="9" type="noConversion"/>
  </si>
  <si>
    <t>426520250000003194</t>
    <phoneticPr fontId="9" type="noConversion"/>
  </si>
  <si>
    <t>426520250000003200</t>
    <phoneticPr fontId="9" type="noConversion"/>
  </si>
  <si>
    <t>426520250000003202</t>
    <phoneticPr fontId="9" type="noConversion"/>
  </si>
  <si>
    <t>426520250000003184</t>
    <phoneticPr fontId="9" type="noConversion"/>
  </si>
  <si>
    <t>426520250000003216</t>
    <phoneticPr fontId="9" type="noConversion"/>
  </si>
  <si>
    <t>426520250000003217</t>
    <phoneticPr fontId="9" type="noConversion"/>
  </si>
  <si>
    <t>426520250000003215</t>
    <phoneticPr fontId="9" type="noConversion"/>
  </si>
  <si>
    <t>426520250000003174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</si>
</sst>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804]General"/>
    <numFmt numFmtId="177" formatCode="0.00_ "/>
  </numFmts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b/>
      <sz val="12"/>
      <color theme="1"/>
      <name val="宋体"/>
      <charset val="134"/>
      <scheme val="minor"/>
    </font>
    <font>
      <sz val="10"/>
      <name val="Arial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76" fontId="4" fillId="0" borderId="0">
      <alignment vertical="center"/>
    </xf>
    <xf numFmtId="0" fontId="8" fillId="0" borderId="0"/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>
      <alignment vertical="center"/>
    </xf>
    <xf numFmtId="176" fontId="3" fillId="0" borderId="1" xfId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 wrapText="1"/>
    </xf>
  </cellXfs>
  <cellStyles count="3">
    <cellStyle name="Normal" xfId="2" xr:uid="{00000000-0005-0000-0000-000032000000}"/>
    <cellStyle name="常规" xfId="0" builtinId="0"/>
    <cellStyle name="常规 2" xfId="1" xr:uid="{00000000-0005-0000-0000-000031000000}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0" Type="http://schemas.openxmlformats.org/officeDocument/2006/relationships/image" Target="../media/image20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5" Type="http://schemas.openxmlformats.org/officeDocument/2006/relationships/image" Target="../media/image15.emf"/><Relationship Id="rId10" Type="http://schemas.openxmlformats.org/officeDocument/2006/relationships/image" Target="../media/image10.emf"/><Relationship Id="rId19" Type="http://schemas.openxmlformats.org/officeDocument/2006/relationships/image" Target="../media/image19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7" name="Control 9" hidden="1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8" name="Control 1" hidden="1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19" name="Control 5" hidden="1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0" name="Control 9" hidden="1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1" name="Control 13" hidden="1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2" name="Control 17" hidden="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3" name="Control 21" hidden="1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4" name="Control 25" hidden="1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5" name="Control 1" hidden="1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6" name="Control 5" hidden="1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7" name="Control 1" hidden="1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8" name="Control 5" hidden="1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29" name="Control 9" hidden="1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0" name="Control 1" hidden="1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1" name="Control 5" hidden="1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2" name="Control 9" hidden="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3" name="Control 13" hidden="1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4" name="Control 17" hidden="1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5" name="Control 21" hidden="1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6" name="Control 25" hidden="1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7" name="Control 1" hidden="1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38" name="Control 5" hidden="1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39" name="Control 1" hidden="1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0" name="Control 5" hidden="1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1" name="Control 9" hidden="1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2" name="Control 13" hidden="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3" name="Control 17" hidden="1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4" name="Control 21" hidden="1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5" name="Control 25" hidden="1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6" name="Control 1" hidden="1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7" name="Control 5" hidden="1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8" name="Control 1" hidden="1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49" name="Control 5" hidden="1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0" name="Control 9" hidden="1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1" name="Control 13" hidden="1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2" name="Control 17" hidden="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3" name="Control 21" hidden="1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4" name="Control 25" hidden="1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5" name="Control 28" hidden="1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6" name="Control 32" hidden="1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7" name="Control 36" hidden="1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8" name="Control 40" hidden="1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59" name="Control 44" hidden="1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0" name="Control 48" hidden="1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1" name="Control 52" hidden="1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2" name="Control 56" hidden="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3" name="Control 60" hidden="1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4" name="Control 64" hidden="1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5" name="Control 68" hidden="1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6" name="Control 72" hidden="1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7" name="Control 76" hidden="1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8" name="Control 1" hidden="1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69" name="Control 5" hidden="1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0" name="Control 25" hidden="1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1" name="Control 28" hidden="1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2" name="Control 32" hidden="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3" name="Control 36" hidden="1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4" name="Control 40" hidden="1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5" name="Control 44" hidden="1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6" name="Control 48" hidden="1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7" name="Control 52" hidden="1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8" name="Control 56" hidden="1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79" name="Control 60" hidden="1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0" name="Control 64" hidden="1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1" name="Control 68" hidden="1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2" name="Control 72" hidden="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867410</xdr:colOff>
      <xdr:row>0</xdr:row>
      <xdr:rowOff>229235</xdr:rowOff>
    </xdr:to>
    <xdr:pic>
      <xdr:nvPicPr>
        <xdr:cNvPr id="183" name="Control 76" hidden="1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7410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4" name="Control 25" hidden="1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5" name="Control 28" hidden="1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6" name="Control 32" hidden="1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7" name="Control 36" hidden="1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8" name="Control 40" hidden="1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89" name="Control 44" hidden="1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0" name="Control 48" hidden="1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1" name="Control 52" hidden="1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2" name="Control 56" hidden="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3" name="Control 60" hidden="1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4" name="Control 64" hidden="1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5" name="Control 68" hidden="1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6" name="Control 72" hidden="1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7" name="Control 76" hidden="1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8" name="Control 1" hidden="1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199" name="Control 5" hidden="1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0" name="Control 9" hidden="1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1" name="Control 13" hidden="1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2" name="Control 17" hidden="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3" name="Control 21" hidden="1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4" name="Control 25" hidden="1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5" name="Control 1" hidden="1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6" name="Control 5" hidden="1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7" name="Control 1" hidden="1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8" name="Control 5" hidden="1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09" name="Control 9" hidden="1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0" name="Control 13" hidden="1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1" name="Control 17" hidden="1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2" name="Control 21" hidden="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3" name="Control 25" hidden="1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4" name="Control 28" hidden="1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5" name="Control 32" hidden="1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6" name="Control 36" hidden="1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7" name="Control 40" hidden="1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8" name="Control 44" hidden="1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19" name="Control 48" hidden="1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0" name="Control 52" hidden="1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1" name="Control 56" hidden="1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2" name="Control 60" hidden="1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3" name="Control 64" hidden="1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4" name="Control 68" hidden="1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/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5" name="Control 72" hidden="1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/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6" name="Control 76" hidden="1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/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7" name="Control 1" hidden="1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8" name="Control 5" hidden="1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29" name="Control 1" hidden="1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0" name="Control 5" hidden="1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7</xdr:col>
      <xdr:colOff>865505</xdr:colOff>
      <xdr:row>0</xdr:row>
      <xdr:rowOff>229235</xdr:rowOff>
    </xdr:to>
    <xdr:pic>
      <xdr:nvPicPr>
        <xdr:cNvPr id="231" name="Control 9" hidden="1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01075" y="0"/>
          <a:ext cx="865505" cy="2292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L57"/>
  <sheetViews>
    <sheetView tabSelected="1" workbookViewId="0">
      <selection activeCell="G25" sqref="G4:G25"/>
    </sheetView>
  </sheetViews>
  <sheetFormatPr defaultColWidth="9" defaultRowHeight="15.6" x14ac:dyDescent="0.25"/>
  <cols>
    <col min="1" max="1" width="6.6640625" style="1" customWidth="1"/>
    <col min="2" max="2" width="16.6640625" style="1" customWidth="1"/>
    <col min="3" max="3" width="26.109375" style="1" customWidth="1"/>
    <col min="4" max="4" width="9.6640625" style="1" customWidth="1"/>
    <col min="5" max="5" width="12.6640625" style="1" customWidth="1"/>
    <col min="6" max="6" width="19.109375" style="1" customWidth="1"/>
    <col min="7" max="7" width="22.109375" style="17" customWidth="1"/>
    <col min="8" max="8" width="15.6640625" style="1" customWidth="1"/>
    <col min="9" max="10" width="14.6640625" style="1" customWidth="1"/>
    <col min="11" max="11" width="8.6640625" style="1" customWidth="1"/>
    <col min="12" max="12" width="14.6640625" style="1" customWidth="1"/>
    <col min="13" max="16384" width="9" style="1"/>
  </cols>
  <sheetData>
    <row r="1" spans="1:12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2">
        <v>20250515</v>
      </c>
      <c r="I1" s="2" t="s">
        <v>7</v>
      </c>
      <c r="J1" s="2" t="s">
        <v>8</v>
      </c>
      <c r="K1" s="2" t="s">
        <v>9</v>
      </c>
      <c r="L1" s="2"/>
    </row>
    <row r="2" spans="1:12" x14ac:dyDescent="0.25">
      <c r="A2" s="18" t="s">
        <v>10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31.2" x14ac:dyDescent="0.2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3" t="s">
        <v>16</v>
      </c>
      <c r="G3" s="4" t="s">
        <v>17</v>
      </c>
      <c r="H3" s="4" t="s">
        <v>18</v>
      </c>
      <c r="I3" s="2" t="s">
        <v>19</v>
      </c>
      <c r="J3" s="12" t="s">
        <v>20</v>
      </c>
      <c r="K3" s="12" t="s">
        <v>21</v>
      </c>
      <c r="L3" s="2" t="s">
        <v>22</v>
      </c>
    </row>
    <row r="4" spans="1:12" ht="31.2" x14ac:dyDescent="0.25">
      <c r="A4" s="5">
        <v>1</v>
      </c>
      <c r="B4" s="5" t="s">
        <v>23</v>
      </c>
      <c r="C4" s="5" t="s">
        <v>24</v>
      </c>
      <c r="D4" s="5" t="s">
        <v>25</v>
      </c>
      <c r="E4" s="5">
        <v>40</v>
      </c>
      <c r="F4" s="6" t="s">
        <v>26</v>
      </c>
      <c r="G4" s="20" t="s">
        <v>110</v>
      </c>
      <c r="H4" s="6">
        <v>35762027</v>
      </c>
      <c r="I4" s="5">
        <f t="shared" ref="I4:I55" si="0">11309.4+500</f>
        <v>11809.4</v>
      </c>
      <c r="J4" s="13"/>
      <c r="K4" s="13"/>
      <c r="L4" s="14">
        <v>27986.29</v>
      </c>
    </row>
    <row r="5" spans="1:12" ht="31.2" x14ac:dyDescent="0.25">
      <c r="A5" s="5">
        <v>2</v>
      </c>
      <c r="B5" s="5" t="s">
        <v>23</v>
      </c>
      <c r="C5" s="5" t="s">
        <v>24</v>
      </c>
      <c r="D5" s="5" t="s">
        <v>25</v>
      </c>
      <c r="E5" s="5">
        <v>40</v>
      </c>
      <c r="F5" s="6" t="s">
        <v>27</v>
      </c>
      <c r="G5" s="20" t="s">
        <v>110</v>
      </c>
      <c r="H5" s="6">
        <v>35761954</v>
      </c>
      <c r="I5" s="5">
        <f t="shared" si="0"/>
        <v>11809.4</v>
      </c>
      <c r="J5" s="13"/>
      <c r="K5" s="13"/>
      <c r="L5" s="14">
        <v>27986.29</v>
      </c>
    </row>
    <row r="6" spans="1:12" ht="31.2" x14ac:dyDescent="0.25">
      <c r="A6" s="5">
        <v>3</v>
      </c>
      <c r="B6" s="5" t="s">
        <v>23</v>
      </c>
      <c r="C6" s="5" t="s">
        <v>24</v>
      </c>
      <c r="D6" s="5" t="s">
        <v>25</v>
      </c>
      <c r="E6" s="5">
        <v>40</v>
      </c>
      <c r="F6" s="6" t="s">
        <v>28</v>
      </c>
      <c r="G6" s="20" t="s">
        <v>110</v>
      </c>
      <c r="H6" s="6">
        <v>35761975</v>
      </c>
      <c r="I6" s="5">
        <f t="shared" si="0"/>
        <v>11809.4</v>
      </c>
      <c r="J6" s="13"/>
      <c r="K6" s="13"/>
      <c r="L6" s="14">
        <v>27986.29</v>
      </c>
    </row>
    <row r="7" spans="1:12" ht="31.2" x14ac:dyDescent="0.25">
      <c r="A7" s="5">
        <v>4</v>
      </c>
      <c r="B7" s="5" t="s">
        <v>23</v>
      </c>
      <c r="C7" s="5" t="s">
        <v>24</v>
      </c>
      <c r="D7" s="5" t="s">
        <v>25</v>
      </c>
      <c r="E7" s="5">
        <v>40</v>
      </c>
      <c r="F7" s="6" t="s">
        <v>29</v>
      </c>
      <c r="G7" s="20" t="s">
        <v>110</v>
      </c>
      <c r="H7" s="6">
        <v>35762015</v>
      </c>
      <c r="I7" s="5">
        <f t="shared" si="0"/>
        <v>11809.4</v>
      </c>
      <c r="J7" s="13"/>
      <c r="K7" s="13"/>
      <c r="L7" s="14">
        <v>27986.29</v>
      </c>
    </row>
    <row r="8" spans="1:12" ht="31.2" x14ac:dyDescent="0.25">
      <c r="A8" s="5">
        <v>5</v>
      </c>
      <c r="B8" s="5" t="s">
        <v>23</v>
      </c>
      <c r="C8" s="5" t="s">
        <v>24</v>
      </c>
      <c r="D8" s="5" t="s">
        <v>25</v>
      </c>
      <c r="E8" s="5">
        <v>40</v>
      </c>
      <c r="F8" s="6" t="s">
        <v>30</v>
      </c>
      <c r="G8" s="20" t="s">
        <v>110</v>
      </c>
      <c r="H8" s="6">
        <v>35761986</v>
      </c>
      <c r="I8" s="5">
        <f t="shared" si="0"/>
        <v>11809.4</v>
      </c>
      <c r="J8" s="13"/>
      <c r="K8" s="13"/>
      <c r="L8" s="14">
        <v>27986.29</v>
      </c>
    </row>
    <row r="9" spans="1:12" ht="31.2" x14ac:dyDescent="0.25">
      <c r="A9" s="5">
        <v>6</v>
      </c>
      <c r="B9" s="5" t="s">
        <v>23</v>
      </c>
      <c r="C9" s="5" t="s">
        <v>24</v>
      </c>
      <c r="D9" s="5" t="s">
        <v>25</v>
      </c>
      <c r="E9" s="5">
        <v>40</v>
      </c>
      <c r="F9" s="6" t="s">
        <v>31</v>
      </c>
      <c r="G9" s="20" t="s">
        <v>110</v>
      </c>
      <c r="H9" s="6">
        <v>35761991</v>
      </c>
      <c r="I9" s="5">
        <f t="shared" si="0"/>
        <v>11809.4</v>
      </c>
      <c r="J9" s="13"/>
      <c r="K9" s="13"/>
      <c r="L9" s="14">
        <v>27986.29</v>
      </c>
    </row>
    <row r="10" spans="1:12" ht="31.2" x14ac:dyDescent="0.25">
      <c r="A10" s="5">
        <v>7</v>
      </c>
      <c r="B10" s="5" t="s">
        <v>23</v>
      </c>
      <c r="C10" s="5" t="s">
        <v>24</v>
      </c>
      <c r="D10" s="5" t="s">
        <v>25</v>
      </c>
      <c r="E10" s="5">
        <v>40</v>
      </c>
      <c r="F10" s="6" t="s">
        <v>32</v>
      </c>
      <c r="G10" s="20" t="s">
        <v>110</v>
      </c>
      <c r="H10" s="6">
        <v>35762014</v>
      </c>
      <c r="I10" s="5">
        <f t="shared" si="0"/>
        <v>11809.4</v>
      </c>
      <c r="J10" s="13"/>
      <c r="K10" s="13"/>
      <c r="L10" s="14">
        <v>27986.29</v>
      </c>
    </row>
    <row r="11" spans="1:12" ht="31.2" x14ac:dyDescent="0.25">
      <c r="A11" s="5">
        <v>8</v>
      </c>
      <c r="B11" s="5" t="s">
        <v>23</v>
      </c>
      <c r="C11" s="5" t="s">
        <v>24</v>
      </c>
      <c r="D11" s="5" t="s">
        <v>25</v>
      </c>
      <c r="E11" s="5">
        <v>40</v>
      </c>
      <c r="F11" s="6" t="s">
        <v>33</v>
      </c>
      <c r="G11" s="20" t="s">
        <v>110</v>
      </c>
      <c r="H11" s="6">
        <v>35761959</v>
      </c>
      <c r="I11" s="5">
        <f t="shared" si="0"/>
        <v>11809.4</v>
      </c>
      <c r="J11" s="13"/>
      <c r="K11" s="13"/>
      <c r="L11" s="14">
        <v>27986.29</v>
      </c>
    </row>
    <row r="12" spans="1:12" ht="31.2" x14ac:dyDescent="0.25">
      <c r="A12" s="5">
        <v>9</v>
      </c>
      <c r="B12" s="5" t="s">
        <v>23</v>
      </c>
      <c r="C12" s="5" t="s">
        <v>24</v>
      </c>
      <c r="D12" s="5" t="s">
        <v>25</v>
      </c>
      <c r="E12" s="5">
        <v>40</v>
      </c>
      <c r="F12" s="6" t="s">
        <v>34</v>
      </c>
      <c r="G12" s="20" t="s">
        <v>110</v>
      </c>
      <c r="H12" s="6">
        <v>35762034</v>
      </c>
      <c r="I12" s="5">
        <f t="shared" si="0"/>
        <v>11809.4</v>
      </c>
      <c r="J12" s="13"/>
      <c r="K12" s="13"/>
      <c r="L12" s="14">
        <v>27986.29</v>
      </c>
    </row>
    <row r="13" spans="1:12" ht="31.2" x14ac:dyDescent="0.25">
      <c r="A13" s="5">
        <v>10</v>
      </c>
      <c r="B13" s="5" t="s">
        <v>23</v>
      </c>
      <c r="C13" s="5" t="s">
        <v>24</v>
      </c>
      <c r="D13" s="5" t="s">
        <v>25</v>
      </c>
      <c r="E13" s="5">
        <v>40</v>
      </c>
      <c r="F13" s="6" t="s">
        <v>35</v>
      </c>
      <c r="G13" s="20" t="s">
        <v>110</v>
      </c>
      <c r="H13" s="6">
        <v>35762010</v>
      </c>
      <c r="I13" s="5">
        <f t="shared" si="0"/>
        <v>11809.4</v>
      </c>
      <c r="J13" s="13"/>
      <c r="K13" s="13"/>
      <c r="L13" s="14">
        <v>27986.29</v>
      </c>
    </row>
    <row r="14" spans="1:12" ht="31.2" x14ac:dyDescent="0.25">
      <c r="A14" s="5">
        <v>11</v>
      </c>
      <c r="B14" s="5" t="s">
        <v>23</v>
      </c>
      <c r="C14" s="5" t="s">
        <v>24</v>
      </c>
      <c r="D14" s="5" t="s">
        <v>25</v>
      </c>
      <c r="E14" s="5">
        <v>40</v>
      </c>
      <c r="F14" s="6" t="s">
        <v>36</v>
      </c>
      <c r="G14" s="20" t="s">
        <v>110</v>
      </c>
      <c r="H14" s="6">
        <v>35761979</v>
      </c>
      <c r="I14" s="5">
        <f t="shared" si="0"/>
        <v>11809.4</v>
      </c>
      <c r="J14" s="13"/>
      <c r="K14" s="13"/>
      <c r="L14" s="14">
        <v>27986.29</v>
      </c>
    </row>
    <row r="15" spans="1:12" ht="31.2" x14ac:dyDescent="0.25">
      <c r="A15" s="5">
        <v>12</v>
      </c>
      <c r="B15" s="5" t="s">
        <v>23</v>
      </c>
      <c r="C15" s="5" t="s">
        <v>24</v>
      </c>
      <c r="D15" s="5" t="s">
        <v>25</v>
      </c>
      <c r="E15" s="5">
        <v>40</v>
      </c>
      <c r="F15" s="6" t="s">
        <v>37</v>
      </c>
      <c r="G15" s="20" t="s">
        <v>110</v>
      </c>
      <c r="H15" s="6">
        <v>35762076</v>
      </c>
      <c r="I15" s="5">
        <f t="shared" si="0"/>
        <v>11809.4</v>
      </c>
      <c r="J15" s="13"/>
      <c r="K15" s="13"/>
      <c r="L15" s="14">
        <v>27986.29</v>
      </c>
    </row>
    <row r="16" spans="1:12" ht="31.2" x14ac:dyDescent="0.25">
      <c r="A16" s="5">
        <v>13</v>
      </c>
      <c r="B16" s="5" t="s">
        <v>23</v>
      </c>
      <c r="C16" s="5" t="s">
        <v>24</v>
      </c>
      <c r="D16" s="5" t="s">
        <v>25</v>
      </c>
      <c r="E16" s="5">
        <v>40</v>
      </c>
      <c r="F16" s="6" t="s">
        <v>38</v>
      </c>
      <c r="G16" s="20" t="s">
        <v>110</v>
      </c>
      <c r="H16" s="6">
        <v>35762025</v>
      </c>
      <c r="I16" s="5">
        <f t="shared" si="0"/>
        <v>11809.4</v>
      </c>
      <c r="J16" s="13"/>
      <c r="K16" s="13"/>
      <c r="L16" s="14">
        <v>27986.29</v>
      </c>
    </row>
    <row r="17" spans="1:12" ht="31.2" x14ac:dyDescent="0.25">
      <c r="A17" s="5">
        <v>14</v>
      </c>
      <c r="B17" s="5" t="s">
        <v>23</v>
      </c>
      <c r="C17" s="5" t="s">
        <v>24</v>
      </c>
      <c r="D17" s="5" t="s">
        <v>25</v>
      </c>
      <c r="E17" s="5">
        <v>40</v>
      </c>
      <c r="F17" s="6" t="s">
        <v>39</v>
      </c>
      <c r="G17" s="20" t="s">
        <v>110</v>
      </c>
      <c r="H17" s="6">
        <v>35761963</v>
      </c>
      <c r="I17" s="5">
        <f t="shared" si="0"/>
        <v>11809.4</v>
      </c>
      <c r="J17" s="13"/>
      <c r="K17" s="13"/>
      <c r="L17" s="14">
        <v>27986.29</v>
      </c>
    </row>
    <row r="18" spans="1:12" ht="31.2" x14ac:dyDescent="0.25">
      <c r="A18" s="5">
        <v>15</v>
      </c>
      <c r="B18" s="5" t="s">
        <v>23</v>
      </c>
      <c r="C18" s="5" t="s">
        <v>24</v>
      </c>
      <c r="D18" s="5" t="s">
        <v>25</v>
      </c>
      <c r="E18" s="5">
        <v>40</v>
      </c>
      <c r="F18" s="6" t="s">
        <v>40</v>
      </c>
      <c r="G18" s="20" t="s">
        <v>110</v>
      </c>
      <c r="H18" s="6">
        <v>35761999</v>
      </c>
      <c r="I18" s="5">
        <f t="shared" si="0"/>
        <v>11809.4</v>
      </c>
      <c r="J18" s="13"/>
      <c r="K18" s="13"/>
      <c r="L18" s="14">
        <v>27986.29</v>
      </c>
    </row>
    <row r="19" spans="1:12" ht="31.2" x14ac:dyDescent="0.25">
      <c r="A19" s="5">
        <v>16</v>
      </c>
      <c r="B19" s="5" t="s">
        <v>23</v>
      </c>
      <c r="C19" s="5" t="s">
        <v>24</v>
      </c>
      <c r="D19" s="5" t="s">
        <v>25</v>
      </c>
      <c r="E19" s="5">
        <v>40</v>
      </c>
      <c r="F19" s="6" t="s">
        <v>41</v>
      </c>
      <c r="G19" s="20" t="s">
        <v>110</v>
      </c>
      <c r="H19" s="6">
        <v>35762005</v>
      </c>
      <c r="I19" s="5">
        <f t="shared" si="0"/>
        <v>11809.4</v>
      </c>
      <c r="J19" s="13"/>
      <c r="K19" s="13"/>
      <c r="L19" s="14">
        <v>27986.29</v>
      </c>
    </row>
    <row r="20" spans="1:12" ht="31.2" x14ac:dyDescent="0.25">
      <c r="A20" s="5">
        <v>17</v>
      </c>
      <c r="B20" s="5" t="s">
        <v>23</v>
      </c>
      <c r="C20" s="5" t="s">
        <v>24</v>
      </c>
      <c r="D20" s="5" t="s">
        <v>25</v>
      </c>
      <c r="E20" s="5">
        <v>40</v>
      </c>
      <c r="F20" s="6" t="s">
        <v>42</v>
      </c>
      <c r="G20" s="20" t="s">
        <v>110</v>
      </c>
      <c r="H20" s="6">
        <v>35762013</v>
      </c>
      <c r="I20" s="5">
        <f t="shared" si="0"/>
        <v>11809.4</v>
      </c>
      <c r="J20" s="13"/>
      <c r="K20" s="13"/>
      <c r="L20" s="14">
        <v>27986.29</v>
      </c>
    </row>
    <row r="21" spans="1:12" ht="31.2" x14ac:dyDescent="0.25">
      <c r="A21" s="5">
        <v>18</v>
      </c>
      <c r="B21" s="5" t="s">
        <v>23</v>
      </c>
      <c r="C21" s="5" t="s">
        <v>24</v>
      </c>
      <c r="D21" s="5" t="s">
        <v>25</v>
      </c>
      <c r="E21" s="5">
        <v>40</v>
      </c>
      <c r="F21" s="6" t="s">
        <v>43</v>
      </c>
      <c r="G21" s="20" t="s">
        <v>110</v>
      </c>
      <c r="H21" s="6">
        <v>35762026</v>
      </c>
      <c r="I21" s="5">
        <f t="shared" si="0"/>
        <v>11809.4</v>
      </c>
      <c r="J21" s="13"/>
      <c r="K21" s="13"/>
      <c r="L21" s="14">
        <v>27986.29</v>
      </c>
    </row>
    <row r="22" spans="1:12" ht="31.2" x14ac:dyDescent="0.25">
      <c r="A22" s="5">
        <v>19</v>
      </c>
      <c r="B22" s="5" t="s">
        <v>23</v>
      </c>
      <c r="C22" s="5" t="s">
        <v>24</v>
      </c>
      <c r="D22" s="5" t="s">
        <v>25</v>
      </c>
      <c r="E22" s="5">
        <v>40</v>
      </c>
      <c r="F22" s="6" t="s">
        <v>44</v>
      </c>
      <c r="G22" s="20" t="s">
        <v>110</v>
      </c>
      <c r="H22" s="6">
        <v>35761994</v>
      </c>
      <c r="I22" s="5">
        <f t="shared" si="0"/>
        <v>11809.4</v>
      </c>
      <c r="J22" s="13"/>
      <c r="K22" s="13"/>
      <c r="L22" s="14">
        <v>27986.29</v>
      </c>
    </row>
    <row r="23" spans="1:12" ht="31.2" x14ac:dyDescent="0.25">
      <c r="A23" s="5">
        <v>20</v>
      </c>
      <c r="B23" s="5" t="s">
        <v>23</v>
      </c>
      <c r="C23" s="5" t="s">
        <v>24</v>
      </c>
      <c r="D23" s="5" t="s">
        <v>25</v>
      </c>
      <c r="E23" s="5">
        <v>40</v>
      </c>
      <c r="F23" s="6" t="s">
        <v>45</v>
      </c>
      <c r="G23" s="20" t="s">
        <v>110</v>
      </c>
      <c r="H23" s="6">
        <v>35762003</v>
      </c>
      <c r="I23" s="5">
        <f t="shared" si="0"/>
        <v>11809.4</v>
      </c>
      <c r="J23" s="13"/>
      <c r="K23" s="13"/>
      <c r="L23" s="14">
        <v>27986.29</v>
      </c>
    </row>
    <row r="24" spans="1:12" ht="31.2" x14ac:dyDescent="0.25">
      <c r="A24" s="5">
        <v>21</v>
      </c>
      <c r="B24" s="5" t="s">
        <v>23</v>
      </c>
      <c r="C24" s="5" t="s">
        <v>24</v>
      </c>
      <c r="D24" s="5" t="s">
        <v>25</v>
      </c>
      <c r="E24" s="5">
        <v>40</v>
      </c>
      <c r="F24" s="6" t="s">
        <v>46</v>
      </c>
      <c r="G24" s="20" t="s">
        <v>110</v>
      </c>
      <c r="H24" s="6">
        <v>35761957</v>
      </c>
      <c r="I24" s="5">
        <f t="shared" si="0"/>
        <v>11809.4</v>
      </c>
      <c r="J24" s="13"/>
      <c r="K24" s="13"/>
      <c r="L24" s="14">
        <v>27986.29</v>
      </c>
    </row>
    <row r="25" spans="1:12" ht="31.2" x14ac:dyDescent="0.25">
      <c r="A25" s="5">
        <v>22</v>
      </c>
      <c r="B25" s="5" t="s">
        <v>23</v>
      </c>
      <c r="C25" s="5" t="s">
        <v>24</v>
      </c>
      <c r="D25" s="5" t="s">
        <v>25</v>
      </c>
      <c r="E25" s="5">
        <v>40</v>
      </c>
      <c r="F25" s="6" t="s">
        <v>47</v>
      </c>
      <c r="G25" s="20" t="s">
        <v>110</v>
      </c>
      <c r="H25" s="6">
        <v>35762078</v>
      </c>
      <c r="I25" s="5">
        <f t="shared" si="0"/>
        <v>11809.4</v>
      </c>
      <c r="J25" s="13"/>
      <c r="K25" s="13"/>
      <c r="L25" s="14">
        <v>27986.29</v>
      </c>
    </row>
    <row r="26" spans="1:12" ht="31.2" x14ac:dyDescent="0.25">
      <c r="A26" s="5">
        <v>23</v>
      </c>
      <c r="B26" s="5" t="s">
        <v>23</v>
      </c>
      <c r="C26" s="5" t="s">
        <v>24</v>
      </c>
      <c r="D26" s="5" t="s">
        <v>25</v>
      </c>
      <c r="E26" s="5">
        <v>40</v>
      </c>
      <c r="F26" s="7" t="s">
        <v>48</v>
      </c>
      <c r="G26" s="20" t="s">
        <v>109</v>
      </c>
      <c r="H26" s="6">
        <v>35762022</v>
      </c>
      <c r="I26" s="5">
        <f t="shared" si="0"/>
        <v>11809.4</v>
      </c>
      <c r="J26" s="13"/>
      <c r="K26" s="13"/>
      <c r="L26" s="14">
        <v>27986.29</v>
      </c>
    </row>
    <row r="27" spans="1:12" ht="31.2" x14ac:dyDescent="0.25">
      <c r="A27" s="5">
        <v>24</v>
      </c>
      <c r="B27" s="5" t="s">
        <v>23</v>
      </c>
      <c r="C27" s="5" t="s">
        <v>24</v>
      </c>
      <c r="D27" s="5" t="s">
        <v>25</v>
      </c>
      <c r="E27" s="5">
        <v>40</v>
      </c>
      <c r="F27" s="8" t="s">
        <v>49</v>
      </c>
      <c r="G27" s="20" t="s">
        <v>108</v>
      </c>
      <c r="H27" s="6">
        <v>35761984</v>
      </c>
      <c r="I27" s="5">
        <f t="shared" si="0"/>
        <v>11809.4</v>
      </c>
      <c r="J27" s="13"/>
      <c r="K27" s="13"/>
      <c r="L27" s="14">
        <v>27986.29</v>
      </c>
    </row>
    <row r="28" spans="1:12" ht="31.2" x14ac:dyDescent="0.25">
      <c r="A28" s="5">
        <v>25</v>
      </c>
      <c r="B28" s="5" t="s">
        <v>23</v>
      </c>
      <c r="C28" s="5" t="s">
        <v>24</v>
      </c>
      <c r="D28" s="5" t="s">
        <v>25</v>
      </c>
      <c r="E28" s="5">
        <v>40</v>
      </c>
      <c r="F28" s="8" t="s">
        <v>50</v>
      </c>
      <c r="G28" s="20" t="s">
        <v>107</v>
      </c>
      <c r="H28" s="6">
        <v>35761973</v>
      </c>
      <c r="I28" s="5">
        <f t="shared" si="0"/>
        <v>11809.4</v>
      </c>
      <c r="J28" s="13"/>
      <c r="K28" s="13"/>
      <c r="L28" s="14">
        <v>27986.29</v>
      </c>
    </row>
    <row r="29" spans="1:12" ht="31.2" x14ac:dyDescent="0.25">
      <c r="A29" s="5">
        <v>26</v>
      </c>
      <c r="B29" s="5" t="s">
        <v>23</v>
      </c>
      <c r="C29" s="5" t="s">
        <v>24</v>
      </c>
      <c r="D29" s="5" t="s">
        <v>51</v>
      </c>
      <c r="E29" s="5">
        <v>40</v>
      </c>
      <c r="F29" s="6" t="s">
        <v>52</v>
      </c>
      <c r="G29" s="20" t="s">
        <v>98</v>
      </c>
      <c r="H29" s="6">
        <v>35761962</v>
      </c>
      <c r="I29" s="5">
        <f t="shared" si="0"/>
        <v>11809.4</v>
      </c>
      <c r="J29" s="13"/>
      <c r="K29" s="13"/>
      <c r="L29" s="14">
        <v>19662.72</v>
      </c>
    </row>
    <row r="30" spans="1:12" ht="31.2" x14ac:dyDescent="0.25">
      <c r="A30" s="5">
        <v>27</v>
      </c>
      <c r="B30" s="5" t="s">
        <v>23</v>
      </c>
      <c r="C30" s="5" t="s">
        <v>24</v>
      </c>
      <c r="D30" s="5" t="s">
        <v>51</v>
      </c>
      <c r="E30" s="5">
        <v>40</v>
      </c>
      <c r="F30" s="9" t="s">
        <v>53</v>
      </c>
      <c r="G30" s="20" t="s">
        <v>85</v>
      </c>
      <c r="H30" s="6">
        <v>35762024</v>
      </c>
      <c r="I30" s="5">
        <f t="shared" si="0"/>
        <v>11809.4</v>
      </c>
      <c r="J30" s="13"/>
      <c r="K30" s="13"/>
      <c r="L30" s="14">
        <v>19662.72</v>
      </c>
    </row>
    <row r="31" spans="1:12" ht="31.2" x14ac:dyDescent="0.25">
      <c r="A31" s="5">
        <v>28</v>
      </c>
      <c r="B31" s="5" t="s">
        <v>23</v>
      </c>
      <c r="C31" s="5" t="s">
        <v>24</v>
      </c>
      <c r="D31" s="5" t="s">
        <v>51</v>
      </c>
      <c r="E31" s="5">
        <v>40</v>
      </c>
      <c r="F31" s="9" t="s">
        <v>54</v>
      </c>
      <c r="G31" s="20" t="s">
        <v>82</v>
      </c>
      <c r="H31" s="6">
        <v>35762007</v>
      </c>
      <c r="I31" s="5">
        <f t="shared" si="0"/>
        <v>11809.4</v>
      </c>
      <c r="J31" s="13"/>
      <c r="K31" s="13"/>
      <c r="L31" s="14">
        <v>33959.589999999997</v>
      </c>
    </row>
    <row r="32" spans="1:12" ht="31.2" x14ac:dyDescent="0.25">
      <c r="A32" s="5">
        <v>29</v>
      </c>
      <c r="B32" s="5" t="s">
        <v>23</v>
      </c>
      <c r="C32" s="5" t="s">
        <v>24</v>
      </c>
      <c r="D32" s="5" t="s">
        <v>51</v>
      </c>
      <c r="E32" s="5">
        <v>40</v>
      </c>
      <c r="F32" s="9" t="s">
        <v>55</v>
      </c>
      <c r="G32" s="20" t="s">
        <v>80</v>
      </c>
      <c r="H32" s="6">
        <v>35762082</v>
      </c>
      <c r="I32" s="5">
        <f t="shared" si="0"/>
        <v>11809.4</v>
      </c>
      <c r="J32" s="13"/>
      <c r="K32" s="13"/>
      <c r="L32" s="14">
        <v>33959.589999999997</v>
      </c>
    </row>
    <row r="33" spans="1:12" ht="31.2" x14ac:dyDescent="0.25">
      <c r="A33" s="5">
        <v>30</v>
      </c>
      <c r="B33" s="5" t="s">
        <v>23</v>
      </c>
      <c r="C33" s="5" t="s">
        <v>24</v>
      </c>
      <c r="D33" s="5" t="s">
        <v>51</v>
      </c>
      <c r="E33" s="5">
        <v>40</v>
      </c>
      <c r="F33" s="9" t="s">
        <v>56</v>
      </c>
      <c r="G33" s="20" t="s">
        <v>81</v>
      </c>
      <c r="H33" s="6">
        <v>35761982</v>
      </c>
      <c r="I33" s="5">
        <f t="shared" si="0"/>
        <v>11809.4</v>
      </c>
      <c r="J33" s="13"/>
      <c r="K33" s="13"/>
      <c r="L33" s="14">
        <v>33959.589999999997</v>
      </c>
    </row>
    <row r="34" spans="1:12" ht="31.2" x14ac:dyDescent="0.25">
      <c r="A34" s="5">
        <v>31</v>
      </c>
      <c r="B34" s="5" t="s">
        <v>23</v>
      </c>
      <c r="C34" s="5" t="s">
        <v>24</v>
      </c>
      <c r="D34" s="5" t="s">
        <v>51</v>
      </c>
      <c r="E34" s="5">
        <v>40</v>
      </c>
      <c r="F34" s="9" t="s">
        <v>57</v>
      </c>
      <c r="G34" s="20" t="s">
        <v>83</v>
      </c>
      <c r="H34" s="6">
        <v>35762077</v>
      </c>
      <c r="I34" s="5">
        <f t="shared" si="0"/>
        <v>11809.4</v>
      </c>
      <c r="J34" s="13"/>
      <c r="K34" s="13"/>
      <c r="L34" s="14">
        <v>33959.589999999997</v>
      </c>
    </row>
    <row r="35" spans="1:12" ht="31.2" x14ac:dyDescent="0.25">
      <c r="A35" s="5">
        <v>32</v>
      </c>
      <c r="B35" s="5" t="s">
        <v>23</v>
      </c>
      <c r="C35" s="5" t="s">
        <v>24</v>
      </c>
      <c r="D35" s="5" t="s">
        <v>51</v>
      </c>
      <c r="E35" s="5">
        <v>40</v>
      </c>
      <c r="F35" s="9" t="s">
        <v>58</v>
      </c>
      <c r="G35" s="20" t="s">
        <v>84</v>
      </c>
      <c r="H35" s="6">
        <v>35762002</v>
      </c>
      <c r="I35" s="5">
        <f t="shared" si="0"/>
        <v>11809.4</v>
      </c>
      <c r="J35" s="13"/>
      <c r="K35" s="13"/>
      <c r="L35" s="14">
        <v>33959.589999999997</v>
      </c>
    </row>
    <row r="36" spans="1:12" ht="31.2" x14ac:dyDescent="0.25">
      <c r="A36" s="5">
        <v>33</v>
      </c>
      <c r="B36" s="5" t="s">
        <v>23</v>
      </c>
      <c r="C36" s="5" t="s">
        <v>24</v>
      </c>
      <c r="D36" s="5" t="s">
        <v>51</v>
      </c>
      <c r="E36" s="5">
        <v>40</v>
      </c>
      <c r="F36" s="5" t="s">
        <v>59</v>
      </c>
      <c r="G36" s="20" t="s">
        <v>86</v>
      </c>
      <c r="H36" s="6">
        <v>35761971</v>
      </c>
      <c r="I36" s="5">
        <f t="shared" si="0"/>
        <v>11809.4</v>
      </c>
      <c r="J36" s="13"/>
      <c r="K36" s="13"/>
      <c r="L36" s="14">
        <v>27422.23</v>
      </c>
    </row>
    <row r="37" spans="1:12" ht="31.2" x14ac:dyDescent="0.25">
      <c r="A37" s="5">
        <v>34</v>
      </c>
      <c r="B37" s="5" t="s">
        <v>23</v>
      </c>
      <c r="C37" s="5" t="s">
        <v>24</v>
      </c>
      <c r="D37" s="5" t="s">
        <v>51</v>
      </c>
      <c r="E37" s="5">
        <v>40</v>
      </c>
      <c r="F37" s="8" t="s">
        <v>60</v>
      </c>
      <c r="G37" s="20" t="s">
        <v>87</v>
      </c>
      <c r="H37" s="6">
        <v>35761972</v>
      </c>
      <c r="I37" s="5">
        <f t="shared" si="0"/>
        <v>11809.4</v>
      </c>
      <c r="J37" s="13"/>
      <c r="K37" s="13"/>
      <c r="L37" s="14">
        <v>27422.23</v>
      </c>
    </row>
    <row r="38" spans="1:12" ht="31.2" x14ac:dyDescent="0.25">
      <c r="A38" s="5">
        <v>35</v>
      </c>
      <c r="B38" s="5" t="s">
        <v>23</v>
      </c>
      <c r="C38" s="5" t="s">
        <v>24</v>
      </c>
      <c r="D38" s="5" t="s">
        <v>51</v>
      </c>
      <c r="E38" s="5">
        <v>40</v>
      </c>
      <c r="F38" s="6" t="s">
        <v>61</v>
      </c>
      <c r="G38" s="20" t="s">
        <v>92</v>
      </c>
      <c r="H38" s="6">
        <v>35761968</v>
      </c>
      <c r="I38" s="5">
        <f t="shared" si="0"/>
        <v>11809.4</v>
      </c>
      <c r="J38" s="13"/>
      <c r="K38" s="13"/>
      <c r="L38" s="14">
        <v>27422.23</v>
      </c>
    </row>
    <row r="39" spans="1:12" ht="31.2" x14ac:dyDescent="0.25">
      <c r="A39" s="5">
        <v>36</v>
      </c>
      <c r="B39" s="5" t="s">
        <v>23</v>
      </c>
      <c r="C39" s="5" t="s">
        <v>24</v>
      </c>
      <c r="D39" s="5" t="s">
        <v>51</v>
      </c>
      <c r="E39" s="5">
        <v>40</v>
      </c>
      <c r="F39" s="6" t="s">
        <v>62</v>
      </c>
      <c r="G39" s="20" t="s">
        <v>90</v>
      </c>
      <c r="H39" s="6">
        <v>35761970</v>
      </c>
      <c r="I39" s="5">
        <f t="shared" si="0"/>
        <v>11809.4</v>
      </c>
      <c r="J39" s="13"/>
      <c r="K39" s="13"/>
      <c r="L39" s="14">
        <v>27422.23</v>
      </c>
    </row>
    <row r="40" spans="1:12" ht="31.2" x14ac:dyDescent="0.25">
      <c r="A40" s="5">
        <v>37</v>
      </c>
      <c r="B40" s="5" t="s">
        <v>23</v>
      </c>
      <c r="C40" s="5" t="s">
        <v>24</v>
      </c>
      <c r="D40" s="5" t="s">
        <v>51</v>
      </c>
      <c r="E40" s="5">
        <v>40</v>
      </c>
      <c r="F40" s="6" t="s">
        <v>63</v>
      </c>
      <c r="G40" s="20" t="s">
        <v>94</v>
      </c>
      <c r="H40" s="6">
        <v>35761966</v>
      </c>
      <c r="I40" s="5">
        <f t="shared" si="0"/>
        <v>11809.4</v>
      </c>
      <c r="J40" s="13"/>
      <c r="K40" s="13"/>
      <c r="L40" s="14">
        <v>24312.639999999999</v>
      </c>
    </row>
    <row r="41" spans="1:12" ht="31.2" x14ac:dyDescent="0.25">
      <c r="A41" s="5">
        <v>38</v>
      </c>
      <c r="B41" s="5" t="s">
        <v>23</v>
      </c>
      <c r="C41" s="5" t="s">
        <v>24</v>
      </c>
      <c r="D41" s="5" t="s">
        <v>51</v>
      </c>
      <c r="E41" s="5">
        <v>40</v>
      </c>
      <c r="F41" s="6" t="s">
        <v>64</v>
      </c>
      <c r="G41" s="20" t="s">
        <v>95</v>
      </c>
      <c r="H41" s="6">
        <v>35762016</v>
      </c>
      <c r="I41" s="5">
        <f t="shared" si="0"/>
        <v>11809.4</v>
      </c>
      <c r="J41" s="13"/>
      <c r="K41" s="13"/>
      <c r="L41" s="14">
        <v>24312.639999999999</v>
      </c>
    </row>
    <row r="42" spans="1:12" ht="31.2" x14ac:dyDescent="0.25">
      <c r="A42" s="5">
        <v>39</v>
      </c>
      <c r="B42" s="5" t="s">
        <v>23</v>
      </c>
      <c r="C42" s="5" t="s">
        <v>24</v>
      </c>
      <c r="D42" s="5" t="s">
        <v>51</v>
      </c>
      <c r="E42" s="5">
        <v>40</v>
      </c>
      <c r="F42" s="6" t="s">
        <v>65</v>
      </c>
      <c r="G42" s="20" t="s">
        <v>96</v>
      </c>
      <c r="H42" s="6">
        <v>35762012</v>
      </c>
      <c r="I42" s="5">
        <f t="shared" si="0"/>
        <v>11809.4</v>
      </c>
      <c r="J42" s="13"/>
      <c r="K42" s="13"/>
      <c r="L42" s="14">
        <v>24312.639999999999</v>
      </c>
    </row>
    <row r="43" spans="1:12" ht="31.2" x14ac:dyDescent="0.25">
      <c r="A43" s="5">
        <v>40</v>
      </c>
      <c r="B43" s="5" t="s">
        <v>23</v>
      </c>
      <c r="C43" s="5" t="s">
        <v>24</v>
      </c>
      <c r="D43" s="5" t="s">
        <v>51</v>
      </c>
      <c r="E43" s="5">
        <v>40</v>
      </c>
      <c r="F43" s="6" t="s">
        <v>66</v>
      </c>
      <c r="G43" s="20" t="s">
        <v>97</v>
      </c>
      <c r="H43" s="6">
        <v>35762080</v>
      </c>
      <c r="I43" s="5">
        <f t="shared" si="0"/>
        <v>11809.4</v>
      </c>
      <c r="J43" s="13"/>
      <c r="K43" s="13"/>
      <c r="L43" s="14">
        <v>24312.639999999999</v>
      </c>
    </row>
    <row r="44" spans="1:12" ht="31.2" x14ac:dyDescent="0.25">
      <c r="A44" s="5">
        <v>41</v>
      </c>
      <c r="B44" s="5" t="s">
        <v>23</v>
      </c>
      <c r="C44" s="5" t="s">
        <v>24</v>
      </c>
      <c r="D44" s="5" t="s">
        <v>51</v>
      </c>
      <c r="E44" s="5">
        <v>40</v>
      </c>
      <c r="F44" s="6" t="s">
        <v>67</v>
      </c>
      <c r="G44" s="20" t="s">
        <v>99</v>
      </c>
      <c r="H44" s="6">
        <v>35761977</v>
      </c>
      <c r="I44" s="5">
        <f t="shared" si="0"/>
        <v>11809.4</v>
      </c>
      <c r="J44" s="13"/>
      <c r="K44" s="13"/>
      <c r="L44" s="14">
        <v>24312.639999999999</v>
      </c>
    </row>
    <row r="45" spans="1:12" ht="31.2" x14ac:dyDescent="0.25">
      <c r="A45" s="5">
        <v>42</v>
      </c>
      <c r="B45" s="5" t="s">
        <v>23</v>
      </c>
      <c r="C45" s="5" t="s">
        <v>24</v>
      </c>
      <c r="D45" s="5" t="s">
        <v>51</v>
      </c>
      <c r="E45" s="5">
        <v>40</v>
      </c>
      <c r="F45" s="6" t="s">
        <v>68</v>
      </c>
      <c r="G45" s="20" t="s">
        <v>101</v>
      </c>
      <c r="H45" s="6">
        <v>35762020</v>
      </c>
      <c r="I45" s="5">
        <f t="shared" si="0"/>
        <v>11809.4</v>
      </c>
      <c r="J45" s="13"/>
      <c r="K45" s="13"/>
      <c r="L45" s="14">
        <v>24312.639999999999</v>
      </c>
    </row>
    <row r="46" spans="1:12" ht="31.2" x14ac:dyDescent="0.25">
      <c r="A46" s="5">
        <v>43</v>
      </c>
      <c r="B46" s="5" t="s">
        <v>23</v>
      </c>
      <c r="C46" s="5" t="s">
        <v>24</v>
      </c>
      <c r="D46" s="5" t="s">
        <v>51</v>
      </c>
      <c r="E46" s="5">
        <v>40</v>
      </c>
      <c r="F46" s="6" t="s">
        <v>69</v>
      </c>
      <c r="G46" s="20" t="s">
        <v>102</v>
      </c>
      <c r="H46" s="6">
        <v>35762081</v>
      </c>
      <c r="I46" s="5">
        <f t="shared" si="0"/>
        <v>11809.4</v>
      </c>
      <c r="J46" s="13"/>
      <c r="K46" s="13"/>
      <c r="L46" s="14">
        <v>24312.639999999999</v>
      </c>
    </row>
    <row r="47" spans="1:12" ht="31.2" x14ac:dyDescent="0.25">
      <c r="A47" s="5">
        <v>44</v>
      </c>
      <c r="B47" s="5" t="s">
        <v>23</v>
      </c>
      <c r="C47" s="5" t="s">
        <v>24</v>
      </c>
      <c r="D47" s="5" t="s">
        <v>51</v>
      </c>
      <c r="E47" s="5">
        <v>40</v>
      </c>
      <c r="F47" s="6" t="s">
        <v>70</v>
      </c>
      <c r="G47" s="20" t="s">
        <v>103</v>
      </c>
      <c r="H47" s="6">
        <v>35762018</v>
      </c>
      <c r="I47" s="5">
        <f t="shared" si="0"/>
        <v>11809.4</v>
      </c>
      <c r="J47" s="13"/>
      <c r="K47" s="13"/>
      <c r="L47" s="14">
        <v>24312.639999999999</v>
      </c>
    </row>
    <row r="48" spans="1:12" ht="31.2" x14ac:dyDescent="0.25">
      <c r="A48" s="5">
        <v>45</v>
      </c>
      <c r="B48" s="5" t="s">
        <v>23</v>
      </c>
      <c r="C48" s="5" t="s">
        <v>24</v>
      </c>
      <c r="D48" s="5" t="s">
        <v>51</v>
      </c>
      <c r="E48" s="5">
        <v>40</v>
      </c>
      <c r="F48" s="6" t="s">
        <v>71</v>
      </c>
      <c r="G48" s="20" t="s">
        <v>104</v>
      </c>
      <c r="H48" s="6">
        <v>35761996</v>
      </c>
      <c r="I48" s="5">
        <f t="shared" si="0"/>
        <v>11809.4</v>
      </c>
      <c r="J48" s="13"/>
      <c r="K48" s="13"/>
      <c r="L48" s="14">
        <v>24312.639999999999</v>
      </c>
    </row>
    <row r="49" spans="1:12" ht="31.2" x14ac:dyDescent="0.25">
      <c r="A49" s="5">
        <v>46</v>
      </c>
      <c r="B49" s="5" t="s">
        <v>23</v>
      </c>
      <c r="C49" s="5" t="s">
        <v>24</v>
      </c>
      <c r="D49" s="5" t="s">
        <v>51</v>
      </c>
      <c r="E49" s="5">
        <v>40</v>
      </c>
      <c r="F49" s="6" t="s">
        <v>72</v>
      </c>
      <c r="G49" s="20" t="s">
        <v>105</v>
      </c>
      <c r="H49" s="6">
        <v>35762033</v>
      </c>
      <c r="I49" s="5">
        <f t="shared" si="0"/>
        <v>11809.4</v>
      </c>
      <c r="J49" s="13"/>
      <c r="K49" s="13"/>
      <c r="L49" s="14">
        <v>24312.639999999999</v>
      </c>
    </row>
    <row r="50" spans="1:12" ht="31.2" x14ac:dyDescent="0.25">
      <c r="A50" s="5">
        <v>47</v>
      </c>
      <c r="B50" s="5" t="s">
        <v>23</v>
      </c>
      <c r="C50" s="5" t="s">
        <v>24</v>
      </c>
      <c r="D50" s="5" t="s">
        <v>51</v>
      </c>
      <c r="E50" s="5">
        <v>40</v>
      </c>
      <c r="F50" s="10" t="s">
        <v>73</v>
      </c>
      <c r="G50" s="20" t="s">
        <v>91</v>
      </c>
      <c r="H50" s="6">
        <v>35761989</v>
      </c>
      <c r="I50" s="5">
        <f t="shared" si="0"/>
        <v>11809.4</v>
      </c>
      <c r="J50" s="13"/>
      <c r="K50" s="13"/>
      <c r="L50" s="14">
        <v>24312.639999999999</v>
      </c>
    </row>
    <row r="51" spans="1:12" ht="31.2" x14ac:dyDescent="0.25">
      <c r="A51" s="5">
        <v>48</v>
      </c>
      <c r="B51" s="5" t="s">
        <v>23</v>
      </c>
      <c r="C51" s="5" t="s">
        <v>24</v>
      </c>
      <c r="D51" s="5" t="s">
        <v>51</v>
      </c>
      <c r="E51" s="5">
        <v>40</v>
      </c>
      <c r="F51" s="6" t="s">
        <v>74</v>
      </c>
      <c r="G51" s="20" t="s">
        <v>93</v>
      </c>
      <c r="H51" s="6">
        <v>35762004</v>
      </c>
      <c r="I51" s="5">
        <f t="shared" si="0"/>
        <v>11809.4</v>
      </c>
      <c r="J51" s="13"/>
      <c r="K51" s="13"/>
      <c r="L51" s="14">
        <v>22143.16</v>
      </c>
    </row>
    <row r="52" spans="1:12" ht="31.2" x14ac:dyDescent="0.25">
      <c r="A52" s="5">
        <v>49</v>
      </c>
      <c r="B52" s="5" t="s">
        <v>23</v>
      </c>
      <c r="C52" s="5" t="s">
        <v>24</v>
      </c>
      <c r="D52" s="5" t="s">
        <v>51</v>
      </c>
      <c r="E52" s="5">
        <v>40</v>
      </c>
      <c r="F52" s="6" t="s">
        <v>75</v>
      </c>
      <c r="G52" s="20" t="s">
        <v>100</v>
      </c>
      <c r="H52" s="6">
        <v>35761950</v>
      </c>
      <c r="I52" s="5">
        <f t="shared" si="0"/>
        <v>11809.4</v>
      </c>
      <c r="J52" s="13"/>
      <c r="K52" s="13"/>
      <c r="L52" s="14">
        <v>22143.16</v>
      </c>
    </row>
    <row r="53" spans="1:12" ht="31.2" x14ac:dyDescent="0.25">
      <c r="A53" s="5">
        <v>50</v>
      </c>
      <c r="B53" s="5" t="s">
        <v>23</v>
      </c>
      <c r="C53" s="5" t="s">
        <v>24</v>
      </c>
      <c r="D53" s="5" t="s">
        <v>51</v>
      </c>
      <c r="E53" s="5">
        <v>40</v>
      </c>
      <c r="F53" s="6" t="s">
        <v>76</v>
      </c>
      <c r="G53" s="20" t="s">
        <v>106</v>
      </c>
      <c r="H53" s="6">
        <v>35761988</v>
      </c>
      <c r="I53" s="5">
        <f t="shared" si="0"/>
        <v>11809.4</v>
      </c>
      <c r="J53" s="13"/>
      <c r="K53" s="13"/>
      <c r="L53" s="14">
        <v>22143.16</v>
      </c>
    </row>
    <row r="54" spans="1:12" ht="31.2" x14ac:dyDescent="0.25">
      <c r="A54" s="5">
        <v>51</v>
      </c>
      <c r="B54" s="5" t="s">
        <v>23</v>
      </c>
      <c r="C54" s="5" t="s">
        <v>24</v>
      </c>
      <c r="D54" s="5" t="s">
        <v>51</v>
      </c>
      <c r="E54" s="5">
        <v>40</v>
      </c>
      <c r="F54" s="5" t="s">
        <v>77</v>
      </c>
      <c r="G54" s="20" t="s">
        <v>88</v>
      </c>
      <c r="H54" s="6">
        <v>35762021</v>
      </c>
      <c r="I54" s="5">
        <f t="shared" si="0"/>
        <v>11809.4</v>
      </c>
      <c r="J54" s="13"/>
      <c r="K54" s="13"/>
      <c r="L54" s="14">
        <v>22143.16</v>
      </c>
    </row>
    <row r="55" spans="1:12" ht="31.2" x14ac:dyDescent="0.25">
      <c r="A55" s="5">
        <v>52</v>
      </c>
      <c r="B55" s="5" t="s">
        <v>23</v>
      </c>
      <c r="C55" s="5" t="s">
        <v>24</v>
      </c>
      <c r="D55" s="5" t="s">
        <v>51</v>
      </c>
      <c r="E55" s="5">
        <v>40</v>
      </c>
      <c r="F55" s="6" t="s">
        <v>78</v>
      </c>
      <c r="G55" s="20" t="s">
        <v>89</v>
      </c>
      <c r="H55" s="6">
        <v>35761980</v>
      </c>
      <c r="I55" s="5">
        <f t="shared" si="0"/>
        <v>11809.4</v>
      </c>
      <c r="J55" s="13"/>
      <c r="K55" s="13"/>
      <c r="L55" s="14">
        <v>22143.200000000001</v>
      </c>
    </row>
    <row r="56" spans="1:12" x14ac:dyDescent="0.25">
      <c r="A56" s="19" t="s">
        <v>79</v>
      </c>
      <c r="B56" s="19"/>
      <c r="C56" s="19"/>
      <c r="D56" s="19"/>
      <c r="E56" s="19"/>
      <c r="F56" s="19"/>
      <c r="G56" s="19"/>
      <c r="H56" s="19"/>
      <c r="I56" s="15">
        <f>SUM(I4:I55)</f>
        <v>614088.80000000098</v>
      </c>
      <c r="J56" s="13"/>
      <c r="K56" s="13"/>
      <c r="L56" s="15">
        <f>SUM(L4:L55)</f>
        <v>1396624.44</v>
      </c>
    </row>
    <row r="57" spans="1:12" x14ac:dyDescent="0.25">
      <c r="A57" s="11"/>
      <c r="B57" s="11"/>
      <c r="C57" s="11"/>
      <c r="D57" s="11"/>
      <c r="E57" s="11"/>
      <c r="F57" s="11"/>
      <c r="G57" s="16"/>
      <c r="H57" s="11"/>
    </row>
  </sheetData>
  <autoFilter ref="A3:L56" xr:uid="{00000000-0009-0000-0000-000000000000}"/>
  <mergeCells count="2">
    <mergeCell ref="A2:L2"/>
    <mergeCell ref="A56:H56"/>
  </mergeCells>
  <phoneticPr fontId="9" type="noConversion"/>
  <conditionalFormatting sqref="F3">
    <cfRule type="duplicateValues" dxfId="14" priority="20"/>
  </conditionalFormatting>
  <conditionalFormatting sqref="F4:F17 F54:F55">
    <cfRule type="duplicateValues" dxfId="13" priority="6"/>
  </conditionalFormatting>
  <conditionalFormatting sqref="F4:F17">
    <cfRule type="duplicateValues" dxfId="12" priority="7"/>
  </conditionalFormatting>
  <conditionalFormatting sqref="F40">
    <cfRule type="duplicateValues" dxfId="11" priority="5"/>
  </conditionalFormatting>
  <conditionalFormatting sqref="F41:F42">
    <cfRule type="duplicateValues" dxfId="10" priority="4"/>
  </conditionalFormatting>
  <conditionalFormatting sqref="F50">
    <cfRule type="duplicateValues" dxfId="9" priority="3"/>
  </conditionalFormatting>
  <conditionalFormatting sqref="F51">
    <cfRule type="duplicateValues" dxfId="8" priority="2"/>
  </conditionalFormatting>
  <conditionalFormatting sqref="F52">
    <cfRule type="duplicateValues" dxfId="7" priority="1"/>
  </conditionalFormatting>
  <printOptions horizontalCentered="1"/>
  <pageMargins left="0.59027777777777801" right="0.59027777777777801" top="0.75138888888888899" bottom="0.75138888888888899" header="0.29861111111111099" footer="0.29861111111111099"/>
  <pageSetup paperSize="9" scale="7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N2"/>
    </sheetView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Clarence William</cp:lastModifiedBy>
  <dcterms:created xsi:type="dcterms:W3CDTF">2021-04-15T02:54:00Z</dcterms:created>
  <dcterms:modified xsi:type="dcterms:W3CDTF">2025-07-08T06:28:14Z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904C8DF3EB71476B8C90A439921237C4</vt:lpwstr>
  </property>
  <property fmtid="{D5CDD505-2E9C-101B-9397-08002B2CF9AE}" pid="3" name="KSOProductBuildVer">
    <vt:lpwstr>2052-12.1.0.21541</vt:lpwstr>
  </property>
  <property fmtid="{D5CDD505-2E9C-101B-9397-08002B2CF9AE}" pid="4" name="commondata">
    <vt:lpwstr>eyJoZGlkIjoiZjMwN2ZmZDIxZjgyMWFlMWYxMDI5OTljMDNjNDgxY2EifQ==</vt:lpwstr>
  </property>
</Properties>
</file>