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<sst xmlns="http://schemas.openxmlformats.org/spreadsheetml/2006/main" count="232" uniqueCount="126">
  <si>
    <t>Duracion</t>
  </si>
  <si>
    <t>Numero</t>
  </si>
  <si>
    <t>Tarea</t>
  </si>
  <si>
    <t>Responsable</t>
  </si>
  <si>
    <t>Antecesor</t>
  </si>
  <si>
    <t>Procesor</t>
  </si>
  <si>
    <t>Relacion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</si>
  <si>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</si>
  <si>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</si>
  <si>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</si>
  <si>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</si>
  <si>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</si>
  <si>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</si>
  <si>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</si>
  <si>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</si>
  <si>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</si>
  <si>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</si>
  <si>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</si>
  <si>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</si>
  <si>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</si>
  <si>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</si>
  <si>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</si>
  <si>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</si>
  <si>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</si>
  <si>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</si>
  <si>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</si>
  <si>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</si>
  <si>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</si>
  <si>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</si>
  <si>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</si>
  <si>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</si>
  <si>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</si>
  <si>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</si>
  <si>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</si>
  <si>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</si>
  <si>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</si>
  <si>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</si>
  <si>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</si>
  <si>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</si>
  <si>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</si>
  <si>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</si>
  <si>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</si>
  <si>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</si>
  <si>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</si>
  <si>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</si>
  <si>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</si>
  <si>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</si>
  <si>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2 Semanas</t>
  </si>
  <si>
    <t>Creacion del Proyecto</t>
  </si>
  <si>
    <t>Baroque Corporation</t>
  </si>
  <si>
    <t>-</t>
  </si>
  <si>
    <t>Start</t>
  </si>
  <si>
    <t>30 semanas</t>
  </si>
  <si>
    <t>Bitacora</t>
  </si>
  <si>
    <t>F.F.</t>
  </si>
  <si>
    <t>1 Dia</t>
  </si>
  <si>
    <t>Crear Repositorio</t>
  </si>
  <si>
    <t>Juani Freire</t>
  </si>
  <si>
    <t>4 y 5</t>
  </si>
  <si>
    <t>F.S.</t>
  </si>
  <si>
    <t>Instalar VM</t>
  </si>
  <si>
    <t>Santino Solferino</t>
  </si>
  <si>
    <t>Crear Servidor y Conectar el Repositorio</t>
  </si>
  <si>
    <t>Aprender recursos necesarios para Programar</t>
  </si>
  <si>
    <t>Juan Freire, Tomas Palumbo y Santino Solferino</t>
  </si>
  <si>
    <t>F.F./F.S.</t>
  </si>
  <si>
    <t>Eleccion de Lenguajes Front-End</t>
  </si>
  <si>
    <t>Sol Oliveti y Marco Montarner</t>
  </si>
  <si>
    <t xml:space="preserve"> </t>
  </si>
  <si>
    <t>Eleccion de Lenguaje Back-End</t>
  </si>
  <si>
    <t>Santino Solferino, Juan Freire y Tomas Palumbo</t>
  </si>
  <si>
    <t xml:space="preserve">Eleccion de Servidor </t>
  </si>
  <si>
    <t>Diseño de Juego 1</t>
  </si>
  <si>
    <t>Diseño de Juego 2</t>
  </si>
  <si>
    <t>Diseño de Juego 3</t>
  </si>
  <si>
    <t>Diseño apartado Inicio de Sesion y Logo</t>
  </si>
  <si>
    <t>Diseño Apartado Registrarse</t>
  </si>
  <si>
    <t>Calcular Recursos Monetarios</t>
  </si>
  <si>
    <t>Tomas Palumbo y Marco Montarner</t>
  </si>
  <si>
    <t>5 - 9</t>
  </si>
  <si>
    <t>Calcular Recursos Humanos</t>
  </si>
  <si>
    <t>Juan Freire y Sol Oliveti</t>
  </si>
  <si>
    <t>Excel para estimaciones Monetarias</t>
  </si>
  <si>
    <t>Excel para estimaciones Humanas</t>
  </si>
  <si>
    <t>4 semanas</t>
  </si>
  <si>
    <t>1er Entrega Anteproyecto</t>
  </si>
  <si>
    <t>4 Semanas</t>
  </si>
  <si>
    <t>Realizar Diagrama UML</t>
  </si>
  <si>
    <t>Tomas Palumbo y Juan Freire</t>
  </si>
  <si>
    <t>3 semanas</t>
  </si>
  <si>
    <t>Realizar Diagrama Secuencias</t>
  </si>
  <si>
    <t>3 Semanas</t>
  </si>
  <si>
    <t>Realizar Diagrama Gantt</t>
  </si>
  <si>
    <t>Marco Montarner, Santino Solferino y Sol Oliveti</t>
  </si>
  <si>
    <t>Realizar Diagrama Pert</t>
  </si>
  <si>
    <t>7 Semanas</t>
  </si>
  <si>
    <t>2da Entrega Anteproyecto</t>
  </si>
  <si>
    <t>12 semanas</t>
  </si>
  <si>
    <t>6 - 8</t>
  </si>
  <si>
    <t>3 Días</t>
  </si>
  <si>
    <t>Programar clase Login</t>
  </si>
  <si>
    <t>24 y 27</t>
  </si>
  <si>
    <t>Programar clase Usuario</t>
  </si>
  <si>
    <t>Programar clase Caramelos</t>
  </si>
  <si>
    <t>Programar clase Bingo Loco</t>
  </si>
  <si>
    <t>Programar clase Local Visitante</t>
  </si>
  <si>
    <t>Programar clase Manchita</t>
  </si>
  <si>
    <t>Programar clase Numeros</t>
  </si>
  <si>
    <t>Programar clase Tabla Numeros</t>
  </si>
  <si>
    <t>Programar Bingo Loco</t>
  </si>
  <si>
    <t>Programar Manchita</t>
  </si>
  <si>
    <t>Programar Local Visitante</t>
  </si>
  <si>
    <t>37 - 38 - 39</t>
  </si>
  <si>
    <t>3 Meses</t>
  </si>
  <si>
    <t>Programar el Back-End</t>
  </si>
  <si>
    <t>Juan Freire y Tomas Palumbo</t>
  </si>
  <si>
    <t>Programar el Front-End</t>
  </si>
  <si>
    <t>Programar Base de Datos</t>
  </si>
  <si>
    <t>Informe del AnteProyecto</t>
  </si>
  <si>
    <t>2 - 37 - 38 - 39</t>
  </si>
  <si>
    <t>7 Meses</t>
  </si>
  <si>
    <t>Entregar el Proyecto</t>
  </si>
  <si>
    <t>Finish</t>
  </si>
  <si>
    <t>Completo</t>
  </si>
  <si>
    <t>Iniciado</t>
  </si>
  <si>
    <t>No iniciado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</si>
</sst>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0"/>
      <name val="Arial"/>
    </font>
    <font>
      <b/>
      <sz val="12.0"/>
      <color rgb="FFFFFFFF"/>
      <name val="Arial"/>
    </font>
    <font/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b/>
      <i/>
      <sz val="12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8">
    <border/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medium">
        <color rgb="FF000000"/>
      </righ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2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2" fontId="1" numFmtId="0" xfId="0" applyAlignment="1" applyBorder="1" applyFont="1">
      <alignment horizontal="center" readingOrder="0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2" fontId="1" numFmtId="0" xfId="0" applyAlignment="1" applyBorder="1" applyFont="1">
      <alignment horizontal="center" readingOrder="0" vertical="center"/>
    </xf>
    <xf borderId="10" fillId="2" fontId="1" numFmtId="0" xfId="0" applyAlignment="1" applyBorder="1" applyFont="1">
      <alignment horizontal="center" readingOrder="0" vertical="center"/>
    </xf>
    <xf borderId="11" fillId="3" fontId="4" numFmtId="0" xfId="0" applyAlignment="1" applyBorder="1" applyFill="1" applyFont="1">
      <alignment horizontal="center" readingOrder="0"/>
    </xf>
    <xf borderId="9" fillId="3" fontId="4" numFmtId="0" xfId="0" applyAlignment="1" applyBorder="1" applyFont="1">
      <alignment horizontal="center" readingOrder="0"/>
    </xf>
    <xf borderId="9" fillId="3" fontId="5" numFmtId="0" xfId="0" applyBorder="1" applyFont="1"/>
    <xf borderId="9" fillId="4" fontId="5" numFmtId="0" xfId="0" applyBorder="1" applyFill="1" applyFont="1"/>
    <xf borderId="10" fillId="3" fontId="5" numFmtId="0" xfId="0" applyBorder="1" applyFont="1"/>
    <xf borderId="9" fillId="3" fontId="4" numFmtId="0" xfId="0" applyAlignment="1" applyBorder="1" applyFont="1">
      <alignment horizontal="center"/>
    </xf>
    <xf borderId="9" fillId="3" fontId="6" numFmtId="0" xfId="0" applyAlignment="1" applyBorder="1" applyFont="1">
      <alignment horizontal="center" vertical="bottom"/>
    </xf>
    <xf borderId="9" fillId="5" fontId="7" numFmtId="0" xfId="0" applyAlignment="1" applyBorder="1" applyFill="1" applyFont="1">
      <alignment vertical="bottom"/>
    </xf>
    <xf borderId="9" fillId="3" fontId="7" numFmtId="0" xfId="0" applyAlignment="1" applyBorder="1" applyFont="1">
      <alignment vertical="bottom"/>
    </xf>
    <xf borderId="10" fillId="3" fontId="7" numFmtId="0" xfId="0" applyAlignment="1" applyBorder="1" applyFont="1">
      <alignment vertical="bottom"/>
    </xf>
    <xf borderId="9" fillId="5" fontId="5" numFmtId="0" xfId="0" applyBorder="1" applyFont="1"/>
    <xf borderId="12" fillId="3" fontId="4" numFmtId="0" xfId="0" applyAlignment="1" applyBorder="1" applyFont="1">
      <alignment horizontal="center" readingOrder="0"/>
    </xf>
    <xf borderId="13" fillId="3" fontId="4" numFmtId="0" xfId="0" applyAlignment="1" applyBorder="1" applyFont="1">
      <alignment horizontal="center" readingOrder="0"/>
    </xf>
    <xf borderId="13" fillId="3" fontId="5" numFmtId="0" xfId="0" applyBorder="1" applyFont="1"/>
    <xf borderId="13" fillId="4" fontId="5" numFmtId="0" xfId="0" applyBorder="1" applyFont="1"/>
    <xf borderId="14" fillId="3" fontId="5" numFmtId="0" xfId="0" applyBorder="1" applyFont="1"/>
    <xf borderId="15" fillId="2" fontId="8" numFmtId="0" xfId="0" applyAlignment="1" applyBorder="1" applyFont="1">
      <alignment horizontal="center" readingOrder="0"/>
    </xf>
    <xf borderId="16" fillId="4" fontId="5" numFmtId="0" xfId="0" applyBorder="1" applyFont="1"/>
    <xf borderId="17" fillId="6" fontId="5" numFmtId="0" xfId="0" applyBorder="1" applyFill="1" applyFont="1"/>
    <xf borderId="15" fillId="5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3.5"/>
    <col customWidth="1" min="3" max="3" width="15.75"/>
    <col customWidth="1" min="4" max="4" width="37.75"/>
    <col customWidth="1" min="5" max="5" width="41.25"/>
    <col customWidth="1" min="6" max="8" width="12.63"/>
    <col customWidth="1" min="41" max="42" width="3.25"/>
  </cols>
  <sheetData>
    <row r="1" ht="18.75" customHeight="1"/>
    <row r="2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5"/>
      <c r="K2" s="5"/>
      <c r="L2" s="6"/>
      <c r="M2" s="4" t="s">
        <v>8</v>
      </c>
      <c r="N2" s="5"/>
      <c r="O2" s="5"/>
      <c r="P2" s="6"/>
      <c r="Q2" s="4" t="s">
        <v>9</v>
      </c>
      <c r="R2" s="5"/>
      <c r="S2" s="5"/>
      <c r="T2" s="6"/>
      <c r="U2" s="4" t="s">
        <v>10</v>
      </c>
      <c r="V2" s="5"/>
      <c r="W2" s="5"/>
      <c r="X2" s="6"/>
      <c r="Y2" s="4" t="s">
        <v>11</v>
      </c>
      <c r="Z2" s="5"/>
      <c r="AA2" s="5"/>
      <c r="AB2" s="6"/>
      <c r="AC2" s="4" t="s">
        <v>12</v>
      </c>
      <c r="AD2" s="5"/>
      <c r="AE2" s="5"/>
      <c r="AF2" s="6"/>
      <c r="AG2" s="4" t="s">
        <v>13</v>
      </c>
      <c r="AH2" s="5"/>
      <c r="AI2" s="5"/>
      <c r="AJ2" s="6"/>
      <c r="AK2" s="4" t="s">
        <v>14</v>
      </c>
      <c r="AL2" s="5"/>
      <c r="AM2" s="5"/>
      <c r="AN2" s="7"/>
    </row>
    <row r="3">
      <c r="B3" s="8"/>
      <c r="C3" s="9"/>
      <c r="D3" s="9"/>
      <c r="E3" s="9"/>
      <c r="F3" s="9"/>
      <c r="G3" s="9"/>
      <c r="H3" s="9"/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0" t="s">
        <v>22</v>
      </c>
      <c r="Q3" s="10" t="s">
        <v>23</v>
      </c>
      <c r="R3" s="10" t="s">
        <v>24</v>
      </c>
      <c r="S3" s="10" t="s">
        <v>25</v>
      </c>
      <c r="T3" s="10" t="s">
        <v>26</v>
      </c>
      <c r="U3" s="10" t="s">
        <v>27</v>
      </c>
      <c r="V3" s="10" t="s">
        <v>28</v>
      </c>
      <c r="W3" s="10" t="s">
        <v>29</v>
      </c>
      <c r="X3" s="10" t="s">
        <v>30</v>
      </c>
      <c r="Y3" s="10" t="s">
        <v>31</v>
      </c>
      <c r="Z3" s="10" t="s">
        <v>32</v>
      </c>
      <c r="AA3" s="10" t="s">
        <v>33</v>
      </c>
      <c r="AB3" s="10" t="s">
        <v>34</v>
      </c>
      <c r="AC3" s="10" t="s">
        <v>35</v>
      </c>
      <c r="AD3" s="10" t="s">
        <v>36</v>
      </c>
      <c r="AE3" s="10" t="s">
        <v>37</v>
      </c>
      <c r="AF3" s="10" t="s">
        <v>38</v>
      </c>
      <c r="AG3" s="10" t="s">
        <v>39</v>
      </c>
      <c r="AH3" s="10" t="s">
        <v>40</v>
      </c>
      <c r="AI3" s="10" t="s">
        <v>41</v>
      </c>
      <c r="AJ3" s="10" t="s">
        <v>42</v>
      </c>
      <c r="AK3" s="10" t="s">
        <v>43</v>
      </c>
      <c r="AL3" s="10" t="s">
        <v>44</v>
      </c>
      <c r="AM3" s="10" t="s">
        <v>45</v>
      </c>
      <c r="AN3" s="11" t="s">
        <v>46</v>
      </c>
    </row>
    <row r="4">
      <c r="B4" s="12" t="s">
        <v>47</v>
      </c>
      <c r="C4" s="13">
        <f t="shared" ref="C4:C44" si="1">C3+1</f>
        <v>1</v>
      </c>
      <c r="D4" s="13" t="s">
        <v>48</v>
      </c>
      <c r="E4" s="13" t="s">
        <v>49</v>
      </c>
      <c r="F4" s="13" t="s">
        <v>50</v>
      </c>
      <c r="G4" s="13" t="s">
        <v>50</v>
      </c>
      <c r="H4" s="13" t="s">
        <v>51</v>
      </c>
      <c r="I4" s="14"/>
      <c r="J4" s="14"/>
      <c r="K4" s="15"/>
      <c r="L4" s="15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6"/>
    </row>
    <row r="5">
      <c r="B5" s="12" t="s">
        <v>52</v>
      </c>
      <c r="C5" s="13">
        <f t="shared" si="1"/>
        <v>2</v>
      </c>
      <c r="D5" s="13" t="s">
        <v>53</v>
      </c>
      <c r="E5" s="13" t="s">
        <v>49</v>
      </c>
      <c r="F5" s="13" t="s">
        <v>50</v>
      </c>
      <c r="G5" s="13">
        <v>39.0</v>
      </c>
      <c r="H5" s="13" t="s">
        <v>54</v>
      </c>
      <c r="I5" s="14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6"/>
    </row>
    <row r="6">
      <c r="B6" s="12" t="s">
        <v>55</v>
      </c>
      <c r="C6" s="13">
        <f t="shared" si="1"/>
        <v>3</v>
      </c>
      <c r="D6" s="13" t="s">
        <v>56</v>
      </c>
      <c r="E6" s="13" t="s">
        <v>57</v>
      </c>
      <c r="F6" s="13" t="s">
        <v>50</v>
      </c>
      <c r="G6" s="13" t="s">
        <v>58</v>
      </c>
      <c r="H6" s="13" t="s">
        <v>59</v>
      </c>
      <c r="I6" s="14"/>
      <c r="J6" s="14"/>
      <c r="K6" s="14"/>
      <c r="L6" s="15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6"/>
    </row>
    <row r="7">
      <c r="B7" s="12" t="s">
        <v>55</v>
      </c>
      <c r="C7" s="13">
        <f t="shared" si="1"/>
        <v>4</v>
      </c>
      <c r="D7" s="13" t="s">
        <v>60</v>
      </c>
      <c r="E7" s="13" t="s">
        <v>61</v>
      </c>
      <c r="F7" s="13">
        <v>3.0</v>
      </c>
      <c r="G7" s="13">
        <v>5.0</v>
      </c>
      <c r="H7" s="13" t="s">
        <v>59</v>
      </c>
      <c r="I7" s="14"/>
      <c r="J7" s="14"/>
      <c r="K7" s="14"/>
      <c r="L7" s="15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6"/>
    </row>
    <row r="8">
      <c r="B8" s="12" t="s">
        <v>55</v>
      </c>
      <c r="C8" s="13">
        <f t="shared" si="1"/>
        <v>5</v>
      </c>
      <c r="D8" s="13" t="s">
        <v>62</v>
      </c>
      <c r="E8" s="13" t="s">
        <v>57</v>
      </c>
      <c r="F8" s="13">
        <v>4.0</v>
      </c>
      <c r="G8" s="13">
        <v>15.0</v>
      </c>
      <c r="H8" s="13" t="s">
        <v>54</v>
      </c>
      <c r="I8" s="14"/>
      <c r="J8" s="14"/>
      <c r="K8" s="14"/>
      <c r="L8" s="15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6"/>
    </row>
    <row r="9">
      <c r="B9" s="12" t="s">
        <v>55</v>
      </c>
      <c r="C9" s="13">
        <f t="shared" si="1"/>
        <v>6</v>
      </c>
      <c r="D9" s="13" t="s">
        <v>63</v>
      </c>
      <c r="E9" s="17" t="s">
        <v>64</v>
      </c>
      <c r="F9" s="13" t="s">
        <v>50</v>
      </c>
      <c r="G9" s="13">
        <v>15.0</v>
      </c>
      <c r="H9" s="13" t="s">
        <v>65</v>
      </c>
      <c r="I9" s="14"/>
      <c r="J9" s="14"/>
      <c r="K9" s="14"/>
      <c r="L9" s="14"/>
      <c r="M9" s="15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6"/>
    </row>
    <row r="10">
      <c r="B10" s="12" t="s">
        <v>55</v>
      </c>
      <c r="C10" s="13">
        <f t="shared" si="1"/>
        <v>7</v>
      </c>
      <c r="D10" s="13" t="s">
        <v>66</v>
      </c>
      <c r="E10" s="13" t="s">
        <v>67</v>
      </c>
      <c r="F10" s="13" t="s">
        <v>50</v>
      </c>
      <c r="G10" s="13">
        <v>15.0</v>
      </c>
      <c r="H10" s="13" t="s">
        <v>65</v>
      </c>
      <c r="I10" s="14"/>
      <c r="J10" s="14"/>
      <c r="K10" s="14"/>
      <c r="L10" s="14" t="s">
        <v>68</v>
      </c>
      <c r="M10" s="15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6"/>
    </row>
    <row r="11">
      <c r="B11" s="12" t="s">
        <v>55</v>
      </c>
      <c r="C11" s="13">
        <f t="shared" si="1"/>
        <v>8</v>
      </c>
      <c r="D11" s="13" t="s">
        <v>69</v>
      </c>
      <c r="E11" s="13" t="s">
        <v>70</v>
      </c>
      <c r="F11" s="13" t="s">
        <v>50</v>
      </c>
      <c r="G11" s="13">
        <v>15.0</v>
      </c>
      <c r="H11" s="13" t="s">
        <v>65</v>
      </c>
      <c r="I11" s="14"/>
      <c r="J11" s="14"/>
      <c r="K11" s="14"/>
      <c r="L11" s="14"/>
      <c r="M11" s="15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6"/>
    </row>
    <row r="12">
      <c r="B12" s="12" t="s">
        <v>55</v>
      </c>
      <c r="C12" s="13">
        <f t="shared" si="1"/>
        <v>9</v>
      </c>
      <c r="D12" s="13" t="s">
        <v>71</v>
      </c>
      <c r="E12" s="13" t="s">
        <v>49</v>
      </c>
      <c r="F12" s="13" t="s">
        <v>50</v>
      </c>
      <c r="G12" s="13">
        <v>15.0</v>
      </c>
      <c r="H12" s="13" t="s">
        <v>54</v>
      </c>
      <c r="I12" s="14"/>
      <c r="J12" s="14"/>
      <c r="K12" s="14"/>
      <c r="L12" s="14"/>
      <c r="M12" s="15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6"/>
    </row>
    <row r="13">
      <c r="B13" s="12" t="s">
        <v>55</v>
      </c>
      <c r="C13" s="13">
        <f t="shared" si="1"/>
        <v>10</v>
      </c>
      <c r="D13" s="13" t="s">
        <v>72</v>
      </c>
      <c r="E13" s="13" t="s">
        <v>67</v>
      </c>
      <c r="F13" s="13">
        <v>7.0</v>
      </c>
      <c r="G13" s="13">
        <v>25.0</v>
      </c>
      <c r="H13" s="13" t="s">
        <v>59</v>
      </c>
      <c r="I13" s="14"/>
      <c r="J13" s="14"/>
      <c r="K13" s="14"/>
      <c r="L13" s="14"/>
      <c r="M13" s="14"/>
      <c r="N13" s="15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6"/>
    </row>
    <row r="14">
      <c r="B14" s="12" t="s">
        <v>55</v>
      </c>
      <c r="C14" s="13">
        <f t="shared" si="1"/>
        <v>11</v>
      </c>
      <c r="D14" s="13" t="s">
        <v>73</v>
      </c>
      <c r="E14" s="13" t="s">
        <v>67</v>
      </c>
      <c r="F14" s="13">
        <v>7.0</v>
      </c>
      <c r="G14" s="13">
        <v>25.0</v>
      </c>
      <c r="H14" s="13" t="s">
        <v>59</v>
      </c>
      <c r="I14" s="14"/>
      <c r="J14" s="14"/>
      <c r="K14" s="14"/>
      <c r="L14" s="14"/>
      <c r="M14" s="14"/>
      <c r="N14" s="15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6"/>
    </row>
    <row r="15">
      <c r="B15" s="12" t="s">
        <v>55</v>
      </c>
      <c r="C15" s="13">
        <f t="shared" si="1"/>
        <v>12</v>
      </c>
      <c r="D15" s="13" t="s">
        <v>74</v>
      </c>
      <c r="E15" s="13" t="s">
        <v>67</v>
      </c>
      <c r="F15" s="13">
        <v>7.0</v>
      </c>
      <c r="G15" s="13">
        <v>25.0</v>
      </c>
      <c r="H15" s="13" t="s">
        <v>59</v>
      </c>
      <c r="I15" s="14"/>
      <c r="J15" s="14"/>
      <c r="K15" s="14"/>
      <c r="L15" s="14"/>
      <c r="M15" s="14"/>
      <c r="N15" s="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6"/>
    </row>
    <row r="16">
      <c r="B16" s="12" t="s">
        <v>55</v>
      </c>
      <c r="C16" s="13">
        <f t="shared" si="1"/>
        <v>13</v>
      </c>
      <c r="D16" s="13" t="s">
        <v>75</v>
      </c>
      <c r="E16" s="13" t="s">
        <v>67</v>
      </c>
      <c r="F16" s="13">
        <v>7.0</v>
      </c>
      <c r="G16" s="13">
        <v>25.0</v>
      </c>
      <c r="H16" s="13" t="s">
        <v>59</v>
      </c>
      <c r="I16" s="14"/>
      <c r="J16" s="14"/>
      <c r="K16" s="14"/>
      <c r="L16" s="14"/>
      <c r="M16" s="14"/>
      <c r="N16" s="15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6"/>
    </row>
    <row r="17">
      <c r="B17" s="12" t="s">
        <v>55</v>
      </c>
      <c r="C17" s="13">
        <f t="shared" si="1"/>
        <v>14</v>
      </c>
      <c r="D17" s="13" t="s">
        <v>76</v>
      </c>
      <c r="E17" s="13" t="s">
        <v>67</v>
      </c>
      <c r="F17" s="13">
        <v>7.0</v>
      </c>
      <c r="G17" s="13">
        <v>25.0</v>
      </c>
      <c r="H17" s="13" t="s">
        <v>59</v>
      </c>
      <c r="I17" s="14"/>
      <c r="J17" s="14"/>
      <c r="K17" s="14"/>
      <c r="L17" s="14"/>
      <c r="M17" s="14"/>
      <c r="N17" s="15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6"/>
    </row>
    <row r="18">
      <c r="B18" s="12" t="s">
        <v>55</v>
      </c>
      <c r="C18" s="13">
        <f t="shared" si="1"/>
        <v>15</v>
      </c>
      <c r="D18" s="13" t="s">
        <v>77</v>
      </c>
      <c r="E18" s="13" t="s">
        <v>78</v>
      </c>
      <c r="F18" s="13" t="s">
        <v>79</v>
      </c>
      <c r="G18" s="13">
        <v>17.0</v>
      </c>
      <c r="H18" s="13" t="s">
        <v>59</v>
      </c>
      <c r="I18" s="14"/>
      <c r="J18" s="14"/>
      <c r="K18" s="14"/>
      <c r="L18" s="14"/>
      <c r="M18" s="14"/>
      <c r="N18" s="15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6"/>
    </row>
    <row r="19">
      <c r="B19" s="12" t="s">
        <v>55</v>
      </c>
      <c r="C19" s="13">
        <f t="shared" si="1"/>
        <v>16</v>
      </c>
      <c r="D19" s="13" t="s">
        <v>80</v>
      </c>
      <c r="E19" s="13" t="s">
        <v>81</v>
      </c>
      <c r="F19" s="13" t="s">
        <v>79</v>
      </c>
      <c r="G19" s="13">
        <v>18.0</v>
      </c>
      <c r="H19" s="13" t="s">
        <v>59</v>
      </c>
      <c r="I19" s="14"/>
      <c r="J19" s="14"/>
      <c r="K19" s="14"/>
      <c r="L19" s="14"/>
      <c r="M19" s="14"/>
      <c r="N19" s="15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6"/>
    </row>
    <row r="20">
      <c r="B20" s="12" t="s">
        <v>55</v>
      </c>
      <c r="C20" s="13">
        <f t="shared" si="1"/>
        <v>17</v>
      </c>
      <c r="D20" s="13" t="s">
        <v>82</v>
      </c>
      <c r="E20" s="13" t="s">
        <v>78</v>
      </c>
      <c r="F20" s="13">
        <v>15.0</v>
      </c>
      <c r="G20" s="13">
        <v>23.0</v>
      </c>
      <c r="H20" s="13" t="s">
        <v>54</v>
      </c>
      <c r="I20" s="14"/>
      <c r="J20" s="14"/>
      <c r="K20" s="14"/>
      <c r="L20" s="14"/>
      <c r="M20" s="14"/>
      <c r="N20" s="15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6"/>
    </row>
    <row r="21">
      <c r="B21" s="12" t="s">
        <v>55</v>
      </c>
      <c r="C21" s="13">
        <f t="shared" si="1"/>
        <v>18</v>
      </c>
      <c r="D21" s="13" t="s">
        <v>83</v>
      </c>
      <c r="E21" s="13" t="s">
        <v>81</v>
      </c>
      <c r="F21" s="13">
        <v>16.0</v>
      </c>
      <c r="G21" s="13">
        <v>23.0</v>
      </c>
      <c r="H21" s="13" t="s">
        <v>54</v>
      </c>
      <c r="I21" s="14"/>
      <c r="J21" s="14"/>
      <c r="K21" s="14"/>
      <c r="L21" s="14"/>
      <c r="M21" s="14"/>
      <c r="N21" s="15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6"/>
    </row>
    <row r="22">
      <c r="B22" s="12" t="s">
        <v>84</v>
      </c>
      <c r="C22" s="13">
        <f t="shared" si="1"/>
        <v>19</v>
      </c>
      <c r="D22" s="13" t="s">
        <v>85</v>
      </c>
      <c r="E22" s="18" t="s">
        <v>49</v>
      </c>
      <c r="F22" s="13">
        <v>18.0</v>
      </c>
      <c r="G22" s="13">
        <v>20.0</v>
      </c>
      <c r="H22" s="13" t="s">
        <v>59</v>
      </c>
      <c r="I22" s="14"/>
      <c r="J22" s="14"/>
      <c r="K22" s="15"/>
      <c r="L22" s="15"/>
      <c r="M22" s="15"/>
      <c r="N22" s="15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6"/>
    </row>
    <row r="23">
      <c r="B23" s="12" t="s">
        <v>86</v>
      </c>
      <c r="C23" s="13">
        <f t="shared" si="1"/>
        <v>20</v>
      </c>
      <c r="D23" s="13" t="s">
        <v>87</v>
      </c>
      <c r="E23" s="13" t="s">
        <v>88</v>
      </c>
      <c r="F23" s="13" t="s">
        <v>50</v>
      </c>
      <c r="G23" s="13">
        <v>20.0</v>
      </c>
      <c r="H23" s="13" t="s">
        <v>59</v>
      </c>
      <c r="I23" s="14"/>
      <c r="J23" s="14"/>
      <c r="K23" s="14"/>
      <c r="L23" s="14"/>
      <c r="M23" s="14"/>
      <c r="N23" s="15"/>
      <c r="O23" s="15"/>
      <c r="P23" s="15"/>
      <c r="Q23" s="15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6"/>
    </row>
    <row r="24">
      <c r="B24" s="12" t="s">
        <v>89</v>
      </c>
      <c r="C24" s="13">
        <f t="shared" si="1"/>
        <v>21</v>
      </c>
      <c r="D24" s="13" t="s">
        <v>90</v>
      </c>
      <c r="E24" s="13" t="s">
        <v>88</v>
      </c>
      <c r="F24" s="13">
        <v>19.0</v>
      </c>
      <c r="G24" s="13">
        <v>23.0</v>
      </c>
      <c r="H24" s="13" t="s">
        <v>54</v>
      </c>
      <c r="I24" s="14"/>
      <c r="J24" s="14"/>
      <c r="K24" s="14"/>
      <c r="L24" s="14"/>
      <c r="M24" s="14"/>
      <c r="N24" s="14"/>
      <c r="O24" s="14"/>
      <c r="P24" s="14"/>
      <c r="Q24" s="14"/>
      <c r="R24" s="15"/>
      <c r="S24" s="15"/>
      <c r="T24" s="15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6"/>
    </row>
    <row r="25">
      <c r="B25" s="12" t="s">
        <v>91</v>
      </c>
      <c r="C25" s="13">
        <f t="shared" si="1"/>
        <v>22</v>
      </c>
      <c r="D25" s="13" t="s">
        <v>92</v>
      </c>
      <c r="E25" s="13" t="s">
        <v>93</v>
      </c>
      <c r="F25" s="13">
        <v>19.0</v>
      </c>
      <c r="G25" s="13">
        <v>23.0</v>
      </c>
      <c r="H25" s="13" t="s">
        <v>59</v>
      </c>
      <c r="I25" s="14"/>
      <c r="J25" s="14"/>
      <c r="K25" s="14"/>
      <c r="L25" s="14"/>
      <c r="M25" s="14"/>
      <c r="N25" s="14"/>
      <c r="O25" s="14"/>
      <c r="P25" s="15"/>
      <c r="Q25" s="15"/>
      <c r="R25" s="15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6"/>
    </row>
    <row r="26">
      <c r="B26" s="12" t="s">
        <v>47</v>
      </c>
      <c r="C26" s="13">
        <f t="shared" si="1"/>
        <v>23</v>
      </c>
      <c r="D26" s="13" t="s">
        <v>94</v>
      </c>
      <c r="E26" s="13" t="s">
        <v>93</v>
      </c>
      <c r="F26" s="13">
        <v>22.0</v>
      </c>
      <c r="G26" s="13">
        <v>24.0</v>
      </c>
      <c r="H26" s="13" t="s">
        <v>54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5"/>
      <c r="T26" s="15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6"/>
    </row>
    <row r="27">
      <c r="B27" s="12" t="s">
        <v>95</v>
      </c>
      <c r="C27" s="13">
        <f t="shared" si="1"/>
        <v>24</v>
      </c>
      <c r="D27" s="13" t="s">
        <v>96</v>
      </c>
      <c r="E27" s="13" t="s">
        <v>49</v>
      </c>
      <c r="F27" s="13">
        <v>23.0</v>
      </c>
      <c r="G27" s="13">
        <v>26.0</v>
      </c>
      <c r="H27" s="13" t="s">
        <v>59</v>
      </c>
      <c r="I27" s="14"/>
      <c r="J27" s="14"/>
      <c r="K27" s="14"/>
      <c r="L27" s="14"/>
      <c r="M27" s="14"/>
      <c r="N27" s="14"/>
      <c r="O27" s="15"/>
      <c r="P27" s="15"/>
      <c r="Q27" s="15"/>
      <c r="R27" s="15"/>
      <c r="S27" s="15"/>
      <c r="T27" s="15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6"/>
    </row>
    <row r="28">
      <c r="B28" s="12" t="s">
        <v>97</v>
      </c>
      <c r="C28" s="13">
        <f t="shared" si="1"/>
        <v>25</v>
      </c>
      <c r="D28" s="13" t="s">
        <v>63</v>
      </c>
      <c r="E28" s="13" t="s">
        <v>49</v>
      </c>
      <c r="F28" s="13" t="s">
        <v>98</v>
      </c>
      <c r="G28" s="13">
        <v>25.0</v>
      </c>
      <c r="H28" s="13" t="s">
        <v>59</v>
      </c>
      <c r="I28" s="14"/>
      <c r="J28" s="14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6"/>
    </row>
    <row r="29">
      <c r="B29" s="12" t="s">
        <v>99</v>
      </c>
      <c r="C29" s="13">
        <f t="shared" si="1"/>
        <v>26</v>
      </c>
      <c r="D29" s="13" t="s">
        <v>100</v>
      </c>
      <c r="E29" s="13" t="s">
        <v>88</v>
      </c>
      <c r="F29" s="13" t="s">
        <v>101</v>
      </c>
      <c r="G29" s="13">
        <v>26.0</v>
      </c>
      <c r="H29" s="13" t="s">
        <v>59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5"/>
      <c r="Y29" s="15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6"/>
    </row>
    <row r="30">
      <c r="B30" s="12" t="s">
        <v>99</v>
      </c>
      <c r="C30" s="13">
        <f t="shared" si="1"/>
        <v>27</v>
      </c>
      <c r="D30" s="13" t="s">
        <v>102</v>
      </c>
      <c r="E30" s="13" t="s">
        <v>93</v>
      </c>
      <c r="F30" s="13">
        <v>28.0</v>
      </c>
      <c r="G30" s="13">
        <v>27.0</v>
      </c>
      <c r="H30" s="13" t="s">
        <v>59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5"/>
      <c r="Y30" s="15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6"/>
    </row>
    <row r="31">
      <c r="B31" s="12" t="s">
        <v>99</v>
      </c>
      <c r="C31" s="13">
        <f t="shared" si="1"/>
        <v>28</v>
      </c>
      <c r="D31" s="13" t="s">
        <v>103</v>
      </c>
      <c r="E31" s="13" t="s">
        <v>88</v>
      </c>
      <c r="F31" s="13">
        <v>29.0</v>
      </c>
      <c r="G31" s="13">
        <v>28.0</v>
      </c>
      <c r="H31" s="13" t="s">
        <v>59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4"/>
      <c r="AM31" s="14"/>
      <c r="AN31" s="16"/>
    </row>
    <row r="32">
      <c r="B32" s="12" t="s">
        <v>99</v>
      </c>
      <c r="C32" s="13">
        <f t="shared" si="1"/>
        <v>29</v>
      </c>
      <c r="D32" s="13" t="s">
        <v>104</v>
      </c>
      <c r="E32" s="13" t="s">
        <v>93</v>
      </c>
      <c r="F32" s="13">
        <v>30.0</v>
      </c>
      <c r="G32" s="13">
        <v>29.0</v>
      </c>
      <c r="H32" s="13" t="s">
        <v>59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9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6"/>
    </row>
    <row r="33">
      <c r="B33" s="12" t="s">
        <v>99</v>
      </c>
      <c r="C33" s="13">
        <f t="shared" si="1"/>
        <v>30</v>
      </c>
      <c r="D33" s="13" t="s">
        <v>105</v>
      </c>
      <c r="E33" s="13" t="s">
        <v>88</v>
      </c>
      <c r="F33" s="13">
        <v>31.0</v>
      </c>
      <c r="G33" s="13">
        <v>30.0</v>
      </c>
      <c r="H33" s="13" t="s">
        <v>59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4"/>
      <c r="AM33" s="14"/>
      <c r="AN33" s="16"/>
    </row>
    <row r="34">
      <c r="B34" s="12" t="s">
        <v>99</v>
      </c>
      <c r="C34" s="13">
        <f t="shared" si="1"/>
        <v>31</v>
      </c>
      <c r="D34" s="13" t="s">
        <v>106</v>
      </c>
      <c r="E34" s="13" t="s">
        <v>93</v>
      </c>
      <c r="F34" s="13">
        <v>32.0</v>
      </c>
      <c r="G34" s="13">
        <v>31.0</v>
      </c>
      <c r="H34" s="13" t="s">
        <v>59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5"/>
      <c r="Y34" s="15"/>
      <c r="Z34" s="15"/>
      <c r="AA34" s="15"/>
      <c r="AB34" s="15"/>
      <c r="AC34" s="15"/>
      <c r="AD34" s="15"/>
      <c r="AE34" s="14"/>
      <c r="AF34" s="14"/>
      <c r="AG34" s="14"/>
      <c r="AH34" s="14"/>
      <c r="AI34" s="14"/>
      <c r="AJ34" s="14"/>
      <c r="AK34" s="14"/>
      <c r="AL34" s="14"/>
      <c r="AM34" s="20"/>
      <c r="AN34" s="21"/>
    </row>
    <row r="35">
      <c r="B35" s="12" t="s">
        <v>99</v>
      </c>
      <c r="C35" s="13">
        <f t="shared" si="1"/>
        <v>32</v>
      </c>
      <c r="D35" s="13" t="s">
        <v>107</v>
      </c>
      <c r="E35" s="13" t="s">
        <v>88</v>
      </c>
      <c r="F35" s="13">
        <v>33.0</v>
      </c>
      <c r="G35" s="13">
        <v>32.0</v>
      </c>
      <c r="H35" s="13" t="s">
        <v>59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5"/>
      <c r="Y35" s="15"/>
      <c r="Z35" s="15"/>
      <c r="AA35" s="15"/>
      <c r="AB35" s="15"/>
      <c r="AC35" s="15"/>
      <c r="AD35" s="15"/>
      <c r="AE35" s="14"/>
      <c r="AF35" s="14"/>
      <c r="AG35" s="14"/>
      <c r="AH35" s="14"/>
      <c r="AI35" s="14"/>
      <c r="AJ35" s="14"/>
      <c r="AK35" s="14"/>
      <c r="AL35" s="14"/>
      <c r="AM35" s="20"/>
      <c r="AN35" s="21"/>
    </row>
    <row r="36">
      <c r="B36" s="12" t="s">
        <v>99</v>
      </c>
      <c r="C36" s="13">
        <f t="shared" si="1"/>
        <v>33</v>
      </c>
      <c r="D36" s="13" t="s">
        <v>108</v>
      </c>
      <c r="E36" s="13" t="s">
        <v>93</v>
      </c>
      <c r="F36" s="13">
        <v>34.0</v>
      </c>
      <c r="G36" s="13">
        <v>33.0</v>
      </c>
      <c r="H36" s="13" t="s">
        <v>59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9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6"/>
    </row>
    <row r="37">
      <c r="B37" s="12" t="s">
        <v>91</v>
      </c>
      <c r="C37" s="13">
        <f t="shared" si="1"/>
        <v>34</v>
      </c>
      <c r="D37" s="13" t="s">
        <v>109</v>
      </c>
      <c r="E37" s="17" t="s">
        <v>64</v>
      </c>
      <c r="F37" s="13">
        <v>35.0</v>
      </c>
      <c r="G37" s="13">
        <v>34.0</v>
      </c>
      <c r="H37" s="13" t="s">
        <v>59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22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6"/>
    </row>
    <row r="38">
      <c r="B38" s="12" t="s">
        <v>91</v>
      </c>
      <c r="C38" s="13">
        <f t="shared" si="1"/>
        <v>35</v>
      </c>
      <c r="D38" s="13" t="s">
        <v>110</v>
      </c>
      <c r="E38" s="13" t="s">
        <v>93</v>
      </c>
      <c r="F38" s="13">
        <v>36.0</v>
      </c>
      <c r="G38" s="13">
        <v>35.0</v>
      </c>
      <c r="H38" s="13" t="s">
        <v>59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5"/>
      <c r="Y38" s="15"/>
      <c r="Z38" s="15"/>
      <c r="AA38" s="15"/>
      <c r="AB38" s="15"/>
      <c r="AC38" s="15"/>
      <c r="AD38" s="15"/>
      <c r="AE38" s="14"/>
      <c r="AF38" s="14"/>
      <c r="AG38" s="14"/>
      <c r="AH38" s="14"/>
      <c r="AI38" s="14"/>
      <c r="AJ38" s="14"/>
      <c r="AK38" s="14"/>
      <c r="AL38" s="14"/>
      <c r="AM38" s="14"/>
      <c r="AN38" s="16"/>
    </row>
    <row r="39">
      <c r="B39" s="12" t="s">
        <v>47</v>
      </c>
      <c r="C39" s="13">
        <f t="shared" si="1"/>
        <v>36</v>
      </c>
      <c r="D39" s="13" t="s">
        <v>111</v>
      </c>
      <c r="E39" s="13" t="s">
        <v>49</v>
      </c>
      <c r="F39" s="13">
        <v>37.0</v>
      </c>
      <c r="G39" s="13" t="s">
        <v>112</v>
      </c>
      <c r="H39" s="13" t="s">
        <v>54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4"/>
      <c r="AM39" s="14"/>
      <c r="AN39" s="16"/>
    </row>
    <row r="40">
      <c r="B40" s="12" t="s">
        <v>113</v>
      </c>
      <c r="C40" s="13">
        <f t="shared" si="1"/>
        <v>37</v>
      </c>
      <c r="D40" s="13" t="s">
        <v>114</v>
      </c>
      <c r="E40" s="13" t="s">
        <v>115</v>
      </c>
      <c r="F40" s="13">
        <v>24.0</v>
      </c>
      <c r="G40" s="13">
        <v>40.0</v>
      </c>
      <c r="H40" s="13" t="s">
        <v>54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6"/>
    </row>
    <row r="41">
      <c r="B41" s="12" t="s">
        <v>113</v>
      </c>
      <c r="C41" s="13">
        <f t="shared" si="1"/>
        <v>38</v>
      </c>
      <c r="D41" s="13" t="s">
        <v>116</v>
      </c>
      <c r="E41" s="13" t="s">
        <v>67</v>
      </c>
      <c r="F41" s="13">
        <v>24.0</v>
      </c>
      <c r="G41" s="13">
        <v>40.0</v>
      </c>
      <c r="H41" s="13" t="s">
        <v>54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6"/>
    </row>
    <row r="42">
      <c r="B42" s="12" t="s">
        <v>113</v>
      </c>
      <c r="C42" s="13">
        <f t="shared" si="1"/>
        <v>39</v>
      </c>
      <c r="D42" s="13" t="s">
        <v>117</v>
      </c>
      <c r="E42" s="17" t="s">
        <v>64</v>
      </c>
      <c r="F42" s="13">
        <v>24.0</v>
      </c>
      <c r="G42" s="13">
        <v>40.0</v>
      </c>
      <c r="H42" s="13" t="s">
        <v>54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6"/>
    </row>
    <row r="43">
      <c r="B43" s="12" t="s">
        <v>52</v>
      </c>
      <c r="C43" s="13">
        <f t="shared" si="1"/>
        <v>40</v>
      </c>
      <c r="D43" s="13" t="s">
        <v>118</v>
      </c>
      <c r="E43" s="13" t="s">
        <v>49</v>
      </c>
      <c r="F43" s="13" t="s">
        <v>119</v>
      </c>
      <c r="G43" s="13">
        <v>41.0</v>
      </c>
      <c r="H43" s="13" t="s">
        <v>59</v>
      </c>
      <c r="I43" s="14"/>
      <c r="J43" s="14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6"/>
    </row>
    <row r="44">
      <c r="B44" s="23" t="s">
        <v>120</v>
      </c>
      <c r="C44" s="24">
        <f t="shared" si="1"/>
        <v>41</v>
      </c>
      <c r="D44" s="24" t="s">
        <v>121</v>
      </c>
      <c r="E44" s="24" t="s">
        <v>49</v>
      </c>
      <c r="F44" s="24">
        <v>40.0</v>
      </c>
      <c r="G44" s="24" t="s">
        <v>50</v>
      </c>
      <c r="H44" s="24" t="s">
        <v>122</v>
      </c>
      <c r="I44" s="25"/>
      <c r="J44" s="25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7"/>
    </row>
    <row r="46">
      <c r="H46" s="28" t="s">
        <v>123</v>
      </c>
      <c r="I46" s="28" t="s">
        <v>124</v>
      </c>
      <c r="J46" s="28" t="s">
        <v>125</v>
      </c>
    </row>
    <row r="47">
      <c r="H47" s="29"/>
      <c r="I47" s="30"/>
      <c r="J47" s="31"/>
    </row>
  </sheetData>
  <mergeCells count="15">
    <mergeCell ref="I2:L2"/>
    <mergeCell ref="M2:P2"/>
    <mergeCell ref="Q2:T2"/>
    <mergeCell ref="U2:X2"/>
    <mergeCell ref="Y2:AB2"/>
    <mergeCell ref="AC2:AF2"/>
    <mergeCell ref="AG2:AJ2"/>
    <mergeCell ref="AK2:AN2"/>
    <mergeCell ref="B2:B3"/>
    <mergeCell ref="C2:C3"/>
    <mergeCell ref="D2:D3"/>
    <mergeCell ref="E2:E3"/>
    <mergeCell ref="F2:F3"/>
    <mergeCell ref="G2:G3"/>
    <mergeCell ref="H2:H3"/>
  </mergeCells>
  <drawing r:id="rId1"/>
</worksheet>
</file>