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cheng/IdeaProjects/NEU-Course/INFO6205/Assignment-5/"/>
    </mc:Choice>
  </mc:AlternateContent>
  <xr:revisionPtr revIDLastSave="0" documentId="13_ncr:1_{1EDD4430-75F0-8247-B0B2-251D59442D6C}" xr6:coauthVersionLast="47" xr6:coauthVersionMax="47" xr10:uidLastSave="{00000000-0000-0000-0000-000000000000}"/>
  <bookViews>
    <workbookView xWindow="760" yWindow="960" windowWidth="28040" windowHeight="17040" xr2:uid="{97EABAD2-F8C1-A843-BAD8-D76268C18937}"/>
  </bookViews>
  <sheets>
    <sheet name="Same thread" sheetId="1" r:id="rId1"/>
    <sheet name="Same array 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42" i="1"/>
  <c r="D29" i="1"/>
  <c r="D30" i="1"/>
  <c r="D31" i="1"/>
  <c r="D32" i="1"/>
  <c r="D33" i="1"/>
  <c r="D34" i="1"/>
  <c r="D35" i="1"/>
  <c r="D36" i="1"/>
  <c r="D37" i="1"/>
  <c r="D38" i="1"/>
  <c r="D39" i="1"/>
  <c r="D40" i="1"/>
  <c r="D28" i="1"/>
  <c r="D16" i="1"/>
  <c r="D17" i="1"/>
  <c r="D18" i="1"/>
  <c r="D19" i="1"/>
  <c r="D20" i="1"/>
  <c r="D21" i="1"/>
  <c r="D22" i="1"/>
  <c r="D23" i="1"/>
  <c r="D24" i="1"/>
  <c r="D25" i="1"/>
  <c r="D26" i="1"/>
  <c r="D15" i="1"/>
  <c r="D2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<sst xmlns="http://schemas.openxmlformats.org/spreadsheetml/2006/main" count="12" uniqueCount="11">
  <si>
    <t>cutoff</t>
  </si>
  <si>
    <t>time</t>
  </si>
  <si>
    <t>Arraysize=2000000 4 thread</t>
  </si>
  <si>
    <t>Arraysize=4000000 4 thread</t>
  </si>
  <si>
    <t>Arraysize=6000000 4 thread</t>
  </si>
  <si>
    <t>Arraysize=8000000 4 thread</t>
  </si>
  <si>
    <t>threads</t>
  </si>
  <si>
    <t>Arraysize=2000000, cutoff =514000</t>
  </si>
  <si>
    <t>Arraysize=4000000, cutoff =1024000</t>
  </si>
  <si>
    <t>Arraysize=6000000, cutoff =2048000</t>
  </si>
  <si>
    <t>cutoff/arraysize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</si>
</sst>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Arraysize=2000000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thread'!$A$2:$A$12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'Same thread'!$B$2:$B$12</c:f>
              <c:numCache>
                <c:formatCode>General</c:formatCode>
                <c:ptCount val="11"/>
                <c:pt idx="0">
                  <c:v>443</c:v>
                </c:pt>
                <c:pt idx="1">
                  <c:v>158</c:v>
                </c:pt>
                <c:pt idx="2">
                  <c:v>139</c:v>
                </c:pt>
                <c:pt idx="3">
                  <c:v>115</c:v>
                </c:pt>
                <c:pt idx="4">
                  <c:v>119</c:v>
                </c:pt>
                <c:pt idx="5">
                  <c:v>127</c:v>
                </c:pt>
                <c:pt idx="6">
                  <c:v>128</c:v>
                </c:pt>
                <c:pt idx="7">
                  <c:v>139</c:v>
                </c:pt>
                <c:pt idx="8">
                  <c:v>142</c:v>
                </c:pt>
                <c:pt idx="9">
                  <c:v>110</c:v>
                </c:pt>
                <c:pt idx="10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D-3847-829B-6E4950953653}"/>
            </c:ext>
          </c:extLst>
        </c:ser>
        <c:ser>
          <c:idx val="1"/>
          <c:order val="1"/>
          <c:tx>
            <c:v>Arraysize=4000000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thread'!$A$15:$A$26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'Same thread'!$B$15:$B$26</c:f>
              <c:numCache>
                <c:formatCode>General</c:formatCode>
                <c:ptCount val="12"/>
                <c:pt idx="0">
                  <c:v>1072</c:v>
                </c:pt>
                <c:pt idx="1">
                  <c:v>483</c:v>
                </c:pt>
                <c:pt idx="2">
                  <c:v>326</c:v>
                </c:pt>
                <c:pt idx="3">
                  <c:v>278</c:v>
                </c:pt>
                <c:pt idx="4">
                  <c:v>238</c:v>
                </c:pt>
                <c:pt idx="5">
                  <c:v>248</c:v>
                </c:pt>
                <c:pt idx="6">
                  <c:v>251</c:v>
                </c:pt>
                <c:pt idx="7">
                  <c:v>252</c:v>
                </c:pt>
                <c:pt idx="8">
                  <c:v>260</c:v>
                </c:pt>
                <c:pt idx="9">
                  <c:v>267</c:v>
                </c:pt>
                <c:pt idx="10">
                  <c:v>165</c:v>
                </c:pt>
                <c:pt idx="11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0D-3847-829B-6E4950953653}"/>
            </c:ext>
          </c:extLst>
        </c:ser>
        <c:ser>
          <c:idx val="2"/>
          <c:order val="2"/>
          <c:tx>
            <c:v>Arraysize=6000000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'Same thread'!$A$28:$A$40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</c:numCache>
            </c:numRef>
          </c:xVal>
          <c:yVal>
            <c:numRef>
              <c:f>'Same thread'!$B$28:$B$40</c:f>
              <c:numCache>
                <c:formatCode>General</c:formatCode>
                <c:ptCount val="13"/>
                <c:pt idx="0">
                  <c:v>3653</c:v>
                </c:pt>
                <c:pt idx="1">
                  <c:v>908</c:v>
                </c:pt>
                <c:pt idx="2">
                  <c:v>740</c:v>
                </c:pt>
                <c:pt idx="3">
                  <c:v>473</c:v>
                </c:pt>
                <c:pt idx="4">
                  <c:v>420</c:v>
                </c:pt>
                <c:pt idx="5">
                  <c:v>390</c:v>
                </c:pt>
                <c:pt idx="6">
                  <c:v>385</c:v>
                </c:pt>
                <c:pt idx="7">
                  <c:v>404</c:v>
                </c:pt>
                <c:pt idx="8">
                  <c:v>395</c:v>
                </c:pt>
                <c:pt idx="9">
                  <c:v>376</c:v>
                </c:pt>
                <c:pt idx="10">
                  <c:v>409</c:v>
                </c:pt>
                <c:pt idx="11">
                  <c:v>416</c:v>
                </c:pt>
                <c:pt idx="12">
                  <c:v>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0D-3847-829B-6E4950953653}"/>
            </c:ext>
          </c:extLst>
        </c:ser>
        <c:ser>
          <c:idx val="3"/>
          <c:order val="3"/>
          <c:tx>
            <c:v>Arraysize=8000000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'Same thread'!$A$42:$A$54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</c:numCache>
            </c:numRef>
          </c:xVal>
          <c:yVal>
            <c:numRef>
              <c:f>'Same thread'!$B$42:$B$54</c:f>
              <c:numCache>
                <c:formatCode>General</c:formatCode>
                <c:ptCount val="13"/>
                <c:pt idx="0">
                  <c:v>4722</c:v>
                </c:pt>
                <c:pt idx="1">
                  <c:v>1445</c:v>
                </c:pt>
                <c:pt idx="2">
                  <c:v>812</c:v>
                </c:pt>
                <c:pt idx="3">
                  <c:v>699</c:v>
                </c:pt>
                <c:pt idx="4">
                  <c:v>620</c:v>
                </c:pt>
                <c:pt idx="5">
                  <c:v>652</c:v>
                </c:pt>
                <c:pt idx="6">
                  <c:v>609</c:v>
                </c:pt>
                <c:pt idx="7">
                  <c:v>593</c:v>
                </c:pt>
                <c:pt idx="8">
                  <c:v>660</c:v>
                </c:pt>
                <c:pt idx="9">
                  <c:v>622</c:v>
                </c:pt>
                <c:pt idx="10">
                  <c:v>599</c:v>
                </c:pt>
                <c:pt idx="11">
                  <c:v>379</c:v>
                </c:pt>
                <c:pt idx="12">
                  <c:v>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0D-3847-829B-6E4950953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74479"/>
        <c:axId val="1500276127"/>
      </c:scatterChart>
      <c:valAx>
        <c:axId val="15002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6127"/>
        <c:crosses val="autoZero"/>
        <c:crossBetween val="midCat"/>
      </c:valAx>
      <c:valAx>
        <c:axId val="15002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Arraysize=2000000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array size'!$A$3:$A$8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'Same array size'!$B$3:$B$8</c:f>
              <c:numCache>
                <c:formatCode>General</c:formatCode>
                <c:ptCount val="6"/>
                <c:pt idx="0">
                  <c:v>110</c:v>
                </c:pt>
                <c:pt idx="1">
                  <c:v>82</c:v>
                </c:pt>
                <c:pt idx="2">
                  <c:v>81</c:v>
                </c:pt>
                <c:pt idx="3">
                  <c:v>87</c:v>
                </c:pt>
                <c:pt idx="4">
                  <c:v>85</c:v>
                </c:pt>
                <c:pt idx="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A-4245-A274-0379113BF95C}"/>
            </c:ext>
          </c:extLst>
        </c:ser>
        <c:ser>
          <c:idx val="2"/>
          <c:order val="1"/>
          <c:tx>
            <c:v>Arraysize=4000000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'Same array size'!$A$17:$A$22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'Same array size'!$B$17:$B$22</c:f>
              <c:numCache>
                <c:formatCode>General</c:formatCode>
                <c:ptCount val="6"/>
                <c:pt idx="0">
                  <c:v>233</c:v>
                </c:pt>
                <c:pt idx="1">
                  <c:v>183</c:v>
                </c:pt>
                <c:pt idx="2">
                  <c:v>172</c:v>
                </c:pt>
                <c:pt idx="3">
                  <c:v>175</c:v>
                </c:pt>
                <c:pt idx="4">
                  <c:v>180</c:v>
                </c:pt>
                <c:pt idx="5">
                  <c:v>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6-4640-AB23-4C732838E10A}"/>
            </c:ext>
          </c:extLst>
        </c:ser>
        <c:ser>
          <c:idx val="1"/>
          <c:order val="2"/>
          <c:tx>
            <c:v>Arraysize=6000000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array size'!$A$10:$A$15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'Same array size'!$B$10:$B$15</c:f>
              <c:numCache>
                <c:formatCode>General</c:formatCode>
                <c:ptCount val="6"/>
                <c:pt idx="0">
                  <c:v>411</c:v>
                </c:pt>
                <c:pt idx="1">
                  <c:v>416</c:v>
                </c:pt>
                <c:pt idx="2">
                  <c:v>255</c:v>
                </c:pt>
                <c:pt idx="3">
                  <c:v>307</c:v>
                </c:pt>
                <c:pt idx="4">
                  <c:v>347</c:v>
                </c:pt>
                <c:pt idx="5">
                  <c:v>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2A-4245-A274-0379113B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48271"/>
        <c:axId val="1553149919"/>
      </c:scatterChart>
      <c:valAx>
        <c:axId val="155314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919"/>
        <c:crosses val="autoZero"/>
        <c:crossBetween val="midCat"/>
      </c:valAx>
      <c:valAx>
        <c:axId val="15531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6</xdr:row>
      <xdr:rowOff>44450</xdr:rowOff>
    </xdr:from>
    <xdr:to>
      <xdr:col>11</xdr:col>
      <xdr:colOff>762000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34925-3590-DF4C-8E50-D987C8B24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6</xdr:row>
      <xdr:rowOff>19050</xdr:rowOff>
    </xdr:from>
    <xdr:to>
      <xdr:col>9</xdr:col>
      <xdr:colOff>622300</xdr:colOff>
      <xdr:row>19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3EF534-8C0B-7C42-943B-258760172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708B-E3EF-5B4F-853E-2EEA25A04669}">
  <dimension ref="A1:D54"/>
  <sheetViews>
    <sheetView tabSelected="1" workbookViewId="0">
      <selection activeCell="C9" sqref="C9"/>
    </sheetView>
  </sheetViews>
  <sheetFormatPr baseColWidth="10" defaultRowHeight="16" x14ac:dyDescent="0.2"/>
  <cols>
    <col min="3" max="3" width="24" customWidth="1"/>
    <col min="4" max="4" width="13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10</v>
      </c>
    </row>
    <row r="2" spans="1:4" x14ac:dyDescent="0.2">
      <c r="A2" s="1">
        <v>1000</v>
      </c>
      <c r="B2" s="1">
        <v>443</v>
      </c>
      <c r="D2">
        <f>A2/2000000</f>
        <v>5.0000000000000001E-4</v>
      </c>
    </row>
    <row r="3" spans="1:4" x14ac:dyDescent="0.2">
      <c r="A3" s="1">
        <v>2000</v>
      </c>
      <c r="B3" s="1">
        <v>158</v>
      </c>
      <c r="D3">
        <f t="shared" ref="D3:D12" si="0">A3/2000000</f>
        <v>1E-3</v>
      </c>
    </row>
    <row r="4" spans="1:4" x14ac:dyDescent="0.2">
      <c r="A4" s="1">
        <v>4000</v>
      </c>
      <c r="B4" s="1">
        <v>139</v>
      </c>
      <c r="D4">
        <f t="shared" si="0"/>
        <v>2E-3</v>
      </c>
    </row>
    <row r="5" spans="1:4" x14ac:dyDescent="0.2">
      <c r="A5" s="1">
        <v>8000</v>
      </c>
      <c r="B5" s="1">
        <v>115</v>
      </c>
      <c r="D5">
        <f t="shared" si="0"/>
        <v>4.0000000000000001E-3</v>
      </c>
    </row>
    <row r="6" spans="1:4" x14ac:dyDescent="0.2">
      <c r="A6" s="1">
        <v>16000</v>
      </c>
      <c r="B6" s="1">
        <v>119</v>
      </c>
      <c r="D6">
        <f t="shared" si="0"/>
        <v>8.0000000000000002E-3</v>
      </c>
    </row>
    <row r="7" spans="1:4" x14ac:dyDescent="0.2">
      <c r="A7" s="1">
        <v>32000</v>
      </c>
      <c r="B7" s="1">
        <v>127</v>
      </c>
      <c r="D7">
        <f t="shared" si="0"/>
        <v>1.6E-2</v>
      </c>
    </row>
    <row r="8" spans="1:4" x14ac:dyDescent="0.2">
      <c r="A8" s="1">
        <v>64000</v>
      </c>
      <c r="B8" s="1">
        <v>128</v>
      </c>
      <c r="D8">
        <f t="shared" si="0"/>
        <v>3.2000000000000001E-2</v>
      </c>
    </row>
    <row r="9" spans="1:4" x14ac:dyDescent="0.2">
      <c r="A9" s="1">
        <v>128000</v>
      </c>
      <c r="B9" s="1">
        <v>139</v>
      </c>
      <c r="D9">
        <f t="shared" si="0"/>
        <v>6.4000000000000001E-2</v>
      </c>
    </row>
    <row r="10" spans="1:4" x14ac:dyDescent="0.2">
      <c r="A10" s="1">
        <v>256000</v>
      </c>
      <c r="B10" s="1">
        <v>142</v>
      </c>
      <c r="D10">
        <f t="shared" si="0"/>
        <v>0.128</v>
      </c>
    </row>
    <row r="11" spans="1:4" x14ac:dyDescent="0.2">
      <c r="A11" s="1">
        <v>512000</v>
      </c>
      <c r="B11" s="1">
        <v>110</v>
      </c>
      <c r="D11">
        <f t="shared" si="0"/>
        <v>0.25600000000000001</v>
      </c>
    </row>
    <row r="12" spans="1:4" x14ac:dyDescent="0.2">
      <c r="A12" s="1">
        <v>1024000</v>
      </c>
      <c r="B12" s="1">
        <v>103</v>
      </c>
      <c r="D12">
        <f t="shared" si="0"/>
        <v>0.51200000000000001</v>
      </c>
    </row>
    <row r="14" spans="1:4" x14ac:dyDescent="0.2">
      <c r="A14" s="1"/>
      <c r="B14" s="1"/>
      <c r="C14" t="s">
        <v>3</v>
      </c>
    </row>
    <row r="15" spans="1:4" x14ac:dyDescent="0.2">
      <c r="A15" s="1">
        <v>1000</v>
      </c>
      <c r="B15" s="1">
        <v>1072</v>
      </c>
      <c r="D15">
        <f>A15/4000000</f>
        <v>2.5000000000000001E-4</v>
      </c>
    </row>
    <row r="16" spans="1:4" x14ac:dyDescent="0.2">
      <c r="A16" s="1">
        <v>2000</v>
      </c>
      <c r="B16" s="1">
        <v>483</v>
      </c>
      <c r="D16">
        <f t="shared" ref="D16:D26" si="1">A16/4000000</f>
        <v>5.0000000000000001E-4</v>
      </c>
    </row>
    <row r="17" spans="1:4" x14ac:dyDescent="0.2">
      <c r="A17" s="1">
        <v>4000</v>
      </c>
      <c r="B17" s="1">
        <v>326</v>
      </c>
      <c r="D17">
        <f t="shared" si="1"/>
        <v>1E-3</v>
      </c>
    </row>
    <row r="18" spans="1:4" x14ac:dyDescent="0.2">
      <c r="A18" s="1">
        <v>8000</v>
      </c>
      <c r="B18" s="1">
        <v>278</v>
      </c>
      <c r="D18">
        <f t="shared" si="1"/>
        <v>2E-3</v>
      </c>
    </row>
    <row r="19" spans="1:4" x14ac:dyDescent="0.2">
      <c r="A19" s="1">
        <v>16000</v>
      </c>
      <c r="B19" s="1">
        <v>238</v>
      </c>
      <c r="D19">
        <f t="shared" si="1"/>
        <v>4.0000000000000001E-3</v>
      </c>
    </row>
    <row r="20" spans="1:4" x14ac:dyDescent="0.2">
      <c r="A20" s="1">
        <v>32000</v>
      </c>
      <c r="B20" s="1">
        <v>248</v>
      </c>
      <c r="D20">
        <f t="shared" si="1"/>
        <v>8.0000000000000002E-3</v>
      </c>
    </row>
    <row r="21" spans="1:4" x14ac:dyDescent="0.2">
      <c r="A21" s="1">
        <v>64000</v>
      </c>
      <c r="B21" s="1">
        <v>251</v>
      </c>
      <c r="D21">
        <f t="shared" si="1"/>
        <v>1.6E-2</v>
      </c>
    </row>
    <row r="22" spans="1:4" x14ac:dyDescent="0.2">
      <c r="A22" s="1">
        <v>128000</v>
      </c>
      <c r="B22" s="1">
        <v>252</v>
      </c>
      <c r="D22">
        <f t="shared" si="1"/>
        <v>3.2000000000000001E-2</v>
      </c>
    </row>
    <row r="23" spans="1:4" x14ac:dyDescent="0.2">
      <c r="A23" s="1">
        <v>256000</v>
      </c>
      <c r="B23" s="1">
        <v>260</v>
      </c>
      <c r="D23">
        <f t="shared" si="1"/>
        <v>6.4000000000000001E-2</v>
      </c>
    </row>
    <row r="24" spans="1:4" x14ac:dyDescent="0.2">
      <c r="A24" s="1">
        <v>512000</v>
      </c>
      <c r="B24" s="1">
        <v>267</v>
      </c>
      <c r="D24">
        <f t="shared" si="1"/>
        <v>0.128</v>
      </c>
    </row>
    <row r="25" spans="1:4" x14ac:dyDescent="0.2">
      <c r="A25" s="1">
        <v>1024000</v>
      </c>
      <c r="B25" s="1">
        <v>165</v>
      </c>
      <c r="D25">
        <f t="shared" si="1"/>
        <v>0.25600000000000001</v>
      </c>
    </row>
    <row r="26" spans="1:4" x14ac:dyDescent="0.2">
      <c r="A26" s="1">
        <v>2048000</v>
      </c>
      <c r="B26" s="1">
        <v>221</v>
      </c>
      <c r="D26">
        <f t="shared" si="1"/>
        <v>0.51200000000000001</v>
      </c>
    </row>
    <row r="28" spans="1:4" x14ac:dyDescent="0.2">
      <c r="A28" s="1">
        <v>1000</v>
      </c>
      <c r="B28" s="1">
        <v>3653</v>
      </c>
      <c r="C28" t="s">
        <v>4</v>
      </c>
      <c r="D28">
        <f>A28/6000000</f>
        <v>1.6666666666666666E-4</v>
      </c>
    </row>
    <row r="29" spans="1:4" x14ac:dyDescent="0.2">
      <c r="A29" s="1">
        <v>2000</v>
      </c>
      <c r="B29" s="1">
        <v>908</v>
      </c>
      <c r="D29">
        <f t="shared" ref="D29:D40" si="2">A29/6000000</f>
        <v>3.3333333333333332E-4</v>
      </c>
    </row>
    <row r="30" spans="1:4" x14ac:dyDescent="0.2">
      <c r="A30" s="1">
        <v>4000</v>
      </c>
      <c r="B30" s="1">
        <v>740</v>
      </c>
      <c r="D30">
        <f t="shared" si="2"/>
        <v>6.6666666666666664E-4</v>
      </c>
    </row>
    <row r="31" spans="1:4" x14ac:dyDescent="0.2">
      <c r="A31" s="1">
        <v>8000</v>
      </c>
      <c r="B31" s="1">
        <v>473</v>
      </c>
      <c r="D31">
        <f t="shared" si="2"/>
        <v>1.3333333333333333E-3</v>
      </c>
    </row>
    <row r="32" spans="1:4" x14ac:dyDescent="0.2">
      <c r="A32" s="1">
        <v>16000</v>
      </c>
      <c r="B32" s="1">
        <v>420</v>
      </c>
      <c r="D32">
        <f t="shared" si="2"/>
        <v>2.6666666666666666E-3</v>
      </c>
    </row>
    <row r="33" spans="1:4" x14ac:dyDescent="0.2">
      <c r="A33" s="1">
        <v>32000</v>
      </c>
      <c r="B33" s="1">
        <v>390</v>
      </c>
      <c r="D33">
        <f t="shared" si="2"/>
        <v>5.3333333333333332E-3</v>
      </c>
    </row>
    <row r="34" spans="1:4" x14ac:dyDescent="0.2">
      <c r="A34" s="1">
        <v>64000</v>
      </c>
      <c r="B34" s="1">
        <v>385</v>
      </c>
      <c r="D34">
        <f t="shared" si="2"/>
        <v>1.0666666666666666E-2</v>
      </c>
    </row>
    <row r="35" spans="1:4" x14ac:dyDescent="0.2">
      <c r="A35" s="1">
        <v>128000</v>
      </c>
      <c r="B35" s="1">
        <v>404</v>
      </c>
      <c r="D35">
        <f t="shared" si="2"/>
        <v>2.1333333333333333E-2</v>
      </c>
    </row>
    <row r="36" spans="1:4" x14ac:dyDescent="0.2">
      <c r="A36" s="1">
        <v>256000</v>
      </c>
      <c r="B36" s="1">
        <v>395</v>
      </c>
      <c r="D36">
        <f t="shared" si="2"/>
        <v>4.2666666666666665E-2</v>
      </c>
    </row>
    <row r="37" spans="1:4" x14ac:dyDescent="0.2">
      <c r="A37" s="1">
        <v>512000</v>
      </c>
      <c r="B37" s="1">
        <v>376</v>
      </c>
      <c r="D37">
        <f t="shared" si="2"/>
        <v>8.533333333333333E-2</v>
      </c>
    </row>
    <row r="38" spans="1:4" x14ac:dyDescent="0.2">
      <c r="A38" s="1">
        <v>1024000</v>
      </c>
      <c r="B38" s="1">
        <v>409</v>
      </c>
      <c r="D38">
        <f t="shared" si="2"/>
        <v>0.17066666666666666</v>
      </c>
    </row>
    <row r="39" spans="1:4" x14ac:dyDescent="0.2">
      <c r="A39" s="1">
        <v>2048000</v>
      </c>
      <c r="B39" s="1">
        <v>416</v>
      </c>
      <c r="D39">
        <f t="shared" si="2"/>
        <v>0.34133333333333332</v>
      </c>
    </row>
    <row r="40" spans="1:4" x14ac:dyDescent="0.2">
      <c r="A40" s="1">
        <v>4096000</v>
      </c>
      <c r="B40" s="1">
        <v>606</v>
      </c>
      <c r="D40">
        <f t="shared" si="2"/>
        <v>0.68266666666666664</v>
      </c>
    </row>
    <row r="42" spans="1:4" x14ac:dyDescent="0.2">
      <c r="A42" s="1">
        <v>1000</v>
      </c>
      <c r="B42" s="1">
        <v>4722</v>
      </c>
      <c r="C42" t="s">
        <v>5</v>
      </c>
      <c r="D42">
        <f>A42/8000000</f>
        <v>1.25E-4</v>
      </c>
    </row>
    <row r="43" spans="1:4" x14ac:dyDescent="0.2">
      <c r="A43" s="1">
        <v>2000</v>
      </c>
      <c r="B43" s="1">
        <v>1445</v>
      </c>
      <c r="D43">
        <f t="shared" ref="D43:D54" si="3">A43/8000000</f>
        <v>2.5000000000000001E-4</v>
      </c>
    </row>
    <row r="44" spans="1:4" x14ac:dyDescent="0.2">
      <c r="A44" s="1">
        <v>4000</v>
      </c>
      <c r="B44" s="1">
        <v>812</v>
      </c>
      <c r="D44">
        <f t="shared" si="3"/>
        <v>5.0000000000000001E-4</v>
      </c>
    </row>
    <row r="45" spans="1:4" x14ac:dyDescent="0.2">
      <c r="A45" s="1">
        <v>8000</v>
      </c>
      <c r="B45" s="1">
        <v>699</v>
      </c>
      <c r="D45">
        <f t="shared" si="3"/>
        <v>1E-3</v>
      </c>
    </row>
    <row r="46" spans="1:4" x14ac:dyDescent="0.2">
      <c r="A46" s="1">
        <v>16000</v>
      </c>
      <c r="B46" s="1">
        <v>620</v>
      </c>
      <c r="D46">
        <f t="shared" si="3"/>
        <v>2E-3</v>
      </c>
    </row>
    <row r="47" spans="1:4" x14ac:dyDescent="0.2">
      <c r="A47" s="1">
        <v>32000</v>
      </c>
      <c r="B47" s="1">
        <v>652</v>
      </c>
      <c r="D47">
        <f t="shared" si="3"/>
        <v>4.0000000000000001E-3</v>
      </c>
    </row>
    <row r="48" spans="1:4" x14ac:dyDescent="0.2">
      <c r="A48" s="1">
        <v>64000</v>
      </c>
      <c r="B48" s="1">
        <v>609</v>
      </c>
      <c r="D48">
        <f t="shared" si="3"/>
        <v>8.0000000000000002E-3</v>
      </c>
    </row>
    <row r="49" spans="1:4" x14ac:dyDescent="0.2">
      <c r="A49" s="1">
        <v>128000</v>
      </c>
      <c r="B49" s="1">
        <v>593</v>
      </c>
      <c r="D49">
        <f t="shared" si="3"/>
        <v>1.6E-2</v>
      </c>
    </row>
    <row r="50" spans="1:4" x14ac:dyDescent="0.2">
      <c r="A50" s="1">
        <v>256000</v>
      </c>
      <c r="B50" s="1">
        <v>660</v>
      </c>
      <c r="D50">
        <f t="shared" si="3"/>
        <v>3.2000000000000001E-2</v>
      </c>
    </row>
    <row r="51" spans="1:4" x14ac:dyDescent="0.2">
      <c r="A51" s="1">
        <v>512000</v>
      </c>
      <c r="B51" s="1">
        <v>622</v>
      </c>
      <c r="D51">
        <f t="shared" si="3"/>
        <v>6.4000000000000001E-2</v>
      </c>
    </row>
    <row r="52" spans="1:4" x14ac:dyDescent="0.2">
      <c r="A52" s="1">
        <v>1024000</v>
      </c>
      <c r="B52" s="1">
        <v>599</v>
      </c>
      <c r="D52">
        <f t="shared" si="3"/>
        <v>0.128</v>
      </c>
    </row>
    <row r="53" spans="1:4" x14ac:dyDescent="0.2">
      <c r="A53" s="1">
        <v>2048000</v>
      </c>
      <c r="B53" s="1">
        <v>379</v>
      </c>
      <c r="D53">
        <f t="shared" si="3"/>
        <v>0.25600000000000001</v>
      </c>
    </row>
    <row r="54" spans="1:4" x14ac:dyDescent="0.2">
      <c r="A54" s="1">
        <v>4096000</v>
      </c>
      <c r="B54" s="1">
        <v>470</v>
      </c>
      <c r="D54">
        <f t="shared" si="3"/>
        <v>0.51200000000000001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E1FB-04F5-2D46-BFC9-33A94ABB5C79}">
  <dimension ref="A2:C22"/>
  <sheetViews>
    <sheetView workbookViewId="0">
      <selection activeCell="C20" sqref="C20"/>
    </sheetView>
  </sheetViews>
  <sheetFormatPr baseColWidth="10" defaultRowHeight="16" x14ac:dyDescent="0.2"/>
  <cols>
    <col min="3" max="3" width="51.6640625" customWidth="1"/>
  </cols>
  <sheetData>
    <row r="2" spans="1:3" x14ac:dyDescent="0.2">
      <c r="A2" t="s">
        <v>6</v>
      </c>
      <c r="B2" t="s">
        <v>1</v>
      </c>
      <c r="C2" t="s">
        <v>7</v>
      </c>
    </row>
    <row r="3" spans="1:3" x14ac:dyDescent="0.2">
      <c r="A3" s="1">
        <v>2</v>
      </c>
      <c r="B3" s="1">
        <v>110</v>
      </c>
    </row>
    <row r="4" spans="1:3" x14ac:dyDescent="0.2">
      <c r="A4" s="1">
        <v>4</v>
      </c>
      <c r="B4" s="1">
        <v>82</v>
      </c>
    </row>
    <row r="5" spans="1:3" x14ac:dyDescent="0.2">
      <c r="A5" s="1">
        <v>8</v>
      </c>
      <c r="B5" s="1">
        <v>81</v>
      </c>
    </row>
    <row r="6" spans="1:3" x14ac:dyDescent="0.2">
      <c r="A6" s="1">
        <v>16</v>
      </c>
      <c r="B6" s="1">
        <v>87</v>
      </c>
    </row>
    <row r="7" spans="1:3" x14ac:dyDescent="0.2">
      <c r="A7" s="1">
        <v>32</v>
      </c>
      <c r="B7" s="1">
        <v>85</v>
      </c>
    </row>
    <row r="8" spans="1:3" x14ac:dyDescent="0.2">
      <c r="A8" s="1">
        <v>64</v>
      </c>
      <c r="B8" s="1">
        <v>85</v>
      </c>
    </row>
    <row r="10" spans="1:3" x14ac:dyDescent="0.2">
      <c r="A10" s="1">
        <v>2</v>
      </c>
      <c r="B10" s="1">
        <v>411</v>
      </c>
      <c r="C10" t="s">
        <v>9</v>
      </c>
    </row>
    <row r="11" spans="1:3" x14ac:dyDescent="0.2">
      <c r="A11" s="1">
        <v>4</v>
      </c>
      <c r="B11" s="1">
        <v>416</v>
      </c>
    </row>
    <row r="12" spans="1:3" x14ac:dyDescent="0.2">
      <c r="A12" s="1">
        <v>8</v>
      </c>
      <c r="B12" s="1">
        <v>255</v>
      </c>
    </row>
    <row r="13" spans="1:3" x14ac:dyDescent="0.2">
      <c r="A13" s="1">
        <v>16</v>
      </c>
      <c r="B13" s="1">
        <v>307</v>
      </c>
    </row>
    <row r="14" spans="1:3" x14ac:dyDescent="0.2">
      <c r="A14" s="1">
        <v>32</v>
      </c>
      <c r="B14" s="1">
        <v>347</v>
      </c>
    </row>
    <row r="15" spans="1:3" x14ac:dyDescent="0.2">
      <c r="A15" s="1">
        <v>64</v>
      </c>
      <c r="B15" s="1">
        <v>281</v>
      </c>
    </row>
    <row r="17" spans="1:3" x14ac:dyDescent="0.2">
      <c r="A17" s="1">
        <v>2</v>
      </c>
      <c r="B17" s="1">
        <v>233</v>
      </c>
      <c r="C17" t="s">
        <v>8</v>
      </c>
    </row>
    <row r="18" spans="1:3" x14ac:dyDescent="0.2">
      <c r="A18" s="1">
        <v>4</v>
      </c>
      <c r="B18" s="1">
        <v>183</v>
      </c>
    </row>
    <row r="19" spans="1:3" x14ac:dyDescent="0.2">
      <c r="A19" s="1">
        <v>8</v>
      </c>
      <c r="B19" s="1">
        <v>172</v>
      </c>
    </row>
    <row r="20" spans="1:3" x14ac:dyDescent="0.2">
      <c r="A20" s="1">
        <v>16</v>
      </c>
      <c r="B20" s="1">
        <v>175</v>
      </c>
    </row>
    <row r="21" spans="1:3" x14ac:dyDescent="0.2">
      <c r="A21" s="1">
        <v>32</v>
      </c>
      <c r="B21" s="1">
        <v>180</v>
      </c>
    </row>
    <row r="22" spans="1:3" x14ac:dyDescent="0.2">
      <c r="A22" s="1">
        <v>64</v>
      </c>
      <c r="B22" s="1">
        <v>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Same thread</vt:lpstr>
      <vt:lpstr>Same array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2021-11-09T18:40:09Z</dcterms:created>
  <dcterms:modified xsi:type="dcterms:W3CDTF">2021-11-10T17:35:47Z</dcterms:modified>
</cp:coreProperties>
</file>