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visibility="veryHidden" xWindow="0" yWindow="0" windowWidth="10605" windowHeight="5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F16" i="1" l="1"/>
  <c r="D16" i="1"/>
  <c r="G16" i="1" s="1"/>
  <c r="F15" i="1"/>
  <c r="G15" i="1" s="1"/>
  <c r="D15" i="1"/>
  <c r="F14" i="1"/>
  <c r="G14" i="1" s="1"/>
  <c r="D14" i="1"/>
  <c r="F13" i="1"/>
  <c r="D13" i="1"/>
  <c r="G13" i="1" s="1"/>
  <c r="G12" i="1"/>
  <c r="F12" i="1"/>
  <c r="D12" i="1"/>
  <c r="G11" i="1"/>
  <c r="F11" i="1"/>
  <c r="D11" i="1"/>
  <c r="F10" i="1"/>
  <c r="D10" i="1"/>
  <c r="G10" i="1" s="1"/>
  <c r="F9" i="1"/>
  <c r="D9" i="1"/>
  <c r="G9" i="1" s="1"/>
  <c r="F8" i="1"/>
  <c r="D8" i="1"/>
  <c r="G8" i="1" s="1"/>
  <c r="F7" i="1"/>
  <c r="G7" i="1" s="1"/>
  <c r="D7" i="1"/>
  <c r="F6" i="1"/>
  <c r="G6" i="1" s="1"/>
  <c r="D6" i="1"/>
  <c r="F5" i="1"/>
  <c r="D5" i="1"/>
</calcChain>
</file>

<file path=xl/sharedStrings.xml><?xml version="1.0" encoding="utf-8"?>
<sst xmlns="http://schemas.openxmlformats.org/spreadsheetml/2006/main" count="13" uniqueCount="11">
  <si>
    <t>澳大利亚——张三2012-2013年工资单</t>
    <phoneticPr fontId="4" type="noConversion"/>
  </si>
  <si>
    <t>月份</t>
    <phoneticPr fontId="4" type="noConversion"/>
  </si>
  <si>
    <t>应纳税工资</t>
    <phoneticPr fontId="4" type="noConversion"/>
  </si>
  <si>
    <t>实发工资</t>
    <phoneticPr fontId="4" type="noConversion"/>
  </si>
  <si>
    <t>境外已纳税额</t>
    <phoneticPr fontId="4" type="noConversion"/>
  </si>
  <si>
    <t>应纳税工资合计      (人民币)</t>
    <phoneticPr fontId="4" type="noConversion"/>
  </si>
  <si>
    <t>美元</t>
    <phoneticPr fontId="4" type="noConversion"/>
  </si>
  <si>
    <t>折合人民币</t>
    <phoneticPr fontId="4" type="noConversion"/>
  </si>
  <si>
    <t>年终奖</t>
    <phoneticPr fontId="4" type="noConversion"/>
  </si>
  <si>
    <t xml:space="preserve">注:1. 2013年6月28日1美元=6.2298元人民币。 </t>
    <phoneticPr fontId="4" type="noConversion"/>
  </si>
  <si>
    <t>2.2012年澳大利亚已纳税额12000美元。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</si>
</sst>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#,##0.00_);[Red]\(#,##0.00\)"/>
    <numFmt numFmtId="177" formatCode="0.00_);[Red]\(0.00\)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</cellStyleXfs>
  <cellXfs count="29">
    <xf numFmtId="0" fontId="0" fillId="0" borderId="0" xfId="0"/>
    <xf numFmtId="0" fontId="6" fillId="0" borderId="4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7" fillId="0" borderId="9" xfId="0" quotePrefix="1" applyFont="1" applyFill="1" applyBorder="1" applyAlignment="1">
      <alignment horizontal="center" vertical="center"/>
    </xf>
    <xf numFmtId="176" fontId="9" fillId="0" borderId="9" xfId="2" applyNumberFormat="1" applyFont="1" applyBorder="1" applyAlignment="1">
      <alignment horizontal="center" vertical="center"/>
    </xf>
    <xf numFmtId="176" fontId="9" fillId="0" borderId="9" xfId="3" applyNumberFormat="1" applyFont="1" applyBorder="1" applyAlignment="1">
      <alignment horizontal="center" vertical="center"/>
    </xf>
    <xf numFmtId="176" fontId="10" fillId="0" borderId="4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176" fontId="10" fillId="0" borderId="9" xfId="0" applyNumberFormat="1" applyFont="1" applyFill="1" applyBorder="1" applyAlignment="1">
      <alignment horizontal="center" vertical="center"/>
    </xf>
    <xf numFmtId="177" fontId="7" fillId="0" borderId="9" xfId="0" quotePrefix="1" applyNumberFormat="1" applyFont="1" applyFill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57" fontId="11" fillId="0" borderId="0" xfId="0" applyNumberFormat="1" applyFont="1" applyBorder="1" applyAlignment="1">
      <alignment horizontal="left" vertical="center"/>
    </xf>
    <xf numFmtId="0" fontId="9" fillId="0" borderId="0" xfId="0" applyFont="1"/>
    <xf numFmtId="176" fontId="11" fillId="0" borderId="10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43" fontId="6" fillId="0" borderId="2" xfId="1" applyNumberFormat="1" applyFont="1" applyBorder="1" applyAlignment="1">
      <alignment horizontal="center" vertical="center" wrapText="1"/>
    </xf>
    <xf numFmtId="43" fontId="6" fillId="0" borderId="7" xfId="1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</cellXfs>
  <cellStyles count="4">
    <cellStyle name="常规" xfId="0" builtinId="0"/>
    <cellStyle name="常规_Sheet1_2" xfId="2"/>
    <cellStyle name="常规_Sheet1_4" xfId="3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4" sqref="G14"/>
    </sheetView>
  </sheetViews>
  <sheetFormatPr defaultRowHeight="13.5"/>
  <cols>
    <col min="2" max="2" width="14" customWidth="1"/>
    <col min="3" max="3" width="16" customWidth="1"/>
    <col min="4" max="4" width="17.25" customWidth="1"/>
    <col min="6" max="6" width="17.75" customWidth="1"/>
    <col min="7" max="7" width="24.25" customWidth="1"/>
  </cols>
  <sheetData>
    <row r="1" spans="1:7">
      <c r="A1" s="17" t="s">
        <v>0</v>
      </c>
      <c r="B1" s="17"/>
      <c r="C1" s="17"/>
      <c r="D1" s="17"/>
      <c r="E1" s="17"/>
      <c r="F1" s="17"/>
      <c r="G1" s="17"/>
    </row>
    <row r="2" spans="1:7">
      <c r="A2" s="18"/>
      <c r="B2" s="18"/>
      <c r="C2" s="18"/>
      <c r="D2" s="18"/>
      <c r="E2" s="18"/>
      <c r="F2" s="18"/>
      <c r="G2" s="18"/>
    </row>
    <row r="3" spans="1:7">
      <c r="A3" s="19" t="s">
        <v>1</v>
      </c>
      <c r="B3" s="21" t="s">
        <v>2</v>
      </c>
      <c r="C3" s="23" t="s">
        <v>3</v>
      </c>
      <c r="D3" s="24"/>
      <c r="E3" s="25" t="s">
        <v>4</v>
      </c>
      <c r="F3" s="26"/>
      <c r="G3" s="27" t="s">
        <v>5</v>
      </c>
    </row>
    <row r="4" spans="1:7">
      <c r="A4" s="20"/>
      <c r="B4" s="22"/>
      <c r="C4" s="1" t="s">
        <v>6</v>
      </c>
      <c r="D4" s="2" t="s">
        <v>7</v>
      </c>
      <c r="E4" s="3" t="s">
        <v>6</v>
      </c>
      <c r="F4" s="3" t="s">
        <v>7</v>
      </c>
      <c r="G4" s="28"/>
    </row>
    <row r="5" spans="1:7">
      <c r="A5" s="4">
        <v>2012.01</v>
      </c>
      <c r="B5" s="5">
        <v>11500</v>
      </c>
      <c r="C5" s="6">
        <v>1000</v>
      </c>
      <c r="D5" s="7">
        <f>C5*6.2298</f>
        <v>6229.8</v>
      </c>
      <c r="E5" s="8">
        <v>10000</v>
      </c>
      <c r="F5" s="7">
        <f>E5*6.2298</f>
        <v>62298</v>
      </c>
      <c r="G5" s="9">
        <f>B5+D5+F5</f>
        <v>80027.8</v>
      </c>
    </row>
    <row r="6" spans="1:7">
      <c r="A6" s="4">
        <v>2012.02</v>
      </c>
      <c r="B6" s="5">
        <v>10000</v>
      </c>
      <c r="C6" s="6">
        <v>1000</v>
      </c>
      <c r="D6" s="7">
        <f t="shared" ref="D6:D16" si="0">C6*6.2298</f>
        <v>6229.8</v>
      </c>
      <c r="E6" s="8">
        <v>10000</v>
      </c>
      <c r="F6" s="7">
        <f t="shared" ref="F6:F16" si="1">E6*6.2298</f>
        <v>62298</v>
      </c>
      <c r="G6" s="9">
        <f t="shared" ref="G6:G16" si="2">B6+D6+F6</f>
        <v>78527.8</v>
      </c>
    </row>
    <row r="7" spans="1:7">
      <c r="A7" s="4">
        <v>2012.03</v>
      </c>
      <c r="B7" s="5">
        <v>11500</v>
      </c>
      <c r="C7" s="6">
        <v>1000</v>
      </c>
      <c r="D7" s="7">
        <f t="shared" si="0"/>
        <v>6229.8</v>
      </c>
      <c r="E7" s="8">
        <v>10000</v>
      </c>
      <c r="F7" s="7">
        <f t="shared" si="1"/>
        <v>62298</v>
      </c>
      <c r="G7" s="9">
        <f t="shared" si="2"/>
        <v>80027.8</v>
      </c>
    </row>
    <row r="8" spans="1:7">
      <c r="A8" s="4">
        <v>2012.04</v>
      </c>
      <c r="B8" s="5">
        <v>11500</v>
      </c>
      <c r="C8" s="6">
        <v>1000</v>
      </c>
      <c r="D8" s="7">
        <f t="shared" si="0"/>
        <v>6229.8</v>
      </c>
      <c r="E8" s="8">
        <v>10000</v>
      </c>
      <c r="F8" s="7">
        <f t="shared" si="1"/>
        <v>62298</v>
      </c>
      <c r="G8" s="9">
        <f t="shared" si="2"/>
        <v>80027.8</v>
      </c>
    </row>
    <row r="9" spans="1:7">
      <c r="A9" s="4">
        <v>2012.05</v>
      </c>
      <c r="B9" s="5">
        <v>11500</v>
      </c>
      <c r="C9" s="6">
        <v>1000</v>
      </c>
      <c r="D9" s="7">
        <f t="shared" si="0"/>
        <v>6229.8</v>
      </c>
      <c r="E9" s="8">
        <v>10000</v>
      </c>
      <c r="F9" s="7">
        <f t="shared" si="1"/>
        <v>62298</v>
      </c>
      <c r="G9" s="9">
        <f t="shared" si="2"/>
        <v>80027.8</v>
      </c>
    </row>
    <row r="10" spans="1:7">
      <c r="A10" s="4">
        <v>2012.06</v>
      </c>
      <c r="B10" s="5">
        <v>11500</v>
      </c>
      <c r="C10" s="6">
        <v>1000</v>
      </c>
      <c r="D10" s="7">
        <f t="shared" si="0"/>
        <v>6229.8</v>
      </c>
      <c r="E10" s="8">
        <v>10000</v>
      </c>
      <c r="F10" s="7">
        <f t="shared" si="1"/>
        <v>62298</v>
      </c>
      <c r="G10" s="9">
        <f t="shared" si="2"/>
        <v>80027.8</v>
      </c>
    </row>
    <row r="11" spans="1:7">
      <c r="A11" s="4">
        <v>2012.07</v>
      </c>
      <c r="B11" s="5">
        <v>11500</v>
      </c>
      <c r="C11" s="6">
        <v>1000</v>
      </c>
      <c r="D11" s="7">
        <f t="shared" si="0"/>
        <v>6229.8</v>
      </c>
      <c r="E11" s="8">
        <v>10000</v>
      </c>
      <c r="F11" s="7">
        <f t="shared" si="1"/>
        <v>62298</v>
      </c>
      <c r="G11" s="9">
        <f t="shared" si="2"/>
        <v>80027.8</v>
      </c>
    </row>
    <row r="12" spans="1:7">
      <c r="A12" s="4">
        <v>2012.08</v>
      </c>
      <c r="B12" s="5">
        <v>11500</v>
      </c>
      <c r="C12" s="6">
        <v>1000</v>
      </c>
      <c r="D12" s="7">
        <f t="shared" si="0"/>
        <v>6229.8</v>
      </c>
      <c r="E12" s="8">
        <v>10000</v>
      </c>
      <c r="F12" s="7">
        <f t="shared" si="1"/>
        <v>62298</v>
      </c>
      <c r="G12" s="9">
        <f t="shared" si="2"/>
        <v>80027.8</v>
      </c>
    </row>
    <row r="13" spans="1:7">
      <c r="A13" s="4">
        <v>2012.09</v>
      </c>
      <c r="B13" s="5">
        <v>11500</v>
      </c>
      <c r="C13" s="6">
        <v>1000</v>
      </c>
      <c r="D13" s="7">
        <f t="shared" si="0"/>
        <v>6229.8</v>
      </c>
      <c r="E13" s="8">
        <v>10000</v>
      </c>
      <c r="F13" s="7">
        <f t="shared" si="1"/>
        <v>62298</v>
      </c>
      <c r="G13" s="9">
        <f t="shared" si="2"/>
        <v>80027.8</v>
      </c>
    </row>
    <row r="14" spans="1:7">
      <c r="A14" s="10">
        <v>2012.1</v>
      </c>
      <c r="B14" s="5">
        <v>11500</v>
      </c>
      <c r="C14" s="6">
        <v>1000</v>
      </c>
      <c r="D14" s="7">
        <f t="shared" si="0"/>
        <v>6229.8</v>
      </c>
      <c r="E14" s="8">
        <v>10000</v>
      </c>
      <c r="F14" s="7">
        <f t="shared" si="1"/>
        <v>62298</v>
      </c>
      <c r="G14" s="9">
        <f t="shared" si="2"/>
        <v>80027.8</v>
      </c>
    </row>
    <row r="15" spans="1:7">
      <c r="A15" s="4">
        <v>2012.11</v>
      </c>
      <c r="B15" s="5">
        <v>11500</v>
      </c>
      <c r="C15" s="6">
        <v>1000</v>
      </c>
      <c r="D15" s="7">
        <f t="shared" si="0"/>
        <v>6229.8</v>
      </c>
      <c r="E15" s="8">
        <v>10000</v>
      </c>
      <c r="F15" s="7">
        <f t="shared" si="1"/>
        <v>62298</v>
      </c>
      <c r="G15" s="9">
        <f t="shared" si="2"/>
        <v>80027.8</v>
      </c>
    </row>
    <row r="16" spans="1:7">
      <c r="A16" s="4">
        <v>2012.12</v>
      </c>
      <c r="B16" s="5">
        <v>11500</v>
      </c>
      <c r="C16" s="6">
        <v>1000</v>
      </c>
      <c r="D16" s="7">
        <f t="shared" si="0"/>
        <v>6229.8</v>
      </c>
      <c r="E16" s="8">
        <v>10000</v>
      </c>
      <c r="F16" s="7">
        <f t="shared" si="1"/>
        <v>62298</v>
      </c>
      <c r="G16" s="9">
        <f t="shared" si="2"/>
        <v>80027.8</v>
      </c>
    </row>
    <row r="17" spans="1:7">
      <c r="A17" s="11" t="s">
        <v>8</v>
      </c>
      <c r="B17" s="14">
        <v>50000</v>
      </c>
      <c r="C17" s="15"/>
      <c r="D17" s="15"/>
      <c r="E17" s="15"/>
      <c r="F17" s="15"/>
      <c r="G17" s="16"/>
    </row>
    <row r="18" spans="1:7">
      <c r="A18" s="12" t="s">
        <v>9</v>
      </c>
      <c r="B18" s="12"/>
      <c r="C18" s="12"/>
      <c r="D18" s="13"/>
      <c r="E18" s="13"/>
      <c r="F18" s="13"/>
      <c r="G18" s="13"/>
    </row>
    <row r="19" spans="1:7">
      <c r="A19" s="13" t="s">
        <v>10</v>
      </c>
      <c r="B19" s="13"/>
      <c r="C19" s="13"/>
      <c r="D19" s="13"/>
      <c r="E19" s="13"/>
      <c r="F19" s="13"/>
      <c r="G19" s="13"/>
    </row>
  </sheetData>
  <mergeCells count="7">
    <mergeCell ref="B17:G17"/>
    <mergeCell ref="A1:G2"/>
    <mergeCell ref="A3:A4"/>
    <mergeCell ref="B3:B4"/>
    <mergeCell ref="C3:D3"/>
    <mergeCell ref="E3:F3"/>
    <mergeCell ref="G3:G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2015-02-05T06:14:05Z</dcterms:modified>
</cp:coreProperties>
</file>