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C07F54F-9B4C-4282-B5AC-4F72EBB7FDB6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raw" sheetId="2" r:id="rId2"/>
    <sheet name="to_csv" sheetId="3" r:id="rId3"/>
    <sheet name="fuel_property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1" i="3" l="1"/>
  <c r="H751" i="3"/>
  <c r="G751" i="3"/>
  <c r="I750" i="3"/>
  <c r="H750" i="3"/>
  <c r="G750" i="3"/>
  <c r="I749" i="3"/>
  <c r="H749" i="3"/>
  <c r="G749" i="3" s="1"/>
  <c r="I748" i="3"/>
  <c r="H748" i="3"/>
  <c r="G748" i="3" s="1"/>
  <c r="I747" i="3"/>
  <c r="H747" i="3"/>
  <c r="G747" i="3"/>
  <c r="I746" i="3"/>
  <c r="H746" i="3"/>
  <c r="G746" i="3" s="1"/>
  <c r="I745" i="3"/>
  <c r="H745" i="3"/>
  <c r="G745" i="3"/>
  <c r="I744" i="3"/>
  <c r="H744" i="3"/>
  <c r="G744" i="3"/>
  <c r="I743" i="3"/>
  <c r="H743" i="3"/>
  <c r="G743" i="3"/>
  <c r="I742" i="3"/>
  <c r="H742" i="3"/>
  <c r="G742" i="3"/>
  <c r="I741" i="3"/>
  <c r="H741" i="3"/>
  <c r="G741" i="3" s="1"/>
  <c r="I740" i="3"/>
  <c r="H740" i="3"/>
  <c r="G740" i="3" s="1"/>
  <c r="I739" i="3"/>
  <c r="H739" i="3"/>
  <c r="G739" i="3"/>
  <c r="I738" i="3"/>
  <c r="H738" i="3"/>
  <c r="G738" i="3" s="1"/>
  <c r="I737" i="3"/>
  <c r="H737" i="3"/>
  <c r="G737" i="3"/>
  <c r="I736" i="3"/>
  <c r="H736" i="3"/>
  <c r="G736" i="3"/>
  <c r="I735" i="3"/>
  <c r="H735" i="3"/>
  <c r="G735" i="3"/>
  <c r="I734" i="3"/>
  <c r="H734" i="3"/>
  <c r="G734" i="3"/>
  <c r="I733" i="3"/>
  <c r="H733" i="3"/>
  <c r="G733" i="3" s="1"/>
  <c r="I732" i="3"/>
  <c r="H732" i="3"/>
  <c r="G732" i="3" s="1"/>
  <c r="I731" i="3"/>
  <c r="H731" i="3"/>
  <c r="G731" i="3"/>
  <c r="I730" i="3"/>
  <c r="H730" i="3"/>
  <c r="G730" i="3" s="1"/>
  <c r="I729" i="3"/>
  <c r="H729" i="3"/>
  <c r="G729" i="3"/>
  <c r="I728" i="3"/>
  <c r="H728" i="3"/>
  <c r="G728" i="3"/>
  <c r="I727" i="3"/>
  <c r="H727" i="3"/>
  <c r="G727" i="3"/>
  <c r="I726" i="3"/>
  <c r="H726" i="3"/>
  <c r="G726" i="3"/>
  <c r="I725" i="3"/>
  <c r="H725" i="3"/>
  <c r="G725" i="3" s="1"/>
  <c r="I724" i="3"/>
  <c r="H724" i="3"/>
  <c r="G724" i="3" s="1"/>
  <c r="I723" i="3"/>
  <c r="H723" i="3"/>
  <c r="G723" i="3" s="1"/>
  <c r="I722" i="3"/>
  <c r="H722" i="3"/>
  <c r="G722" i="3" s="1"/>
  <c r="I721" i="3"/>
  <c r="H721" i="3"/>
  <c r="G721" i="3"/>
  <c r="I720" i="3"/>
  <c r="H720" i="3"/>
  <c r="G720" i="3" s="1"/>
  <c r="I719" i="3"/>
  <c r="H719" i="3"/>
  <c r="G719" i="3"/>
  <c r="I718" i="3"/>
  <c r="H718" i="3"/>
  <c r="G718" i="3"/>
  <c r="I717" i="3"/>
  <c r="H717" i="3"/>
  <c r="G717" i="3" s="1"/>
  <c r="I716" i="3"/>
  <c r="H716" i="3"/>
  <c r="G716" i="3" s="1"/>
  <c r="I715" i="3"/>
  <c r="H715" i="3"/>
  <c r="G715" i="3"/>
  <c r="I714" i="3"/>
  <c r="H714" i="3"/>
  <c r="G714" i="3" s="1"/>
  <c r="I713" i="3"/>
  <c r="H713" i="3"/>
  <c r="G713" i="3"/>
  <c r="I712" i="3"/>
  <c r="H712" i="3"/>
  <c r="G712" i="3"/>
  <c r="I711" i="3"/>
  <c r="H711" i="3"/>
  <c r="G711" i="3"/>
  <c r="I710" i="3"/>
  <c r="H710" i="3"/>
  <c r="G710" i="3"/>
  <c r="I709" i="3"/>
  <c r="H709" i="3"/>
  <c r="G709" i="3"/>
  <c r="I708" i="3"/>
  <c r="H708" i="3"/>
  <c r="G708" i="3" s="1"/>
  <c r="I707" i="3"/>
  <c r="H707" i="3"/>
  <c r="G707" i="3"/>
  <c r="I706" i="3"/>
  <c r="H706" i="3"/>
  <c r="G706" i="3" s="1"/>
  <c r="I705" i="3"/>
  <c r="H705" i="3"/>
  <c r="G705" i="3"/>
  <c r="I704" i="3"/>
  <c r="H704" i="3"/>
  <c r="G704" i="3"/>
  <c r="I703" i="3"/>
  <c r="H703" i="3"/>
  <c r="G703" i="3"/>
  <c r="I702" i="3"/>
  <c r="H702" i="3"/>
  <c r="G702" i="3"/>
  <c r="I701" i="3"/>
  <c r="H701" i="3"/>
  <c r="G701" i="3"/>
  <c r="I700" i="3"/>
  <c r="H700" i="3"/>
  <c r="G700" i="3" s="1"/>
  <c r="I699" i="3"/>
  <c r="H699" i="3"/>
  <c r="G699" i="3"/>
  <c r="I698" i="3"/>
  <c r="H698" i="3"/>
  <c r="G698" i="3" s="1"/>
  <c r="I697" i="3"/>
  <c r="H697" i="3"/>
  <c r="G697" i="3"/>
  <c r="I696" i="3"/>
  <c r="H696" i="3"/>
  <c r="G696" i="3"/>
  <c r="I695" i="3"/>
  <c r="H695" i="3"/>
  <c r="G695" i="3"/>
  <c r="I694" i="3"/>
  <c r="H694" i="3"/>
  <c r="G694" i="3"/>
  <c r="I693" i="3"/>
  <c r="H693" i="3"/>
  <c r="G693" i="3"/>
  <c r="I692" i="3"/>
  <c r="H692" i="3"/>
  <c r="G692" i="3" s="1"/>
  <c r="I691" i="3"/>
  <c r="H691" i="3"/>
  <c r="G691" i="3"/>
  <c r="I690" i="3"/>
  <c r="H690" i="3"/>
  <c r="G690" i="3" s="1"/>
  <c r="I689" i="3"/>
  <c r="H689" i="3"/>
  <c r="G689" i="3"/>
  <c r="I688" i="3"/>
  <c r="H688" i="3"/>
  <c r="G688" i="3"/>
  <c r="I687" i="3"/>
  <c r="H687" i="3"/>
  <c r="G687" i="3"/>
  <c r="I686" i="3"/>
  <c r="H686" i="3"/>
  <c r="G686" i="3"/>
  <c r="I685" i="3"/>
  <c r="H685" i="3"/>
  <c r="G685" i="3" s="1"/>
  <c r="I684" i="3"/>
  <c r="H684" i="3"/>
  <c r="G684" i="3" s="1"/>
  <c r="I683" i="3"/>
  <c r="H683" i="3"/>
  <c r="G683" i="3"/>
  <c r="I682" i="3"/>
  <c r="H682" i="3"/>
  <c r="G682" i="3" s="1"/>
  <c r="I681" i="3"/>
  <c r="H681" i="3"/>
  <c r="G681" i="3"/>
  <c r="I680" i="3"/>
  <c r="H680" i="3"/>
  <c r="G680" i="3"/>
  <c r="I679" i="3"/>
  <c r="H679" i="3"/>
  <c r="G679" i="3"/>
  <c r="I678" i="3"/>
  <c r="H678" i="3"/>
  <c r="G678" i="3"/>
  <c r="I677" i="3"/>
  <c r="H677" i="3"/>
  <c r="G677" i="3"/>
  <c r="I676" i="3"/>
  <c r="H676" i="3"/>
  <c r="G676" i="3" s="1"/>
  <c r="I675" i="3"/>
  <c r="H675" i="3"/>
  <c r="G675" i="3"/>
  <c r="I674" i="3"/>
  <c r="H674" i="3"/>
  <c r="G674" i="3" s="1"/>
  <c r="I673" i="3"/>
  <c r="H673" i="3"/>
  <c r="G673" i="3"/>
  <c r="I672" i="3"/>
  <c r="H672" i="3"/>
  <c r="G672" i="3"/>
  <c r="I671" i="3"/>
  <c r="H671" i="3"/>
  <c r="G671" i="3"/>
  <c r="I670" i="3"/>
  <c r="H670" i="3"/>
  <c r="G670" i="3"/>
  <c r="I669" i="3"/>
  <c r="H669" i="3"/>
  <c r="G669" i="3"/>
  <c r="I668" i="3"/>
  <c r="H668" i="3"/>
  <c r="G668" i="3" s="1"/>
  <c r="I667" i="3"/>
  <c r="H667" i="3"/>
  <c r="G667" i="3"/>
  <c r="I666" i="3"/>
  <c r="H666" i="3"/>
  <c r="G666" i="3" s="1"/>
  <c r="I665" i="3"/>
  <c r="H665" i="3"/>
  <c r="G665" i="3"/>
  <c r="I664" i="3"/>
  <c r="H664" i="3"/>
  <c r="G664" i="3"/>
  <c r="I663" i="3"/>
  <c r="H663" i="3"/>
  <c r="G663" i="3"/>
  <c r="I662" i="3"/>
  <c r="H662" i="3"/>
  <c r="G662" i="3"/>
  <c r="I661" i="3"/>
  <c r="H661" i="3"/>
  <c r="G661" i="3"/>
  <c r="I660" i="3"/>
  <c r="H660" i="3"/>
  <c r="G660" i="3" s="1"/>
  <c r="I659" i="3"/>
  <c r="H659" i="3"/>
  <c r="G659" i="3"/>
  <c r="I658" i="3"/>
  <c r="H658" i="3"/>
  <c r="G658" i="3" s="1"/>
  <c r="I657" i="3"/>
  <c r="H657" i="3"/>
  <c r="G657" i="3"/>
  <c r="I656" i="3"/>
  <c r="H656" i="3"/>
  <c r="G656" i="3"/>
  <c r="I655" i="3"/>
  <c r="H655" i="3"/>
  <c r="G655" i="3"/>
  <c r="I654" i="3"/>
  <c r="H654" i="3"/>
  <c r="G654" i="3"/>
  <c r="I653" i="3"/>
  <c r="H653" i="3"/>
  <c r="G653" i="3" s="1"/>
  <c r="I652" i="3"/>
  <c r="H652" i="3"/>
  <c r="G652" i="3" s="1"/>
  <c r="I651" i="3"/>
  <c r="H651" i="3"/>
  <c r="G651" i="3"/>
  <c r="I650" i="3"/>
  <c r="H650" i="3"/>
  <c r="G650" i="3" s="1"/>
  <c r="I649" i="3"/>
  <c r="H649" i="3"/>
  <c r="G649" i="3"/>
  <c r="I648" i="3"/>
  <c r="H648" i="3"/>
  <c r="G648" i="3"/>
  <c r="I647" i="3"/>
  <c r="H647" i="3"/>
  <c r="G647" i="3"/>
  <c r="I646" i="3"/>
  <c r="H646" i="3"/>
  <c r="G646" i="3"/>
  <c r="I645" i="3"/>
  <c r="H645" i="3"/>
  <c r="G645" i="3"/>
  <c r="I644" i="3"/>
  <c r="H644" i="3"/>
  <c r="G644" i="3" s="1"/>
  <c r="I643" i="3"/>
  <c r="H643" i="3"/>
  <c r="G643" i="3"/>
  <c r="I642" i="3"/>
  <c r="H642" i="3"/>
  <c r="G642" i="3" s="1"/>
  <c r="I641" i="3"/>
  <c r="H641" i="3"/>
  <c r="G641" i="3"/>
  <c r="I640" i="3"/>
  <c r="H640" i="3"/>
  <c r="G640" i="3"/>
  <c r="I639" i="3"/>
  <c r="H639" i="3"/>
  <c r="G639" i="3"/>
  <c r="I638" i="3"/>
  <c r="H638" i="3"/>
  <c r="G638" i="3"/>
  <c r="I637" i="3"/>
  <c r="H637" i="3"/>
  <c r="G637" i="3"/>
  <c r="I636" i="3"/>
  <c r="H636" i="3"/>
  <c r="G636" i="3" s="1"/>
  <c r="I635" i="3"/>
  <c r="H635" i="3"/>
  <c r="G635" i="3"/>
  <c r="I634" i="3"/>
  <c r="H634" i="3"/>
  <c r="G634" i="3" s="1"/>
  <c r="I633" i="3"/>
  <c r="H633" i="3"/>
  <c r="G633" i="3"/>
  <c r="I632" i="3"/>
  <c r="H632" i="3"/>
  <c r="G632" i="3"/>
  <c r="I631" i="3"/>
  <c r="H631" i="3"/>
  <c r="G631" i="3"/>
  <c r="I630" i="3"/>
  <c r="H630" i="3"/>
  <c r="G630" i="3"/>
  <c r="I629" i="3"/>
  <c r="H629" i="3"/>
  <c r="G629" i="3"/>
  <c r="I628" i="3"/>
  <c r="H628" i="3"/>
  <c r="G628" i="3" s="1"/>
  <c r="I627" i="3"/>
  <c r="H627" i="3"/>
  <c r="G627" i="3"/>
  <c r="I626" i="3"/>
  <c r="H626" i="3"/>
  <c r="G626" i="3" s="1"/>
  <c r="I625" i="3"/>
  <c r="H625" i="3"/>
  <c r="G625" i="3"/>
  <c r="I624" i="3"/>
  <c r="H624" i="3"/>
  <c r="G624" i="3"/>
  <c r="I623" i="3"/>
  <c r="H623" i="3"/>
  <c r="G623" i="3"/>
  <c r="I622" i="3"/>
  <c r="H622" i="3"/>
  <c r="G622" i="3"/>
  <c r="I621" i="3"/>
  <c r="H621" i="3"/>
  <c r="G621" i="3" s="1"/>
  <c r="I620" i="3"/>
  <c r="H620" i="3"/>
  <c r="G620" i="3" s="1"/>
  <c r="I619" i="3"/>
  <c r="H619" i="3"/>
  <c r="G619" i="3"/>
  <c r="I618" i="3"/>
  <c r="H618" i="3"/>
  <c r="G618" i="3" s="1"/>
  <c r="I617" i="3"/>
  <c r="H617" i="3"/>
  <c r="G617" i="3"/>
  <c r="I616" i="3"/>
  <c r="H616" i="3"/>
  <c r="G616" i="3"/>
  <c r="I615" i="3"/>
  <c r="H615" i="3"/>
  <c r="G615" i="3"/>
  <c r="I614" i="3"/>
  <c r="H614" i="3"/>
  <c r="G614" i="3"/>
  <c r="I613" i="3"/>
  <c r="H613" i="3"/>
  <c r="G613" i="3"/>
  <c r="I612" i="3"/>
  <c r="H612" i="3"/>
  <c r="G612" i="3" s="1"/>
  <c r="I611" i="3"/>
  <c r="H611" i="3"/>
  <c r="G611" i="3"/>
  <c r="I610" i="3"/>
  <c r="H610" i="3"/>
  <c r="G610" i="3" s="1"/>
  <c r="I609" i="3"/>
  <c r="H609" i="3"/>
  <c r="G609" i="3"/>
  <c r="I608" i="3"/>
  <c r="H608" i="3"/>
  <c r="G608" i="3"/>
  <c r="I607" i="3"/>
  <c r="H607" i="3"/>
  <c r="G607" i="3"/>
  <c r="I606" i="3"/>
  <c r="H606" i="3"/>
  <c r="G606" i="3"/>
  <c r="I605" i="3"/>
  <c r="H605" i="3"/>
  <c r="G605" i="3"/>
  <c r="I604" i="3"/>
  <c r="H604" i="3"/>
  <c r="G604" i="3" s="1"/>
  <c r="I603" i="3"/>
  <c r="H603" i="3"/>
  <c r="G603" i="3"/>
  <c r="I602" i="3"/>
  <c r="H602" i="3"/>
  <c r="G602" i="3" s="1"/>
  <c r="I601" i="3"/>
  <c r="H601" i="3"/>
  <c r="G601" i="3"/>
  <c r="I600" i="3"/>
  <c r="H600" i="3"/>
  <c r="G600" i="3"/>
  <c r="I599" i="3"/>
  <c r="H599" i="3"/>
  <c r="G599" i="3"/>
  <c r="I598" i="3"/>
  <c r="H598" i="3"/>
  <c r="G598" i="3"/>
  <c r="I597" i="3"/>
  <c r="H597" i="3"/>
  <c r="G597" i="3"/>
  <c r="I596" i="3"/>
  <c r="H596" i="3"/>
  <c r="G596" i="3" s="1"/>
  <c r="I595" i="3"/>
  <c r="H595" i="3"/>
  <c r="G595" i="3"/>
  <c r="I594" i="3"/>
  <c r="H594" i="3"/>
  <c r="G594" i="3" s="1"/>
  <c r="I593" i="3"/>
  <c r="H593" i="3"/>
  <c r="G593" i="3"/>
  <c r="I592" i="3"/>
  <c r="H592" i="3"/>
  <c r="G592" i="3"/>
  <c r="I591" i="3"/>
  <c r="H591" i="3"/>
  <c r="G591" i="3"/>
  <c r="I590" i="3"/>
  <c r="H590" i="3"/>
  <c r="G590" i="3"/>
  <c r="I589" i="3"/>
  <c r="H589" i="3"/>
  <c r="G589" i="3" s="1"/>
  <c r="I588" i="3"/>
  <c r="H588" i="3"/>
  <c r="G588" i="3" s="1"/>
  <c r="I587" i="3"/>
  <c r="H587" i="3"/>
  <c r="G587" i="3"/>
  <c r="I586" i="3"/>
  <c r="H586" i="3"/>
  <c r="G586" i="3" s="1"/>
  <c r="I585" i="3"/>
  <c r="H585" i="3"/>
  <c r="G585" i="3"/>
  <c r="I584" i="3"/>
  <c r="H584" i="3"/>
  <c r="G584" i="3"/>
  <c r="I583" i="3"/>
  <c r="H583" i="3"/>
  <c r="G583" i="3"/>
  <c r="I582" i="3"/>
  <c r="H582" i="3"/>
  <c r="G582" i="3"/>
  <c r="I581" i="3"/>
  <c r="H581" i="3"/>
  <c r="G581" i="3"/>
  <c r="I580" i="3"/>
  <c r="H580" i="3"/>
  <c r="G580" i="3" s="1"/>
  <c r="I579" i="3"/>
  <c r="H579" i="3"/>
  <c r="G579" i="3"/>
  <c r="I578" i="3"/>
  <c r="H578" i="3"/>
  <c r="G578" i="3" s="1"/>
  <c r="I577" i="3"/>
  <c r="H577" i="3"/>
  <c r="G577" i="3"/>
  <c r="I576" i="3"/>
  <c r="H576" i="3"/>
  <c r="G576" i="3"/>
  <c r="I575" i="3"/>
  <c r="H575" i="3"/>
  <c r="G575" i="3"/>
  <c r="I574" i="3"/>
  <c r="H574" i="3"/>
  <c r="G574" i="3"/>
  <c r="I573" i="3"/>
  <c r="H573" i="3"/>
  <c r="G573" i="3"/>
  <c r="I572" i="3"/>
  <c r="H572" i="3"/>
  <c r="G572" i="3" s="1"/>
  <c r="I571" i="3"/>
  <c r="H571" i="3"/>
  <c r="G571" i="3"/>
  <c r="I570" i="3"/>
  <c r="H570" i="3"/>
  <c r="G570" i="3" s="1"/>
  <c r="I569" i="3"/>
  <c r="H569" i="3"/>
  <c r="G569" i="3"/>
  <c r="I568" i="3"/>
  <c r="H568" i="3"/>
  <c r="G568" i="3"/>
  <c r="I567" i="3"/>
  <c r="H567" i="3"/>
  <c r="G567" i="3"/>
  <c r="I566" i="3"/>
  <c r="H566" i="3"/>
  <c r="G566" i="3"/>
  <c r="I565" i="3"/>
  <c r="H565" i="3"/>
  <c r="G565" i="3"/>
  <c r="I564" i="3"/>
  <c r="H564" i="3"/>
  <c r="G564" i="3" s="1"/>
  <c r="I563" i="3"/>
  <c r="H563" i="3"/>
  <c r="G563" i="3"/>
  <c r="I562" i="3"/>
  <c r="H562" i="3"/>
  <c r="G562" i="3" s="1"/>
  <c r="I561" i="3"/>
  <c r="H561" i="3"/>
  <c r="G561" i="3"/>
  <c r="I560" i="3"/>
  <c r="H560" i="3"/>
  <c r="G560" i="3"/>
  <c r="I559" i="3"/>
  <c r="H559" i="3"/>
  <c r="G559" i="3"/>
  <c r="I558" i="3"/>
  <c r="H558" i="3"/>
  <c r="G558" i="3"/>
  <c r="I557" i="3"/>
  <c r="H557" i="3"/>
  <c r="G557" i="3" s="1"/>
  <c r="I556" i="3"/>
  <c r="H556" i="3"/>
  <c r="G556" i="3" s="1"/>
  <c r="I555" i="3"/>
  <c r="H555" i="3"/>
  <c r="G555" i="3"/>
  <c r="I554" i="3"/>
  <c r="H554" i="3"/>
  <c r="G554" i="3" s="1"/>
  <c r="I553" i="3"/>
  <c r="H553" i="3"/>
  <c r="G553" i="3"/>
  <c r="I552" i="3"/>
  <c r="H552" i="3"/>
  <c r="G552" i="3"/>
  <c r="I551" i="3"/>
  <c r="H551" i="3"/>
  <c r="G551" i="3"/>
  <c r="I550" i="3"/>
  <c r="H550" i="3"/>
  <c r="G550" i="3"/>
  <c r="I549" i="3"/>
  <c r="H549" i="3"/>
  <c r="G549" i="3"/>
  <c r="I548" i="3"/>
  <c r="H548" i="3"/>
  <c r="G548" i="3" s="1"/>
  <c r="I547" i="3"/>
  <c r="H547" i="3"/>
  <c r="G547" i="3"/>
  <c r="I546" i="3"/>
  <c r="H546" i="3"/>
  <c r="G546" i="3" s="1"/>
  <c r="I545" i="3"/>
  <c r="H545" i="3"/>
  <c r="G545" i="3"/>
  <c r="I544" i="3"/>
  <c r="H544" i="3"/>
  <c r="G544" i="3"/>
  <c r="I543" i="3"/>
  <c r="H543" i="3"/>
  <c r="G543" i="3"/>
  <c r="I542" i="3"/>
  <c r="H542" i="3"/>
  <c r="G542" i="3"/>
  <c r="I541" i="3"/>
  <c r="H541" i="3"/>
  <c r="G541" i="3"/>
  <c r="I540" i="3"/>
  <c r="H540" i="3"/>
  <c r="G540" i="3" s="1"/>
  <c r="I539" i="3"/>
  <c r="H539" i="3"/>
  <c r="G539" i="3"/>
  <c r="I538" i="3"/>
  <c r="H538" i="3"/>
  <c r="G538" i="3" s="1"/>
  <c r="I537" i="3"/>
  <c r="H537" i="3"/>
  <c r="G537" i="3"/>
  <c r="I536" i="3"/>
  <c r="H536" i="3"/>
  <c r="G536" i="3"/>
  <c r="I535" i="3"/>
  <c r="H535" i="3"/>
  <c r="G535" i="3"/>
  <c r="I534" i="3"/>
  <c r="H534" i="3"/>
  <c r="G534" i="3"/>
  <c r="I533" i="3"/>
  <c r="H533" i="3"/>
  <c r="G533" i="3"/>
  <c r="I532" i="3"/>
  <c r="H532" i="3"/>
  <c r="G532" i="3" s="1"/>
  <c r="I531" i="3"/>
  <c r="H531" i="3"/>
  <c r="G531" i="3"/>
  <c r="I530" i="3"/>
  <c r="H530" i="3"/>
  <c r="G530" i="3" s="1"/>
  <c r="I529" i="3"/>
  <c r="H529" i="3"/>
  <c r="G529" i="3"/>
  <c r="I528" i="3"/>
  <c r="H528" i="3"/>
  <c r="G528" i="3"/>
  <c r="I527" i="3"/>
  <c r="H527" i="3"/>
  <c r="G527" i="3"/>
  <c r="I526" i="3"/>
  <c r="H526" i="3"/>
  <c r="G526" i="3"/>
  <c r="I525" i="3"/>
  <c r="H525" i="3"/>
  <c r="G525" i="3" s="1"/>
  <c r="I524" i="3"/>
  <c r="H524" i="3"/>
  <c r="G524" i="3" s="1"/>
  <c r="I523" i="3"/>
  <c r="H523" i="3"/>
  <c r="G523" i="3"/>
  <c r="I522" i="3"/>
  <c r="H522" i="3"/>
  <c r="G522" i="3" s="1"/>
  <c r="I521" i="3"/>
  <c r="H521" i="3"/>
  <c r="G521" i="3"/>
  <c r="I520" i="3"/>
  <c r="H520" i="3"/>
  <c r="G520" i="3"/>
  <c r="I519" i="3"/>
  <c r="H519" i="3"/>
  <c r="G519" i="3"/>
  <c r="I518" i="3"/>
  <c r="H518" i="3"/>
  <c r="G518" i="3"/>
  <c r="I517" i="3"/>
  <c r="H517" i="3"/>
  <c r="G517" i="3"/>
  <c r="I516" i="3"/>
  <c r="H516" i="3"/>
  <c r="G516" i="3" s="1"/>
  <c r="I515" i="3"/>
  <c r="H515" i="3"/>
  <c r="G515" i="3"/>
  <c r="I514" i="3"/>
  <c r="H514" i="3"/>
  <c r="G514" i="3" s="1"/>
  <c r="I513" i="3"/>
  <c r="H513" i="3"/>
  <c r="G513" i="3"/>
  <c r="I512" i="3"/>
  <c r="H512" i="3"/>
  <c r="G512" i="3"/>
  <c r="I511" i="3"/>
  <c r="H511" i="3"/>
  <c r="G511" i="3"/>
  <c r="I510" i="3"/>
  <c r="H510" i="3"/>
  <c r="G510" i="3"/>
  <c r="I509" i="3"/>
  <c r="H509" i="3"/>
  <c r="G509" i="3"/>
  <c r="I508" i="3"/>
  <c r="H508" i="3"/>
  <c r="G508" i="3" s="1"/>
  <c r="I507" i="3"/>
  <c r="H507" i="3"/>
  <c r="G507" i="3"/>
  <c r="I506" i="3"/>
  <c r="H506" i="3"/>
  <c r="G506" i="3" s="1"/>
  <c r="I505" i="3"/>
  <c r="H505" i="3"/>
  <c r="G505" i="3"/>
  <c r="I504" i="3"/>
  <c r="H504" i="3"/>
  <c r="G504" i="3"/>
  <c r="I503" i="3"/>
  <c r="H503" i="3"/>
  <c r="G503" i="3"/>
  <c r="I502" i="3"/>
  <c r="H502" i="3"/>
  <c r="G502" i="3"/>
  <c r="I501" i="3"/>
  <c r="H501" i="3"/>
  <c r="G501" i="3"/>
  <c r="I500" i="3"/>
  <c r="H500" i="3"/>
  <c r="G500" i="3" s="1"/>
  <c r="I499" i="3"/>
  <c r="H499" i="3"/>
  <c r="G499" i="3"/>
  <c r="I498" i="3"/>
  <c r="H498" i="3"/>
  <c r="G498" i="3" s="1"/>
  <c r="I497" i="3"/>
  <c r="H497" i="3"/>
  <c r="G497" i="3"/>
  <c r="I496" i="3"/>
  <c r="H496" i="3"/>
  <c r="G496" i="3"/>
  <c r="I495" i="3"/>
  <c r="H495" i="3"/>
  <c r="G495" i="3"/>
  <c r="I494" i="3"/>
  <c r="H494" i="3"/>
  <c r="G494" i="3"/>
  <c r="I493" i="3"/>
  <c r="H493" i="3"/>
  <c r="G493" i="3" s="1"/>
  <c r="I492" i="3"/>
  <c r="H492" i="3"/>
  <c r="G492" i="3" s="1"/>
  <c r="I491" i="3"/>
  <c r="H491" i="3"/>
  <c r="G491" i="3"/>
  <c r="I490" i="3"/>
  <c r="H490" i="3"/>
  <c r="G490" i="3" s="1"/>
  <c r="I489" i="3"/>
  <c r="H489" i="3"/>
  <c r="G489" i="3"/>
  <c r="I488" i="3"/>
  <c r="H488" i="3"/>
  <c r="G488" i="3"/>
  <c r="I487" i="3"/>
  <c r="H487" i="3"/>
  <c r="G487" i="3"/>
  <c r="I486" i="3"/>
  <c r="H486" i="3"/>
  <c r="G486" i="3"/>
  <c r="I485" i="3"/>
  <c r="H485" i="3"/>
  <c r="G485" i="3"/>
  <c r="I484" i="3"/>
  <c r="H484" i="3"/>
  <c r="G484" i="3" s="1"/>
  <c r="I483" i="3"/>
  <c r="H483" i="3"/>
  <c r="G483" i="3"/>
  <c r="I482" i="3"/>
  <c r="H482" i="3"/>
  <c r="G482" i="3" s="1"/>
  <c r="I481" i="3"/>
  <c r="H481" i="3"/>
  <c r="G481" i="3"/>
  <c r="I480" i="3"/>
  <c r="H480" i="3"/>
  <c r="G480" i="3"/>
  <c r="I479" i="3"/>
  <c r="H479" i="3"/>
  <c r="G479" i="3"/>
  <c r="I478" i="3"/>
  <c r="H478" i="3"/>
  <c r="G478" i="3"/>
  <c r="I477" i="3"/>
  <c r="H477" i="3"/>
  <c r="G477" i="3"/>
  <c r="I476" i="3"/>
  <c r="H476" i="3"/>
  <c r="G476" i="3" s="1"/>
  <c r="I475" i="3"/>
  <c r="H475" i="3"/>
  <c r="G475" i="3"/>
  <c r="I474" i="3"/>
  <c r="H474" i="3"/>
  <c r="G474" i="3" s="1"/>
  <c r="I473" i="3"/>
  <c r="H473" i="3"/>
  <c r="G473" i="3"/>
  <c r="I472" i="3"/>
  <c r="H472" i="3"/>
  <c r="G472" i="3"/>
  <c r="I471" i="3"/>
  <c r="H471" i="3"/>
  <c r="G471" i="3"/>
  <c r="I470" i="3"/>
  <c r="H470" i="3"/>
  <c r="G470" i="3"/>
  <c r="I469" i="3"/>
  <c r="H469" i="3"/>
  <c r="G469" i="3"/>
  <c r="I468" i="3"/>
  <c r="H468" i="3"/>
  <c r="G468" i="3" s="1"/>
  <c r="I467" i="3"/>
  <c r="H467" i="3"/>
  <c r="G467" i="3"/>
  <c r="I466" i="3"/>
  <c r="H466" i="3"/>
  <c r="G466" i="3" s="1"/>
  <c r="I465" i="3"/>
  <c r="H465" i="3"/>
  <c r="G465" i="3"/>
  <c r="I464" i="3"/>
  <c r="H464" i="3"/>
  <c r="G464" i="3"/>
  <c r="I463" i="3"/>
  <c r="H463" i="3"/>
  <c r="G463" i="3"/>
  <c r="I462" i="3"/>
  <c r="H462" i="3"/>
  <c r="G462" i="3"/>
  <c r="I461" i="3"/>
  <c r="H461" i="3"/>
  <c r="G461" i="3" s="1"/>
  <c r="I460" i="3"/>
  <c r="H460" i="3"/>
  <c r="G460" i="3" s="1"/>
  <c r="I459" i="3"/>
  <c r="H459" i="3"/>
  <c r="G459" i="3"/>
  <c r="I458" i="3"/>
  <c r="H458" i="3"/>
  <c r="G458" i="3" s="1"/>
  <c r="I457" i="3"/>
  <c r="H457" i="3"/>
  <c r="G457" i="3"/>
  <c r="I456" i="3"/>
  <c r="H456" i="3"/>
  <c r="G456" i="3"/>
  <c r="I455" i="3"/>
  <c r="H455" i="3"/>
  <c r="G455" i="3"/>
  <c r="I454" i="3"/>
  <c r="H454" i="3"/>
  <c r="G454" i="3"/>
  <c r="I453" i="3"/>
  <c r="H453" i="3"/>
  <c r="G453" i="3"/>
  <c r="I452" i="3"/>
  <c r="H452" i="3"/>
  <c r="G452" i="3" s="1"/>
  <c r="I451" i="3"/>
  <c r="H451" i="3"/>
  <c r="G451" i="3"/>
  <c r="I450" i="3"/>
  <c r="H450" i="3"/>
  <c r="G450" i="3" s="1"/>
  <c r="I449" i="3"/>
  <c r="H449" i="3"/>
  <c r="G449" i="3"/>
  <c r="I448" i="3"/>
  <c r="H448" i="3"/>
  <c r="G448" i="3"/>
  <c r="I447" i="3"/>
  <c r="H447" i="3"/>
  <c r="G447" i="3"/>
  <c r="I446" i="3"/>
  <c r="H446" i="3"/>
  <c r="G446" i="3"/>
  <c r="I445" i="3"/>
  <c r="H445" i="3"/>
  <c r="G445" i="3"/>
  <c r="I444" i="3"/>
  <c r="H444" i="3"/>
  <c r="G444" i="3" s="1"/>
  <c r="I443" i="3"/>
  <c r="H443" i="3"/>
  <c r="G443" i="3"/>
  <c r="I442" i="3"/>
  <c r="H442" i="3"/>
  <c r="G442" i="3" s="1"/>
  <c r="I441" i="3"/>
  <c r="H441" i="3"/>
  <c r="G441" i="3"/>
  <c r="I440" i="3"/>
  <c r="H440" i="3"/>
  <c r="G440" i="3"/>
  <c r="I439" i="3"/>
  <c r="H439" i="3"/>
  <c r="G439" i="3"/>
  <c r="I438" i="3"/>
  <c r="H438" i="3"/>
  <c r="G438" i="3"/>
  <c r="I437" i="3"/>
  <c r="H437" i="3"/>
  <c r="G437" i="3"/>
  <c r="I436" i="3"/>
  <c r="H436" i="3"/>
  <c r="G436" i="3" s="1"/>
  <c r="I435" i="3"/>
  <c r="H435" i="3"/>
  <c r="G435" i="3"/>
  <c r="I434" i="3"/>
  <c r="H434" i="3"/>
  <c r="G434" i="3" s="1"/>
  <c r="I433" i="3"/>
  <c r="H433" i="3"/>
  <c r="G433" i="3"/>
  <c r="I432" i="3"/>
  <c r="H432" i="3"/>
  <c r="G432" i="3"/>
  <c r="I431" i="3"/>
  <c r="H431" i="3"/>
  <c r="G431" i="3"/>
  <c r="I430" i="3"/>
  <c r="H430" i="3"/>
  <c r="G430" i="3"/>
  <c r="I429" i="3"/>
  <c r="H429" i="3"/>
  <c r="G429" i="3" s="1"/>
  <c r="I428" i="3"/>
  <c r="H428" i="3"/>
  <c r="G428" i="3" s="1"/>
  <c r="I427" i="3"/>
  <c r="H427" i="3"/>
  <c r="G427" i="3"/>
  <c r="I426" i="3"/>
  <c r="H426" i="3"/>
  <c r="G426" i="3" s="1"/>
  <c r="I425" i="3"/>
  <c r="H425" i="3"/>
  <c r="G425" i="3"/>
  <c r="I424" i="3"/>
  <c r="H424" i="3"/>
  <c r="G424" i="3"/>
  <c r="I423" i="3"/>
  <c r="H423" i="3"/>
  <c r="G423" i="3"/>
  <c r="I422" i="3"/>
  <c r="H422" i="3"/>
  <c r="G422" i="3"/>
  <c r="I421" i="3"/>
  <c r="H421" i="3"/>
  <c r="G421" i="3"/>
  <c r="I420" i="3"/>
  <c r="H420" i="3"/>
  <c r="G420" i="3" s="1"/>
  <c r="I419" i="3"/>
  <c r="H419" i="3"/>
  <c r="G419" i="3"/>
  <c r="I418" i="3"/>
  <c r="H418" i="3"/>
  <c r="G418" i="3" s="1"/>
  <c r="I417" i="3"/>
  <c r="H417" i="3"/>
  <c r="G417" i="3"/>
  <c r="I416" i="3"/>
  <c r="H416" i="3"/>
  <c r="G416" i="3"/>
  <c r="I415" i="3"/>
  <c r="H415" i="3"/>
  <c r="G415" i="3"/>
  <c r="I414" i="3"/>
  <c r="H414" i="3"/>
  <c r="G414" i="3"/>
  <c r="I413" i="3"/>
  <c r="H413" i="3"/>
  <c r="G413" i="3"/>
  <c r="I412" i="3"/>
  <c r="H412" i="3"/>
  <c r="G412" i="3" s="1"/>
  <c r="I411" i="3"/>
  <c r="H411" i="3"/>
  <c r="G411" i="3"/>
  <c r="I410" i="3"/>
  <c r="H410" i="3"/>
  <c r="G410" i="3" s="1"/>
  <c r="I409" i="3"/>
  <c r="H409" i="3"/>
  <c r="G409" i="3"/>
  <c r="I408" i="3"/>
  <c r="H408" i="3"/>
  <c r="G408" i="3"/>
  <c r="I407" i="3"/>
  <c r="H407" i="3"/>
  <c r="G407" i="3"/>
  <c r="I406" i="3"/>
  <c r="H406" i="3"/>
  <c r="G406" i="3"/>
  <c r="I405" i="3"/>
  <c r="H405" i="3"/>
  <c r="G405" i="3"/>
  <c r="I404" i="3"/>
  <c r="H404" i="3"/>
  <c r="G404" i="3" s="1"/>
  <c r="I403" i="3"/>
  <c r="H403" i="3"/>
  <c r="G403" i="3"/>
  <c r="I402" i="3"/>
  <c r="H402" i="3"/>
  <c r="G402" i="3" s="1"/>
  <c r="I401" i="3"/>
  <c r="H401" i="3"/>
  <c r="G401" i="3"/>
  <c r="I400" i="3"/>
  <c r="H400" i="3"/>
  <c r="G400" i="3"/>
  <c r="I399" i="3"/>
  <c r="H399" i="3"/>
  <c r="G399" i="3"/>
  <c r="I398" i="3"/>
  <c r="H398" i="3"/>
  <c r="G398" i="3"/>
  <c r="I397" i="3"/>
  <c r="H397" i="3"/>
  <c r="G397" i="3" s="1"/>
  <c r="I396" i="3"/>
  <c r="H396" i="3"/>
  <c r="G396" i="3" s="1"/>
  <c r="I395" i="3"/>
  <c r="H395" i="3"/>
  <c r="G395" i="3"/>
  <c r="I394" i="3"/>
  <c r="H394" i="3"/>
  <c r="G394" i="3" s="1"/>
  <c r="I393" i="3"/>
  <c r="H393" i="3"/>
  <c r="G393" i="3"/>
  <c r="I392" i="3"/>
  <c r="H392" i="3"/>
  <c r="G392" i="3"/>
  <c r="I391" i="3"/>
  <c r="H391" i="3"/>
  <c r="G391" i="3"/>
  <c r="I390" i="3"/>
  <c r="H390" i="3"/>
  <c r="G390" i="3"/>
  <c r="I389" i="3"/>
  <c r="H389" i="3"/>
  <c r="G389" i="3"/>
  <c r="I388" i="3"/>
  <c r="H388" i="3"/>
  <c r="G388" i="3" s="1"/>
  <c r="I387" i="3"/>
  <c r="H387" i="3"/>
  <c r="G387" i="3"/>
  <c r="I386" i="3"/>
  <c r="H386" i="3"/>
  <c r="G386" i="3" s="1"/>
  <c r="I385" i="3"/>
  <c r="H385" i="3"/>
  <c r="G385" i="3"/>
  <c r="I384" i="3"/>
  <c r="H384" i="3"/>
  <c r="G384" i="3"/>
  <c r="I383" i="3"/>
  <c r="H383" i="3"/>
  <c r="G383" i="3"/>
  <c r="I382" i="3"/>
  <c r="H382" i="3"/>
  <c r="G382" i="3"/>
  <c r="I381" i="3"/>
  <c r="H381" i="3"/>
  <c r="G381" i="3"/>
  <c r="I380" i="3"/>
  <c r="H380" i="3"/>
  <c r="G380" i="3"/>
  <c r="I379" i="3"/>
  <c r="H379" i="3"/>
  <c r="G379" i="3"/>
  <c r="I378" i="3"/>
  <c r="H378" i="3"/>
  <c r="G378" i="3" s="1"/>
  <c r="I377" i="3"/>
  <c r="H377" i="3"/>
  <c r="G377" i="3"/>
  <c r="I376" i="3"/>
  <c r="H376" i="3"/>
  <c r="G376" i="3"/>
  <c r="I375" i="3"/>
  <c r="H375" i="3"/>
  <c r="G375" i="3"/>
  <c r="I374" i="3"/>
  <c r="H374" i="3"/>
  <c r="G374" i="3" s="1"/>
  <c r="I373" i="3"/>
  <c r="H373" i="3"/>
  <c r="G373" i="3"/>
  <c r="I372" i="3"/>
  <c r="H372" i="3"/>
  <c r="G372" i="3"/>
  <c r="I371" i="3"/>
  <c r="H371" i="3"/>
  <c r="G371" i="3"/>
  <c r="I370" i="3"/>
  <c r="H370" i="3"/>
  <c r="G370" i="3" s="1"/>
  <c r="I369" i="3"/>
  <c r="H369" i="3"/>
  <c r="G369" i="3"/>
  <c r="I368" i="3"/>
  <c r="H368" i="3"/>
  <c r="G368" i="3"/>
  <c r="I367" i="3"/>
  <c r="H367" i="3"/>
  <c r="G367" i="3"/>
  <c r="I366" i="3"/>
  <c r="H366" i="3"/>
  <c r="G366" i="3"/>
  <c r="I365" i="3"/>
  <c r="H365" i="3"/>
  <c r="G365" i="3"/>
  <c r="I364" i="3"/>
  <c r="H364" i="3"/>
  <c r="G364" i="3"/>
  <c r="I363" i="3"/>
  <c r="H363" i="3"/>
  <c r="G363" i="3" s="1"/>
  <c r="I362" i="3"/>
  <c r="H362" i="3"/>
  <c r="G362" i="3" s="1"/>
  <c r="I361" i="3"/>
  <c r="H361" i="3"/>
  <c r="G361" i="3"/>
  <c r="I360" i="3"/>
  <c r="H360" i="3"/>
  <c r="G360" i="3" s="1"/>
  <c r="I359" i="3"/>
  <c r="H359" i="3"/>
  <c r="G359" i="3"/>
  <c r="I358" i="3"/>
  <c r="H358" i="3"/>
  <c r="G358" i="3"/>
  <c r="I357" i="3"/>
  <c r="H357" i="3"/>
  <c r="G357" i="3"/>
  <c r="I356" i="3"/>
  <c r="H356" i="3"/>
  <c r="G356" i="3"/>
  <c r="I355" i="3"/>
  <c r="H355" i="3"/>
  <c r="G355" i="3"/>
  <c r="I354" i="3"/>
  <c r="H354" i="3"/>
  <c r="G354" i="3" s="1"/>
  <c r="I353" i="3"/>
  <c r="H353" i="3"/>
  <c r="G353" i="3"/>
  <c r="I352" i="3"/>
  <c r="H352" i="3"/>
  <c r="G352" i="3"/>
  <c r="I351" i="3"/>
  <c r="H351" i="3"/>
  <c r="G351" i="3"/>
  <c r="I350" i="3"/>
  <c r="H350" i="3"/>
  <c r="G350" i="3"/>
  <c r="I349" i="3"/>
  <c r="H349" i="3"/>
  <c r="G349" i="3" s="1"/>
  <c r="I348" i="3"/>
  <c r="H348" i="3"/>
  <c r="G348" i="3"/>
  <c r="I347" i="3"/>
  <c r="H347" i="3"/>
  <c r="G347" i="3"/>
  <c r="I346" i="3"/>
  <c r="H346" i="3"/>
  <c r="G346" i="3" s="1"/>
  <c r="I345" i="3"/>
  <c r="H345" i="3"/>
  <c r="G345" i="3"/>
  <c r="I344" i="3"/>
  <c r="H344" i="3"/>
  <c r="G344" i="3"/>
  <c r="I343" i="3"/>
  <c r="H343" i="3"/>
  <c r="G343" i="3"/>
  <c r="I342" i="3"/>
  <c r="H342" i="3"/>
  <c r="G342" i="3"/>
  <c r="I341" i="3"/>
  <c r="H341" i="3"/>
  <c r="G341" i="3"/>
  <c r="I340" i="3"/>
  <c r="H340" i="3"/>
  <c r="G340" i="3"/>
  <c r="I339" i="3"/>
  <c r="H339" i="3"/>
  <c r="G339" i="3"/>
  <c r="I338" i="3"/>
  <c r="H338" i="3"/>
  <c r="G338" i="3" s="1"/>
  <c r="I337" i="3"/>
  <c r="H337" i="3"/>
  <c r="G337" i="3"/>
  <c r="I336" i="3"/>
  <c r="H336" i="3"/>
  <c r="G336" i="3"/>
  <c r="I335" i="3"/>
  <c r="H335" i="3"/>
  <c r="G335" i="3"/>
  <c r="I334" i="3"/>
  <c r="H334" i="3"/>
  <c r="G334" i="3"/>
  <c r="I333" i="3"/>
  <c r="H333" i="3"/>
  <c r="G333" i="3"/>
  <c r="I332" i="3"/>
  <c r="H332" i="3"/>
  <c r="G332" i="3"/>
  <c r="I331" i="3"/>
  <c r="H331" i="3"/>
  <c r="G331" i="3"/>
  <c r="I330" i="3"/>
  <c r="H330" i="3"/>
  <c r="G330" i="3" s="1"/>
  <c r="I329" i="3"/>
  <c r="H329" i="3"/>
  <c r="G329" i="3"/>
  <c r="I328" i="3"/>
  <c r="H328" i="3"/>
  <c r="G328" i="3"/>
  <c r="I327" i="3"/>
  <c r="H327" i="3"/>
  <c r="G327" i="3"/>
  <c r="I326" i="3"/>
  <c r="H326" i="3"/>
  <c r="G326" i="3"/>
  <c r="I325" i="3"/>
  <c r="H325" i="3"/>
  <c r="G325" i="3"/>
  <c r="I324" i="3"/>
  <c r="H324" i="3"/>
  <c r="G324" i="3" s="1"/>
  <c r="I323" i="3"/>
  <c r="H323" i="3"/>
  <c r="G323" i="3"/>
  <c r="I322" i="3"/>
  <c r="H322" i="3"/>
  <c r="G322" i="3" s="1"/>
  <c r="I321" i="3"/>
  <c r="H321" i="3"/>
  <c r="G321" i="3" s="1"/>
  <c r="I320" i="3"/>
  <c r="H320" i="3"/>
  <c r="G320" i="3"/>
  <c r="I319" i="3"/>
  <c r="H319" i="3"/>
  <c r="G319" i="3"/>
  <c r="I318" i="3"/>
  <c r="H318" i="3"/>
  <c r="G318" i="3"/>
  <c r="I317" i="3"/>
  <c r="H317" i="3"/>
  <c r="G317" i="3"/>
  <c r="I316" i="3"/>
  <c r="H316" i="3"/>
  <c r="G316" i="3"/>
  <c r="I315" i="3"/>
  <c r="H315" i="3"/>
  <c r="G315" i="3"/>
  <c r="I314" i="3"/>
  <c r="H314" i="3"/>
  <c r="G314" i="3" s="1"/>
  <c r="I313" i="3"/>
  <c r="H313" i="3"/>
  <c r="G313" i="3"/>
  <c r="I312" i="3"/>
  <c r="H312" i="3"/>
  <c r="G312" i="3"/>
  <c r="I311" i="3"/>
  <c r="H311" i="3"/>
  <c r="G311" i="3"/>
  <c r="I310" i="3"/>
  <c r="H310" i="3"/>
  <c r="G310" i="3" s="1"/>
  <c r="I309" i="3"/>
  <c r="H309" i="3"/>
  <c r="G309" i="3"/>
  <c r="I308" i="3"/>
  <c r="H308" i="3"/>
  <c r="G308" i="3"/>
  <c r="I307" i="3"/>
  <c r="H307" i="3"/>
  <c r="G307" i="3"/>
  <c r="I306" i="3"/>
  <c r="H306" i="3"/>
  <c r="G306" i="3" s="1"/>
  <c r="I305" i="3"/>
  <c r="H305" i="3"/>
  <c r="G305" i="3"/>
  <c r="I304" i="3"/>
  <c r="H304" i="3"/>
  <c r="G304" i="3"/>
  <c r="I303" i="3"/>
  <c r="H303" i="3"/>
  <c r="G303" i="3"/>
  <c r="I302" i="3"/>
  <c r="H302" i="3"/>
  <c r="G302" i="3"/>
  <c r="I301" i="3"/>
  <c r="H301" i="3"/>
  <c r="G301" i="3"/>
  <c r="I300" i="3"/>
  <c r="H300" i="3"/>
  <c r="G300" i="3"/>
  <c r="I299" i="3"/>
  <c r="H299" i="3"/>
  <c r="G299" i="3" s="1"/>
  <c r="I298" i="3"/>
  <c r="H298" i="3"/>
  <c r="G298" i="3" s="1"/>
  <c r="I297" i="3"/>
  <c r="H297" i="3"/>
  <c r="G297" i="3"/>
  <c r="I296" i="3"/>
  <c r="H296" i="3"/>
  <c r="G296" i="3" s="1"/>
  <c r="I295" i="3"/>
  <c r="H295" i="3"/>
  <c r="G295" i="3"/>
  <c r="I294" i="3"/>
  <c r="H294" i="3"/>
  <c r="G294" i="3"/>
  <c r="I293" i="3"/>
  <c r="H293" i="3"/>
  <c r="G293" i="3"/>
  <c r="I292" i="3"/>
  <c r="H292" i="3"/>
  <c r="G292" i="3"/>
  <c r="I291" i="3"/>
  <c r="H291" i="3"/>
  <c r="G291" i="3"/>
  <c r="I290" i="3"/>
  <c r="H290" i="3"/>
  <c r="G290" i="3" s="1"/>
  <c r="I289" i="3"/>
  <c r="H289" i="3"/>
  <c r="G289" i="3"/>
  <c r="I288" i="3"/>
  <c r="H288" i="3"/>
  <c r="G288" i="3"/>
  <c r="I287" i="3"/>
  <c r="H287" i="3"/>
  <c r="G287" i="3"/>
  <c r="I286" i="3"/>
  <c r="H286" i="3"/>
  <c r="G286" i="3"/>
  <c r="I285" i="3"/>
  <c r="H285" i="3"/>
  <c r="G285" i="3" s="1"/>
  <c r="I284" i="3"/>
  <c r="H284" i="3"/>
  <c r="G284" i="3"/>
  <c r="I283" i="3"/>
  <c r="H283" i="3"/>
  <c r="G283" i="3"/>
  <c r="I282" i="3"/>
  <c r="H282" i="3"/>
  <c r="G282" i="3" s="1"/>
  <c r="I281" i="3"/>
  <c r="H281" i="3"/>
  <c r="G281" i="3"/>
  <c r="I280" i="3"/>
  <c r="H280" i="3"/>
  <c r="G280" i="3"/>
  <c r="I279" i="3"/>
  <c r="H279" i="3"/>
  <c r="G279" i="3"/>
  <c r="I278" i="3"/>
  <c r="H278" i="3"/>
  <c r="G278" i="3"/>
  <c r="I277" i="3"/>
  <c r="H277" i="3"/>
  <c r="G277" i="3"/>
  <c r="I276" i="3"/>
  <c r="H276" i="3"/>
  <c r="G276" i="3"/>
  <c r="I275" i="3"/>
  <c r="H275" i="3"/>
  <c r="G275" i="3"/>
  <c r="I274" i="3"/>
  <c r="H274" i="3"/>
  <c r="G274" i="3" s="1"/>
  <c r="I273" i="3"/>
  <c r="H273" i="3"/>
  <c r="G273" i="3"/>
  <c r="I272" i="3"/>
  <c r="H272" i="3"/>
  <c r="G272" i="3"/>
  <c r="I271" i="3"/>
  <c r="H271" i="3"/>
  <c r="G271" i="3"/>
  <c r="I270" i="3"/>
  <c r="H270" i="3"/>
  <c r="G270" i="3"/>
  <c r="I269" i="3"/>
  <c r="H269" i="3"/>
  <c r="G269" i="3"/>
  <c r="I268" i="3"/>
  <c r="H268" i="3"/>
  <c r="G268" i="3"/>
  <c r="I267" i="3"/>
  <c r="H267" i="3"/>
  <c r="G267" i="3"/>
  <c r="I266" i="3"/>
  <c r="H266" i="3"/>
  <c r="G266" i="3" s="1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 s="1"/>
  <c r="I259" i="3"/>
  <c r="H259" i="3"/>
  <c r="G259" i="3"/>
  <c r="I258" i="3"/>
  <c r="H258" i="3"/>
  <c r="G258" i="3" s="1"/>
  <c r="I257" i="3"/>
  <c r="H257" i="3"/>
  <c r="G257" i="3" s="1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 s="1"/>
  <c r="I249" i="3"/>
  <c r="H249" i="3"/>
  <c r="G249" i="3"/>
  <c r="I248" i="3"/>
  <c r="H248" i="3"/>
  <c r="G248" i="3"/>
  <c r="I247" i="3"/>
  <c r="H247" i="3"/>
  <c r="G247" i="3"/>
  <c r="I246" i="3"/>
  <c r="H246" i="3"/>
  <c r="G246" i="3" s="1"/>
  <c r="I245" i="3"/>
  <c r="H245" i="3"/>
  <c r="G245" i="3"/>
  <c r="I244" i="3"/>
  <c r="H244" i="3"/>
  <c r="G244" i="3"/>
  <c r="I243" i="3"/>
  <c r="H243" i="3"/>
  <c r="G243" i="3"/>
  <c r="I242" i="3"/>
  <c r="H242" i="3"/>
  <c r="G242" i="3" s="1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 s="1"/>
  <c r="I234" i="3"/>
  <c r="H234" i="3"/>
  <c r="G234" i="3" s="1"/>
  <c r="I233" i="3"/>
  <c r="H233" i="3"/>
  <c r="G233" i="3"/>
  <c r="I232" i="3"/>
  <c r="H232" i="3"/>
  <c r="G232" i="3" s="1"/>
  <c r="I231" i="3"/>
  <c r="H231" i="3"/>
  <c r="G231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 s="1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 s="1"/>
  <c r="I220" i="3"/>
  <c r="H220" i="3"/>
  <c r="G220" i="3"/>
  <c r="I219" i="3"/>
  <c r="H219" i="3"/>
  <c r="G219" i="3"/>
  <c r="I218" i="3"/>
  <c r="H218" i="3"/>
  <c r="G218" i="3" s="1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 s="1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 s="1"/>
  <c r="I201" i="3"/>
  <c r="H201" i="3"/>
  <c r="G201" i="3"/>
  <c r="I200" i="3"/>
  <c r="H200" i="3"/>
  <c r="G200" i="3"/>
  <c r="I199" i="3"/>
  <c r="H199" i="3"/>
  <c r="G199" i="3"/>
  <c r="I198" i="3"/>
  <c r="H198" i="3"/>
  <c r="G198" i="3"/>
  <c r="I197" i="3"/>
  <c r="H197" i="3"/>
  <c r="G197" i="3"/>
  <c r="I196" i="3"/>
  <c r="H196" i="3"/>
  <c r="G196" i="3" s="1"/>
  <c r="I195" i="3"/>
  <c r="H195" i="3"/>
  <c r="G195" i="3"/>
  <c r="I194" i="3"/>
  <c r="H194" i="3"/>
  <c r="G194" i="3" s="1"/>
  <c r="I193" i="3"/>
  <c r="H193" i="3"/>
  <c r="G193" i="3" s="1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 s="1"/>
  <c r="I185" i="3"/>
  <c r="H185" i="3"/>
  <c r="G185" i="3"/>
  <c r="I184" i="3"/>
  <c r="H184" i="3"/>
  <c r="G184" i="3"/>
  <c r="I183" i="3"/>
  <c r="H183" i="3"/>
  <c r="G183" i="3"/>
  <c r="I182" i="3"/>
  <c r="H182" i="3"/>
  <c r="G182" i="3" s="1"/>
  <c r="I181" i="3"/>
  <c r="H181" i="3"/>
  <c r="G181" i="3"/>
  <c r="I180" i="3"/>
  <c r="H180" i="3"/>
  <c r="G180" i="3"/>
  <c r="I179" i="3"/>
  <c r="H179" i="3"/>
  <c r="G179" i="3"/>
  <c r="I178" i="3"/>
  <c r="H178" i="3"/>
  <c r="G178" i="3" s="1"/>
  <c r="I177" i="3"/>
  <c r="H177" i="3"/>
  <c r="G177" i="3"/>
  <c r="I176" i="3"/>
  <c r="H176" i="3"/>
  <c r="G176" i="3"/>
  <c r="I175" i="3"/>
  <c r="H175" i="3"/>
  <c r="G175" i="3"/>
  <c r="I174" i="3"/>
  <c r="H174" i="3"/>
  <c r="G174" i="3"/>
  <c r="I173" i="3"/>
  <c r="H173" i="3"/>
  <c r="G173" i="3"/>
  <c r="I172" i="3"/>
  <c r="H172" i="3"/>
  <c r="G172" i="3"/>
  <c r="I171" i="3"/>
  <c r="H171" i="3"/>
  <c r="G171" i="3" s="1"/>
  <c r="I170" i="3"/>
  <c r="H170" i="3"/>
  <c r="G170" i="3" s="1"/>
  <c r="I169" i="3"/>
  <c r="H169" i="3"/>
  <c r="G169" i="3"/>
  <c r="I168" i="3"/>
  <c r="H168" i="3"/>
  <c r="G168" i="3" s="1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 s="1"/>
  <c r="I161" i="3"/>
  <c r="H161" i="3"/>
  <c r="G161" i="3"/>
  <c r="I160" i="3"/>
  <c r="H160" i="3"/>
  <c r="G160" i="3"/>
  <c r="I159" i="3"/>
  <c r="H159" i="3"/>
  <c r="G159" i="3"/>
  <c r="I158" i="3"/>
  <c r="H158" i="3"/>
  <c r="G158" i="3"/>
  <c r="I157" i="3"/>
  <c r="H157" i="3"/>
  <c r="G157" i="3" s="1"/>
  <c r="I156" i="3"/>
  <c r="H156" i="3"/>
  <c r="G156" i="3"/>
  <c r="I155" i="3"/>
  <c r="H155" i="3"/>
  <c r="G155" i="3"/>
  <c r="I154" i="3"/>
  <c r="H154" i="3"/>
  <c r="G154" i="3" s="1"/>
  <c r="I153" i="3"/>
  <c r="H153" i="3"/>
  <c r="G153" i="3"/>
  <c r="I152" i="3"/>
  <c r="H152" i="3"/>
  <c r="G152" i="3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 s="1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 s="1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 s="1"/>
  <c r="I131" i="3"/>
  <c r="H131" i="3"/>
  <c r="G131" i="3"/>
  <c r="I130" i="3"/>
  <c r="H130" i="3"/>
  <c r="G130" i="3" s="1"/>
  <c r="I129" i="3"/>
  <c r="H129" i="3"/>
  <c r="G129" i="3" s="1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 s="1"/>
  <c r="I121" i="3"/>
  <c r="H121" i="3"/>
  <c r="G121" i="3"/>
  <c r="I120" i="3"/>
  <c r="H120" i="3"/>
  <c r="G120" i="3"/>
  <c r="I119" i="3"/>
  <c r="H119" i="3"/>
  <c r="G119" i="3"/>
  <c r="I118" i="3"/>
  <c r="H118" i="3"/>
  <c r="G118" i="3" s="1"/>
  <c r="I117" i="3"/>
  <c r="H117" i="3"/>
  <c r="G117" i="3"/>
  <c r="I116" i="3"/>
  <c r="H116" i="3"/>
  <c r="G116" i="3"/>
  <c r="I115" i="3"/>
  <c r="H115" i="3"/>
  <c r="G115" i="3"/>
  <c r="I114" i="3"/>
  <c r="H114" i="3"/>
  <c r="G114" i="3" s="1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 s="1"/>
  <c r="I106" i="3"/>
  <c r="H106" i="3"/>
  <c r="G106" i="3" s="1"/>
  <c r="I105" i="3"/>
  <c r="H105" i="3"/>
  <c r="G105" i="3"/>
  <c r="I104" i="3"/>
  <c r="H104" i="3"/>
  <c r="G104" i="3" s="1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 s="1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 s="1"/>
  <c r="I92" i="3"/>
  <c r="H92" i="3"/>
  <c r="G92" i="3"/>
  <c r="I91" i="3"/>
  <c r="H91" i="3"/>
  <c r="G91" i="3"/>
  <c r="I90" i="3"/>
  <c r="H90" i="3"/>
  <c r="G90" i="3" s="1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 s="1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 s="1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 s="1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 s="1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 s="1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 s="1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 s="1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 s="1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 s="1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 s="1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 s="1"/>
  <c r="I3" i="3"/>
  <c r="H3" i="3"/>
  <c r="G3" i="3"/>
  <c r="I2" i="3"/>
  <c r="H2" i="3"/>
  <c r="G2" i="3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7" i="1" l="1"/>
  <c r="H27" i="1"/>
  <c r="H28" i="1"/>
  <c r="G28" i="1" s="1"/>
  <c r="H29" i="1"/>
  <c r="G29" i="1" s="1"/>
  <c r="H30" i="1"/>
  <c r="G30" i="1" s="1"/>
  <c r="G31" i="1"/>
  <c r="H31" i="1"/>
  <c r="H32" i="1"/>
  <c r="G32" i="1" s="1"/>
  <c r="H33" i="1"/>
  <c r="G33" i="1" s="1"/>
  <c r="H34" i="1"/>
  <c r="G34" i="1" s="1"/>
  <c r="G35" i="1"/>
  <c r="H35" i="1"/>
  <c r="H36" i="1"/>
  <c r="G36" i="1" s="1"/>
  <c r="G37" i="1"/>
  <c r="H37" i="1"/>
  <c r="H38" i="1"/>
  <c r="G38" i="1" s="1"/>
  <c r="G39" i="1"/>
  <c r="H39" i="1"/>
  <c r="H40" i="1"/>
  <c r="G40" i="1" s="1"/>
  <c r="H41" i="1"/>
  <c r="G41" i="1" s="1"/>
  <c r="H42" i="1"/>
  <c r="G42" i="1" s="1"/>
  <c r="G43" i="1"/>
  <c r="H43" i="1"/>
  <c r="H44" i="1"/>
  <c r="G44" i="1" s="1"/>
  <c r="G45" i="1"/>
  <c r="H45" i="1"/>
  <c r="G46" i="1"/>
  <c r="H46" i="1"/>
  <c r="G47" i="1"/>
  <c r="H47" i="1"/>
  <c r="H48" i="1"/>
  <c r="G48" i="1" s="1"/>
  <c r="G49" i="1"/>
  <c r="H49" i="1"/>
  <c r="G50" i="1"/>
  <c r="H50" i="1"/>
  <c r="H51" i="1"/>
  <c r="G51" i="1" s="1"/>
  <c r="H52" i="1"/>
  <c r="G52" i="1" s="1"/>
  <c r="H53" i="1"/>
  <c r="G53" i="1" s="1"/>
  <c r="G54" i="1"/>
  <c r="H54" i="1"/>
  <c r="G55" i="1"/>
  <c r="H55" i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G73" i="1"/>
  <c r="H73" i="1"/>
  <c r="H74" i="1"/>
  <c r="G74" i="1" s="1"/>
  <c r="G75" i="1"/>
  <c r="H75" i="1"/>
  <c r="H76" i="1"/>
  <c r="G76" i="1" s="1"/>
  <c r="G77" i="1"/>
  <c r="H77" i="1"/>
  <c r="G78" i="1"/>
  <c r="H78" i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G91" i="1"/>
  <c r="H91" i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G99" i="1"/>
  <c r="H99" i="1"/>
  <c r="H100" i="1"/>
  <c r="G100" i="1" s="1"/>
  <c r="H101" i="1"/>
  <c r="G101" i="1" s="1"/>
  <c r="H102" i="1"/>
  <c r="G102" i="1" s="1"/>
  <c r="G103" i="1"/>
  <c r="H103" i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G113" i="1"/>
  <c r="H113" i="1"/>
  <c r="H114" i="1"/>
  <c r="G114" i="1" s="1"/>
  <c r="H115" i="1"/>
  <c r="G115" i="1" s="1"/>
  <c r="H116" i="1"/>
  <c r="G116" i="1" s="1"/>
  <c r="H117" i="1"/>
  <c r="G117" i="1" s="1"/>
  <c r="G118" i="1"/>
  <c r="H118" i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G131" i="1"/>
  <c r="H131" i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G142" i="1"/>
  <c r="H142" i="1"/>
  <c r="G143" i="1"/>
  <c r="H143" i="1"/>
  <c r="H144" i="1"/>
  <c r="G144" i="1" s="1"/>
  <c r="H145" i="1"/>
  <c r="G145" i="1" s="1"/>
  <c r="H146" i="1"/>
  <c r="G146" i="1" s="1"/>
  <c r="G147" i="1"/>
  <c r="H147" i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G155" i="1"/>
  <c r="H155" i="1"/>
  <c r="H156" i="1"/>
  <c r="G156" i="1" s="1"/>
  <c r="H157" i="1"/>
  <c r="G157" i="1" s="1"/>
  <c r="H158" i="1"/>
  <c r="G158" i="1" s="1"/>
  <c r="G159" i="1"/>
  <c r="H159" i="1"/>
  <c r="H160" i="1"/>
  <c r="G160" i="1" s="1"/>
  <c r="H161" i="1"/>
  <c r="G161" i="1" s="1"/>
  <c r="H162" i="1"/>
  <c r="G162" i="1" s="1"/>
  <c r="G163" i="1"/>
  <c r="H163" i="1"/>
  <c r="H164" i="1"/>
  <c r="G164" i="1" s="1"/>
  <c r="G165" i="1"/>
  <c r="H165" i="1"/>
  <c r="H166" i="1"/>
  <c r="G166" i="1" s="1"/>
  <c r="G167" i="1"/>
  <c r="H167" i="1"/>
  <c r="H168" i="1"/>
  <c r="G168" i="1" s="1"/>
  <c r="H169" i="1"/>
  <c r="G169" i="1" s="1"/>
  <c r="H170" i="1"/>
  <c r="G170" i="1" s="1"/>
  <c r="G171" i="1"/>
  <c r="H171" i="1"/>
  <c r="H172" i="1"/>
  <c r="G172" i="1" s="1"/>
  <c r="G173" i="1"/>
  <c r="H173" i="1"/>
  <c r="G174" i="1"/>
  <c r="H174" i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G182" i="1"/>
  <c r="H182" i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G195" i="1"/>
  <c r="H195" i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G206" i="1"/>
  <c r="H206" i="1"/>
  <c r="G207" i="1"/>
  <c r="H207" i="1"/>
  <c r="H208" i="1"/>
  <c r="G208" i="1" s="1"/>
  <c r="H209" i="1"/>
  <c r="G209" i="1" s="1"/>
  <c r="H210" i="1"/>
  <c r="G210" i="1" s="1"/>
  <c r="G211" i="1"/>
  <c r="H211" i="1"/>
  <c r="H212" i="1"/>
  <c r="G212" i="1" s="1"/>
  <c r="H213" i="1"/>
  <c r="G213" i="1" s="1"/>
  <c r="G214" i="1"/>
  <c r="H214" i="1"/>
  <c r="H215" i="1"/>
  <c r="G215" i="1" s="1"/>
  <c r="H216" i="1"/>
  <c r="G216" i="1" s="1"/>
  <c r="H217" i="1"/>
  <c r="G217" i="1" s="1"/>
  <c r="G218" i="1"/>
  <c r="H218" i="1"/>
  <c r="G219" i="1"/>
  <c r="H219" i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G231" i="1"/>
  <c r="H231" i="1"/>
  <c r="H232" i="1"/>
  <c r="G232" i="1" s="1"/>
  <c r="H233" i="1"/>
  <c r="G233" i="1" s="1"/>
  <c r="H234" i="1"/>
  <c r="G234" i="1" s="1"/>
  <c r="H235" i="1"/>
  <c r="G235" i="1" s="1"/>
  <c r="H236" i="1"/>
  <c r="G236" i="1" s="1"/>
  <c r="G237" i="1"/>
  <c r="H237" i="1"/>
  <c r="H238" i="1"/>
  <c r="G238" i="1" s="1"/>
  <c r="G239" i="1"/>
  <c r="H239" i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G251" i="1"/>
  <c r="H251" i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G259" i="1"/>
  <c r="H259" i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G270" i="1"/>
  <c r="H270" i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G282" i="1"/>
  <c r="H282" i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G293" i="1"/>
  <c r="H293" i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G302" i="1"/>
  <c r="H302" i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G310" i="1"/>
  <c r="H310" i="1"/>
  <c r="G311" i="1"/>
  <c r="H311" i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G325" i="1"/>
  <c r="H325" i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G343" i="1"/>
  <c r="H343" i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G357" i="1"/>
  <c r="H357" i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G369" i="1"/>
  <c r="H369" i="1"/>
  <c r="H370" i="1"/>
  <c r="G370" i="1" s="1"/>
  <c r="H371" i="1"/>
  <c r="G371" i="1" s="1"/>
  <c r="H372" i="1"/>
  <c r="G372" i="1" s="1"/>
  <c r="H373" i="1"/>
  <c r="G373" i="1" s="1"/>
  <c r="G374" i="1"/>
  <c r="H374" i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G385" i="1"/>
  <c r="H385" i="1"/>
  <c r="H386" i="1"/>
  <c r="G386" i="1" s="1"/>
  <c r="H387" i="1"/>
  <c r="G387" i="1" s="1"/>
  <c r="H388" i="1"/>
  <c r="G388" i="1" s="1"/>
  <c r="H389" i="1"/>
  <c r="G389" i="1" s="1"/>
  <c r="G390" i="1"/>
  <c r="H390" i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G401" i="1"/>
  <c r="H401" i="1"/>
  <c r="H402" i="1"/>
  <c r="G402" i="1" s="1"/>
  <c r="H403" i="1"/>
  <c r="G403" i="1" s="1"/>
  <c r="H404" i="1"/>
  <c r="G404" i="1" s="1"/>
  <c r="H405" i="1"/>
  <c r="G405" i="1" s="1"/>
  <c r="G406" i="1"/>
  <c r="H406" i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G417" i="1"/>
  <c r="H417" i="1"/>
  <c r="H418" i="1"/>
  <c r="G418" i="1" s="1"/>
  <c r="H419" i="1"/>
  <c r="G419" i="1" s="1"/>
  <c r="H420" i="1"/>
  <c r="G420" i="1" s="1"/>
  <c r="H421" i="1"/>
  <c r="G421" i="1" s="1"/>
  <c r="G422" i="1"/>
  <c r="H422" i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G433" i="1"/>
  <c r="H433" i="1"/>
  <c r="H434" i="1"/>
  <c r="G434" i="1" s="1"/>
  <c r="H435" i="1"/>
  <c r="G435" i="1" s="1"/>
  <c r="H436" i="1"/>
  <c r="G436" i="1" s="1"/>
  <c r="H437" i="1"/>
  <c r="G437" i="1" s="1"/>
  <c r="G438" i="1"/>
  <c r="H438" i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G449" i="1"/>
  <c r="H449" i="1"/>
  <c r="H450" i="1"/>
  <c r="G450" i="1" s="1"/>
  <c r="H451" i="1"/>
  <c r="G451" i="1" s="1"/>
  <c r="H452" i="1"/>
  <c r="G452" i="1" s="1"/>
  <c r="H453" i="1"/>
  <c r="G453" i="1" s="1"/>
  <c r="G454" i="1"/>
  <c r="H454" i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G465" i="1"/>
  <c r="H465" i="1"/>
  <c r="G466" i="1"/>
  <c r="H466" i="1"/>
  <c r="H467" i="1"/>
  <c r="G467" i="1" s="1"/>
  <c r="H468" i="1"/>
  <c r="G468" i="1" s="1"/>
  <c r="H469" i="1"/>
  <c r="G469" i="1" s="1"/>
  <c r="G470" i="1"/>
  <c r="H470" i="1"/>
  <c r="H471" i="1"/>
  <c r="G471" i="1" s="1"/>
  <c r="H472" i="1"/>
  <c r="G472" i="1" s="1"/>
  <c r="G473" i="1"/>
  <c r="H473" i="1"/>
  <c r="H474" i="1"/>
  <c r="G474" i="1" s="1"/>
  <c r="H475" i="1"/>
  <c r="G475" i="1" s="1"/>
  <c r="H476" i="1"/>
  <c r="G476" i="1" s="1"/>
  <c r="G477" i="1"/>
  <c r="H477" i="1"/>
  <c r="G478" i="1"/>
  <c r="H478" i="1"/>
  <c r="H479" i="1"/>
  <c r="G479" i="1" s="1"/>
  <c r="H480" i="1"/>
  <c r="G480" i="1" s="1"/>
  <c r="G481" i="1"/>
  <c r="H481" i="1"/>
  <c r="G482" i="1"/>
  <c r="H482" i="1"/>
  <c r="H483" i="1"/>
  <c r="G483" i="1" s="1"/>
  <c r="H484" i="1"/>
  <c r="G484" i="1" s="1"/>
  <c r="H485" i="1"/>
  <c r="G485" i="1" s="1"/>
  <c r="G486" i="1"/>
  <c r="H486" i="1"/>
  <c r="H487" i="1"/>
  <c r="G487" i="1" s="1"/>
  <c r="H488" i="1"/>
  <c r="G488" i="1" s="1"/>
  <c r="H489" i="1"/>
  <c r="G489" i="1" s="1"/>
  <c r="G490" i="1"/>
  <c r="H490" i="1"/>
  <c r="H491" i="1"/>
  <c r="G491" i="1" s="1"/>
  <c r="H492" i="1"/>
  <c r="G492" i="1" s="1"/>
  <c r="H493" i="1"/>
  <c r="G493" i="1" s="1"/>
  <c r="H494" i="1"/>
  <c r="G494" i="1" s="1"/>
  <c r="H495" i="1"/>
  <c r="G495" i="1" s="1"/>
  <c r="G496" i="1"/>
  <c r="H496" i="1"/>
  <c r="G497" i="1"/>
  <c r="H497" i="1"/>
  <c r="G498" i="1"/>
  <c r="H498" i="1"/>
  <c r="H499" i="1"/>
  <c r="G499" i="1" s="1"/>
  <c r="H500" i="1"/>
  <c r="G500" i="1" s="1"/>
  <c r="G501" i="1"/>
  <c r="H501" i="1"/>
  <c r="G502" i="1"/>
  <c r="H502" i="1"/>
  <c r="H503" i="1"/>
  <c r="G503" i="1" s="1"/>
  <c r="H504" i="1"/>
  <c r="G504" i="1" s="1"/>
  <c r="H505" i="1"/>
  <c r="G505" i="1" s="1"/>
  <c r="G506" i="1"/>
  <c r="H506" i="1"/>
  <c r="H507" i="1"/>
  <c r="G507" i="1" s="1"/>
  <c r="H508" i="1"/>
  <c r="G508" i="1" s="1"/>
  <c r="G509" i="1"/>
  <c r="H509" i="1"/>
  <c r="H510" i="1"/>
  <c r="G510" i="1" s="1"/>
  <c r="H511" i="1"/>
  <c r="G511" i="1" s="1"/>
  <c r="H512" i="1"/>
  <c r="G512" i="1" s="1"/>
  <c r="G513" i="1"/>
  <c r="H513" i="1"/>
  <c r="G514" i="1"/>
  <c r="H514" i="1"/>
  <c r="H515" i="1"/>
  <c r="G515" i="1" s="1"/>
  <c r="H516" i="1"/>
  <c r="G516" i="1" s="1"/>
  <c r="G517" i="1"/>
  <c r="H517" i="1"/>
  <c r="G518" i="1"/>
  <c r="H518" i="1"/>
  <c r="H519" i="1"/>
  <c r="G519" i="1" s="1"/>
  <c r="H520" i="1"/>
  <c r="G520" i="1" s="1"/>
  <c r="G521" i="1"/>
  <c r="H521" i="1"/>
  <c r="H522" i="1"/>
  <c r="G522" i="1" s="1"/>
  <c r="H523" i="1"/>
  <c r="G523" i="1" s="1"/>
  <c r="H524" i="1"/>
  <c r="G524" i="1" s="1"/>
  <c r="H525" i="1"/>
  <c r="G525" i="1" s="1"/>
  <c r="G526" i="1"/>
  <c r="H526" i="1"/>
  <c r="H527" i="1"/>
  <c r="G527" i="1" s="1"/>
  <c r="G528" i="1"/>
  <c r="H528" i="1"/>
  <c r="G529" i="1"/>
  <c r="H529" i="1"/>
  <c r="H530" i="1"/>
  <c r="G530" i="1" s="1"/>
  <c r="H531" i="1"/>
  <c r="G531" i="1" s="1"/>
  <c r="H532" i="1"/>
  <c r="G532" i="1" s="1"/>
  <c r="G533" i="1"/>
  <c r="H533" i="1"/>
  <c r="G534" i="1"/>
  <c r="H534" i="1"/>
  <c r="H535" i="1"/>
  <c r="G535" i="1" s="1"/>
  <c r="H536" i="1"/>
  <c r="G536" i="1" s="1"/>
  <c r="G537" i="1"/>
  <c r="H537" i="1"/>
  <c r="G538" i="1"/>
  <c r="H538" i="1"/>
  <c r="H539" i="1"/>
  <c r="G539" i="1" s="1"/>
  <c r="H540" i="1"/>
  <c r="G540" i="1" s="1"/>
  <c r="H541" i="1"/>
  <c r="G541" i="1" s="1"/>
  <c r="G542" i="1"/>
  <c r="H542" i="1"/>
  <c r="H543" i="1"/>
  <c r="G543" i="1" s="1"/>
  <c r="H544" i="1"/>
  <c r="G544" i="1" s="1"/>
  <c r="G545" i="1"/>
  <c r="H545" i="1"/>
  <c r="H546" i="1"/>
  <c r="G546" i="1" s="1"/>
  <c r="H547" i="1"/>
  <c r="G547" i="1" s="1"/>
  <c r="H548" i="1"/>
  <c r="G548" i="1" s="1"/>
  <c r="G549" i="1"/>
  <c r="H549" i="1"/>
  <c r="G550" i="1"/>
  <c r="H550" i="1"/>
  <c r="H551" i="1"/>
  <c r="G551" i="1" s="1"/>
  <c r="G552" i="1"/>
  <c r="H552" i="1"/>
  <c r="H553" i="1"/>
  <c r="G553" i="1" s="1"/>
  <c r="H554" i="1"/>
  <c r="G554" i="1" s="1"/>
  <c r="H555" i="1"/>
  <c r="G555" i="1" s="1"/>
  <c r="H556" i="1"/>
  <c r="G556" i="1" s="1"/>
  <c r="G557" i="1"/>
  <c r="H557" i="1"/>
  <c r="H558" i="1"/>
  <c r="G558" i="1" s="1"/>
  <c r="H559" i="1"/>
  <c r="G559" i="1" s="1"/>
  <c r="G560" i="1"/>
  <c r="H560" i="1"/>
  <c r="H561" i="1"/>
  <c r="G561" i="1" s="1"/>
  <c r="G562" i="1"/>
  <c r="H562" i="1"/>
  <c r="H563" i="1"/>
  <c r="G563" i="1" s="1"/>
  <c r="H564" i="1"/>
  <c r="G564" i="1" s="1"/>
  <c r="G565" i="1"/>
  <c r="H565" i="1"/>
  <c r="H566" i="1"/>
  <c r="G566" i="1" s="1"/>
  <c r="H567" i="1"/>
  <c r="G567" i="1" s="1"/>
  <c r="H568" i="1"/>
  <c r="G568" i="1" s="1"/>
  <c r="G569" i="1"/>
  <c r="H569" i="1"/>
  <c r="G570" i="1"/>
  <c r="H570" i="1"/>
  <c r="H571" i="1"/>
  <c r="G571" i="1" s="1"/>
  <c r="H572" i="1"/>
  <c r="G572" i="1" s="1"/>
  <c r="G573" i="1"/>
  <c r="H573" i="1"/>
  <c r="G574" i="1"/>
  <c r="H574" i="1"/>
  <c r="H575" i="1"/>
  <c r="G575" i="1" s="1"/>
  <c r="H576" i="1"/>
  <c r="G576" i="1" s="1"/>
  <c r="H577" i="1"/>
  <c r="G577" i="1" s="1"/>
  <c r="G578" i="1"/>
  <c r="H578" i="1"/>
  <c r="H579" i="1"/>
  <c r="G579" i="1" s="1"/>
  <c r="H580" i="1"/>
  <c r="G580" i="1" s="1"/>
  <c r="G581" i="1"/>
  <c r="H581" i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G593" i="1"/>
  <c r="H593" i="1"/>
  <c r="G594" i="1"/>
  <c r="H594" i="1"/>
  <c r="H595" i="1"/>
  <c r="G595" i="1" s="1"/>
  <c r="H596" i="1"/>
  <c r="G596" i="1" s="1"/>
  <c r="H597" i="1"/>
  <c r="G597" i="1" s="1"/>
  <c r="G598" i="1"/>
  <c r="H598" i="1"/>
  <c r="H599" i="1"/>
  <c r="G599" i="1" s="1"/>
  <c r="H600" i="1"/>
  <c r="G600" i="1" s="1"/>
  <c r="G601" i="1"/>
  <c r="H601" i="1"/>
  <c r="H602" i="1"/>
  <c r="G602" i="1" s="1"/>
  <c r="H603" i="1"/>
  <c r="G603" i="1" s="1"/>
  <c r="H604" i="1"/>
  <c r="G604" i="1" s="1"/>
  <c r="G605" i="1"/>
  <c r="H605" i="1"/>
  <c r="G606" i="1"/>
  <c r="H606" i="1"/>
  <c r="H607" i="1"/>
  <c r="G607" i="1" s="1"/>
  <c r="H608" i="1"/>
  <c r="G608" i="1" s="1"/>
  <c r="G609" i="1"/>
  <c r="H609" i="1"/>
  <c r="G610" i="1"/>
  <c r="H610" i="1"/>
  <c r="H611" i="1"/>
  <c r="G611" i="1" s="1"/>
  <c r="H612" i="1"/>
  <c r="G612" i="1" s="1"/>
  <c r="H613" i="1"/>
  <c r="G613" i="1" s="1"/>
  <c r="G614" i="1"/>
  <c r="H614" i="1"/>
  <c r="H615" i="1"/>
  <c r="G615" i="1" s="1"/>
  <c r="H616" i="1"/>
  <c r="G616" i="1" s="1"/>
  <c r="H617" i="1"/>
  <c r="G617" i="1" s="1"/>
  <c r="G618" i="1"/>
  <c r="H618" i="1"/>
  <c r="H619" i="1"/>
  <c r="G619" i="1" s="1"/>
  <c r="H620" i="1"/>
  <c r="G620" i="1" s="1"/>
  <c r="H621" i="1"/>
  <c r="G621" i="1" s="1"/>
  <c r="H622" i="1"/>
  <c r="G622" i="1" s="1"/>
  <c r="H623" i="1"/>
  <c r="G623" i="1" s="1"/>
  <c r="G624" i="1"/>
  <c r="H624" i="1"/>
  <c r="G625" i="1"/>
  <c r="H625" i="1"/>
  <c r="G626" i="1"/>
  <c r="H626" i="1"/>
  <c r="H627" i="1"/>
  <c r="G627" i="1" s="1"/>
  <c r="H628" i="1"/>
  <c r="G628" i="1" s="1"/>
  <c r="G629" i="1"/>
  <c r="H629" i="1"/>
  <c r="G630" i="1"/>
  <c r="H630" i="1"/>
  <c r="H631" i="1"/>
  <c r="G631" i="1" s="1"/>
  <c r="H632" i="1"/>
  <c r="G632" i="1" s="1"/>
  <c r="H633" i="1"/>
  <c r="G633" i="1" s="1"/>
  <c r="G634" i="1"/>
  <c r="H634" i="1"/>
  <c r="H635" i="1"/>
  <c r="G635" i="1" s="1"/>
  <c r="H636" i="1"/>
  <c r="G636" i="1" s="1"/>
  <c r="G637" i="1"/>
  <c r="H637" i="1"/>
  <c r="H638" i="1"/>
  <c r="G638" i="1" s="1"/>
  <c r="H639" i="1"/>
  <c r="G639" i="1" s="1"/>
  <c r="H640" i="1"/>
  <c r="G640" i="1" s="1"/>
  <c r="G641" i="1"/>
  <c r="H641" i="1"/>
  <c r="G642" i="1"/>
  <c r="H642" i="1"/>
  <c r="H643" i="1"/>
  <c r="G643" i="1" s="1"/>
  <c r="H644" i="1"/>
  <c r="G644" i="1" s="1"/>
  <c r="G645" i="1"/>
  <c r="H645" i="1"/>
  <c r="G646" i="1"/>
  <c r="H646" i="1"/>
  <c r="H647" i="1"/>
  <c r="G647" i="1" s="1"/>
  <c r="H648" i="1"/>
  <c r="G648" i="1" s="1"/>
  <c r="G649" i="1"/>
  <c r="H649" i="1"/>
  <c r="H650" i="1"/>
  <c r="G650" i="1" s="1"/>
  <c r="H651" i="1"/>
  <c r="G651" i="1" s="1"/>
  <c r="H652" i="1"/>
  <c r="G652" i="1" s="1"/>
  <c r="H653" i="1"/>
  <c r="G653" i="1" s="1"/>
  <c r="G654" i="1"/>
  <c r="H654" i="1"/>
  <c r="H655" i="1"/>
  <c r="G655" i="1" s="1"/>
  <c r="G656" i="1"/>
  <c r="H656" i="1"/>
  <c r="G657" i="1"/>
  <c r="H657" i="1"/>
  <c r="H658" i="1"/>
  <c r="G658" i="1" s="1"/>
  <c r="H659" i="1"/>
  <c r="G659" i="1" s="1"/>
  <c r="H660" i="1"/>
  <c r="G660" i="1" s="1"/>
  <c r="G661" i="1"/>
  <c r="H661" i="1"/>
  <c r="G662" i="1"/>
  <c r="H662" i="1"/>
  <c r="H663" i="1"/>
  <c r="G663" i="1" s="1"/>
  <c r="H664" i="1"/>
  <c r="G664" i="1" s="1"/>
  <c r="G665" i="1"/>
  <c r="H665" i="1"/>
  <c r="G666" i="1"/>
  <c r="H666" i="1"/>
  <c r="H667" i="1"/>
  <c r="G667" i="1" s="1"/>
  <c r="H668" i="1"/>
  <c r="G668" i="1" s="1"/>
  <c r="H669" i="1"/>
  <c r="G669" i="1" s="1"/>
  <c r="G670" i="1"/>
  <c r="H670" i="1"/>
  <c r="H671" i="1"/>
  <c r="G671" i="1" s="1"/>
  <c r="H672" i="1"/>
  <c r="G672" i="1" s="1"/>
  <c r="G673" i="1"/>
  <c r="H673" i="1"/>
  <c r="H674" i="1"/>
  <c r="G674" i="1" s="1"/>
  <c r="H675" i="1"/>
  <c r="G675" i="1" s="1"/>
  <c r="H676" i="1"/>
  <c r="G676" i="1" s="1"/>
  <c r="G677" i="1"/>
  <c r="H677" i="1"/>
  <c r="G678" i="1"/>
  <c r="H678" i="1"/>
  <c r="H679" i="1"/>
  <c r="G679" i="1" s="1"/>
  <c r="G680" i="1"/>
  <c r="H680" i="1"/>
  <c r="H681" i="1"/>
  <c r="G681" i="1" s="1"/>
  <c r="H682" i="1"/>
  <c r="G682" i="1" s="1"/>
  <c r="H683" i="1"/>
  <c r="G683" i="1" s="1"/>
  <c r="H684" i="1"/>
  <c r="G684" i="1" s="1"/>
  <c r="G685" i="1"/>
  <c r="H685" i="1"/>
  <c r="H686" i="1"/>
  <c r="G686" i="1" s="1"/>
  <c r="H687" i="1"/>
  <c r="G687" i="1" s="1"/>
  <c r="G688" i="1"/>
  <c r="H688" i="1"/>
  <c r="H689" i="1"/>
  <c r="G689" i="1" s="1"/>
  <c r="G690" i="1"/>
  <c r="H690" i="1"/>
  <c r="H691" i="1"/>
  <c r="G691" i="1" s="1"/>
  <c r="H692" i="1"/>
  <c r="G692" i="1" s="1"/>
  <c r="G693" i="1"/>
  <c r="H693" i="1"/>
  <c r="H694" i="1"/>
  <c r="G694" i="1" s="1"/>
  <c r="H695" i="1"/>
  <c r="G695" i="1" s="1"/>
  <c r="H696" i="1"/>
  <c r="G696" i="1" s="1"/>
  <c r="G697" i="1"/>
  <c r="H697" i="1"/>
  <c r="G698" i="1"/>
  <c r="H698" i="1"/>
  <c r="H699" i="1"/>
  <c r="G699" i="1" s="1"/>
  <c r="H700" i="1"/>
  <c r="G700" i="1" s="1"/>
  <c r="G701" i="1"/>
  <c r="H701" i="1"/>
  <c r="G702" i="1"/>
  <c r="H702" i="1"/>
  <c r="H703" i="1"/>
  <c r="G703" i="1" s="1"/>
  <c r="H704" i="1"/>
  <c r="G704" i="1" s="1"/>
  <c r="H705" i="1"/>
  <c r="G705" i="1" s="1"/>
  <c r="G706" i="1"/>
  <c r="H706" i="1"/>
  <c r="H707" i="1"/>
  <c r="G707" i="1" s="1"/>
  <c r="H708" i="1"/>
  <c r="G708" i="1" s="1"/>
  <c r="G709" i="1"/>
  <c r="H709" i="1"/>
  <c r="H710" i="1"/>
  <c r="G710" i="1" s="1"/>
  <c r="H711" i="1"/>
  <c r="G711" i="1" s="1"/>
  <c r="H712" i="1"/>
  <c r="G712" i="1" s="1"/>
  <c r="H713" i="1"/>
  <c r="G713" i="1" s="1"/>
  <c r="H714" i="1"/>
  <c r="G714" i="1" s="1"/>
  <c r="H715" i="1"/>
  <c r="G715" i="1" s="1"/>
  <c r="H716" i="1"/>
  <c r="G716" i="1" s="1"/>
  <c r="H717" i="1"/>
  <c r="G717" i="1" s="1"/>
  <c r="H718" i="1"/>
  <c r="G718" i="1" s="1"/>
  <c r="H719" i="1"/>
  <c r="G719" i="1" s="1"/>
  <c r="H720" i="1"/>
  <c r="G720" i="1" s="1"/>
  <c r="G721" i="1"/>
  <c r="H721" i="1"/>
  <c r="G722" i="1"/>
  <c r="H722" i="1"/>
  <c r="H723" i="1"/>
  <c r="G723" i="1" s="1"/>
  <c r="H724" i="1"/>
  <c r="G724" i="1" s="1"/>
  <c r="H725" i="1"/>
  <c r="G725" i="1" s="1"/>
  <c r="G726" i="1"/>
  <c r="H726" i="1"/>
  <c r="H727" i="1"/>
  <c r="G727" i="1" s="1"/>
  <c r="H728" i="1"/>
  <c r="G728" i="1" s="1"/>
  <c r="G729" i="1"/>
  <c r="H729" i="1"/>
  <c r="H730" i="1"/>
  <c r="G730" i="1" s="1"/>
  <c r="H731" i="1"/>
  <c r="G731" i="1" s="1"/>
  <c r="H732" i="1"/>
  <c r="G732" i="1" s="1"/>
  <c r="G733" i="1"/>
  <c r="H733" i="1"/>
  <c r="G734" i="1"/>
  <c r="H734" i="1"/>
  <c r="H735" i="1"/>
  <c r="G735" i="1" s="1"/>
  <c r="H736" i="1"/>
  <c r="G736" i="1" s="1"/>
  <c r="G737" i="1"/>
  <c r="H737" i="1"/>
  <c r="G738" i="1"/>
  <c r="H738" i="1"/>
  <c r="H739" i="1"/>
  <c r="G739" i="1" s="1"/>
  <c r="H740" i="1"/>
  <c r="G740" i="1" s="1"/>
  <c r="H741" i="1"/>
  <c r="G741" i="1" s="1"/>
  <c r="G742" i="1"/>
  <c r="H742" i="1"/>
  <c r="H743" i="1"/>
  <c r="G743" i="1" s="1"/>
  <c r="H744" i="1"/>
  <c r="G744" i="1" s="1"/>
  <c r="H745" i="1"/>
  <c r="G745" i="1" s="1"/>
  <c r="G746" i="1"/>
  <c r="H746" i="1"/>
  <c r="H747" i="1"/>
  <c r="G747" i="1" s="1"/>
  <c r="H748" i="1"/>
  <c r="G748" i="1" s="1"/>
  <c r="H749" i="1"/>
  <c r="G749" i="1" s="1"/>
  <c r="H750" i="1"/>
  <c r="G750" i="1" s="1"/>
  <c r="H751" i="1"/>
  <c r="G751" i="1" s="1"/>
  <c r="G3" i="1"/>
  <c r="G5" i="1"/>
  <c r="G7" i="1"/>
  <c r="G9" i="1"/>
  <c r="G10" i="1"/>
  <c r="G11" i="1"/>
  <c r="G13" i="1"/>
  <c r="G15" i="1"/>
  <c r="G17" i="1"/>
  <c r="G18" i="1"/>
  <c r="G19" i="1"/>
  <c r="G21" i="1"/>
  <c r="G23" i="1"/>
  <c r="G26" i="1"/>
  <c r="G2" i="1"/>
  <c r="H3" i="1"/>
  <c r="H4" i="1"/>
  <c r="G4" i="1" s="1"/>
  <c r="H5" i="1"/>
  <c r="H6" i="1"/>
  <c r="G6" i="1" s="1"/>
  <c r="H7" i="1"/>
  <c r="H8" i="1"/>
  <c r="G8" i="1" s="1"/>
  <c r="H9" i="1"/>
  <c r="H10" i="1"/>
  <c r="H11" i="1"/>
  <c r="H12" i="1"/>
  <c r="G12" i="1" s="1"/>
  <c r="H13" i="1"/>
  <c r="H14" i="1"/>
  <c r="G14" i="1" s="1"/>
  <c r="H15" i="1"/>
  <c r="H16" i="1"/>
  <c r="G16" i="1" s="1"/>
  <c r="H17" i="1"/>
  <c r="H18" i="1"/>
  <c r="H19" i="1"/>
  <c r="H20" i="1"/>
  <c r="G20" i="1" s="1"/>
  <c r="H21" i="1"/>
  <c r="H22" i="1"/>
  <c r="G22" i="1" s="1"/>
  <c r="H23" i="1"/>
  <c r="H24" i="1"/>
  <c r="G24" i="1" s="1"/>
  <c r="H25" i="1"/>
  <c r="G25" i="1" s="1"/>
  <c r="H26" i="1"/>
  <c r="H2" i="1"/>
  <c r="I11" i="4"/>
  <c r="G12" i="4"/>
  <c r="G4" i="4"/>
  <c r="G5" i="4"/>
  <c r="G6" i="4"/>
  <c r="G7" i="4"/>
  <c r="G8" i="4"/>
  <c r="G9" i="4"/>
  <c r="G10" i="4"/>
  <c r="G3" i="4"/>
  <c r="G2" i="4"/>
  <c r="F12" i="4"/>
  <c r="F3" i="4"/>
  <c r="F4" i="4"/>
  <c r="F5" i="4"/>
  <c r="F6" i="4"/>
  <c r="F7" i="4"/>
  <c r="F8" i="4"/>
  <c r="F9" i="4"/>
  <c r="F10" i="4"/>
  <c r="F2" i="4"/>
  <c r="E12" i="4"/>
  <c r="D12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E3" i="4"/>
  <c r="D3" i="4"/>
  <c r="E2" i="4"/>
  <c r="D2" i="4"/>
</calcChain>
</file>

<file path=xl/sharedStrings.xml><?xml version="1.0" encoding="utf-8"?>
<sst xmlns="http://schemas.openxmlformats.org/spreadsheetml/2006/main" count="3258" uniqueCount="41">
  <si>
    <t>primary_fuel</t>
  </si>
  <si>
    <t>generation_technology</t>
  </si>
  <si>
    <t>amortization_rate</t>
  </si>
  <si>
    <t>capacity_MW</t>
  </si>
  <si>
    <t>subcritical</t>
  </si>
  <si>
    <t>emission_rate_ton_h</t>
  </si>
  <si>
    <t>marginal_cost_$_MWh</t>
  </si>
  <si>
    <t>annual_emission_ton</t>
  </si>
  <si>
    <t>coal_biomass</t>
  </si>
  <si>
    <t>coal</t>
  </si>
  <si>
    <t>biomass</t>
  </si>
  <si>
    <t>Carbon</t>
  </si>
  <si>
    <t>Hydrogen</t>
  </si>
  <si>
    <t>Oxygen</t>
  </si>
  <si>
    <t>Chlorine</t>
  </si>
  <si>
    <t>Sulfur</t>
  </si>
  <si>
    <t>Nitrogen</t>
  </si>
  <si>
    <t>Ash</t>
  </si>
  <si>
    <t>Moisture</t>
  </si>
  <si>
    <t>$/GJ</t>
  </si>
  <si>
    <t>$/ton</t>
  </si>
  <si>
    <t>Heating value MJ/kg</t>
  </si>
  <si>
    <t>coal_part</t>
  </si>
  <si>
    <t>biomass_part</t>
  </si>
  <si>
    <t>coal_biomass_sum</t>
  </si>
  <si>
    <t>Final_property</t>
  </si>
  <si>
    <t>24.66 MJ/kg</t>
  </si>
  <si>
    <t>32.52$/ton</t>
  </si>
  <si>
    <t>1.32$/GJ</t>
  </si>
  <si>
    <t>Note: 1. in coal_biomass mixture, coal 31.32kg, biomass 9.23kg in a 1000MJ fuel and 15% energy based biomass ratio;</t>
  </si>
  <si>
    <t>2. the biomass part is considered to emssion free; based on carbon fraction (18%), which means real emission is 82% of overall emission.</t>
  </si>
  <si>
    <t>Independent Variable:</t>
  </si>
  <si>
    <t>Dependent Variable:</t>
  </si>
  <si>
    <t>SET PARAMETERS : Base Plant : Base Plant Performance : Gross Electrical Output (MWg)</t>
  </si>
  <si>
    <t>GET RESULTS : Stack : Flue Gas : Stack Out Carbon Dioxide (CO2) (tonne/hr)</t>
  </si>
  <si>
    <t>Min:</t>
  </si>
  <si>
    <t>Max:</t>
  </si>
  <si>
    <t>Values:</t>
  </si>
  <si>
    <t>GET RESULTS : Overall Plant : Cost Summary : Total Revenue Required ($/MWh)</t>
  </si>
  <si>
    <t>age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</si>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</sst>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229104-256D-438B-8659-8DDC4561766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1"/>
  <sheetViews>
    <sheetView topLeftCell="A721" workbookViewId="0">
      <selection sqref="A1:I751"/>
    </sheetView>
  </sheetViews>
  <sheetFormatPr defaultRowHeight="15" x14ac:dyDescent="0.25"/>
  <cols>
    <col min="1" max="1" width="12.85546875" style="1" bestFit="1" customWidth="1"/>
    <col min="2" max="2" width="22" style="1" bestFit="1" customWidth="1"/>
    <col min="3" max="3" width="17" style="1" bestFit="1" customWidth="1"/>
    <col min="4" max="4" width="12.7109375" style="1" bestFit="1" customWidth="1"/>
    <col min="5" max="5" width="20" style="2" bestFit="1" customWidth="1"/>
    <col min="6" max="6" width="21.42578125" style="2" bestFit="1" customWidth="1"/>
    <col min="7" max="7" width="20.28515625" style="7" bestFit="1" customWidth="1"/>
    <col min="8" max="8" width="20" style="2" bestFit="1" customWidth="1"/>
    <col min="9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6" t="s">
        <v>7</v>
      </c>
      <c r="H1" s="1" t="s">
        <v>5</v>
      </c>
      <c r="I1" s="2" t="s">
        <v>39</v>
      </c>
    </row>
    <row r="2" spans="1:9" x14ac:dyDescent="0.25">
      <c r="A2" s="1" t="s">
        <v>8</v>
      </c>
      <c r="B2" s="2" t="s">
        <v>4</v>
      </c>
      <c r="C2" s="1">
        <v>3</v>
      </c>
      <c r="D2" s="2">
        <v>100</v>
      </c>
      <c r="E2" s="2">
        <v>85.12</v>
      </c>
      <c r="F2" s="2">
        <v>104.7</v>
      </c>
      <c r="G2" s="7">
        <f>H2*6575</f>
        <v>447731.20000000001</v>
      </c>
      <c r="H2" s="2">
        <f t="shared" ref="H2:H65" si="0">E2*0.8</f>
        <v>68.096000000000004</v>
      </c>
      <c r="I2" s="2">
        <f>ROUND(C2/100*30,0)</f>
        <v>1</v>
      </c>
    </row>
    <row r="3" spans="1:9" x14ac:dyDescent="0.25">
      <c r="A3" s="1" t="s">
        <v>8</v>
      </c>
      <c r="B3" s="2" t="s">
        <v>4</v>
      </c>
      <c r="C3" s="1">
        <v>3</v>
      </c>
      <c r="D3" s="2">
        <v>200</v>
      </c>
      <c r="E3" s="2">
        <v>170.2</v>
      </c>
      <c r="F3" s="2">
        <v>80.42</v>
      </c>
      <c r="G3" s="7">
        <f t="shared" ref="G3:G66" si="1">H3*6575</f>
        <v>895252</v>
      </c>
      <c r="H3" s="2">
        <f t="shared" si="0"/>
        <v>136.16</v>
      </c>
      <c r="I3" s="2">
        <f t="shared" ref="I3:I66" si="2">ROUND(C3/100*30,0)</f>
        <v>1</v>
      </c>
    </row>
    <row r="4" spans="1:9" x14ac:dyDescent="0.25">
      <c r="A4" s="1" t="s">
        <v>8</v>
      </c>
      <c r="B4" s="2" t="s">
        <v>4</v>
      </c>
      <c r="C4" s="1">
        <v>3</v>
      </c>
      <c r="D4" s="2">
        <v>300</v>
      </c>
      <c r="E4" s="2">
        <v>255.2</v>
      </c>
      <c r="F4" s="2">
        <v>70.78</v>
      </c>
      <c r="G4" s="7">
        <f t="shared" si="1"/>
        <v>1342352</v>
      </c>
      <c r="H4" s="2">
        <f t="shared" si="0"/>
        <v>204.16</v>
      </c>
      <c r="I4" s="2">
        <f t="shared" si="2"/>
        <v>1</v>
      </c>
    </row>
    <row r="5" spans="1:9" x14ac:dyDescent="0.25">
      <c r="A5" s="1" t="s">
        <v>8</v>
      </c>
      <c r="B5" s="2" t="s">
        <v>4</v>
      </c>
      <c r="C5" s="1">
        <v>3</v>
      </c>
      <c r="D5" s="2">
        <v>400</v>
      </c>
      <c r="E5" s="2">
        <v>340.3</v>
      </c>
      <c r="F5" s="2">
        <v>65.3</v>
      </c>
      <c r="G5" s="7">
        <f t="shared" si="1"/>
        <v>1789978</v>
      </c>
      <c r="H5" s="2">
        <f t="shared" si="0"/>
        <v>272.24</v>
      </c>
      <c r="I5" s="2">
        <f t="shared" si="2"/>
        <v>1</v>
      </c>
    </row>
    <row r="6" spans="1:9" x14ac:dyDescent="0.25">
      <c r="A6" s="1" t="s">
        <v>8</v>
      </c>
      <c r="B6" s="2" t="s">
        <v>4</v>
      </c>
      <c r="C6" s="1">
        <v>3</v>
      </c>
      <c r="D6" s="2">
        <v>500</v>
      </c>
      <c r="E6" s="2">
        <v>425.3</v>
      </c>
      <c r="F6" s="2">
        <v>61.64</v>
      </c>
      <c r="G6" s="7">
        <f t="shared" si="1"/>
        <v>2237078</v>
      </c>
      <c r="H6" s="2">
        <f t="shared" si="0"/>
        <v>340.24</v>
      </c>
      <c r="I6" s="2">
        <f t="shared" si="2"/>
        <v>1</v>
      </c>
    </row>
    <row r="7" spans="1:9" x14ac:dyDescent="0.25">
      <c r="A7" s="1" t="s">
        <v>8</v>
      </c>
      <c r="B7" s="2" t="s">
        <v>4</v>
      </c>
      <c r="C7" s="1">
        <v>3</v>
      </c>
      <c r="D7" s="2">
        <v>600</v>
      </c>
      <c r="E7" s="2">
        <v>510.4</v>
      </c>
      <c r="F7" s="2">
        <v>58.97</v>
      </c>
      <c r="G7" s="7">
        <f t="shared" si="1"/>
        <v>2684704</v>
      </c>
      <c r="H7" s="2">
        <f t="shared" si="0"/>
        <v>408.32</v>
      </c>
      <c r="I7" s="2">
        <f t="shared" si="2"/>
        <v>1</v>
      </c>
    </row>
    <row r="8" spans="1:9" x14ac:dyDescent="0.25">
      <c r="A8" s="1" t="s">
        <v>8</v>
      </c>
      <c r="B8" s="2" t="s">
        <v>4</v>
      </c>
      <c r="C8" s="1">
        <v>3</v>
      </c>
      <c r="D8" s="2">
        <v>700</v>
      </c>
      <c r="E8" s="2">
        <v>595.4</v>
      </c>
      <c r="F8" s="2">
        <v>56.9</v>
      </c>
      <c r="G8" s="7">
        <f t="shared" si="1"/>
        <v>3131804</v>
      </c>
      <c r="H8" s="2">
        <f t="shared" si="0"/>
        <v>476.32</v>
      </c>
      <c r="I8" s="2">
        <f t="shared" si="2"/>
        <v>1</v>
      </c>
    </row>
    <row r="9" spans="1:9" x14ac:dyDescent="0.25">
      <c r="A9" s="1" t="s">
        <v>8</v>
      </c>
      <c r="B9" s="2" t="s">
        <v>4</v>
      </c>
      <c r="C9" s="1">
        <v>3</v>
      </c>
      <c r="D9" s="2">
        <v>800</v>
      </c>
      <c r="E9" s="2">
        <v>680.5</v>
      </c>
      <c r="F9" s="2">
        <v>55.24</v>
      </c>
      <c r="G9" s="7">
        <f t="shared" si="1"/>
        <v>3579430</v>
      </c>
      <c r="H9" s="2">
        <f t="shared" si="0"/>
        <v>544.4</v>
      </c>
      <c r="I9" s="2">
        <f t="shared" si="2"/>
        <v>1</v>
      </c>
    </row>
    <row r="10" spans="1:9" x14ac:dyDescent="0.25">
      <c r="A10" s="1" t="s">
        <v>8</v>
      </c>
      <c r="B10" s="2" t="s">
        <v>4</v>
      </c>
      <c r="C10" s="1">
        <v>3</v>
      </c>
      <c r="D10" s="2">
        <v>900</v>
      </c>
      <c r="E10" s="2">
        <v>765.5</v>
      </c>
      <c r="F10" s="2">
        <v>53.86</v>
      </c>
      <c r="G10" s="7">
        <f t="shared" si="1"/>
        <v>4026530</v>
      </c>
      <c r="H10" s="2">
        <f t="shared" si="0"/>
        <v>612.4</v>
      </c>
      <c r="I10" s="2">
        <f t="shared" si="2"/>
        <v>1</v>
      </c>
    </row>
    <row r="11" spans="1:9" x14ac:dyDescent="0.25">
      <c r="A11" s="1" t="s">
        <v>8</v>
      </c>
      <c r="B11" s="2" t="s">
        <v>4</v>
      </c>
      <c r="C11" s="1">
        <v>3</v>
      </c>
      <c r="D11" s="2">
        <v>1000</v>
      </c>
      <c r="E11" s="2">
        <v>850.6</v>
      </c>
      <c r="F11" s="2">
        <v>52.69</v>
      </c>
      <c r="G11" s="7">
        <f t="shared" si="1"/>
        <v>4474156</v>
      </c>
      <c r="H11" s="2">
        <f t="shared" si="0"/>
        <v>680.48</v>
      </c>
      <c r="I11" s="2">
        <f t="shared" si="2"/>
        <v>1</v>
      </c>
    </row>
    <row r="12" spans="1:9" x14ac:dyDescent="0.25">
      <c r="A12" s="1" t="s">
        <v>8</v>
      </c>
      <c r="B12" s="2" t="s">
        <v>4</v>
      </c>
      <c r="C12" s="1">
        <v>3</v>
      </c>
      <c r="D12" s="2">
        <v>1100</v>
      </c>
      <c r="E12" s="2">
        <v>935.6</v>
      </c>
      <c r="F12" s="2">
        <v>51.67</v>
      </c>
      <c r="G12" s="7">
        <f t="shared" si="1"/>
        <v>4921256</v>
      </c>
      <c r="H12" s="2">
        <f t="shared" si="0"/>
        <v>748.48</v>
      </c>
      <c r="I12" s="2">
        <f t="shared" si="2"/>
        <v>1</v>
      </c>
    </row>
    <row r="13" spans="1:9" x14ac:dyDescent="0.25">
      <c r="A13" s="1" t="s">
        <v>8</v>
      </c>
      <c r="B13" s="2" t="s">
        <v>4</v>
      </c>
      <c r="C13" s="1">
        <v>3</v>
      </c>
      <c r="D13" s="2">
        <v>1200</v>
      </c>
      <c r="E13" s="2">
        <v>1021</v>
      </c>
      <c r="F13" s="2">
        <v>50.77</v>
      </c>
      <c r="G13" s="7">
        <f t="shared" si="1"/>
        <v>5370460</v>
      </c>
      <c r="H13" s="2">
        <f t="shared" si="0"/>
        <v>816.80000000000007</v>
      </c>
      <c r="I13" s="2">
        <f t="shared" si="2"/>
        <v>1</v>
      </c>
    </row>
    <row r="14" spans="1:9" x14ac:dyDescent="0.25">
      <c r="A14" s="1" t="s">
        <v>8</v>
      </c>
      <c r="B14" s="2" t="s">
        <v>4</v>
      </c>
      <c r="C14" s="1">
        <v>3</v>
      </c>
      <c r="D14" s="2">
        <v>1300</v>
      </c>
      <c r="E14" s="2">
        <v>1106</v>
      </c>
      <c r="F14" s="2">
        <v>49.97</v>
      </c>
      <c r="G14" s="7">
        <f t="shared" si="1"/>
        <v>5817560</v>
      </c>
      <c r="H14" s="2">
        <f t="shared" si="0"/>
        <v>884.80000000000007</v>
      </c>
      <c r="I14" s="2">
        <f t="shared" si="2"/>
        <v>1</v>
      </c>
    </row>
    <row r="15" spans="1:9" x14ac:dyDescent="0.25">
      <c r="A15" s="1" t="s">
        <v>8</v>
      </c>
      <c r="B15" s="2" t="s">
        <v>4</v>
      </c>
      <c r="C15" s="1">
        <v>3</v>
      </c>
      <c r="D15" s="2">
        <v>1400</v>
      </c>
      <c r="E15" s="2">
        <v>1191</v>
      </c>
      <c r="F15" s="2">
        <v>49.32</v>
      </c>
      <c r="G15" s="7">
        <f t="shared" si="1"/>
        <v>6264660</v>
      </c>
      <c r="H15" s="2">
        <f t="shared" si="0"/>
        <v>952.80000000000007</v>
      </c>
      <c r="I15" s="2">
        <f t="shared" si="2"/>
        <v>1</v>
      </c>
    </row>
    <row r="16" spans="1:9" x14ac:dyDescent="0.25">
      <c r="A16" s="1" t="s">
        <v>8</v>
      </c>
      <c r="B16" s="2" t="s">
        <v>4</v>
      </c>
      <c r="C16" s="1">
        <v>3</v>
      </c>
      <c r="D16" s="2">
        <v>1500</v>
      </c>
      <c r="E16" s="2">
        <v>1276</v>
      </c>
      <c r="F16" s="2">
        <v>48.82</v>
      </c>
      <c r="G16" s="7">
        <f t="shared" si="1"/>
        <v>6711760</v>
      </c>
      <c r="H16" s="2">
        <f t="shared" si="0"/>
        <v>1020.8000000000001</v>
      </c>
      <c r="I16" s="2">
        <f t="shared" si="2"/>
        <v>1</v>
      </c>
    </row>
    <row r="17" spans="1:9" x14ac:dyDescent="0.25">
      <c r="A17" s="1" t="s">
        <v>8</v>
      </c>
      <c r="B17" s="2" t="s">
        <v>4</v>
      </c>
      <c r="C17" s="1">
        <v>3</v>
      </c>
      <c r="D17" s="2">
        <v>1600</v>
      </c>
      <c r="E17" s="2">
        <v>1361</v>
      </c>
      <c r="F17" s="2">
        <v>48.38</v>
      </c>
      <c r="G17" s="7">
        <f t="shared" si="1"/>
        <v>7158860</v>
      </c>
      <c r="H17" s="2">
        <f t="shared" si="0"/>
        <v>1088.8</v>
      </c>
      <c r="I17" s="2">
        <f t="shared" si="2"/>
        <v>1</v>
      </c>
    </row>
    <row r="18" spans="1:9" x14ac:dyDescent="0.25">
      <c r="A18" s="1" t="s">
        <v>8</v>
      </c>
      <c r="B18" s="2" t="s">
        <v>4</v>
      </c>
      <c r="C18" s="1">
        <v>3</v>
      </c>
      <c r="D18" s="2">
        <v>1700</v>
      </c>
      <c r="E18" s="2">
        <v>1446</v>
      </c>
      <c r="F18" s="2">
        <v>47.99</v>
      </c>
      <c r="G18" s="7">
        <f t="shared" si="1"/>
        <v>7605960</v>
      </c>
      <c r="H18" s="2">
        <f t="shared" si="0"/>
        <v>1156.8</v>
      </c>
      <c r="I18" s="2">
        <f t="shared" si="2"/>
        <v>1</v>
      </c>
    </row>
    <row r="19" spans="1:9" x14ac:dyDescent="0.25">
      <c r="A19" s="1" t="s">
        <v>8</v>
      </c>
      <c r="B19" s="2" t="s">
        <v>4</v>
      </c>
      <c r="C19" s="1">
        <v>3</v>
      </c>
      <c r="D19" s="2">
        <v>1800</v>
      </c>
      <c r="E19" s="2">
        <v>1531</v>
      </c>
      <c r="F19" s="2">
        <v>47.64</v>
      </c>
      <c r="G19" s="7">
        <f t="shared" si="1"/>
        <v>8053060</v>
      </c>
      <c r="H19" s="2">
        <f t="shared" si="0"/>
        <v>1224.8</v>
      </c>
      <c r="I19" s="2">
        <f t="shared" si="2"/>
        <v>1</v>
      </c>
    </row>
    <row r="20" spans="1:9" x14ac:dyDescent="0.25">
      <c r="A20" s="1" t="s">
        <v>8</v>
      </c>
      <c r="B20" s="2" t="s">
        <v>4</v>
      </c>
      <c r="C20" s="1">
        <v>3</v>
      </c>
      <c r="D20" s="2">
        <v>1900</v>
      </c>
      <c r="E20" s="2">
        <v>1616</v>
      </c>
      <c r="F20" s="2">
        <v>47.33</v>
      </c>
      <c r="G20" s="7">
        <f t="shared" si="1"/>
        <v>8500160.0000000019</v>
      </c>
      <c r="H20" s="2">
        <f t="shared" si="0"/>
        <v>1292.8000000000002</v>
      </c>
      <c r="I20" s="2">
        <f t="shared" si="2"/>
        <v>1</v>
      </c>
    </row>
    <row r="21" spans="1:9" x14ac:dyDescent="0.25">
      <c r="A21" s="1" t="s">
        <v>8</v>
      </c>
      <c r="B21" s="2" t="s">
        <v>4</v>
      </c>
      <c r="C21" s="1">
        <v>3</v>
      </c>
      <c r="D21" s="2">
        <v>2000</v>
      </c>
      <c r="E21" s="2">
        <v>1701</v>
      </c>
      <c r="F21" s="2">
        <v>47.05</v>
      </c>
      <c r="G21" s="7">
        <f t="shared" si="1"/>
        <v>8947260.0000000019</v>
      </c>
      <c r="H21" s="2">
        <f t="shared" si="0"/>
        <v>1360.8000000000002</v>
      </c>
      <c r="I21" s="2">
        <f t="shared" si="2"/>
        <v>1</v>
      </c>
    </row>
    <row r="22" spans="1:9" x14ac:dyDescent="0.25">
      <c r="A22" s="1" t="s">
        <v>8</v>
      </c>
      <c r="B22" s="2" t="s">
        <v>4</v>
      </c>
      <c r="C22" s="1">
        <v>3</v>
      </c>
      <c r="D22" s="2">
        <v>2100</v>
      </c>
      <c r="E22" s="2">
        <v>1786</v>
      </c>
      <c r="F22" s="2">
        <v>46.8</v>
      </c>
      <c r="G22" s="7">
        <f t="shared" si="1"/>
        <v>9394360.0000000019</v>
      </c>
      <c r="H22" s="2">
        <f t="shared" si="0"/>
        <v>1428.8000000000002</v>
      </c>
      <c r="I22" s="2">
        <f t="shared" si="2"/>
        <v>1</v>
      </c>
    </row>
    <row r="23" spans="1:9" x14ac:dyDescent="0.25">
      <c r="A23" s="1" t="s">
        <v>8</v>
      </c>
      <c r="B23" s="2" t="s">
        <v>4</v>
      </c>
      <c r="C23" s="1">
        <v>3</v>
      </c>
      <c r="D23" s="2">
        <v>2200</v>
      </c>
      <c r="E23" s="2">
        <v>1871</v>
      </c>
      <c r="F23" s="2">
        <v>46.57</v>
      </c>
      <c r="G23" s="7">
        <f t="shared" si="1"/>
        <v>9841460.0000000019</v>
      </c>
      <c r="H23" s="2">
        <f t="shared" si="0"/>
        <v>1496.8000000000002</v>
      </c>
      <c r="I23" s="2">
        <f t="shared" si="2"/>
        <v>1</v>
      </c>
    </row>
    <row r="24" spans="1:9" x14ac:dyDescent="0.25">
      <c r="A24" s="1" t="s">
        <v>8</v>
      </c>
      <c r="B24" s="2" t="s">
        <v>4</v>
      </c>
      <c r="C24" s="1">
        <v>3</v>
      </c>
      <c r="D24" s="2">
        <v>2300</v>
      </c>
      <c r="E24" s="2">
        <v>1956</v>
      </c>
      <c r="F24" s="2">
        <v>46.36</v>
      </c>
      <c r="G24" s="7">
        <f t="shared" si="1"/>
        <v>10288560.000000002</v>
      </c>
      <c r="H24" s="2">
        <f t="shared" si="0"/>
        <v>1564.8000000000002</v>
      </c>
      <c r="I24" s="2">
        <f t="shared" si="2"/>
        <v>1</v>
      </c>
    </row>
    <row r="25" spans="1:9" x14ac:dyDescent="0.25">
      <c r="A25" s="1" t="s">
        <v>8</v>
      </c>
      <c r="B25" s="2" t="s">
        <v>4</v>
      </c>
      <c r="C25" s="1">
        <v>3</v>
      </c>
      <c r="D25" s="2">
        <v>2400</v>
      </c>
      <c r="E25" s="2">
        <v>2041</v>
      </c>
      <c r="F25" s="2">
        <v>46.17</v>
      </c>
      <c r="G25" s="7">
        <f t="shared" si="1"/>
        <v>10735660.000000002</v>
      </c>
      <c r="H25" s="2">
        <f t="shared" si="0"/>
        <v>1632.8000000000002</v>
      </c>
      <c r="I25" s="2">
        <f t="shared" si="2"/>
        <v>1</v>
      </c>
    </row>
    <row r="26" spans="1:9" x14ac:dyDescent="0.25">
      <c r="A26" s="1" t="s">
        <v>8</v>
      </c>
      <c r="B26" s="2" t="s">
        <v>4</v>
      </c>
      <c r="C26" s="1">
        <v>3</v>
      </c>
      <c r="D26" s="2">
        <v>2500</v>
      </c>
      <c r="E26" s="2">
        <v>2126</v>
      </c>
      <c r="F26" s="2">
        <v>46</v>
      </c>
      <c r="G26" s="7">
        <f t="shared" si="1"/>
        <v>11182760.000000002</v>
      </c>
      <c r="H26" s="2">
        <f t="shared" si="0"/>
        <v>1700.8000000000002</v>
      </c>
      <c r="I26" s="2">
        <f t="shared" si="2"/>
        <v>1</v>
      </c>
    </row>
    <row r="27" spans="1:9" x14ac:dyDescent="0.25">
      <c r="A27" s="1" t="s">
        <v>8</v>
      </c>
      <c r="B27" s="2" t="s">
        <v>4</v>
      </c>
      <c r="C27" s="1">
        <v>7</v>
      </c>
      <c r="D27" s="2">
        <v>100</v>
      </c>
      <c r="E27" s="2">
        <v>85.12</v>
      </c>
      <c r="F27" s="2">
        <v>103.2</v>
      </c>
      <c r="G27" s="7">
        <f t="shared" si="1"/>
        <v>447731.20000000001</v>
      </c>
      <c r="H27" s="2">
        <f t="shared" si="0"/>
        <v>68.096000000000004</v>
      </c>
      <c r="I27" s="2">
        <f t="shared" si="2"/>
        <v>2</v>
      </c>
    </row>
    <row r="28" spans="1:9" x14ac:dyDescent="0.25">
      <c r="A28" s="1" t="s">
        <v>8</v>
      </c>
      <c r="B28" s="2" t="s">
        <v>4</v>
      </c>
      <c r="C28" s="1">
        <v>7</v>
      </c>
      <c r="D28" s="2">
        <v>200</v>
      </c>
      <c r="E28" s="2">
        <v>170.2</v>
      </c>
      <c r="F28" s="2">
        <v>79.2</v>
      </c>
      <c r="G28" s="7">
        <f t="shared" si="1"/>
        <v>895252</v>
      </c>
      <c r="H28" s="2">
        <f t="shared" si="0"/>
        <v>136.16</v>
      </c>
      <c r="I28" s="2">
        <f t="shared" si="2"/>
        <v>2</v>
      </c>
    </row>
    <row r="29" spans="1:9" x14ac:dyDescent="0.25">
      <c r="A29" s="1" t="s">
        <v>8</v>
      </c>
      <c r="B29" s="2" t="s">
        <v>4</v>
      </c>
      <c r="C29" s="1">
        <v>7</v>
      </c>
      <c r="D29" s="2">
        <v>300</v>
      </c>
      <c r="E29" s="2">
        <v>255.2</v>
      </c>
      <c r="F29" s="2">
        <v>69.680000000000007</v>
      </c>
      <c r="G29" s="7">
        <f t="shared" si="1"/>
        <v>1342352</v>
      </c>
      <c r="H29" s="2">
        <f t="shared" si="0"/>
        <v>204.16</v>
      </c>
      <c r="I29" s="2">
        <f t="shared" si="2"/>
        <v>2</v>
      </c>
    </row>
    <row r="30" spans="1:9" x14ac:dyDescent="0.25">
      <c r="A30" s="1" t="s">
        <v>8</v>
      </c>
      <c r="B30" s="2" t="s">
        <v>4</v>
      </c>
      <c r="C30" s="1">
        <v>7</v>
      </c>
      <c r="D30" s="2">
        <v>400</v>
      </c>
      <c r="E30" s="2">
        <v>340.3</v>
      </c>
      <c r="F30" s="2">
        <v>64.260000000000005</v>
      </c>
      <c r="G30" s="7">
        <f t="shared" si="1"/>
        <v>1789978</v>
      </c>
      <c r="H30" s="2">
        <f t="shared" si="0"/>
        <v>272.24</v>
      </c>
      <c r="I30" s="2">
        <f t="shared" si="2"/>
        <v>2</v>
      </c>
    </row>
    <row r="31" spans="1:9" x14ac:dyDescent="0.25">
      <c r="A31" s="1" t="s">
        <v>8</v>
      </c>
      <c r="B31" s="2" t="s">
        <v>4</v>
      </c>
      <c r="C31" s="1">
        <v>7</v>
      </c>
      <c r="D31" s="2">
        <v>500</v>
      </c>
      <c r="E31" s="2">
        <v>425.3</v>
      </c>
      <c r="F31" s="2">
        <v>60.65</v>
      </c>
      <c r="G31" s="7">
        <f t="shared" si="1"/>
        <v>2237078</v>
      </c>
      <c r="H31" s="2">
        <f t="shared" si="0"/>
        <v>340.24</v>
      </c>
      <c r="I31" s="2">
        <f t="shared" si="2"/>
        <v>2</v>
      </c>
    </row>
    <row r="32" spans="1:9" x14ac:dyDescent="0.25">
      <c r="A32" s="1" t="s">
        <v>8</v>
      </c>
      <c r="B32" s="2" t="s">
        <v>4</v>
      </c>
      <c r="C32" s="1">
        <v>7</v>
      </c>
      <c r="D32" s="2">
        <v>600</v>
      </c>
      <c r="E32" s="2">
        <v>510.4</v>
      </c>
      <c r="F32" s="2">
        <v>58.02</v>
      </c>
      <c r="G32" s="7">
        <f t="shared" si="1"/>
        <v>2684704</v>
      </c>
      <c r="H32" s="2">
        <f t="shared" si="0"/>
        <v>408.32</v>
      </c>
      <c r="I32" s="2">
        <f t="shared" si="2"/>
        <v>2</v>
      </c>
    </row>
    <row r="33" spans="1:9" x14ac:dyDescent="0.25">
      <c r="A33" s="1" t="s">
        <v>8</v>
      </c>
      <c r="B33" s="2" t="s">
        <v>4</v>
      </c>
      <c r="C33" s="1">
        <v>7</v>
      </c>
      <c r="D33" s="2">
        <v>700</v>
      </c>
      <c r="E33" s="2">
        <v>595.4</v>
      </c>
      <c r="F33" s="2">
        <v>55.99</v>
      </c>
      <c r="G33" s="7">
        <f t="shared" si="1"/>
        <v>3131804</v>
      </c>
      <c r="H33" s="2">
        <f t="shared" si="0"/>
        <v>476.32</v>
      </c>
      <c r="I33" s="2">
        <f t="shared" si="2"/>
        <v>2</v>
      </c>
    </row>
    <row r="34" spans="1:9" x14ac:dyDescent="0.25">
      <c r="A34" s="1" t="s">
        <v>8</v>
      </c>
      <c r="B34" s="2" t="s">
        <v>4</v>
      </c>
      <c r="C34" s="1">
        <v>7</v>
      </c>
      <c r="D34" s="2">
        <v>800</v>
      </c>
      <c r="E34" s="2">
        <v>680.5</v>
      </c>
      <c r="F34" s="2">
        <v>54.36</v>
      </c>
      <c r="G34" s="7">
        <f t="shared" si="1"/>
        <v>3579430</v>
      </c>
      <c r="H34" s="2">
        <f t="shared" si="0"/>
        <v>544.4</v>
      </c>
      <c r="I34" s="2">
        <f t="shared" si="2"/>
        <v>2</v>
      </c>
    </row>
    <row r="35" spans="1:9" x14ac:dyDescent="0.25">
      <c r="A35" s="1" t="s">
        <v>8</v>
      </c>
      <c r="B35" s="2" t="s">
        <v>4</v>
      </c>
      <c r="C35" s="1">
        <v>7</v>
      </c>
      <c r="D35" s="2">
        <v>900</v>
      </c>
      <c r="E35" s="2">
        <v>765.5</v>
      </c>
      <c r="F35" s="2">
        <v>53</v>
      </c>
      <c r="G35" s="7">
        <f t="shared" si="1"/>
        <v>4026530</v>
      </c>
      <c r="H35" s="2">
        <f t="shared" si="0"/>
        <v>612.4</v>
      </c>
      <c r="I35" s="2">
        <f t="shared" si="2"/>
        <v>2</v>
      </c>
    </row>
    <row r="36" spans="1:9" x14ac:dyDescent="0.25">
      <c r="A36" s="1" t="s">
        <v>8</v>
      </c>
      <c r="B36" s="2" t="s">
        <v>4</v>
      </c>
      <c r="C36" s="1">
        <v>7</v>
      </c>
      <c r="D36" s="2">
        <v>1000</v>
      </c>
      <c r="E36" s="2">
        <v>850.6</v>
      </c>
      <c r="F36" s="2">
        <v>51.84</v>
      </c>
      <c r="G36" s="7">
        <f t="shared" si="1"/>
        <v>4474156</v>
      </c>
      <c r="H36" s="2">
        <f t="shared" si="0"/>
        <v>680.48</v>
      </c>
      <c r="I36" s="2">
        <f t="shared" si="2"/>
        <v>2</v>
      </c>
    </row>
    <row r="37" spans="1:9" x14ac:dyDescent="0.25">
      <c r="A37" s="1" t="s">
        <v>8</v>
      </c>
      <c r="B37" s="2" t="s">
        <v>4</v>
      </c>
      <c r="C37" s="1">
        <v>7</v>
      </c>
      <c r="D37" s="2">
        <v>1100</v>
      </c>
      <c r="E37" s="2">
        <v>935.6</v>
      </c>
      <c r="F37" s="2">
        <v>50.84</v>
      </c>
      <c r="G37" s="7">
        <f t="shared" si="1"/>
        <v>4921256</v>
      </c>
      <c r="H37" s="2">
        <f t="shared" si="0"/>
        <v>748.48</v>
      </c>
      <c r="I37" s="2">
        <f t="shared" si="2"/>
        <v>2</v>
      </c>
    </row>
    <row r="38" spans="1:9" x14ac:dyDescent="0.25">
      <c r="A38" s="1" t="s">
        <v>8</v>
      </c>
      <c r="B38" s="2" t="s">
        <v>4</v>
      </c>
      <c r="C38" s="1">
        <v>7</v>
      </c>
      <c r="D38" s="2">
        <v>1200</v>
      </c>
      <c r="E38" s="2">
        <v>1021</v>
      </c>
      <c r="F38" s="2">
        <v>49.96</v>
      </c>
      <c r="G38" s="7">
        <f t="shared" si="1"/>
        <v>5370460</v>
      </c>
      <c r="H38" s="2">
        <f t="shared" si="0"/>
        <v>816.80000000000007</v>
      </c>
      <c r="I38" s="2">
        <f t="shared" si="2"/>
        <v>2</v>
      </c>
    </row>
    <row r="39" spans="1:9" x14ac:dyDescent="0.25">
      <c r="A39" s="1" t="s">
        <v>8</v>
      </c>
      <c r="B39" s="2" t="s">
        <v>4</v>
      </c>
      <c r="C39" s="1">
        <v>7</v>
      </c>
      <c r="D39" s="2">
        <v>1300</v>
      </c>
      <c r="E39" s="2">
        <v>1106</v>
      </c>
      <c r="F39" s="2">
        <v>49.17</v>
      </c>
      <c r="G39" s="7">
        <f t="shared" si="1"/>
        <v>5817560</v>
      </c>
      <c r="H39" s="2">
        <f t="shared" si="0"/>
        <v>884.80000000000007</v>
      </c>
      <c r="I39" s="2">
        <f t="shared" si="2"/>
        <v>2</v>
      </c>
    </row>
    <row r="40" spans="1:9" x14ac:dyDescent="0.25">
      <c r="A40" s="1" t="s">
        <v>8</v>
      </c>
      <c r="B40" s="2" t="s">
        <v>4</v>
      </c>
      <c r="C40" s="1">
        <v>7</v>
      </c>
      <c r="D40" s="2">
        <v>1400</v>
      </c>
      <c r="E40" s="2">
        <v>1191</v>
      </c>
      <c r="F40" s="2">
        <v>48.53</v>
      </c>
      <c r="G40" s="7">
        <f t="shared" si="1"/>
        <v>6264660</v>
      </c>
      <c r="H40" s="2">
        <f t="shared" si="0"/>
        <v>952.80000000000007</v>
      </c>
      <c r="I40" s="2">
        <f t="shared" si="2"/>
        <v>2</v>
      </c>
    </row>
    <row r="41" spans="1:9" x14ac:dyDescent="0.25">
      <c r="A41" s="1" t="s">
        <v>8</v>
      </c>
      <c r="B41" s="2" t="s">
        <v>4</v>
      </c>
      <c r="C41" s="1">
        <v>7</v>
      </c>
      <c r="D41" s="2">
        <v>1500</v>
      </c>
      <c r="E41" s="2">
        <v>1276</v>
      </c>
      <c r="F41" s="2">
        <v>48.04</v>
      </c>
      <c r="G41" s="7">
        <f t="shared" si="1"/>
        <v>6711760</v>
      </c>
      <c r="H41" s="2">
        <f t="shared" si="0"/>
        <v>1020.8000000000001</v>
      </c>
      <c r="I41" s="2">
        <f t="shared" si="2"/>
        <v>2</v>
      </c>
    </row>
    <row r="42" spans="1:9" x14ac:dyDescent="0.25">
      <c r="A42" s="1" t="s">
        <v>8</v>
      </c>
      <c r="B42" s="2" t="s">
        <v>4</v>
      </c>
      <c r="C42" s="1">
        <v>7</v>
      </c>
      <c r="D42" s="2">
        <v>1600</v>
      </c>
      <c r="E42" s="2">
        <v>1361</v>
      </c>
      <c r="F42" s="2">
        <v>47.6</v>
      </c>
      <c r="G42" s="7">
        <f t="shared" si="1"/>
        <v>7158860</v>
      </c>
      <c r="H42" s="2">
        <f t="shared" si="0"/>
        <v>1088.8</v>
      </c>
      <c r="I42" s="2">
        <f t="shared" si="2"/>
        <v>2</v>
      </c>
    </row>
    <row r="43" spans="1:9" x14ac:dyDescent="0.25">
      <c r="A43" s="1" t="s">
        <v>8</v>
      </c>
      <c r="B43" s="2" t="s">
        <v>4</v>
      </c>
      <c r="C43" s="1">
        <v>7</v>
      </c>
      <c r="D43" s="2">
        <v>1700</v>
      </c>
      <c r="E43" s="2">
        <v>1446</v>
      </c>
      <c r="F43" s="2">
        <v>47.22</v>
      </c>
      <c r="G43" s="7">
        <f t="shared" si="1"/>
        <v>7605960</v>
      </c>
      <c r="H43" s="2">
        <f t="shared" si="0"/>
        <v>1156.8</v>
      </c>
      <c r="I43" s="2">
        <f t="shared" si="2"/>
        <v>2</v>
      </c>
    </row>
    <row r="44" spans="1:9" x14ac:dyDescent="0.25">
      <c r="A44" s="1" t="s">
        <v>8</v>
      </c>
      <c r="B44" s="2" t="s">
        <v>4</v>
      </c>
      <c r="C44" s="1">
        <v>7</v>
      </c>
      <c r="D44" s="2">
        <v>1800</v>
      </c>
      <c r="E44" s="2">
        <v>1531</v>
      </c>
      <c r="F44" s="2">
        <v>46.88</v>
      </c>
      <c r="G44" s="7">
        <f t="shared" si="1"/>
        <v>8053060</v>
      </c>
      <c r="H44" s="2">
        <f t="shared" si="0"/>
        <v>1224.8</v>
      </c>
      <c r="I44" s="2">
        <f t="shared" si="2"/>
        <v>2</v>
      </c>
    </row>
    <row r="45" spans="1:9" x14ac:dyDescent="0.25">
      <c r="A45" s="1" t="s">
        <v>8</v>
      </c>
      <c r="B45" s="2" t="s">
        <v>4</v>
      </c>
      <c r="C45" s="1">
        <v>7</v>
      </c>
      <c r="D45" s="2">
        <v>1900</v>
      </c>
      <c r="E45" s="2">
        <v>1616</v>
      </c>
      <c r="F45" s="2">
        <v>46.57</v>
      </c>
      <c r="G45" s="7">
        <f t="shared" si="1"/>
        <v>8500160.0000000019</v>
      </c>
      <c r="H45" s="2">
        <f t="shared" si="0"/>
        <v>1292.8000000000002</v>
      </c>
      <c r="I45" s="2">
        <f t="shared" si="2"/>
        <v>2</v>
      </c>
    </row>
    <row r="46" spans="1:9" x14ac:dyDescent="0.25">
      <c r="A46" s="1" t="s">
        <v>8</v>
      </c>
      <c r="B46" s="2" t="s">
        <v>4</v>
      </c>
      <c r="C46" s="1">
        <v>7</v>
      </c>
      <c r="D46" s="2">
        <v>2000</v>
      </c>
      <c r="E46" s="2">
        <v>1701</v>
      </c>
      <c r="F46" s="2">
        <v>46.29</v>
      </c>
      <c r="G46" s="7">
        <f t="shared" si="1"/>
        <v>8947260.0000000019</v>
      </c>
      <c r="H46" s="2">
        <f t="shared" si="0"/>
        <v>1360.8000000000002</v>
      </c>
      <c r="I46" s="2">
        <f t="shared" si="2"/>
        <v>2</v>
      </c>
    </row>
    <row r="47" spans="1:9" x14ac:dyDescent="0.25">
      <c r="A47" s="1" t="s">
        <v>8</v>
      </c>
      <c r="B47" s="2" t="s">
        <v>4</v>
      </c>
      <c r="C47" s="1">
        <v>7</v>
      </c>
      <c r="D47" s="2">
        <v>2100</v>
      </c>
      <c r="E47" s="2">
        <v>1786</v>
      </c>
      <c r="F47" s="2">
        <v>46.05</v>
      </c>
      <c r="G47" s="7">
        <f t="shared" si="1"/>
        <v>9394360.0000000019</v>
      </c>
      <c r="H47" s="2">
        <f t="shared" si="0"/>
        <v>1428.8000000000002</v>
      </c>
      <c r="I47" s="2">
        <f t="shared" si="2"/>
        <v>2</v>
      </c>
    </row>
    <row r="48" spans="1:9" x14ac:dyDescent="0.25">
      <c r="A48" s="1" t="s">
        <v>8</v>
      </c>
      <c r="B48" s="2" t="s">
        <v>4</v>
      </c>
      <c r="C48" s="1">
        <v>7</v>
      </c>
      <c r="D48" s="2">
        <v>2200</v>
      </c>
      <c r="E48" s="2">
        <v>1871</v>
      </c>
      <c r="F48" s="2">
        <v>45.82</v>
      </c>
      <c r="G48" s="7">
        <f t="shared" si="1"/>
        <v>9841460.0000000019</v>
      </c>
      <c r="H48" s="2">
        <f t="shared" si="0"/>
        <v>1496.8000000000002</v>
      </c>
      <c r="I48" s="2">
        <f t="shared" si="2"/>
        <v>2</v>
      </c>
    </row>
    <row r="49" spans="1:9" x14ac:dyDescent="0.25">
      <c r="A49" s="1" t="s">
        <v>8</v>
      </c>
      <c r="B49" s="2" t="s">
        <v>4</v>
      </c>
      <c r="C49" s="1">
        <v>7</v>
      </c>
      <c r="D49" s="2">
        <v>2300</v>
      </c>
      <c r="E49" s="2">
        <v>1956</v>
      </c>
      <c r="F49" s="2">
        <v>45.62</v>
      </c>
      <c r="G49" s="7">
        <f t="shared" si="1"/>
        <v>10288560.000000002</v>
      </c>
      <c r="H49" s="2">
        <f t="shared" si="0"/>
        <v>1564.8000000000002</v>
      </c>
      <c r="I49" s="2">
        <f t="shared" si="2"/>
        <v>2</v>
      </c>
    </row>
    <row r="50" spans="1:9" x14ac:dyDescent="0.25">
      <c r="A50" s="1" t="s">
        <v>8</v>
      </c>
      <c r="B50" s="2" t="s">
        <v>4</v>
      </c>
      <c r="C50" s="1">
        <v>7</v>
      </c>
      <c r="D50" s="2">
        <v>2400</v>
      </c>
      <c r="E50" s="2">
        <v>2041</v>
      </c>
      <c r="F50" s="2">
        <v>45.43</v>
      </c>
      <c r="G50" s="7">
        <f t="shared" si="1"/>
        <v>10735660.000000002</v>
      </c>
      <c r="H50" s="2">
        <f t="shared" si="0"/>
        <v>1632.8000000000002</v>
      </c>
      <c r="I50" s="2">
        <f t="shared" si="2"/>
        <v>2</v>
      </c>
    </row>
    <row r="51" spans="1:9" x14ac:dyDescent="0.25">
      <c r="A51" s="1" t="s">
        <v>8</v>
      </c>
      <c r="B51" s="2" t="s">
        <v>4</v>
      </c>
      <c r="C51" s="1">
        <v>7</v>
      </c>
      <c r="D51" s="2">
        <v>2500</v>
      </c>
      <c r="E51" s="2">
        <v>2126</v>
      </c>
      <c r="F51" s="2">
        <v>45.25</v>
      </c>
      <c r="G51" s="7">
        <f t="shared" si="1"/>
        <v>11182760.000000002</v>
      </c>
      <c r="H51" s="2">
        <f t="shared" si="0"/>
        <v>1700.8000000000002</v>
      </c>
      <c r="I51" s="2">
        <f t="shared" si="2"/>
        <v>2</v>
      </c>
    </row>
    <row r="52" spans="1:9" x14ac:dyDescent="0.25">
      <c r="A52" s="1" t="s">
        <v>8</v>
      </c>
      <c r="B52" s="2" t="s">
        <v>4</v>
      </c>
      <c r="C52" s="1">
        <v>10</v>
      </c>
      <c r="D52" s="2">
        <v>100</v>
      </c>
      <c r="E52" s="2">
        <v>85.12</v>
      </c>
      <c r="F52" s="2">
        <v>102.1</v>
      </c>
      <c r="G52" s="7">
        <f t="shared" si="1"/>
        <v>447731.20000000001</v>
      </c>
      <c r="H52" s="2">
        <f t="shared" si="0"/>
        <v>68.096000000000004</v>
      </c>
      <c r="I52" s="2">
        <f t="shared" si="2"/>
        <v>3</v>
      </c>
    </row>
    <row r="53" spans="1:9" x14ac:dyDescent="0.25">
      <c r="A53" s="1" t="s">
        <v>8</v>
      </c>
      <c r="B53" s="2" t="s">
        <v>4</v>
      </c>
      <c r="C53" s="1">
        <v>10</v>
      </c>
      <c r="D53" s="2">
        <v>200</v>
      </c>
      <c r="E53" s="2">
        <v>170.2</v>
      </c>
      <c r="F53" s="2">
        <v>78.290000000000006</v>
      </c>
      <c r="G53" s="7">
        <f t="shared" si="1"/>
        <v>895252</v>
      </c>
      <c r="H53" s="2">
        <f t="shared" si="0"/>
        <v>136.16</v>
      </c>
      <c r="I53" s="2">
        <f t="shared" si="2"/>
        <v>3</v>
      </c>
    </row>
    <row r="54" spans="1:9" x14ac:dyDescent="0.25">
      <c r="A54" s="1" t="s">
        <v>8</v>
      </c>
      <c r="B54" s="2" t="s">
        <v>4</v>
      </c>
      <c r="C54" s="1">
        <v>10</v>
      </c>
      <c r="D54" s="2">
        <v>300</v>
      </c>
      <c r="E54" s="2">
        <v>255.2</v>
      </c>
      <c r="F54" s="2">
        <v>68.849999999999994</v>
      </c>
      <c r="G54" s="7">
        <f t="shared" si="1"/>
        <v>1342352</v>
      </c>
      <c r="H54" s="2">
        <f t="shared" si="0"/>
        <v>204.16</v>
      </c>
      <c r="I54" s="2">
        <f t="shared" si="2"/>
        <v>3</v>
      </c>
    </row>
    <row r="55" spans="1:9" x14ac:dyDescent="0.25">
      <c r="A55" s="1" t="s">
        <v>8</v>
      </c>
      <c r="B55" s="2" t="s">
        <v>4</v>
      </c>
      <c r="C55" s="1">
        <v>10</v>
      </c>
      <c r="D55" s="2">
        <v>400</v>
      </c>
      <c r="E55" s="2">
        <v>340.3</v>
      </c>
      <c r="F55" s="2">
        <v>63.48</v>
      </c>
      <c r="G55" s="7">
        <f t="shared" si="1"/>
        <v>1789978</v>
      </c>
      <c r="H55" s="2">
        <f t="shared" si="0"/>
        <v>272.24</v>
      </c>
      <c r="I55" s="2">
        <f t="shared" si="2"/>
        <v>3</v>
      </c>
    </row>
    <row r="56" spans="1:9" x14ac:dyDescent="0.25">
      <c r="A56" s="1" t="s">
        <v>8</v>
      </c>
      <c r="B56" s="2" t="s">
        <v>4</v>
      </c>
      <c r="C56" s="1">
        <v>10</v>
      </c>
      <c r="D56" s="2">
        <v>500</v>
      </c>
      <c r="E56" s="2">
        <v>425.3</v>
      </c>
      <c r="F56" s="2">
        <v>59.92</v>
      </c>
      <c r="G56" s="7">
        <f t="shared" si="1"/>
        <v>2237078</v>
      </c>
      <c r="H56" s="2">
        <f t="shared" si="0"/>
        <v>340.24</v>
      </c>
      <c r="I56" s="2">
        <f t="shared" si="2"/>
        <v>3</v>
      </c>
    </row>
    <row r="57" spans="1:9" x14ac:dyDescent="0.25">
      <c r="A57" s="1" t="s">
        <v>8</v>
      </c>
      <c r="B57" s="2" t="s">
        <v>4</v>
      </c>
      <c r="C57" s="1">
        <v>10</v>
      </c>
      <c r="D57" s="2">
        <v>600</v>
      </c>
      <c r="E57" s="2">
        <v>510.4</v>
      </c>
      <c r="F57" s="2">
        <v>57.32</v>
      </c>
      <c r="G57" s="7">
        <f t="shared" si="1"/>
        <v>2684704</v>
      </c>
      <c r="H57" s="2">
        <f t="shared" si="0"/>
        <v>408.32</v>
      </c>
      <c r="I57" s="2">
        <f t="shared" si="2"/>
        <v>3</v>
      </c>
    </row>
    <row r="58" spans="1:9" x14ac:dyDescent="0.25">
      <c r="A58" s="1" t="s">
        <v>8</v>
      </c>
      <c r="B58" s="2" t="s">
        <v>4</v>
      </c>
      <c r="C58" s="1">
        <v>10</v>
      </c>
      <c r="D58" s="2">
        <v>700</v>
      </c>
      <c r="E58" s="2">
        <v>595.4</v>
      </c>
      <c r="F58" s="2">
        <v>55.31</v>
      </c>
      <c r="G58" s="7">
        <f t="shared" si="1"/>
        <v>3131804</v>
      </c>
      <c r="H58" s="2">
        <f t="shared" si="0"/>
        <v>476.32</v>
      </c>
      <c r="I58" s="2">
        <f t="shared" si="2"/>
        <v>3</v>
      </c>
    </row>
    <row r="59" spans="1:9" x14ac:dyDescent="0.25">
      <c r="A59" s="1" t="s">
        <v>8</v>
      </c>
      <c r="B59" s="2" t="s">
        <v>4</v>
      </c>
      <c r="C59" s="1">
        <v>10</v>
      </c>
      <c r="D59" s="2">
        <v>800</v>
      </c>
      <c r="E59" s="2">
        <v>680.5</v>
      </c>
      <c r="F59" s="2">
        <v>53.69</v>
      </c>
      <c r="G59" s="7">
        <f t="shared" si="1"/>
        <v>3579430</v>
      </c>
      <c r="H59" s="2">
        <f t="shared" si="0"/>
        <v>544.4</v>
      </c>
      <c r="I59" s="2">
        <f t="shared" si="2"/>
        <v>3</v>
      </c>
    </row>
    <row r="60" spans="1:9" x14ac:dyDescent="0.25">
      <c r="A60" s="1" t="s">
        <v>8</v>
      </c>
      <c r="B60" s="2" t="s">
        <v>4</v>
      </c>
      <c r="C60" s="1">
        <v>10</v>
      </c>
      <c r="D60" s="2">
        <v>900</v>
      </c>
      <c r="E60" s="2">
        <v>765.5</v>
      </c>
      <c r="F60" s="2">
        <v>52.35</v>
      </c>
      <c r="G60" s="7">
        <f t="shared" si="1"/>
        <v>4026530</v>
      </c>
      <c r="H60" s="2">
        <f t="shared" si="0"/>
        <v>612.4</v>
      </c>
      <c r="I60" s="2">
        <f t="shared" si="2"/>
        <v>3</v>
      </c>
    </row>
    <row r="61" spans="1:9" x14ac:dyDescent="0.25">
      <c r="A61" s="1" t="s">
        <v>8</v>
      </c>
      <c r="B61" s="2" t="s">
        <v>4</v>
      </c>
      <c r="C61" s="1">
        <v>10</v>
      </c>
      <c r="D61" s="2">
        <v>1000</v>
      </c>
      <c r="E61" s="2">
        <v>850.6</v>
      </c>
      <c r="F61" s="2">
        <v>51.21</v>
      </c>
      <c r="G61" s="7">
        <f t="shared" si="1"/>
        <v>4474156</v>
      </c>
      <c r="H61" s="2">
        <f t="shared" si="0"/>
        <v>680.48</v>
      </c>
      <c r="I61" s="2">
        <f t="shared" si="2"/>
        <v>3</v>
      </c>
    </row>
    <row r="62" spans="1:9" x14ac:dyDescent="0.25">
      <c r="A62" s="1" t="s">
        <v>8</v>
      </c>
      <c r="B62" s="2" t="s">
        <v>4</v>
      </c>
      <c r="C62" s="1">
        <v>10</v>
      </c>
      <c r="D62" s="2">
        <v>1100</v>
      </c>
      <c r="E62" s="2">
        <v>935.6</v>
      </c>
      <c r="F62" s="2">
        <v>50.22</v>
      </c>
      <c r="G62" s="7">
        <f t="shared" si="1"/>
        <v>4921256</v>
      </c>
      <c r="H62" s="2">
        <f t="shared" si="0"/>
        <v>748.48</v>
      </c>
      <c r="I62" s="2">
        <f t="shared" si="2"/>
        <v>3</v>
      </c>
    </row>
    <row r="63" spans="1:9" x14ac:dyDescent="0.25">
      <c r="A63" s="1" t="s">
        <v>8</v>
      </c>
      <c r="B63" s="2" t="s">
        <v>4</v>
      </c>
      <c r="C63" s="1">
        <v>10</v>
      </c>
      <c r="D63" s="2">
        <v>1200</v>
      </c>
      <c r="E63" s="2">
        <v>1021</v>
      </c>
      <c r="F63" s="2">
        <v>49.35</v>
      </c>
      <c r="G63" s="7">
        <f t="shared" si="1"/>
        <v>5370460</v>
      </c>
      <c r="H63" s="2">
        <f t="shared" si="0"/>
        <v>816.80000000000007</v>
      </c>
      <c r="I63" s="2">
        <f t="shared" si="2"/>
        <v>3</v>
      </c>
    </row>
    <row r="64" spans="1:9" x14ac:dyDescent="0.25">
      <c r="A64" s="1" t="s">
        <v>8</v>
      </c>
      <c r="B64" s="2" t="s">
        <v>4</v>
      </c>
      <c r="C64" s="1">
        <v>10</v>
      </c>
      <c r="D64" s="2">
        <v>1300</v>
      </c>
      <c r="E64" s="2">
        <v>1106</v>
      </c>
      <c r="F64" s="2">
        <v>48.57</v>
      </c>
      <c r="G64" s="7">
        <f t="shared" si="1"/>
        <v>5817560</v>
      </c>
      <c r="H64" s="2">
        <f t="shared" si="0"/>
        <v>884.80000000000007</v>
      </c>
      <c r="I64" s="2">
        <f t="shared" si="2"/>
        <v>3</v>
      </c>
    </row>
    <row r="65" spans="1:9" x14ac:dyDescent="0.25">
      <c r="A65" s="1" t="s">
        <v>8</v>
      </c>
      <c r="B65" s="2" t="s">
        <v>4</v>
      </c>
      <c r="C65" s="1">
        <v>10</v>
      </c>
      <c r="D65" s="2">
        <v>1400</v>
      </c>
      <c r="E65" s="2">
        <v>1191</v>
      </c>
      <c r="F65" s="2">
        <v>47.94</v>
      </c>
      <c r="G65" s="7">
        <f t="shared" si="1"/>
        <v>6264660</v>
      </c>
      <c r="H65" s="2">
        <f t="shared" si="0"/>
        <v>952.80000000000007</v>
      </c>
      <c r="I65" s="2">
        <f t="shared" si="2"/>
        <v>3</v>
      </c>
    </row>
    <row r="66" spans="1:9" x14ac:dyDescent="0.25">
      <c r="A66" s="1" t="s">
        <v>8</v>
      </c>
      <c r="B66" s="2" t="s">
        <v>4</v>
      </c>
      <c r="C66" s="1">
        <v>10</v>
      </c>
      <c r="D66" s="2">
        <v>1500</v>
      </c>
      <c r="E66" s="2">
        <v>1276</v>
      </c>
      <c r="F66" s="2">
        <v>47.45</v>
      </c>
      <c r="G66" s="7">
        <f t="shared" si="1"/>
        <v>6711760</v>
      </c>
      <c r="H66" s="2">
        <f t="shared" ref="H66:H129" si="3">E66*0.8</f>
        <v>1020.8000000000001</v>
      </c>
      <c r="I66" s="2">
        <f t="shared" si="2"/>
        <v>3</v>
      </c>
    </row>
    <row r="67" spans="1:9" x14ac:dyDescent="0.25">
      <c r="A67" s="1" t="s">
        <v>8</v>
      </c>
      <c r="B67" s="2" t="s">
        <v>4</v>
      </c>
      <c r="C67" s="1">
        <v>10</v>
      </c>
      <c r="D67" s="2">
        <v>1600</v>
      </c>
      <c r="E67" s="2">
        <v>1361</v>
      </c>
      <c r="F67" s="2">
        <v>47.02</v>
      </c>
      <c r="G67" s="7">
        <f t="shared" ref="G67:G130" si="4">H67*6575</f>
        <v>7158860</v>
      </c>
      <c r="H67" s="2">
        <f t="shared" si="3"/>
        <v>1088.8</v>
      </c>
      <c r="I67" s="2">
        <f t="shared" ref="I67:I130" si="5">ROUND(C67/100*30,0)</f>
        <v>3</v>
      </c>
    </row>
    <row r="68" spans="1:9" x14ac:dyDescent="0.25">
      <c r="A68" s="1" t="s">
        <v>8</v>
      </c>
      <c r="B68" s="2" t="s">
        <v>4</v>
      </c>
      <c r="C68" s="1">
        <v>10</v>
      </c>
      <c r="D68" s="2">
        <v>1700</v>
      </c>
      <c r="E68" s="2">
        <v>1446</v>
      </c>
      <c r="F68" s="2">
        <v>46.64</v>
      </c>
      <c r="G68" s="7">
        <f t="shared" si="4"/>
        <v>7605960</v>
      </c>
      <c r="H68" s="2">
        <f t="shared" si="3"/>
        <v>1156.8</v>
      </c>
      <c r="I68" s="2">
        <f t="shared" si="5"/>
        <v>3</v>
      </c>
    </row>
    <row r="69" spans="1:9" x14ac:dyDescent="0.25">
      <c r="A69" s="1" t="s">
        <v>8</v>
      </c>
      <c r="B69" s="2" t="s">
        <v>4</v>
      </c>
      <c r="C69" s="1">
        <v>10</v>
      </c>
      <c r="D69" s="2">
        <v>1800</v>
      </c>
      <c r="E69" s="2">
        <v>1531</v>
      </c>
      <c r="F69" s="2">
        <v>46.3</v>
      </c>
      <c r="G69" s="7">
        <f t="shared" si="4"/>
        <v>8053060</v>
      </c>
      <c r="H69" s="2">
        <f t="shared" si="3"/>
        <v>1224.8</v>
      </c>
      <c r="I69" s="2">
        <f t="shared" si="5"/>
        <v>3</v>
      </c>
    </row>
    <row r="70" spans="1:9" x14ac:dyDescent="0.25">
      <c r="A70" s="1" t="s">
        <v>8</v>
      </c>
      <c r="B70" s="2" t="s">
        <v>4</v>
      </c>
      <c r="C70" s="1">
        <v>10</v>
      </c>
      <c r="D70" s="2">
        <v>1900</v>
      </c>
      <c r="E70" s="2">
        <v>1616</v>
      </c>
      <c r="F70" s="2">
        <v>46</v>
      </c>
      <c r="G70" s="7">
        <f t="shared" si="4"/>
        <v>8500160.0000000019</v>
      </c>
      <c r="H70" s="2">
        <f t="shared" si="3"/>
        <v>1292.8000000000002</v>
      </c>
      <c r="I70" s="2">
        <f t="shared" si="5"/>
        <v>3</v>
      </c>
    </row>
    <row r="71" spans="1:9" x14ac:dyDescent="0.25">
      <c r="A71" s="1" t="s">
        <v>8</v>
      </c>
      <c r="B71" s="2" t="s">
        <v>4</v>
      </c>
      <c r="C71" s="1">
        <v>10</v>
      </c>
      <c r="D71" s="2">
        <v>2000</v>
      </c>
      <c r="E71" s="2">
        <v>1701</v>
      </c>
      <c r="F71" s="2">
        <v>45.73</v>
      </c>
      <c r="G71" s="7">
        <f t="shared" si="4"/>
        <v>8947260.0000000019</v>
      </c>
      <c r="H71" s="2">
        <f t="shared" si="3"/>
        <v>1360.8000000000002</v>
      </c>
      <c r="I71" s="2">
        <f t="shared" si="5"/>
        <v>3</v>
      </c>
    </row>
    <row r="72" spans="1:9" x14ac:dyDescent="0.25">
      <c r="A72" s="1" t="s">
        <v>8</v>
      </c>
      <c r="B72" s="2" t="s">
        <v>4</v>
      </c>
      <c r="C72" s="1">
        <v>10</v>
      </c>
      <c r="D72" s="2">
        <v>2100</v>
      </c>
      <c r="E72" s="2">
        <v>1786</v>
      </c>
      <c r="F72" s="2">
        <v>45.48</v>
      </c>
      <c r="G72" s="7">
        <f t="shared" si="4"/>
        <v>9394360.0000000019</v>
      </c>
      <c r="H72" s="2">
        <f t="shared" si="3"/>
        <v>1428.8000000000002</v>
      </c>
      <c r="I72" s="2">
        <f t="shared" si="5"/>
        <v>3</v>
      </c>
    </row>
    <row r="73" spans="1:9" x14ac:dyDescent="0.25">
      <c r="A73" s="1" t="s">
        <v>8</v>
      </c>
      <c r="B73" s="2" t="s">
        <v>4</v>
      </c>
      <c r="C73" s="1">
        <v>10</v>
      </c>
      <c r="D73" s="2">
        <v>2200</v>
      </c>
      <c r="E73" s="2">
        <v>1871</v>
      </c>
      <c r="F73" s="2">
        <v>45.26</v>
      </c>
      <c r="G73" s="7">
        <f t="shared" si="4"/>
        <v>9841460.0000000019</v>
      </c>
      <c r="H73" s="2">
        <f t="shared" si="3"/>
        <v>1496.8000000000002</v>
      </c>
      <c r="I73" s="2">
        <f t="shared" si="5"/>
        <v>3</v>
      </c>
    </row>
    <row r="74" spans="1:9" x14ac:dyDescent="0.25">
      <c r="A74" s="1" t="s">
        <v>8</v>
      </c>
      <c r="B74" s="2" t="s">
        <v>4</v>
      </c>
      <c r="C74" s="1">
        <v>10</v>
      </c>
      <c r="D74" s="2">
        <v>2300</v>
      </c>
      <c r="E74" s="2">
        <v>1956</v>
      </c>
      <c r="F74" s="2">
        <v>45.06</v>
      </c>
      <c r="G74" s="7">
        <f t="shared" si="4"/>
        <v>10288560.000000002</v>
      </c>
      <c r="H74" s="2">
        <f t="shared" si="3"/>
        <v>1564.8000000000002</v>
      </c>
      <c r="I74" s="2">
        <f t="shared" si="5"/>
        <v>3</v>
      </c>
    </row>
    <row r="75" spans="1:9" x14ac:dyDescent="0.25">
      <c r="A75" s="1" t="s">
        <v>8</v>
      </c>
      <c r="B75" s="2" t="s">
        <v>4</v>
      </c>
      <c r="C75" s="1">
        <v>10</v>
      </c>
      <c r="D75" s="2">
        <v>2400</v>
      </c>
      <c r="E75" s="2">
        <v>2041</v>
      </c>
      <c r="F75" s="2">
        <v>44.87</v>
      </c>
      <c r="G75" s="7">
        <f t="shared" si="4"/>
        <v>10735660.000000002</v>
      </c>
      <c r="H75" s="2">
        <f t="shared" si="3"/>
        <v>1632.8000000000002</v>
      </c>
      <c r="I75" s="2">
        <f t="shared" si="5"/>
        <v>3</v>
      </c>
    </row>
    <row r="76" spans="1:9" x14ac:dyDescent="0.25">
      <c r="A76" s="1" t="s">
        <v>8</v>
      </c>
      <c r="B76" s="2" t="s">
        <v>4</v>
      </c>
      <c r="C76" s="1">
        <v>10</v>
      </c>
      <c r="D76" s="2">
        <v>2500</v>
      </c>
      <c r="E76" s="2">
        <v>2126</v>
      </c>
      <c r="F76" s="2">
        <v>44.7</v>
      </c>
      <c r="G76" s="7">
        <f t="shared" si="4"/>
        <v>11182760.000000002</v>
      </c>
      <c r="H76" s="2">
        <f t="shared" si="3"/>
        <v>1700.8000000000002</v>
      </c>
      <c r="I76" s="2">
        <f t="shared" si="5"/>
        <v>3</v>
      </c>
    </row>
    <row r="77" spans="1:9" x14ac:dyDescent="0.25">
      <c r="A77" s="1" t="s">
        <v>8</v>
      </c>
      <c r="B77" s="2" t="s">
        <v>4</v>
      </c>
      <c r="C77" s="1">
        <v>13</v>
      </c>
      <c r="D77" s="2">
        <v>100</v>
      </c>
      <c r="E77" s="2">
        <v>85.12</v>
      </c>
      <c r="F77" s="2">
        <v>101</v>
      </c>
      <c r="G77" s="7">
        <f t="shared" si="4"/>
        <v>447731.20000000001</v>
      </c>
      <c r="H77" s="2">
        <f t="shared" si="3"/>
        <v>68.096000000000004</v>
      </c>
      <c r="I77" s="2">
        <f t="shared" si="5"/>
        <v>4</v>
      </c>
    </row>
    <row r="78" spans="1:9" x14ac:dyDescent="0.25">
      <c r="A78" s="1" t="s">
        <v>8</v>
      </c>
      <c r="B78" s="2" t="s">
        <v>4</v>
      </c>
      <c r="C78" s="1">
        <v>13</v>
      </c>
      <c r="D78" s="2">
        <v>200</v>
      </c>
      <c r="E78" s="2">
        <v>170.2</v>
      </c>
      <c r="F78" s="2">
        <v>77.37</v>
      </c>
      <c r="G78" s="7">
        <f t="shared" si="4"/>
        <v>895252</v>
      </c>
      <c r="H78" s="2">
        <f t="shared" si="3"/>
        <v>136.16</v>
      </c>
      <c r="I78" s="2">
        <f t="shared" si="5"/>
        <v>4</v>
      </c>
    </row>
    <row r="79" spans="1:9" x14ac:dyDescent="0.25">
      <c r="A79" s="1" t="s">
        <v>8</v>
      </c>
      <c r="B79" s="2" t="s">
        <v>4</v>
      </c>
      <c r="C79" s="1">
        <v>13</v>
      </c>
      <c r="D79" s="2">
        <v>300</v>
      </c>
      <c r="E79" s="2">
        <v>255.2</v>
      </c>
      <c r="F79" s="2">
        <v>68.02</v>
      </c>
      <c r="G79" s="7">
        <f t="shared" si="4"/>
        <v>1342352</v>
      </c>
      <c r="H79" s="2">
        <f t="shared" si="3"/>
        <v>204.16</v>
      </c>
      <c r="I79" s="2">
        <f t="shared" si="5"/>
        <v>4</v>
      </c>
    </row>
    <row r="80" spans="1:9" x14ac:dyDescent="0.25">
      <c r="A80" s="1" t="s">
        <v>8</v>
      </c>
      <c r="B80" s="2" t="s">
        <v>4</v>
      </c>
      <c r="C80" s="1">
        <v>13</v>
      </c>
      <c r="D80" s="2">
        <v>400</v>
      </c>
      <c r="E80" s="2">
        <v>340.3</v>
      </c>
      <c r="F80" s="2">
        <v>62.71</v>
      </c>
      <c r="G80" s="7">
        <f t="shared" si="4"/>
        <v>1789978</v>
      </c>
      <c r="H80" s="2">
        <f t="shared" si="3"/>
        <v>272.24</v>
      </c>
      <c r="I80" s="2">
        <f t="shared" si="5"/>
        <v>4</v>
      </c>
    </row>
    <row r="81" spans="1:9" x14ac:dyDescent="0.25">
      <c r="A81" s="1" t="s">
        <v>8</v>
      </c>
      <c r="B81" s="2" t="s">
        <v>4</v>
      </c>
      <c r="C81" s="1">
        <v>13</v>
      </c>
      <c r="D81" s="2">
        <v>500</v>
      </c>
      <c r="E81" s="2">
        <v>425.3</v>
      </c>
      <c r="F81" s="2">
        <v>59.18</v>
      </c>
      <c r="G81" s="7">
        <f t="shared" si="4"/>
        <v>2237078</v>
      </c>
      <c r="H81" s="2">
        <f t="shared" si="3"/>
        <v>340.24</v>
      </c>
      <c r="I81" s="2">
        <f t="shared" si="5"/>
        <v>4</v>
      </c>
    </row>
    <row r="82" spans="1:9" x14ac:dyDescent="0.25">
      <c r="A82" s="1" t="s">
        <v>8</v>
      </c>
      <c r="B82" s="2" t="s">
        <v>4</v>
      </c>
      <c r="C82" s="1">
        <v>13</v>
      </c>
      <c r="D82" s="2">
        <v>600</v>
      </c>
      <c r="E82" s="2">
        <v>510.4</v>
      </c>
      <c r="F82" s="2">
        <v>56.61</v>
      </c>
      <c r="G82" s="7">
        <f t="shared" si="4"/>
        <v>2684704</v>
      </c>
      <c r="H82" s="2">
        <f t="shared" si="3"/>
        <v>408.32</v>
      </c>
      <c r="I82" s="2">
        <f t="shared" si="5"/>
        <v>4</v>
      </c>
    </row>
    <row r="83" spans="1:9" x14ac:dyDescent="0.25">
      <c r="A83" s="1" t="s">
        <v>8</v>
      </c>
      <c r="B83" s="2" t="s">
        <v>4</v>
      </c>
      <c r="C83" s="1">
        <v>13</v>
      </c>
      <c r="D83" s="2">
        <v>700</v>
      </c>
      <c r="E83" s="2">
        <v>595.4</v>
      </c>
      <c r="F83" s="2">
        <v>54.63</v>
      </c>
      <c r="G83" s="7">
        <f t="shared" si="4"/>
        <v>3131804</v>
      </c>
      <c r="H83" s="2">
        <f t="shared" si="3"/>
        <v>476.32</v>
      </c>
      <c r="I83" s="2">
        <f t="shared" si="5"/>
        <v>4</v>
      </c>
    </row>
    <row r="84" spans="1:9" x14ac:dyDescent="0.25">
      <c r="A84" s="1" t="s">
        <v>8</v>
      </c>
      <c r="B84" s="2" t="s">
        <v>4</v>
      </c>
      <c r="C84" s="1">
        <v>13</v>
      </c>
      <c r="D84" s="2">
        <v>800</v>
      </c>
      <c r="E84" s="2">
        <v>680.5</v>
      </c>
      <c r="F84" s="2">
        <v>53.03</v>
      </c>
      <c r="G84" s="7">
        <f t="shared" si="4"/>
        <v>3579430</v>
      </c>
      <c r="H84" s="2">
        <f t="shared" si="3"/>
        <v>544.4</v>
      </c>
      <c r="I84" s="2">
        <f t="shared" si="5"/>
        <v>4</v>
      </c>
    </row>
    <row r="85" spans="1:9" x14ac:dyDescent="0.25">
      <c r="A85" s="1" t="s">
        <v>8</v>
      </c>
      <c r="B85" s="2" t="s">
        <v>4</v>
      </c>
      <c r="C85" s="1">
        <v>13</v>
      </c>
      <c r="D85" s="2">
        <v>900</v>
      </c>
      <c r="E85" s="2">
        <v>765.5</v>
      </c>
      <c r="F85" s="2">
        <v>51.7</v>
      </c>
      <c r="G85" s="7">
        <f t="shared" si="4"/>
        <v>4026530</v>
      </c>
      <c r="H85" s="2">
        <f t="shared" si="3"/>
        <v>612.4</v>
      </c>
      <c r="I85" s="2">
        <f t="shared" si="5"/>
        <v>4</v>
      </c>
    </row>
    <row r="86" spans="1:9" x14ac:dyDescent="0.25">
      <c r="A86" s="1" t="s">
        <v>8</v>
      </c>
      <c r="B86" s="2" t="s">
        <v>4</v>
      </c>
      <c r="C86" s="1">
        <v>13</v>
      </c>
      <c r="D86" s="2">
        <v>1000</v>
      </c>
      <c r="E86" s="2">
        <v>850.6</v>
      </c>
      <c r="F86" s="2">
        <v>50.58</v>
      </c>
      <c r="G86" s="7">
        <f t="shared" si="4"/>
        <v>4474156</v>
      </c>
      <c r="H86" s="2">
        <f t="shared" si="3"/>
        <v>680.48</v>
      </c>
      <c r="I86" s="2">
        <f t="shared" si="5"/>
        <v>4</v>
      </c>
    </row>
    <row r="87" spans="1:9" x14ac:dyDescent="0.25">
      <c r="A87" s="1" t="s">
        <v>8</v>
      </c>
      <c r="B87" s="2" t="s">
        <v>4</v>
      </c>
      <c r="C87" s="1">
        <v>13</v>
      </c>
      <c r="D87" s="2">
        <v>1100</v>
      </c>
      <c r="E87" s="2">
        <v>935.6</v>
      </c>
      <c r="F87" s="2">
        <v>49.6</v>
      </c>
      <c r="G87" s="7">
        <f t="shared" si="4"/>
        <v>4921256</v>
      </c>
      <c r="H87" s="2">
        <f t="shared" si="3"/>
        <v>748.48</v>
      </c>
      <c r="I87" s="2">
        <f t="shared" si="5"/>
        <v>4</v>
      </c>
    </row>
    <row r="88" spans="1:9" x14ac:dyDescent="0.25">
      <c r="A88" s="1" t="s">
        <v>8</v>
      </c>
      <c r="B88" s="2" t="s">
        <v>4</v>
      </c>
      <c r="C88" s="1">
        <v>13</v>
      </c>
      <c r="D88" s="2">
        <v>1200</v>
      </c>
      <c r="E88" s="2">
        <v>1021</v>
      </c>
      <c r="F88" s="2">
        <v>48.74</v>
      </c>
      <c r="G88" s="7">
        <f t="shared" si="4"/>
        <v>5370460</v>
      </c>
      <c r="H88" s="2">
        <f t="shared" si="3"/>
        <v>816.80000000000007</v>
      </c>
      <c r="I88" s="2">
        <f t="shared" si="5"/>
        <v>4</v>
      </c>
    </row>
    <row r="89" spans="1:9" x14ac:dyDescent="0.25">
      <c r="A89" s="1" t="s">
        <v>8</v>
      </c>
      <c r="B89" s="2" t="s">
        <v>4</v>
      </c>
      <c r="C89" s="1">
        <v>13</v>
      </c>
      <c r="D89" s="2">
        <v>1300</v>
      </c>
      <c r="E89" s="2">
        <v>1106</v>
      </c>
      <c r="F89" s="2">
        <v>47.97</v>
      </c>
      <c r="G89" s="7">
        <f t="shared" si="4"/>
        <v>5817560</v>
      </c>
      <c r="H89" s="2">
        <f t="shared" si="3"/>
        <v>884.80000000000007</v>
      </c>
      <c r="I89" s="2">
        <f t="shared" si="5"/>
        <v>4</v>
      </c>
    </row>
    <row r="90" spans="1:9" x14ac:dyDescent="0.25">
      <c r="A90" s="1" t="s">
        <v>8</v>
      </c>
      <c r="B90" s="2" t="s">
        <v>4</v>
      </c>
      <c r="C90" s="1">
        <v>13</v>
      </c>
      <c r="D90" s="2">
        <v>1400</v>
      </c>
      <c r="E90" s="2">
        <v>1191</v>
      </c>
      <c r="F90" s="2">
        <v>47.34</v>
      </c>
      <c r="G90" s="7">
        <f t="shared" si="4"/>
        <v>6264660</v>
      </c>
      <c r="H90" s="2">
        <f t="shared" si="3"/>
        <v>952.80000000000007</v>
      </c>
      <c r="I90" s="2">
        <f t="shared" si="5"/>
        <v>4</v>
      </c>
    </row>
    <row r="91" spans="1:9" x14ac:dyDescent="0.25">
      <c r="A91" s="1" t="s">
        <v>8</v>
      </c>
      <c r="B91" s="2" t="s">
        <v>4</v>
      </c>
      <c r="C91" s="1">
        <v>13</v>
      </c>
      <c r="D91" s="2">
        <v>1500</v>
      </c>
      <c r="E91" s="2">
        <v>1276</v>
      </c>
      <c r="F91" s="2">
        <v>46.86</v>
      </c>
      <c r="G91" s="7">
        <f t="shared" si="4"/>
        <v>6711760</v>
      </c>
      <c r="H91" s="2">
        <f t="shared" si="3"/>
        <v>1020.8000000000001</v>
      </c>
      <c r="I91" s="2">
        <f t="shared" si="5"/>
        <v>4</v>
      </c>
    </row>
    <row r="92" spans="1:9" x14ac:dyDescent="0.25">
      <c r="A92" s="1" t="s">
        <v>8</v>
      </c>
      <c r="B92" s="2" t="s">
        <v>4</v>
      </c>
      <c r="C92" s="1">
        <v>13</v>
      </c>
      <c r="D92" s="2">
        <v>1600</v>
      </c>
      <c r="E92" s="2">
        <v>1361</v>
      </c>
      <c r="F92" s="2">
        <v>46.44</v>
      </c>
      <c r="G92" s="7">
        <f t="shared" si="4"/>
        <v>7158860</v>
      </c>
      <c r="H92" s="2">
        <f t="shared" si="3"/>
        <v>1088.8</v>
      </c>
      <c r="I92" s="2">
        <f t="shared" si="5"/>
        <v>4</v>
      </c>
    </row>
    <row r="93" spans="1:9" x14ac:dyDescent="0.25">
      <c r="A93" s="1" t="s">
        <v>8</v>
      </c>
      <c r="B93" s="2" t="s">
        <v>4</v>
      </c>
      <c r="C93" s="1">
        <v>13</v>
      </c>
      <c r="D93" s="2">
        <v>1700</v>
      </c>
      <c r="E93" s="2">
        <v>1446</v>
      </c>
      <c r="F93" s="2">
        <v>46.06</v>
      </c>
      <c r="G93" s="7">
        <f t="shared" si="4"/>
        <v>7605960</v>
      </c>
      <c r="H93" s="2">
        <f t="shared" si="3"/>
        <v>1156.8</v>
      </c>
      <c r="I93" s="2">
        <f t="shared" si="5"/>
        <v>4</v>
      </c>
    </row>
    <row r="94" spans="1:9" x14ac:dyDescent="0.25">
      <c r="A94" s="1" t="s">
        <v>8</v>
      </c>
      <c r="B94" s="2" t="s">
        <v>4</v>
      </c>
      <c r="C94" s="1">
        <v>13</v>
      </c>
      <c r="D94" s="2">
        <v>1800</v>
      </c>
      <c r="E94" s="2">
        <v>1531</v>
      </c>
      <c r="F94" s="2">
        <v>45.73</v>
      </c>
      <c r="G94" s="7">
        <f t="shared" si="4"/>
        <v>8053060</v>
      </c>
      <c r="H94" s="2">
        <f t="shared" si="3"/>
        <v>1224.8</v>
      </c>
      <c r="I94" s="2">
        <f t="shared" si="5"/>
        <v>4</v>
      </c>
    </row>
    <row r="95" spans="1:9" x14ac:dyDescent="0.25">
      <c r="A95" s="1" t="s">
        <v>8</v>
      </c>
      <c r="B95" s="2" t="s">
        <v>4</v>
      </c>
      <c r="C95" s="1">
        <v>13</v>
      </c>
      <c r="D95" s="2">
        <v>1900</v>
      </c>
      <c r="E95" s="2">
        <v>1616</v>
      </c>
      <c r="F95" s="2">
        <v>45.43</v>
      </c>
      <c r="G95" s="7">
        <f t="shared" si="4"/>
        <v>8500160.0000000019</v>
      </c>
      <c r="H95" s="2">
        <f t="shared" si="3"/>
        <v>1292.8000000000002</v>
      </c>
      <c r="I95" s="2">
        <f t="shared" si="5"/>
        <v>4</v>
      </c>
    </row>
    <row r="96" spans="1:9" x14ac:dyDescent="0.25">
      <c r="A96" s="1" t="s">
        <v>8</v>
      </c>
      <c r="B96" s="2" t="s">
        <v>4</v>
      </c>
      <c r="C96" s="1">
        <v>13</v>
      </c>
      <c r="D96" s="2">
        <v>2000</v>
      </c>
      <c r="E96" s="2">
        <v>1701</v>
      </c>
      <c r="F96" s="2">
        <v>45.16</v>
      </c>
      <c r="G96" s="7">
        <f t="shared" si="4"/>
        <v>8947260.0000000019</v>
      </c>
      <c r="H96" s="2">
        <f t="shared" si="3"/>
        <v>1360.8000000000002</v>
      </c>
      <c r="I96" s="2">
        <f t="shared" si="5"/>
        <v>4</v>
      </c>
    </row>
    <row r="97" spans="1:9" x14ac:dyDescent="0.25">
      <c r="A97" s="1" t="s">
        <v>8</v>
      </c>
      <c r="B97" s="2" t="s">
        <v>4</v>
      </c>
      <c r="C97" s="1">
        <v>13</v>
      </c>
      <c r="D97" s="2">
        <v>2100</v>
      </c>
      <c r="E97" s="2">
        <v>1786</v>
      </c>
      <c r="F97" s="2">
        <v>44.92</v>
      </c>
      <c r="G97" s="7">
        <f t="shared" si="4"/>
        <v>9394360.0000000019</v>
      </c>
      <c r="H97" s="2">
        <f t="shared" si="3"/>
        <v>1428.8000000000002</v>
      </c>
      <c r="I97" s="2">
        <f t="shared" si="5"/>
        <v>4</v>
      </c>
    </row>
    <row r="98" spans="1:9" x14ac:dyDescent="0.25">
      <c r="A98" s="1" t="s">
        <v>8</v>
      </c>
      <c r="B98" s="2" t="s">
        <v>4</v>
      </c>
      <c r="C98" s="1">
        <v>13</v>
      </c>
      <c r="D98" s="2">
        <v>2200</v>
      </c>
      <c r="E98" s="2">
        <v>1871</v>
      </c>
      <c r="F98" s="2">
        <v>44.7</v>
      </c>
      <c r="G98" s="7">
        <f t="shared" si="4"/>
        <v>9841460.0000000019</v>
      </c>
      <c r="H98" s="2">
        <f t="shared" si="3"/>
        <v>1496.8000000000002</v>
      </c>
      <c r="I98" s="2">
        <f t="shared" si="5"/>
        <v>4</v>
      </c>
    </row>
    <row r="99" spans="1:9" x14ac:dyDescent="0.25">
      <c r="A99" s="1" t="s">
        <v>8</v>
      </c>
      <c r="B99" s="2" t="s">
        <v>4</v>
      </c>
      <c r="C99" s="1">
        <v>13</v>
      </c>
      <c r="D99" s="2">
        <v>2300</v>
      </c>
      <c r="E99" s="2">
        <v>1956</v>
      </c>
      <c r="F99" s="2">
        <v>44.5</v>
      </c>
      <c r="G99" s="7">
        <f t="shared" si="4"/>
        <v>10288560.000000002</v>
      </c>
      <c r="H99" s="2">
        <f t="shared" si="3"/>
        <v>1564.8000000000002</v>
      </c>
      <c r="I99" s="2">
        <f t="shared" si="5"/>
        <v>4</v>
      </c>
    </row>
    <row r="100" spans="1:9" x14ac:dyDescent="0.25">
      <c r="A100" s="1" t="s">
        <v>8</v>
      </c>
      <c r="B100" s="2" t="s">
        <v>4</v>
      </c>
      <c r="C100" s="1">
        <v>13</v>
      </c>
      <c r="D100" s="2">
        <v>2400</v>
      </c>
      <c r="E100" s="2">
        <v>2041</v>
      </c>
      <c r="F100" s="2">
        <v>44.31</v>
      </c>
      <c r="G100" s="7">
        <f t="shared" si="4"/>
        <v>10735660.000000002</v>
      </c>
      <c r="H100" s="2">
        <f t="shared" si="3"/>
        <v>1632.8000000000002</v>
      </c>
      <c r="I100" s="2">
        <f t="shared" si="5"/>
        <v>4</v>
      </c>
    </row>
    <row r="101" spans="1:9" x14ac:dyDescent="0.25">
      <c r="A101" s="1" t="s">
        <v>8</v>
      </c>
      <c r="B101" s="2" t="s">
        <v>4</v>
      </c>
      <c r="C101" s="1">
        <v>13</v>
      </c>
      <c r="D101" s="2">
        <v>2500</v>
      </c>
      <c r="E101" s="2">
        <v>2126</v>
      </c>
      <c r="F101" s="2">
        <v>44.14</v>
      </c>
      <c r="G101" s="7">
        <f t="shared" si="4"/>
        <v>11182760.000000002</v>
      </c>
      <c r="H101" s="2">
        <f t="shared" si="3"/>
        <v>1700.8000000000002</v>
      </c>
      <c r="I101" s="2">
        <f t="shared" si="5"/>
        <v>4</v>
      </c>
    </row>
    <row r="102" spans="1:9" x14ac:dyDescent="0.25">
      <c r="A102" s="1" t="s">
        <v>8</v>
      </c>
      <c r="B102" s="2" t="s">
        <v>4</v>
      </c>
      <c r="C102" s="1">
        <v>17</v>
      </c>
      <c r="D102" s="2">
        <v>100</v>
      </c>
      <c r="E102" s="2">
        <v>85.12</v>
      </c>
      <c r="F102" s="2">
        <v>99.59</v>
      </c>
      <c r="G102" s="7">
        <f t="shared" si="4"/>
        <v>447731.20000000001</v>
      </c>
      <c r="H102" s="2">
        <f t="shared" si="3"/>
        <v>68.096000000000004</v>
      </c>
      <c r="I102" s="2">
        <f t="shared" si="5"/>
        <v>5</v>
      </c>
    </row>
    <row r="103" spans="1:9" x14ac:dyDescent="0.25">
      <c r="A103" s="1" t="s">
        <v>8</v>
      </c>
      <c r="B103" s="2" t="s">
        <v>4</v>
      </c>
      <c r="C103" s="1">
        <v>17</v>
      </c>
      <c r="D103" s="2">
        <v>200</v>
      </c>
      <c r="E103" s="2">
        <v>170.2</v>
      </c>
      <c r="F103" s="2">
        <v>76.16</v>
      </c>
      <c r="G103" s="7">
        <f t="shared" si="4"/>
        <v>895252</v>
      </c>
      <c r="H103" s="2">
        <f t="shared" si="3"/>
        <v>136.16</v>
      </c>
      <c r="I103" s="2">
        <f t="shared" si="5"/>
        <v>5</v>
      </c>
    </row>
    <row r="104" spans="1:9" x14ac:dyDescent="0.25">
      <c r="A104" s="1" t="s">
        <v>8</v>
      </c>
      <c r="B104" s="2" t="s">
        <v>4</v>
      </c>
      <c r="C104" s="1">
        <v>17</v>
      </c>
      <c r="D104" s="2">
        <v>300</v>
      </c>
      <c r="E104" s="2">
        <v>255.2</v>
      </c>
      <c r="F104" s="2">
        <v>66.91</v>
      </c>
      <c r="G104" s="7">
        <f t="shared" si="4"/>
        <v>1342352</v>
      </c>
      <c r="H104" s="2">
        <f t="shared" si="3"/>
        <v>204.16</v>
      </c>
      <c r="I104" s="2">
        <f t="shared" si="5"/>
        <v>5</v>
      </c>
    </row>
    <row r="105" spans="1:9" x14ac:dyDescent="0.25">
      <c r="A105" s="1" t="s">
        <v>8</v>
      </c>
      <c r="B105" s="2" t="s">
        <v>4</v>
      </c>
      <c r="C105" s="1">
        <v>17</v>
      </c>
      <c r="D105" s="2">
        <v>400</v>
      </c>
      <c r="E105" s="2">
        <v>340.3</v>
      </c>
      <c r="F105" s="2">
        <v>61.67</v>
      </c>
      <c r="G105" s="7">
        <f t="shared" si="4"/>
        <v>1789978</v>
      </c>
      <c r="H105" s="2">
        <f t="shared" si="3"/>
        <v>272.24</v>
      </c>
      <c r="I105" s="2">
        <f t="shared" si="5"/>
        <v>5</v>
      </c>
    </row>
    <row r="106" spans="1:9" x14ac:dyDescent="0.25">
      <c r="A106" s="1" t="s">
        <v>8</v>
      </c>
      <c r="B106" s="2" t="s">
        <v>4</v>
      </c>
      <c r="C106" s="1">
        <v>17</v>
      </c>
      <c r="D106" s="2">
        <v>500</v>
      </c>
      <c r="E106" s="2">
        <v>425.3</v>
      </c>
      <c r="F106" s="2">
        <v>58.19</v>
      </c>
      <c r="G106" s="7">
        <f t="shared" si="4"/>
        <v>2237078</v>
      </c>
      <c r="H106" s="2">
        <f t="shared" si="3"/>
        <v>340.24</v>
      </c>
      <c r="I106" s="2">
        <f t="shared" si="5"/>
        <v>5</v>
      </c>
    </row>
    <row r="107" spans="1:9" x14ac:dyDescent="0.25">
      <c r="A107" s="1" t="s">
        <v>8</v>
      </c>
      <c r="B107" s="2" t="s">
        <v>4</v>
      </c>
      <c r="C107" s="1">
        <v>17</v>
      </c>
      <c r="D107" s="2">
        <v>600</v>
      </c>
      <c r="E107" s="2">
        <v>510.4</v>
      </c>
      <c r="F107" s="2">
        <v>55.67</v>
      </c>
      <c r="G107" s="7">
        <f t="shared" si="4"/>
        <v>2684704</v>
      </c>
      <c r="H107" s="2">
        <f t="shared" si="3"/>
        <v>408.32</v>
      </c>
      <c r="I107" s="2">
        <f t="shared" si="5"/>
        <v>5</v>
      </c>
    </row>
    <row r="108" spans="1:9" x14ac:dyDescent="0.25">
      <c r="A108" s="1" t="s">
        <v>8</v>
      </c>
      <c r="B108" s="2" t="s">
        <v>4</v>
      </c>
      <c r="C108" s="1">
        <v>17</v>
      </c>
      <c r="D108" s="2">
        <v>700</v>
      </c>
      <c r="E108" s="2">
        <v>595.4</v>
      </c>
      <c r="F108" s="2">
        <v>53.71</v>
      </c>
      <c r="G108" s="7">
        <f t="shared" si="4"/>
        <v>3131804</v>
      </c>
      <c r="H108" s="2">
        <f t="shared" si="3"/>
        <v>476.32</v>
      </c>
      <c r="I108" s="2">
        <f t="shared" si="5"/>
        <v>5</v>
      </c>
    </row>
    <row r="109" spans="1:9" x14ac:dyDescent="0.25">
      <c r="A109" s="1" t="s">
        <v>8</v>
      </c>
      <c r="B109" s="2" t="s">
        <v>4</v>
      </c>
      <c r="C109" s="1">
        <v>17</v>
      </c>
      <c r="D109" s="2">
        <v>800</v>
      </c>
      <c r="E109" s="2">
        <v>680.5</v>
      </c>
      <c r="F109" s="2">
        <v>52.14</v>
      </c>
      <c r="G109" s="7">
        <f t="shared" si="4"/>
        <v>3579430</v>
      </c>
      <c r="H109" s="2">
        <f t="shared" si="3"/>
        <v>544.4</v>
      </c>
      <c r="I109" s="2">
        <f t="shared" si="5"/>
        <v>5</v>
      </c>
    </row>
    <row r="110" spans="1:9" x14ac:dyDescent="0.25">
      <c r="A110" s="1" t="s">
        <v>8</v>
      </c>
      <c r="B110" s="2" t="s">
        <v>4</v>
      </c>
      <c r="C110" s="1">
        <v>17</v>
      </c>
      <c r="D110" s="2">
        <v>900</v>
      </c>
      <c r="E110" s="2">
        <v>765.5</v>
      </c>
      <c r="F110" s="2">
        <v>50.84</v>
      </c>
      <c r="G110" s="7">
        <f t="shared" si="4"/>
        <v>4026530</v>
      </c>
      <c r="H110" s="2">
        <f t="shared" si="3"/>
        <v>612.4</v>
      </c>
      <c r="I110" s="2">
        <f t="shared" si="5"/>
        <v>5</v>
      </c>
    </row>
    <row r="111" spans="1:9" x14ac:dyDescent="0.25">
      <c r="A111" s="1" t="s">
        <v>8</v>
      </c>
      <c r="B111" s="2" t="s">
        <v>4</v>
      </c>
      <c r="C111" s="1">
        <v>17</v>
      </c>
      <c r="D111" s="2">
        <v>1000</v>
      </c>
      <c r="E111" s="2">
        <v>850.6</v>
      </c>
      <c r="F111" s="2">
        <v>49.73</v>
      </c>
      <c r="G111" s="7">
        <f t="shared" si="4"/>
        <v>4474156</v>
      </c>
      <c r="H111" s="2">
        <f t="shared" si="3"/>
        <v>680.48</v>
      </c>
      <c r="I111" s="2">
        <f t="shared" si="5"/>
        <v>5</v>
      </c>
    </row>
    <row r="112" spans="1:9" x14ac:dyDescent="0.25">
      <c r="A112" s="1" t="s">
        <v>8</v>
      </c>
      <c r="B112" s="2" t="s">
        <v>4</v>
      </c>
      <c r="C112" s="1">
        <v>17</v>
      </c>
      <c r="D112" s="2">
        <v>1100</v>
      </c>
      <c r="E112" s="2">
        <v>935.6</v>
      </c>
      <c r="F112" s="2">
        <v>48.77</v>
      </c>
      <c r="G112" s="7">
        <f t="shared" si="4"/>
        <v>4921256</v>
      </c>
      <c r="H112" s="2">
        <f t="shared" si="3"/>
        <v>748.48</v>
      </c>
      <c r="I112" s="2">
        <f t="shared" si="5"/>
        <v>5</v>
      </c>
    </row>
    <row r="113" spans="1:9" x14ac:dyDescent="0.25">
      <c r="A113" s="1" t="s">
        <v>8</v>
      </c>
      <c r="B113" s="2" t="s">
        <v>4</v>
      </c>
      <c r="C113" s="1">
        <v>17</v>
      </c>
      <c r="D113" s="2">
        <v>1200</v>
      </c>
      <c r="E113" s="2">
        <v>1021</v>
      </c>
      <c r="F113" s="2">
        <v>47.92</v>
      </c>
      <c r="G113" s="7">
        <f t="shared" si="4"/>
        <v>5370460</v>
      </c>
      <c r="H113" s="2">
        <f t="shared" si="3"/>
        <v>816.80000000000007</v>
      </c>
      <c r="I113" s="2">
        <f t="shared" si="5"/>
        <v>5</v>
      </c>
    </row>
    <row r="114" spans="1:9" x14ac:dyDescent="0.25">
      <c r="A114" s="1" t="s">
        <v>8</v>
      </c>
      <c r="B114" s="2" t="s">
        <v>4</v>
      </c>
      <c r="C114" s="1">
        <v>17</v>
      </c>
      <c r="D114" s="2">
        <v>1300</v>
      </c>
      <c r="E114" s="2">
        <v>1106</v>
      </c>
      <c r="F114" s="2">
        <v>47.17</v>
      </c>
      <c r="G114" s="7">
        <f t="shared" si="4"/>
        <v>5817560</v>
      </c>
      <c r="H114" s="2">
        <f t="shared" si="3"/>
        <v>884.80000000000007</v>
      </c>
      <c r="I114" s="2">
        <f t="shared" si="5"/>
        <v>5</v>
      </c>
    </row>
    <row r="115" spans="1:9" x14ac:dyDescent="0.25">
      <c r="A115" s="1" t="s">
        <v>8</v>
      </c>
      <c r="B115" s="2" t="s">
        <v>4</v>
      </c>
      <c r="C115" s="1">
        <v>17</v>
      </c>
      <c r="D115" s="2">
        <v>1400</v>
      </c>
      <c r="E115" s="2">
        <v>1191</v>
      </c>
      <c r="F115" s="2">
        <v>46.55</v>
      </c>
      <c r="G115" s="7">
        <f t="shared" si="4"/>
        <v>6264660</v>
      </c>
      <c r="H115" s="2">
        <f t="shared" si="3"/>
        <v>952.80000000000007</v>
      </c>
      <c r="I115" s="2">
        <f t="shared" si="5"/>
        <v>5</v>
      </c>
    </row>
    <row r="116" spans="1:9" x14ac:dyDescent="0.25">
      <c r="A116" s="1" t="s">
        <v>8</v>
      </c>
      <c r="B116" s="2" t="s">
        <v>4</v>
      </c>
      <c r="C116" s="1">
        <v>17</v>
      </c>
      <c r="D116" s="2">
        <v>1500</v>
      </c>
      <c r="E116" s="2">
        <v>1276</v>
      </c>
      <c r="F116" s="2">
        <v>46.08</v>
      </c>
      <c r="G116" s="7">
        <f t="shared" si="4"/>
        <v>6711760</v>
      </c>
      <c r="H116" s="2">
        <f t="shared" si="3"/>
        <v>1020.8000000000001</v>
      </c>
      <c r="I116" s="2">
        <f t="shared" si="5"/>
        <v>5</v>
      </c>
    </row>
    <row r="117" spans="1:9" x14ac:dyDescent="0.25">
      <c r="A117" s="1" t="s">
        <v>8</v>
      </c>
      <c r="B117" s="2" t="s">
        <v>4</v>
      </c>
      <c r="C117" s="1">
        <v>17</v>
      </c>
      <c r="D117" s="2">
        <v>1600</v>
      </c>
      <c r="E117" s="2">
        <v>1361</v>
      </c>
      <c r="F117" s="2">
        <v>45.66</v>
      </c>
      <c r="G117" s="7">
        <f t="shared" si="4"/>
        <v>7158860</v>
      </c>
      <c r="H117" s="2">
        <f t="shared" si="3"/>
        <v>1088.8</v>
      </c>
      <c r="I117" s="2">
        <f t="shared" si="5"/>
        <v>5</v>
      </c>
    </row>
    <row r="118" spans="1:9" x14ac:dyDescent="0.25">
      <c r="A118" s="1" t="s">
        <v>8</v>
      </c>
      <c r="B118" s="2" t="s">
        <v>4</v>
      </c>
      <c r="C118" s="1">
        <v>17</v>
      </c>
      <c r="D118" s="2">
        <v>1700</v>
      </c>
      <c r="E118" s="2">
        <v>1446</v>
      </c>
      <c r="F118" s="2">
        <v>45.3</v>
      </c>
      <c r="G118" s="7">
        <f t="shared" si="4"/>
        <v>7605960</v>
      </c>
      <c r="H118" s="2">
        <f t="shared" si="3"/>
        <v>1156.8</v>
      </c>
      <c r="I118" s="2">
        <f t="shared" si="5"/>
        <v>5</v>
      </c>
    </row>
    <row r="119" spans="1:9" x14ac:dyDescent="0.25">
      <c r="A119" s="1" t="s">
        <v>8</v>
      </c>
      <c r="B119" s="2" t="s">
        <v>4</v>
      </c>
      <c r="C119" s="1">
        <v>17</v>
      </c>
      <c r="D119" s="2">
        <v>1800</v>
      </c>
      <c r="E119" s="2">
        <v>1531</v>
      </c>
      <c r="F119" s="2">
        <v>44.97</v>
      </c>
      <c r="G119" s="7">
        <f t="shared" si="4"/>
        <v>8053060</v>
      </c>
      <c r="H119" s="2">
        <f t="shared" si="3"/>
        <v>1224.8</v>
      </c>
      <c r="I119" s="2">
        <f t="shared" si="5"/>
        <v>5</v>
      </c>
    </row>
    <row r="120" spans="1:9" x14ac:dyDescent="0.25">
      <c r="A120" s="1" t="s">
        <v>8</v>
      </c>
      <c r="B120" s="2" t="s">
        <v>4</v>
      </c>
      <c r="C120" s="1">
        <v>17</v>
      </c>
      <c r="D120" s="2">
        <v>1900</v>
      </c>
      <c r="E120" s="2">
        <v>1616</v>
      </c>
      <c r="F120" s="2">
        <v>44.68</v>
      </c>
      <c r="G120" s="7">
        <f t="shared" si="4"/>
        <v>8500160.0000000019</v>
      </c>
      <c r="H120" s="2">
        <f t="shared" si="3"/>
        <v>1292.8000000000002</v>
      </c>
      <c r="I120" s="2">
        <f t="shared" si="5"/>
        <v>5</v>
      </c>
    </row>
    <row r="121" spans="1:9" x14ac:dyDescent="0.25">
      <c r="A121" s="1" t="s">
        <v>8</v>
      </c>
      <c r="B121" s="2" t="s">
        <v>4</v>
      </c>
      <c r="C121" s="1">
        <v>17</v>
      </c>
      <c r="D121" s="2">
        <v>2000</v>
      </c>
      <c r="E121" s="2">
        <v>1701</v>
      </c>
      <c r="F121" s="2">
        <v>44.41</v>
      </c>
      <c r="G121" s="7">
        <f t="shared" si="4"/>
        <v>8947260.0000000019</v>
      </c>
      <c r="H121" s="2">
        <f t="shared" si="3"/>
        <v>1360.8000000000002</v>
      </c>
      <c r="I121" s="2">
        <f t="shared" si="5"/>
        <v>5</v>
      </c>
    </row>
    <row r="122" spans="1:9" x14ac:dyDescent="0.25">
      <c r="A122" s="1" t="s">
        <v>8</v>
      </c>
      <c r="B122" s="2" t="s">
        <v>4</v>
      </c>
      <c r="C122" s="1">
        <v>17</v>
      </c>
      <c r="D122" s="2">
        <v>2100</v>
      </c>
      <c r="E122" s="2">
        <v>1786</v>
      </c>
      <c r="F122" s="2">
        <v>44.17</v>
      </c>
      <c r="G122" s="7">
        <f t="shared" si="4"/>
        <v>9394360.0000000019</v>
      </c>
      <c r="H122" s="2">
        <f t="shared" si="3"/>
        <v>1428.8000000000002</v>
      </c>
      <c r="I122" s="2">
        <f t="shared" si="5"/>
        <v>5</v>
      </c>
    </row>
    <row r="123" spans="1:9" x14ac:dyDescent="0.25">
      <c r="A123" s="1" t="s">
        <v>8</v>
      </c>
      <c r="B123" s="2" t="s">
        <v>4</v>
      </c>
      <c r="C123" s="1">
        <v>17</v>
      </c>
      <c r="D123" s="2">
        <v>2200</v>
      </c>
      <c r="E123" s="2">
        <v>1871</v>
      </c>
      <c r="F123" s="2">
        <v>43.95</v>
      </c>
      <c r="G123" s="7">
        <f t="shared" si="4"/>
        <v>9841460.0000000019</v>
      </c>
      <c r="H123" s="2">
        <f t="shared" si="3"/>
        <v>1496.8000000000002</v>
      </c>
      <c r="I123" s="2">
        <f t="shared" si="5"/>
        <v>5</v>
      </c>
    </row>
    <row r="124" spans="1:9" x14ac:dyDescent="0.25">
      <c r="A124" s="1" t="s">
        <v>8</v>
      </c>
      <c r="B124" s="2" t="s">
        <v>4</v>
      </c>
      <c r="C124" s="1">
        <v>17</v>
      </c>
      <c r="D124" s="2">
        <v>2300</v>
      </c>
      <c r="E124" s="2">
        <v>1956</v>
      </c>
      <c r="F124" s="2">
        <v>43.75</v>
      </c>
      <c r="G124" s="7">
        <f t="shared" si="4"/>
        <v>10288560.000000002</v>
      </c>
      <c r="H124" s="2">
        <f t="shared" si="3"/>
        <v>1564.8000000000002</v>
      </c>
      <c r="I124" s="2">
        <f t="shared" si="5"/>
        <v>5</v>
      </c>
    </row>
    <row r="125" spans="1:9" x14ac:dyDescent="0.25">
      <c r="A125" s="1" t="s">
        <v>8</v>
      </c>
      <c r="B125" s="2" t="s">
        <v>4</v>
      </c>
      <c r="C125" s="1">
        <v>17</v>
      </c>
      <c r="D125" s="2">
        <v>2400</v>
      </c>
      <c r="E125" s="2">
        <v>2041</v>
      </c>
      <c r="F125" s="2">
        <v>43.57</v>
      </c>
      <c r="G125" s="7">
        <f t="shared" si="4"/>
        <v>10735660.000000002</v>
      </c>
      <c r="H125" s="2">
        <f t="shared" si="3"/>
        <v>1632.8000000000002</v>
      </c>
      <c r="I125" s="2">
        <f t="shared" si="5"/>
        <v>5</v>
      </c>
    </row>
    <row r="126" spans="1:9" x14ac:dyDescent="0.25">
      <c r="A126" s="1" t="s">
        <v>8</v>
      </c>
      <c r="B126" s="2" t="s">
        <v>4</v>
      </c>
      <c r="C126" s="1">
        <v>17</v>
      </c>
      <c r="D126" s="2">
        <v>2500</v>
      </c>
      <c r="E126" s="2">
        <v>2126</v>
      </c>
      <c r="F126" s="2">
        <v>43.4</v>
      </c>
      <c r="G126" s="7">
        <f t="shared" si="4"/>
        <v>11182760.000000002</v>
      </c>
      <c r="H126" s="2">
        <f t="shared" si="3"/>
        <v>1700.8000000000002</v>
      </c>
      <c r="I126" s="2">
        <f t="shared" si="5"/>
        <v>5</v>
      </c>
    </row>
    <row r="127" spans="1:9" x14ac:dyDescent="0.25">
      <c r="A127" s="1" t="s">
        <v>8</v>
      </c>
      <c r="B127" s="2" t="s">
        <v>4</v>
      </c>
      <c r="C127" s="1">
        <v>20</v>
      </c>
      <c r="D127" s="2">
        <v>100</v>
      </c>
      <c r="E127" s="2">
        <v>85.12</v>
      </c>
      <c r="F127" s="2">
        <v>98.51</v>
      </c>
      <c r="G127" s="7">
        <f t="shared" si="4"/>
        <v>447731.20000000001</v>
      </c>
      <c r="H127" s="2">
        <f t="shared" si="3"/>
        <v>68.096000000000004</v>
      </c>
      <c r="I127" s="2">
        <f t="shared" si="5"/>
        <v>6</v>
      </c>
    </row>
    <row r="128" spans="1:9" x14ac:dyDescent="0.25">
      <c r="A128" s="1" t="s">
        <v>8</v>
      </c>
      <c r="B128" s="2" t="s">
        <v>4</v>
      </c>
      <c r="C128" s="1">
        <v>20</v>
      </c>
      <c r="D128" s="2">
        <v>200</v>
      </c>
      <c r="E128" s="2">
        <v>170.2</v>
      </c>
      <c r="F128" s="2">
        <v>75.239999999999995</v>
      </c>
      <c r="G128" s="7">
        <f t="shared" si="4"/>
        <v>895252</v>
      </c>
      <c r="H128" s="2">
        <f t="shared" si="3"/>
        <v>136.16</v>
      </c>
      <c r="I128" s="2">
        <f t="shared" si="5"/>
        <v>6</v>
      </c>
    </row>
    <row r="129" spans="1:9" x14ac:dyDescent="0.25">
      <c r="A129" s="1" t="s">
        <v>8</v>
      </c>
      <c r="B129" s="2" t="s">
        <v>4</v>
      </c>
      <c r="C129" s="1">
        <v>20</v>
      </c>
      <c r="D129" s="2">
        <v>300</v>
      </c>
      <c r="E129" s="2">
        <v>255.2</v>
      </c>
      <c r="F129" s="2">
        <v>66.08</v>
      </c>
      <c r="G129" s="7">
        <f t="shared" si="4"/>
        <v>1342352</v>
      </c>
      <c r="H129" s="2">
        <f t="shared" si="3"/>
        <v>204.16</v>
      </c>
      <c r="I129" s="2">
        <f t="shared" si="5"/>
        <v>6</v>
      </c>
    </row>
    <row r="130" spans="1:9" x14ac:dyDescent="0.25">
      <c r="A130" s="1" t="s">
        <v>8</v>
      </c>
      <c r="B130" s="2" t="s">
        <v>4</v>
      </c>
      <c r="C130" s="1">
        <v>20</v>
      </c>
      <c r="D130" s="2">
        <v>400</v>
      </c>
      <c r="E130" s="2">
        <v>340.3</v>
      </c>
      <c r="F130" s="2">
        <v>60.9</v>
      </c>
      <c r="G130" s="7">
        <f t="shared" si="4"/>
        <v>1789978</v>
      </c>
      <c r="H130" s="2">
        <f t="shared" ref="H130:H193" si="6">E130*0.8</f>
        <v>272.24</v>
      </c>
      <c r="I130" s="2">
        <f t="shared" si="5"/>
        <v>6</v>
      </c>
    </row>
    <row r="131" spans="1:9" x14ac:dyDescent="0.25">
      <c r="A131" s="1" t="s">
        <v>8</v>
      </c>
      <c r="B131" s="2" t="s">
        <v>4</v>
      </c>
      <c r="C131" s="1">
        <v>20</v>
      </c>
      <c r="D131" s="2">
        <v>500</v>
      </c>
      <c r="E131" s="2">
        <v>425.3</v>
      </c>
      <c r="F131" s="2">
        <v>57.46</v>
      </c>
      <c r="G131" s="7">
        <f t="shared" ref="G131:G194" si="7">H131*6575</f>
        <v>2237078</v>
      </c>
      <c r="H131" s="2">
        <f t="shared" si="6"/>
        <v>340.24</v>
      </c>
      <c r="I131" s="2">
        <f t="shared" ref="I131:I194" si="8">ROUND(C131/100*30,0)</f>
        <v>6</v>
      </c>
    </row>
    <row r="132" spans="1:9" x14ac:dyDescent="0.25">
      <c r="A132" s="1" t="s">
        <v>8</v>
      </c>
      <c r="B132" s="2" t="s">
        <v>4</v>
      </c>
      <c r="C132" s="1">
        <v>20</v>
      </c>
      <c r="D132" s="2">
        <v>600</v>
      </c>
      <c r="E132" s="2">
        <v>510.4</v>
      </c>
      <c r="F132" s="2">
        <v>54.96</v>
      </c>
      <c r="G132" s="7">
        <f t="shared" si="7"/>
        <v>2684704</v>
      </c>
      <c r="H132" s="2">
        <f t="shared" si="6"/>
        <v>408.32</v>
      </c>
      <c r="I132" s="2">
        <f t="shared" si="8"/>
        <v>6</v>
      </c>
    </row>
    <row r="133" spans="1:9" x14ac:dyDescent="0.25">
      <c r="A133" s="1" t="s">
        <v>8</v>
      </c>
      <c r="B133" s="2" t="s">
        <v>4</v>
      </c>
      <c r="C133" s="1">
        <v>20</v>
      </c>
      <c r="D133" s="2">
        <v>700</v>
      </c>
      <c r="E133" s="2">
        <v>595.4</v>
      </c>
      <c r="F133" s="2">
        <v>53.03</v>
      </c>
      <c r="G133" s="7">
        <f t="shared" si="7"/>
        <v>3131804</v>
      </c>
      <c r="H133" s="2">
        <f t="shared" si="6"/>
        <v>476.32</v>
      </c>
      <c r="I133" s="2">
        <f t="shared" si="8"/>
        <v>6</v>
      </c>
    </row>
    <row r="134" spans="1:9" x14ac:dyDescent="0.25">
      <c r="A134" s="1" t="s">
        <v>8</v>
      </c>
      <c r="B134" s="2" t="s">
        <v>4</v>
      </c>
      <c r="C134" s="1">
        <v>20</v>
      </c>
      <c r="D134" s="2">
        <v>800</v>
      </c>
      <c r="E134" s="2">
        <v>680.5</v>
      </c>
      <c r="F134" s="2">
        <v>51.48</v>
      </c>
      <c r="G134" s="7">
        <f t="shared" si="7"/>
        <v>3579430</v>
      </c>
      <c r="H134" s="2">
        <f t="shared" si="6"/>
        <v>544.4</v>
      </c>
      <c r="I134" s="2">
        <f t="shared" si="8"/>
        <v>6</v>
      </c>
    </row>
    <row r="135" spans="1:9" x14ac:dyDescent="0.25">
      <c r="A135" s="1" t="s">
        <v>8</v>
      </c>
      <c r="B135" s="2" t="s">
        <v>4</v>
      </c>
      <c r="C135" s="1">
        <v>20</v>
      </c>
      <c r="D135" s="2">
        <v>900</v>
      </c>
      <c r="E135" s="2">
        <v>765.5</v>
      </c>
      <c r="F135" s="2">
        <v>50.19</v>
      </c>
      <c r="G135" s="7">
        <f t="shared" si="7"/>
        <v>4026530</v>
      </c>
      <c r="H135" s="2">
        <f t="shared" si="6"/>
        <v>612.4</v>
      </c>
      <c r="I135" s="2">
        <f t="shared" si="8"/>
        <v>6</v>
      </c>
    </row>
    <row r="136" spans="1:9" x14ac:dyDescent="0.25">
      <c r="A136" s="1" t="s">
        <v>8</v>
      </c>
      <c r="B136" s="2" t="s">
        <v>4</v>
      </c>
      <c r="C136" s="1">
        <v>20</v>
      </c>
      <c r="D136" s="2">
        <v>1000</v>
      </c>
      <c r="E136" s="2">
        <v>850.6</v>
      </c>
      <c r="F136" s="2">
        <v>49.1</v>
      </c>
      <c r="G136" s="7">
        <f t="shared" si="7"/>
        <v>4474156</v>
      </c>
      <c r="H136" s="2">
        <f t="shared" si="6"/>
        <v>680.48</v>
      </c>
      <c r="I136" s="2">
        <f t="shared" si="8"/>
        <v>6</v>
      </c>
    </row>
    <row r="137" spans="1:9" x14ac:dyDescent="0.25">
      <c r="A137" s="1" t="s">
        <v>8</v>
      </c>
      <c r="B137" s="2" t="s">
        <v>4</v>
      </c>
      <c r="C137" s="1">
        <v>20</v>
      </c>
      <c r="D137" s="2">
        <v>1100</v>
      </c>
      <c r="E137" s="2">
        <v>935.6</v>
      </c>
      <c r="F137" s="2">
        <v>48.15</v>
      </c>
      <c r="G137" s="7">
        <f t="shared" si="7"/>
        <v>4921256</v>
      </c>
      <c r="H137" s="2">
        <f t="shared" si="6"/>
        <v>748.48</v>
      </c>
      <c r="I137" s="2">
        <f t="shared" si="8"/>
        <v>6</v>
      </c>
    </row>
    <row r="138" spans="1:9" x14ac:dyDescent="0.25">
      <c r="A138" s="1" t="s">
        <v>8</v>
      </c>
      <c r="B138" s="2" t="s">
        <v>4</v>
      </c>
      <c r="C138" s="1">
        <v>20</v>
      </c>
      <c r="D138" s="2">
        <v>1200</v>
      </c>
      <c r="E138" s="2">
        <v>1021</v>
      </c>
      <c r="F138" s="2">
        <v>47.31</v>
      </c>
      <c r="G138" s="7">
        <f t="shared" si="7"/>
        <v>5370460</v>
      </c>
      <c r="H138" s="2">
        <f t="shared" si="6"/>
        <v>816.80000000000007</v>
      </c>
      <c r="I138" s="2">
        <f t="shared" si="8"/>
        <v>6</v>
      </c>
    </row>
    <row r="139" spans="1:9" x14ac:dyDescent="0.25">
      <c r="A139" s="1" t="s">
        <v>8</v>
      </c>
      <c r="B139" s="2" t="s">
        <v>4</v>
      </c>
      <c r="C139" s="1">
        <v>20</v>
      </c>
      <c r="D139" s="2">
        <v>1300</v>
      </c>
      <c r="E139" s="2">
        <v>1106</v>
      </c>
      <c r="F139" s="2">
        <v>46.56</v>
      </c>
      <c r="G139" s="7">
        <f t="shared" si="7"/>
        <v>5817560</v>
      </c>
      <c r="H139" s="2">
        <f t="shared" si="6"/>
        <v>884.80000000000007</v>
      </c>
      <c r="I139" s="2">
        <f t="shared" si="8"/>
        <v>6</v>
      </c>
    </row>
    <row r="140" spans="1:9" x14ac:dyDescent="0.25">
      <c r="A140" s="1" t="s">
        <v>8</v>
      </c>
      <c r="B140" s="2" t="s">
        <v>4</v>
      </c>
      <c r="C140" s="1">
        <v>20</v>
      </c>
      <c r="D140" s="2">
        <v>1400</v>
      </c>
      <c r="E140" s="2">
        <v>1191</v>
      </c>
      <c r="F140" s="2">
        <v>45.96</v>
      </c>
      <c r="G140" s="7">
        <f t="shared" si="7"/>
        <v>6264660</v>
      </c>
      <c r="H140" s="2">
        <f t="shared" si="6"/>
        <v>952.80000000000007</v>
      </c>
      <c r="I140" s="2">
        <f t="shared" si="8"/>
        <v>6</v>
      </c>
    </row>
    <row r="141" spans="1:9" x14ac:dyDescent="0.25">
      <c r="A141" s="1" t="s">
        <v>8</v>
      </c>
      <c r="B141" s="2" t="s">
        <v>4</v>
      </c>
      <c r="C141" s="1">
        <v>20</v>
      </c>
      <c r="D141" s="2">
        <v>1500</v>
      </c>
      <c r="E141" s="2">
        <v>1276</v>
      </c>
      <c r="F141" s="2">
        <v>45.49</v>
      </c>
      <c r="G141" s="7">
        <f t="shared" si="7"/>
        <v>6711760</v>
      </c>
      <c r="H141" s="2">
        <f t="shared" si="6"/>
        <v>1020.8000000000001</v>
      </c>
      <c r="I141" s="2">
        <f t="shared" si="8"/>
        <v>6</v>
      </c>
    </row>
    <row r="142" spans="1:9" x14ac:dyDescent="0.25">
      <c r="A142" s="1" t="s">
        <v>8</v>
      </c>
      <c r="B142" s="2" t="s">
        <v>4</v>
      </c>
      <c r="C142" s="1">
        <v>20</v>
      </c>
      <c r="D142" s="2">
        <v>1600</v>
      </c>
      <c r="E142" s="2">
        <v>1361</v>
      </c>
      <c r="F142" s="2">
        <v>45.08</v>
      </c>
      <c r="G142" s="7">
        <f t="shared" si="7"/>
        <v>7158860</v>
      </c>
      <c r="H142" s="2">
        <f t="shared" si="6"/>
        <v>1088.8</v>
      </c>
      <c r="I142" s="2">
        <f t="shared" si="8"/>
        <v>6</v>
      </c>
    </row>
    <row r="143" spans="1:9" x14ac:dyDescent="0.25">
      <c r="A143" s="1" t="s">
        <v>8</v>
      </c>
      <c r="B143" s="2" t="s">
        <v>4</v>
      </c>
      <c r="C143" s="1">
        <v>20</v>
      </c>
      <c r="D143" s="2">
        <v>1700</v>
      </c>
      <c r="E143" s="2">
        <v>1446</v>
      </c>
      <c r="F143" s="2">
        <v>44.72</v>
      </c>
      <c r="G143" s="7">
        <f t="shared" si="7"/>
        <v>7605960</v>
      </c>
      <c r="H143" s="2">
        <f t="shared" si="6"/>
        <v>1156.8</v>
      </c>
      <c r="I143" s="2">
        <f t="shared" si="8"/>
        <v>6</v>
      </c>
    </row>
    <row r="144" spans="1:9" x14ac:dyDescent="0.25">
      <c r="A144" s="1" t="s">
        <v>8</v>
      </c>
      <c r="B144" s="2" t="s">
        <v>4</v>
      </c>
      <c r="C144" s="1">
        <v>20</v>
      </c>
      <c r="D144" s="2">
        <v>1800</v>
      </c>
      <c r="E144" s="2">
        <v>1531</v>
      </c>
      <c r="F144" s="2">
        <v>44.4</v>
      </c>
      <c r="G144" s="7">
        <f t="shared" si="7"/>
        <v>8053060</v>
      </c>
      <c r="H144" s="2">
        <f t="shared" si="6"/>
        <v>1224.8</v>
      </c>
      <c r="I144" s="2">
        <f t="shared" si="8"/>
        <v>6</v>
      </c>
    </row>
    <row r="145" spans="1:9" x14ac:dyDescent="0.25">
      <c r="A145" s="1" t="s">
        <v>8</v>
      </c>
      <c r="B145" s="2" t="s">
        <v>4</v>
      </c>
      <c r="C145" s="1">
        <v>20</v>
      </c>
      <c r="D145" s="2">
        <v>1900</v>
      </c>
      <c r="E145" s="2">
        <v>1616</v>
      </c>
      <c r="F145" s="2">
        <v>44.11</v>
      </c>
      <c r="G145" s="7">
        <f t="shared" si="7"/>
        <v>8500160.0000000019</v>
      </c>
      <c r="H145" s="2">
        <f t="shared" si="6"/>
        <v>1292.8000000000002</v>
      </c>
      <c r="I145" s="2">
        <f t="shared" si="8"/>
        <v>6</v>
      </c>
    </row>
    <row r="146" spans="1:9" x14ac:dyDescent="0.25">
      <c r="A146" s="1" t="s">
        <v>8</v>
      </c>
      <c r="B146" s="2" t="s">
        <v>4</v>
      </c>
      <c r="C146" s="1">
        <v>20</v>
      </c>
      <c r="D146" s="2">
        <v>2000</v>
      </c>
      <c r="E146" s="2">
        <v>1701</v>
      </c>
      <c r="F146" s="2">
        <v>43.85</v>
      </c>
      <c r="G146" s="7">
        <f t="shared" si="7"/>
        <v>8947260.0000000019</v>
      </c>
      <c r="H146" s="2">
        <f t="shared" si="6"/>
        <v>1360.8000000000002</v>
      </c>
      <c r="I146" s="2">
        <f t="shared" si="8"/>
        <v>6</v>
      </c>
    </row>
    <row r="147" spans="1:9" x14ac:dyDescent="0.25">
      <c r="A147" s="1" t="s">
        <v>8</v>
      </c>
      <c r="B147" s="2" t="s">
        <v>4</v>
      </c>
      <c r="C147" s="1">
        <v>20</v>
      </c>
      <c r="D147" s="2">
        <v>2100</v>
      </c>
      <c r="E147" s="2">
        <v>1786</v>
      </c>
      <c r="F147" s="2">
        <v>43.61</v>
      </c>
      <c r="G147" s="7">
        <f t="shared" si="7"/>
        <v>9394360.0000000019</v>
      </c>
      <c r="H147" s="2">
        <f t="shared" si="6"/>
        <v>1428.8000000000002</v>
      </c>
      <c r="I147" s="2">
        <f t="shared" si="8"/>
        <v>6</v>
      </c>
    </row>
    <row r="148" spans="1:9" x14ac:dyDescent="0.25">
      <c r="A148" s="1" t="s">
        <v>8</v>
      </c>
      <c r="B148" s="2" t="s">
        <v>4</v>
      </c>
      <c r="C148" s="1">
        <v>20</v>
      </c>
      <c r="D148" s="2">
        <v>2200</v>
      </c>
      <c r="E148" s="2">
        <v>1871</v>
      </c>
      <c r="F148" s="2">
        <v>43.39</v>
      </c>
      <c r="G148" s="7">
        <f t="shared" si="7"/>
        <v>9841460.0000000019</v>
      </c>
      <c r="H148" s="2">
        <f t="shared" si="6"/>
        <v>1496.8000000000002</v>
      </c>
      <c r="I148" s="2">
        <f t="shared" si="8"/>
        <v>6</v>
      </c>
    </row>
    <row r="149" spans="1:9" x14ac:dyDescent="0.25">
      <c r="A149" s="1" t="s">
        <v>8</v>
      </c>
      <c r="B149" s="2" t="s">
        <v>4</v>
      </c>
      <c r="C149" s="1">
        <v>20</v>
      </c>
      <c r="D149" s="2">
        <v>2300</v>
      </c>
      <c r="E149" s="2">
        <v>1956</v>
      </c>
      <c r="F149" s="2">
        <v>43.19</v>
      </c>
      <c r="G149" s="7">
        <f t="shared" si="7"/>
        <v>10288560.000000002</v>
      </c>
      <c r="H149" s="2">
        <f t="shared" si="6"/>
        <v>1564.8000000000002</v>
      </c>
      <c r="I149" s="2">
        <f t="shared" si="8"/>
        <v>6</v>
      </c>
    </row>
    <row r="150" spans="1:9" x14ac:dyDescent="0.25">
      <c r="A150" s="1" t="s">
        <v>8</v>
      </c>
      <c r="B150" s="2" t="s">
        <v>4</v>
      </c>
      <c r="C150" s="1">
        <v>20</v>
      </c>
      <c r="D150" s="2">
        <v>2400</v>
      </c>
      <c r="E150" s="2">
        <v>2041</v>
      </c>
      <c r="F150" s="2">
        <v>43.01</v>
      </c>
      <c r="G150" s="7">
        <f t="shared" si="7"/>
        <v>10735660.000000002</v>
      </c>
      <c r="H150" s="2">
        <f t="shared" si="6"/>
        <v>1632.8000000000002</v>
      </c>
      <c r="I150" s="2">
        <f t="shared" si="8"/>
        <v>6</v>
      </c>
    </row>
    <row r="151" spans="1:9" x14ac:dyDescent="0.25">
      <c r="A151" s="1" t="s">
        <v>8</v>
      </c>
      <c r="B151" s="2" t="s">
        <v>4</v>
      </c>
      <c r="C151" s="1">
        <v>20</v>
      </c>
      <c r="D151" s="2">
        <v>2500</v>
      </c>
      <c r="E151" s="2">
        <v>2126</v>
      </c>
      <c r="F151" s="2">
        <v>42.84</v>
      </c>
      <c r="G151" s="7">
        <f t="shared" si="7"/>
        <v>11182760.000000002</v>
      </c>
      <c r="H151" s="2">
        <f t="shared" si="6"/>
        <v>1700.8000000000002</v>
      </c>
      <c r="I151" s="2">
        <f t="shared" si="8"/>
        <v>6</v>
      </c>
    </row>
    <row r="152" spans="1:9" x14ac:dyDescent="0.25">
      <c r="A152" s="1" t="s">
        <v>8</v>
      </c>
      <c r="B152" s="2" t="s">
        <v>4</v>
      </c>
      <c r="C152" s="1">
        <v>23</v>
      </c>
      <c r="D152" s="2">
        <v>100</v>
      </c>
      <c r="E152" s="2">
        <v>85.12</v>
      </c>
      <c r="F152" s="2">
        <v>97.43</v>
      </c>
      <c r="G152" s="7">
        <f t="shared" si="7"/>
        <v>447731.20000000001</v>
      </c>
      <c r="H152" s="2">
        <f t="shared" si="6"/>
        <v>68.096000000000004</v>
      </c>
      <c r="I152" s="2">
        <f t="shared" si="8"/>
        <v>7</v>
      </c>
    </row>
    <row r="153" spans="1:9" x14ac:dyDescent="0.25">
      <c r="A153" s="1" t="s">
        <v>8</v>
      </c>
      <c r="B153" s="2" t="s">
        <v>4</v>
      </c>
      <c r="C153" s="1">
        <v>23</v>
      </c>
      <c r="D153" s="2">
        <v>200</v>
      </c>
      <c r="E153" s="2">
        <v>170.2</v>
      </c>
      <c r="F153" s="2">
        <v>74.33</v>
      </c>
      <c r="G153" s="7">
        <f t="shared" si="7"/>
        <v>895252</v>
      </c>
      <c r="H153" s="2">
        <f t="shared" si="6"/>
        <v>136.16</v>
      </c>
      <c r="I153" s="2">
        <f t="shared" si="8"/>
        <v>7</v>
      </c>
    </row>
    <row r="154" spans="1:9" x14ac:dyDescent="0.25">
      <c r="A154" s="1" t="s">
        <v>8</v>
      </c>
      <c r="B154" s="2" t="s">
        <v>4</v>
      </c>
      <c r="C154" s="1">
        <v>23</v>
      </c>
      <c r="D154" s="2">
        <v>300</v>
      </c>
      <c r="E154" s="2">
        <v>255.2</v>
      </c>
      <c r="F154" s="2">
        <v>65.25</v>
      </c>
      <c r="G154" s="7">
        <f t="shared" si="7"/>
        <v>1342352</v>
      </c>
      <c r="H154" s="2">
        <f t="shared" si="6"/>
        <v>204.16</v>
      </c>
      <c r="I154" s="2">
        <f t="shared" si="8"/>
        <v>7</v>
      </c>
    </row>
    <row r="155" spans="1:9" x14ac:dyDescent="0.25">
      <c r="A155" s="1" t="s">
        <v>8</v>
      </c>
      <c r="B155" s="2" t="s">
        <v>4</v>
      </c>
      <c r="C155" s="1">
        <v>23</v>
      </c>
      <c r="D155" s="2">
        <v>400</v>
      </c>
      <c r="E155" s="2">
        <v>340.3</v>
      </c>
      <c r="F155" s="2">
        <v>60.12</v>
      </c>
      <c r="G155" s="7">
        <f t="shared" si="7"/>
        <v>1789978</v>
      </c>
      <c r="H155" s="2">
        <f t="shared" si="6"/>
        <v>272.24</v>
      </c>
      <c r="I155" s="2">
        <f t="shared" si="8"/>
        <v>7</v>
      </c>
    </row>
    <row r="156" spans="1:9" x14ac:dyDescent="0.25">
      <c r="A156" s="1" t="s">
        <v>8</v>
      </c>
      <c r="B156" s="2" t="s">
        <v>4</v>
      </c>
      <c r="C156" s="1">
        <v>23</v>
      </c>
      <c r="D156" s="2">
        <v>500</v>
      </c>
      <c r="E156" s="2">
        <v>425.3</v>
      </c>
      <c r="F156" s="2">
        <v>56.72</v>
      </c>
      <c r="G156" s="7">
        <f t="shared" si="7"/>
        <v>2237078</v>
      </c>
      <c r="H156" s="2">
        <f t="shared" si="6"/>
        <v>340.24</v>
      </c>
      <c r="I156" s="2">
        <f t="shared" si="8"/>
        <v>7</v>
      </c>
    </row>
    <row r="157" spans="1:9" x14ac:dyDescent="0.25">
      <c r="A157" s="1" t="s">
        <v>8</v>
      </c>
      <c r="B157" s="2" t="s">
        <v>4</v>
      </c>
      <c r="C157" s="1">
        <v>23</v>
      </c>
      <c r="D157" s="2">
        <v>600</v>
      </c>
      <c r="E157" s="2">
        <v>510.4</v>
      </c>
      <c r="F157" s="2">
        <v>54.25</v>
      </c>
      <c r="G157" s="7">
        <f t="shared" si="7"/>
        <v>2684704</v>
      </c>
      <c r="H157" s="2">
        <f t="shared" si="6"/>
        <v>408.32</v>
      </c>
      <c r="I157" s="2">
        <f t="shared" si="8"/>
        <v>7</v>
      </c>
    </row>
    <row r="158" spans="1:9" x14ac:dyDescent="0.25">
      <c r="A158" s="1" t="s">
        <v>8</v>
      </c>
      <c r="B158" s="2" t="s">
        <v>4</v>
      </c>
      <c r="C158" s="1">
        <v>23</v>
      </c>
      <c r="D158" s="2">
        <v>700</v>
      </c>
      <c r="E158" s="2">
        <v>595.4</v>
      </c>
      <c r="F158" s="2">
        <v>52.35</v>
      </c>
      <c r="G158" s="7">
        <f t="shared" si="7"/>
        <v>3131804</v>
      </c>
      <c r="H158" s="2">
        <f t="shared" si="6"/>
        <v>476.32</v>
      </c>
      <c r="I158" s="2">
        <f t="shared" si="8"/>
        <v>7</v>
      </c>
    </row>
    <row r="159" spans="1:9" x14ac:dyDescent="0.25">
      <c r="A159" s="1" t="s">
        <v>8</v>
      </c>
      <c r="B159" s="2" t="s">
        <v>4</v>
      </c>
      <c r="C159" s="1">
        <v>23</v>
      </c>
      <c r="D159" s="2">
        <v>800</v>
      </c>
      <c r="E159" s="2">
        <v>680.5</v>
      </c>
      <c r="F159" s="2">
        <v>50.82</v>
      </c>
      <c r="G159" s="7">
        <f t="shared" si="7"/>
        <v>3579430</v>
      </c>
      <c r="H159" s="2">
        <f t="shared" si="6"/>
        <v>544.4</v>
      </c>
      <c r="I159" s="2">
        <f t="shared" si="8"/>
        <v>7</v>
      </c>
    </row>
    <row r="160" spans="1:9" x14ac:dyDescent="0.25">
      <c r="A160" s="1" t="s">
        <v>8</v>
      </c>
      <c r="B160" s="2" t="s">
        <v>4</v>
      </c>
      <c r="C160" s="1">
        <v>23</v>
      </c>
      <c r="D160" s="2">
        <v>900</v>
      </c>
      <c r="E160" s="2">
        <v>765.5</v>
      </c>
      <c r="F160" s="2">
        <v>49.54</v>
      </c>
      <c r="G160" s="7">
        <f t="shared" si="7"/>
        <v>4026530</v>
      </c>
      <c r="H160" s="2">
        <f t="shared" si="6"/>
        <v>612.4</v>
      </c>
      <c r="I160" s="2">
        <f t="shared" si="8"/>
        <v>7</v>
      </c>
    </row>
    <row r="161" spans="1:9" x14ac:dyDescent="0.25">
      <c r="A161" s="1" t="s">
        <v>8</v>
      </c>
      <c r="B161" s="2" t="s">
        <v>4</v>
      </c>
      <c r="C161" s="1">
        <v>23</v>
      </c>
      <c r="D161" s="2">
        <v>1000</v>
      </c>
      <c r="E161" s="2">
        <v>850.6</v>
      </c>
      <c r="F161" s="2">
        <v>48.46</v>
      </c>
      <c r="G161" s="7">
        <f t="shared" si="7"/>
        <v>4474156</v>
      </c>
      <c r="H161" s="2">
        <f t="shared" si="6"/>
        <v>680.48</v>
      </c>
      <c r="I161" s="2">
        <f t="shared" si="8"/>
        <v>7</v>
      </c>
    </row>
    <row r="162" spans="1:9" x14ac:dyDescent="0.25">
      <c r="A162" s="1" t="s">
        <v>8</v>
      </c>
      <c r="B162" s="2" t="s">
        <v>4</v>
      </c>
      <c r="C162" s="1">
        <v>23</v>
      </c>
      <c r="D162" s="2">
        <v>1100</v>
      </c>
      <c r="E162" s="2">
        <v>935.6</v>
      </c>
      <c r="F162" s="2">
        <v>47.53</v>
      </c>
      <c r="G162" s="7">
        <f t="shared" si="7"/>
        <v>4921256</v>
      </c>
      <c r="H162" s="2">
        <f t="shared" si="6"/>
        <v>748.48</v>
      </c>
      <c r="I162" s="2">
        <f t="shared" si="8"/>
        <v>7</v>
      </c>
    </row>
    <row r="163" spans="1:9" x14ac:dyDescent="0.25">
      <c r="A163" s="1" t="s">
        <v>8</v>
      </c>
      <c r="B163" s="2" t="s">
        <v>4</v>
      </c>
      <c r="C163" s="1">
        <v>23</v>
      </c>
      <c r="D163" s="2">
        <v>1200</v>
      </c>
      <c r="E163" s="2">
        <v>1021</v>
      </c>
      <c r="F163" s="2">
        <v>46.7</v>
      </c>
      <c r="G163" s="7">
        <f t="shared" si="7"/>
        <v>5370460</v>
      </c>
      <c r="H163" s="2">
        <f t="shared" si="6"/>
        <v>816.80000000000007</v>
      </c>
      <c r="I163" s="2">
        <f t="shared" si="8"/>
        <v>7</v>
      </c>
    </row>
    <row r="164" spans="1:9" x14ac:dyDescent="0.25">
      <c r="A164" s="1" t="s">
        <v>8</v>
      </c>
      <c r="B164" s="2" t="s">
        <v>4</v>
      </c>
      <c r="C164" s="1">
        <v>23</v>
      </c>
      <c r="D164" s="2">
        <v>1300</v>
      </c>
      <c r="E164" s="2">
        <v>1106</v>
      </c>
      <c r="F164" s="2">
        <v>45.96</v>
      </c>
      <c r="G164" s="7">
        <f t="shared" si="7"/>
        <v>5817560</v>
      </c>
      <c r="H164" s="2">
        <f t="shared" si="6"/>
        <v>884.80000000000007</v>
      </c>
      <c r="I164" s="2">
        <f t="shared" si="8"/>
        <v>7</v>
      </c>
    </row>
    <row r="165" spans="1:9" x14ac:dyDescent="0.25">
      <c r="A165" s="1" t="s">
        <v>8</v>
      </c>
      <c r="B165" s="2" t="s">
        <v>4</v>
      </c>
      <c r="C165" s="1">
        <v>23</v>
      </c>
      <c r="D165" s="2">
        <v>1400</v>
      </c>
      <c r="E165" s="2">
        <v>1191</v>
      </c>
      <c r="F165" s="2">
        <v>45.36</v>
      </c>
      <c r="G165" s="7">
        <f t="shared" si="7"/>
        <v>6264660</v>
      </c>
      <c r="H165" s="2">
        <f t="shared" si="6"/>
        <v>952.80000000000007</v>
      </c>
      <c r="I165" s="2">
        <f t="shared" si="8"/>
        <v>7</v>
      </c>
    </row>
    <row r="166" spans="1:9" x14ac:dyDescent="0.25">
      <c r="A166" s="1" t="s">
        <v>8</v>
      </c>
      <c r="B166" s="2" t="s">
        <v>4</v>
      </c>
      <c r="C166" s="1">
        <v>23</v>
      </c>
      <c r="D166" s="2">
        <v>1500</v>
      </c>
      <c r="E166" s="2">
        <v>1276</v>
      </c>
      <c r="F166" s="2">
        <v>44.9</v>
      </c>
      <c r="G166" s="7">
        <f t="shared" si="7"/>
        <v>6711760</v>
      </c>
      <c r="H166" s="2">
        <f t="shared" si="6"/>
        <v>1020.8000000000001</v>
      </c>
      <c r="I166" s="2">
        <f t="shared" si="8"/>
        <v>7</v>
      </c>
    </row>
    <row r="167" spans="1:9" x14ac:dyDescent="0.25">
      <c r="A167" s="1" t="s">
        <v>8</v>
      </c>
      <c r="B167" s="2" t="s">
        <v>4</v>
      </c>
      <c r="C167" s="1">
        <v>23</v>
      </c>
      <c r="D167" s="2">
        <v>1600</v>
      </c>
      <c r="E167" s="2">
        <v>1361</v>
      </c>
      <c r="F167" s="2">
        <v>44.5</v>
      </c>
      <c r="G167" s="7">
        <f t="shared" si="7"/>
        <v>7158860</v>
      </c>
      <c r="H167" s="2">
        <f t="shared" si="6"/>
        <v>1088.8</v>
      </c>
      <c r="I167" s="2">
        <f t="shared" si="8"/>
        <v>7</v>
      </c>
    </row>
    <row r="168" spans="1:9" x14ac:dyDescent="0.25">
      <c r="A168" s="1" t="s">
        <v>8</v>
      </c>
      <c r="B168" s="2" t="s">
        <v>4</v>
      </c>
      <c r="C168" s="1">
        <v>23</v>
      </c>
      <c r="D168" s="2">
        <v>1700</v>
      </c>
      <c r="E168" s="2">
        <v>1446</v>
      </c>
      <c r="F168" s="2">
        <v>44.14</v>
      </c>
      <c r="G168" s="7">
        <f t="shared" si="7"/>
        <v>7605960</v>
      </c>
      <c r="H168" s="2">
        <f t="shared" si="6"/>
        <v>1156.8</v>
      </c>
      <c r="I168" s="2">
        <f t="shared" si="8"/>
        <v>7</v>
      </c>
    </row>
    <row r="169" spans="1:9" x14ac:dyDescent="0.25">
      <c r="A169" s="1" t="s">
        <v>8</v>
      </c>
      <c r="B169" s="2" t="s">
        <v>4</v>
      </c>
      <c r="C169" s="1">
        <v>23</v>
      </c>
      <c r="D169" s="2">
        <v>1800</v>
      </c>
      <c r="E169" s="2">
        <v>1531</v>
      </c>
      <c r="F169" s="2">
        <v>43.83</v>
      </c>
      <c r="G169" s="7">
        <f t="shared" si="7"/>
        <v>8053060</v>
      </c>
      <c r="H169" s="2">
        <f t="shared" si="6"/>
        <v>1224.8</v>
      </c>
      <c r="I169" s="2">
        <f t="shared" si="8"/>
        <v>7</v>
      </c>
    </row>
    <row r="170" spans="1:9" x14ac:dyDescent="0.25">
      <c r="A170" s="1" t="s">
        <v>8</v>
      </c>
      <c r="B170" s="2" t="s">
        <v>4</v>
      </c>
      <c r="C170" s="1">
        <v>23</v>
      </c>
      <c r="D170" s="2">
        <v>1900</v>
      </c>
      <c r="E170" s="2">
        <v>1616</v>
      </c>
      <c r="F170" s="2">
        <v>43.54</v>
      </c>
      <c r="G170" s="7">
        <f t="shared" si="7"/>
        <v>8500160.0000000019</v>
      </c>
      <c r="H170" s="2">
        <f t="shared" si="6"/>
        <v>1292.8000000000002</v>
      </c>
      <c r="I170" s="2">
        <f t="shared" si="8"/>
        <v>7</v>
      </c>
    </row>
    <row r="171" spans="1:9" x14ac:dyDescent="0.25">
      <c r="A171" s="1" t="s">
        <v>8</v>
      </c>
      <c r="B171" s="2" t="s">
        <v>4</v>
      </c>
      <c r="C171" s="1">
        <v>23</v>
      </c>
      <c r="D171" s="2">
        <v>2000</v>
      </c>
      <c r="E171" s="2">
        <v>1701</v>
      </c>
      <c r="F171" s="2">
        <v>43.28</v>
      </c>
      <c r="G171" s="7">
        <f t="shared" si="7"/>
        <v>8947260.0000000019</v>
      </c>
      <c r="H171" s="2">
        <f t="shared" si="6"/>
        <v>1360.8000000000002</v>
      </c>
      <c r="I171" s="2">
        <f t="shared" si="8"/>
        <v>7</v>
      </c>
    </row>
    <row r="172" spans="1:9" x14ac:dyDescent="0.25">
      <c r="A172" s="1" t="s">
        <v>8</v>
      </c>
      <c r="B172" s="2" t="s">
        <v>4</v>
      </c>
      <c r="C172" s="1">
        <v>23</v>
      </c>
      <c r="D172" s="2">
        <v>2100</v>
      </c>
      <c r="E172" s="2">
        <v>1786</v>
      </c>
      <c r="F172" s="2">
        <v>43.05</v>
      </c>
      <c r="G172" s="7">
        <f t="shared" si="7"/>
        <v>9394360.0000000019</v>
      </c>
      <c r="H172" s="2">
        <f t="shared" si="6"/>
        <v>1428.8000000000002</v>
      </c>
      <c r="I172" s="2">
        <f t="shared" si="8"/>
        <v>7</v>
      </c>
    </row>
    <row r="173" spans="1:9" x14ac:dyDescent="0.25">
      <c r="A173" s="1" t="s">
        <v>8</v>
      </c>
      <c r="B173" s="2" t="s">
        <v>4</v>
      </c>
      <c r="C173" s="1">
        <v>23</v>
      </c>
      <c r="D173" s="2">
        <v>2200</v>
      </c>
      <c r="E173" s="2">
        <v>1871</v>
      </c>
      <c r="F173" s="2">
        <v>42.83</v>
      </c>
      <c r="G173" s="7">
        <f t="shared" si="7"/>
        <v>9841460.0000000019</v>
      </c>
      <c r="H173" s="2">
        <f t="shared" si="6"/>
        <v>1496.8000000000002</v>
      </c>
      <c r="I173" s="2">
        <f t="shared" si="8"/>
        <v>7</v>
      </c>
    </row>
    <row r="174" spans="1:9" x14ac:dyDescent="0.25">
      <c r="A174" s="1" t="s">
        <v>8</v>
      </c>
      <c r="B174" s="2" t="s">
        <v>4</v>
      </c>
      <c r="C174" s="1">
        <v>23</v>
      </c>
      <c r="D174" s="2">
        <v>2300</v>
      </c>
      <c r="E174" s="2">
        <v>1956</v>
      </c>
      <c r="F174" s="2">
        <v>42.63</v>
      </c>
      <c r="G174" s="7">
        <f t="shared" si="7"/>
        <v>10288560.000000002</v>
      </c>
      <c r="H174" s="2">
        <f t="shared" si="6"/>
        <v>1564.8000000000002</v>
      </c>
      <c r="I174" s="2">
        <f t="shared" si="8"/>
        <v>7</v>
      </c>
    </row>
    <row r="175" spans="1:9" x14ac:dyDescent="0.25">
      <c r="A175" s="1" t="s">
        <v>8</v>
      </c>
      <c r="B175" s="2" t="s">
        <v>4</v>
      </c>
      <c r="C175" s="1">
        <v>23</v>
      </c>
      <c r="D175" s="2">
        <v>2400</v>
      </c>
      <c r="E175" s="2">
        <v>2041</v>
      </c>
      <c r="F175" s="2">
        <v>42.45</v>
      </c>
      <c r="G175" s="7">
        <f t="shared" si="7"/>
        <v>10735660.000000002</v>
      </c>
      <c r="H175" s="2">
        <f t="shared" si="6"/>
        <v>1632.8000000000002</v>
      </c>
      <c r="I175" s="2">
        <f t="shared" si="8"/>
        <v>7</v>
      </c>
    </row>
    <row r="176" spans="1:9" x14ac:dyDescent="0.25">
      <c r="A176" s="1" t="s">
        <v>8</v>
      </c>
      <c r="B176" s="2" t="s">
        <v>4</v>
      </c>
      <c r="C176" s="1">
        <v>23</v>
      </c>
      <c r="D176" s="2">
        <v>2500</v>
      </c>
      <c r="E176" s="2">
        <v>2126</v>
      </c>
      <c r="F176" s="2">
        <v>42.28</v>
      </c>
      <c r="G176" s="7">
        <f t="shared" si="7"/>
        <v>11182760.000000002</v>
      </c>
      <c r="H176" s="2">
        <f t="shared" si="6"/>
        <v>1700.8000000000002</v>
      </c>
      <c r="I176" s="2">
        <f t="shared" si="8"/>
        <v>7</v>
      </c>
    </row>
    <row r="177" spans="1:9" x14ac:dyDescent="0.25">
      <c r="A177" s="1" t="s">
        <v>8</v>
      </c>
      <c r="B177" s="2" t="s">
        <v>4</v>
      </c>
      <c r="C177" s="1">
        <v>27</v>
      </c>
      <c r="D177" s="2">
        <v>100</v>
      </c>
      <c r="E177" s="2">
        <v>85.12</v>
      </c>
      <c r="F177" s="2">
        <v>95.98</v>
      </c>
      <c r="G177" s="7">
        <f t="shared" si="7"/>
        <v>447731.20000000001</v>
      </c>
      <c r="H177" s="2">
        <f t="shared" si="6"/>
        <v>68.096000000000004</v>
      </c>
      <c r="I177" s="2">
        <f t="shared" si="8"/>
        <v>8</v>
      </c>
    </row>
    <row r="178" spans="1:9" x14ac:dyDescent="0.25">
      <c r="A178" s="1" t="s">
        <v>8</v>
      </c>
      <c r="B178" s="2" t="s">
        <v>4</v>
      </c>
      <c r="C178" s="1">
        <v>27</v>
      </c>
      <c r="D178" s="2">
        <v>200</v>
      </c>
      <c r="E178" s="2">
        <v>170.2</v>
      </c>
      <c r="F178" s="2">
        <v>73.11</v>
      </c>
      <c r="G178" s="7">
        <f t="shared" si="7"/>
        <v>895252</v>
      </c>
      <c r="H178" s="2">
        <f t="shared" si="6"/>
        <v>136.16</v>
      </c>
      <c r="I178" s="2">
        <f t="shared" si="8"/>
        <v>8</v>
      </c>
    </row>
    <row r="179" spans="1:9" x14ac:dyDescent="0.25">
      <c r="A179" s="1" t="s">
        <v>8</v>
      </c>
      <c r="B179" s="2" t="s">
        <v>4</v>
      </c>
      <c r="C179" s="1">
        <v>27</v>
      </c>
      <c r="D179" s="2">
        <v>300</v>
      </c>
      <c r="E179" s="2">
        <v>255.2</v>
      </c>
      <c r="F179" s="2">
        <v>64.14</v>
      </c>
      <c r="G179" s="7">
        <f t="shared" si="7"/>
        <v>1342352</v>
      </c>
      <c r="H179" s="2">
        <f t="shared" si="6"/>
        <v>204.16</v>
      </c>
      <c r="I179" s="2">
        <f t="shared" si="8"/>
        <v>8</v>
      </c>
    </row>
    <row r="180" spans="1:9" x14ac:dyDescent="0.25">
      <c r="A180" s="1" t="s">
        <v>8</v>
      </c>
      <c r="B180" s="2" t="s">
        <v>4</v>
      </c>
      <c r="C180" s="1">
        <v>27</v>
      </c>
      <c r="D180" s="2">
        <v>400</v>
      </c>
      <c r="E180" s="2">
        <v>340.3</v>
      </c>
      <c r="F180" s="2">
        <v>59.08</v>
      </c>
      <c r="G180" s="7">
        <f t="shared" si="7"/>
        <v>1789978</v>
      </c>
      <c r="H180" s="2">
        <f t="shared" si="6"/>
        <v>272.24</v>
      </c>
      <c r="I180" s="2">
        <f t="shared" si="8"/>
        <v>8</v>
      </c>
    </row>
    <row r="181" spans="1:9" x14ac:dyDescent="0.25">
      <c r="A181" s="1" t="s">
        <v>8</v>
      </c>
      <c r="B181" s="2" t="s">
        <v>4</v>
      </c>
      <c r="C181" s="1">
        <v>27</v>
      </c>
      <c r="D181" s="2">
        <v>500</v>
      </c>
      <c r="E181" s="2">
        <v>425.3</v>
      </c>
      <c r="F181" s="2">
        <v>55.74</v>
      </c>
      <c r="G181" s="7">
        <f t="shared" si="7"/>
        <v>2237078</v>
      </c>
      <c r="H181" s="2">
        <f t="shared" si="6"/>
        <v>340.24</v>
      </c>
      <c r="I181" s="2">
        <f t="shared" si="8"/>
        <v>8</v>
      </c>
    </row>
    <row r="182" spans="1:9" x14ac:dyDescent="0.25">
      <c r="A182" s="1" t="s">
        <v>8</v>
      </c>
      <c r="B182" s="2" t="s">
        <v>4</v>
      </c>
      <c r="C182" s="1">
        <v>27</v>
      </c>
      <c r="D182" s="2">
        <v>600</v>
      </c>
      <c r="E182" s="2">
        <v>510.4</v>
      </c>
      <c r="F182" s="2">
        <v>53.31</v>
      </c>
      <c r="G182" s="7">
        <f t="shared" si="7"/>
        <v>2684704</v>
      </c>
      <c r="H182" s="2">
        <f t="shared" si="6"/>
        <v>408.32</v>
      </c>
      <c r="I182" s="2">
        <f t="shared" si="8"/>
        <v>8</v>
      </c>
    </row>
    <row r="183" spans="1:9" x14ac:dyDescent="0.25">
      <c r="A183" s="1" t="s">
        <v>8</v>
      </c>
      <c r="B183" s="2" t="s">
        <v>4</v>
      </c>
      <c r="C183" s="1">
        <v>27</v>
      </c>
      <c r="D183" s="2">
        <v>700</v>
      </c>
      <c r="E183" s="2">
        <v>595.4</v>
      </c>
      <c r="F183" s="2">
        <v>51.43</v>
      </c>
      <c r="G183" s="7">
        <f t="shared" si="7"/>
        <v>3131804</v>
      </c>
      <c r="H183" s="2">
        <f t="shared" si="6"/>
        <v>476.32</v>
      </c>
      <c r="I183" s="2">
        <f t="shared" si="8"/>
        <v>8</v>
      </c>
    </row>
    <row r="184" spans="1:9" x14ac:dyDescent="0.25">
      <c r="A184" s="1" t="s">
        <v>8</v>
      </c>
      <c r="B184" s="2" t="s">
        <v>4</v>
      </c>
      <c r="C184" s="1">
        <v>27</v>
      </c>
      <c r="D184" s="2">
        <v>800</v>
      </c>
      <c r="E184" s="2">
        <v>680.5</v>
      </c>
      <c r="F184" s="2">
        <v>49.93</v>
      </c>
      <c r="G184" s="7">
        <f t="shared" si="7"/>
        <v>3579430</v>
      </c>
      <c r="H184" s="2">
        <f t="shared" si="6"/>
        <v>544.4</v>
      </c>
      <c r="I184" s="2">
        <f t="shared" si="8"/>
        <v>8</v>
      </c>
    </row>
    <row r="185" spans="1:9" x14ac:dyDescent="0.25">
      <c r="A185" s="1" t="s">
        <v>8</v>
      </c>
      <c r="B185" s="2" t="s">
        <v>4</v>
      </c>
      <c r="C185" s="1">
        <v>27</v>
      </c>
      <c r="D185" s="2">
        <v>900</v>
      </c>
      <c r="E185" s="2">
        <v>765.5</v>
      </c>
      <c r="F185" s="2">
        <v>48.68</v>
      </c>
      <c r="G185" s="7">
        <f t="shared" si="7"/>
        <v>4026530</v>
      </c>
      <c r="H185" s="2">
        <f t="shared" si="6"/>
        <v>612.4</v>
      </c>
      <c r="I185" s="2">
        <f t="shared" si="8"/>
        <v>8</v>
      </c>
    </row>
    <row r="186" spans="1:9" x14ac:dyDescent="0.25">
      <c r="A186" s="1" t="s">
        <v>8</v>
      </c>
      <c r="B186" s="2" t="s">
        <v>4</v>
      </c>
      <c r="C186" s="1">
        <v>27</v>
      </c>
      <c r="D186" s="2">
        <v>1000</v>
      </c>
      <c r="E186" s="2">
        <v>850.6</v>
      </c>
      <c r="F186" s="2">
        <v>47.62</v>
      </c>
      <c r="G186" s="7">
        <f t="shared" si="7"/>
        <v>4474156</v>
      </c>
      <c r="H186" s="2">
        <f t="shared" si="6"/>
        <v>680.48</v>
      </c>
      <c r="I186" s="2">
        <f t="shared" si="8"/>
        <v>8</v>
      </c>
    </row>
    <row r="187" spans="1:9" x14ac:dyDescent="0.25">
      <c r="A187" s="1" t="s">
        <v>8</v>
      </c>
      <c r="B187" s="2" t="s">
        <v>4</v>
      </c>
      <c r="C187" s="1">
        <v>27</v>
      </c>
      <c r="D187" s="2">
        <v>1100</v>
      </c>
      <c r="E187" s="2">
        <v>935.6</v>
      </c>
      <c r="F187" s="2">
        <v>46.7</v>
      </c>
      <c r="G187" s="7">
        <f t="shared" si="7"/>
        <v>4921256</v>
      </c>
      <c r="H187" s="2">
        <f t="shared" si="6"/>
        <v>748.48</v>
      </c>
      <c r="I187" s="2">
        <f t="shared" si="8"/>
        <v>8</v>
      </c>
    </row>
    <row r="188" spans="1:9" x14ac:dyDescent="0.25">
      <c r="A188" s="1" t="s">
        <v>8</v>
      </c>
      <c r="B188" s="2" t="s">
        <v>4</v>
      </c>
      <c r="C188" s="1">
        <v>27</v>
      </c>
      <c r="D188" s="2">
        <v>1200</v>
      </c>
      <c r="E188" s="2">
        <v>1021</v>
      </c>
      <c r="F188" s="2">
        <v>45.89</v>
      </c>
      <c r="G188" s="7">
        <f t="shared" si="7"/>
        <v>5370460</v>
      </c>
      <c r="H188" s="2">
        <f t="shared" si="6"/>
        <v>816.80000000000007</v>
      </c>
      <c r="I188" s="2">
        <f t="shared" si="8"/>
        <v>8</v>
      </c>
    </row>
    <row r="189" spans="1:9" x14ac:dyDescent="0.25">
      <c r="A189" s="1" t="s">
        <v>8</v>
      </c>
      <c r="B189" s="2" t="s">
        <v>4</v>
      </c>
      <c r="C189" s="1">
        <v>27</v>
      </c>
      <c r="D189" s="2">
        <v>1300</v>
      </c>
      <c r="E189" s="2">
        <v>1106</v>
      </c>
      <c r="F189" s="2">
        <v>45.16</v>
      </c>
      <c r="G189" s="7">
        <f t="shared" si="7"/>
        <v>5817560</v>
      </c>
      <c r="H189" s="2">
        <f t="shared" si="6"/>
        <v>884.80000000000007</v>
      </c>
      <c r="I189" s="2">
        <f t="shared" si="8"/>
        <v>8</v>
      </c>
    </row>
    <row r="190" spans="1:9" x14ac:dyDescent="0.25">
      <c r="A190" s="1" t="s">
        <v>8</v>
      </c>
      <c r="B190" s="2" t="s">
        <v>4</v>
      </c>
      <c r="C190" s="1">
        <v>27</v>
      </c>
      <c r="D190" s="2">
        <v>1400</v>
      </c>
      <c r="E190" s="2">
        <v>1191</v>
      </c>
      <c r="F190" s="2">
        <v>44.57</v>
      </c>
      <c r="G190" s="7">
        <f t="shared" si="7"/>
        <v>6264660</v>
      </c>
      <c r="H190" s="2">
        <f t="shared" si="6"/>
        <v>952.80000000000007</v>
      </c>
      <c r="I190" s="2">
        <f t="shared" si="8"/>
        <v>8</v>
      </c>
    </row>
    <row r="191" spans="1:9" x14ac:dyDescent="0.25">
      <c r="A191" s="1" t="s">
        <v>8</v>
      </c>
      <c r="B191" s="2" t="s">
        <v>4</v>
      </c>
      <c r="C191" s="1">
        <v>27</v>
      </c>
      <c r="D191" s="2">
        <v>1500</v>
      </c>
      <c r="E191" s="2">
        <v>1276</v>
      </c>
      <c r="F191" s="2">
        <v>44.12</v>
      </c>
      <c r="G191" s="7">
        <f t="shared" si="7"/>
        <v>6711760</v>
      </c>
      <c r="H191" s="2">
        <f t="shared" si="6"/>
        <v>1020.8000000000001</v>
      </c>
      <c r="I191" s="2">
        <f t="shared" si="8"/>
        <v>8</v>
      </c>
    </row>
    <row r="192" spans="1:9" x14ac:dyDescent="0.25">
      <c r="A192" s="1" t="s">
        <v>8</v>
      </c>
      <c r="B192" s="2" t="s">
        <v>4</v>
      </c>
      <c r="C192" s="1">
        <v>27</v>
      </c>
      <c r="D192" s="2">
        <v>1600</v>
      </c>
      <c r="E192" s="2">
        <v>1361</v>
      </c>
      <c r="F192" s="2">
        <v>43.73</v>
      </c>
      <c r="G192" s="7">
        <f t="shared" si="7"/>
        <v>7158860</v>
      </c>
      <c r="H192" s="2">
        <f t="shared" si="6"/>
        <v>1088.8</v>
      </c>
      <c r="I192" s="2">
        <f t="shared" si="8"/>
        <v>8</v>
      </c>
    </row>
    <row r="193" spans="1:9" x14ac:dyDescent="0.25">
      <c r="A193" s="1" t="s">
        <v>8</v>
      </c>
      <c r="B193" s="2" t="s">
        <v>4</v>
      </c>
      <c r="C193" s="1">
        <v>27</v>
      </c>
      <c r="D193" s="2">
        <v>1700</v>
      </c>
      <c r="E193" s="2">
        <v>1446</v>
      </c>
      <c r="F193" s="2">
        <v>43.38</v>
      </c>
      <c r="G193" s="7">
        <f t="shared" si="7"/>
        <v>7605960</v>
      </c>
      <c r="H193" s="2">
        <f t="shared" si="6"/>
        <v>1156.8</v>
      </c>
      <c r="I193" s="2">
        <f t="shared" si="8"/>
        <v>8</v>
      </c>
    </row>
    <row r="194" spans="1:9" x14ac:dyDescent="0.25">
      <c r="A194" s="1" t="s">
        <v>8</v>
      </c>
      <c r="B194" s="2" t="s">
        <v>4</v>
      </c>
      <c r="C194" s="1">
        <v>27</v>
      </c>
      <c r="D194" s="2">
        <v>1800</v>
      </c>
      <c r="E194" s="2">
        <v>1531</v>
      </c>
      <c r="F194" s="2">
        <v>43.06</v>
      </c>
      <c r="G194" s="7">
        <f t="shared" si="7"/>
        <v>8053060</v>
      </c>
      <c r="H194" s="2">
        <f t="shared" ref="H194:H257" si="9">E194*0.8</f>
        <v>1224.8</v>
      </c>
      <c r="I194" s="2">
        <f t="shared" si="8"/>
        <v>8</v>
      </c>
    </row>
    <row r="195" spans="1:9" x14ac:dyDescent="0.25">
      <c r="A195" s="1" t="s">
        <v>8</v>
      </c>
      <c r="B195" s="2" t="s">
        <v>4</v>
      </c>
      <c r="C195" s="1">
        <v>27</v>
      </c>
      <c r="D195" s="2">
        <v>1900</v>
      </c>
      <c r="E195" s="2">
        <v>1616</v>
      </c>
      <c r="F195" s="2">
        <v>42.78</v>
      </c>
      <c r="G195" s="7">
        <f t="shared" ref="G195:G258" si="10">H195*6575</f>
        <v>8500160.0000000019</v>
      </c>
      <c r="H195" s="2">
        <f t="shared" si="9"/>
        <v>1292.8000000000002</v>
      </c>
      <c r="I195" s="2">
        <f t="shared" ref="I195:I258" si="11">ROUND(C195/100*30,0)</f>
        <v>8</v>
      </c>
    </row>
    <row r="196" spans="1:9" x14ac:dyDescent="0.25">
      <c r="A196" s="1" t="s">
        <v>8</v>
      </c>
      <c r="B196" s="2" t="s">
        <v>4</v>
      </c>
      <c r="C196" s="1">
        <v>27</v>
      </c>
      <c r="D196" s="2">
        <v>2000</v>
      </c>
      <c r="E196" s="2">
        <v>1701</v>
      </c>
      <c r="F196" s="2">
        <v>42.53</v>
      </c>
      <c r="G196" s="7">
        <f t="shared" si="10"/>
        <v>8947260.0000000019</v>
      </c>
      <c r="H196" s="2">
        <f t="shared" si="9"/>
        <v>1360.8000000000002</v>
      </c>
      <c r="I196" s="2">
        <f t="shared" si="11"/>
        <v>8</v>
      </c>
    </row>
    <row r="197" spans="1:9" x14ac:dyDescent="0.25">
      <c r="A197" s="1" t="s">
        <v>8</v>
      </c>
      <c r="B197" s="2" t="s">
        <v>4</v>
      </c>
      <c r="C197" s="1">
        <v>27</v>
      </c>
      <c r="D197" s="2">
        <v>2100</v>
      </c>
      <c r="E197" s="2">
        <v>1786</v>
      </c>
      <c r="F197" s="2">
        <v>42.3</v>
      </c>
      <c r="G197" s="7">
        <f t="shared" si="10"/>
        <v>9394360.0000000019</v>
      </c>
      <c r="H197" s="2">
        <f t="shared" si="9"/>
        <v>1428.8000000000002</v>
      </c>
      <c r="I197" s="2">
        <f t="shared" si="11"/>
        <v>8</v>
      </c>
    </row>
    <row r="198" spans="1:9" x14ac:dyDescent="0.25">
      <c r="A198" s="1" t="s">
        <v>8</v>
      </c>
      <c r="B198" s="2" t="s">
        <v>4</v>
      </c>
      <c r="C198" s="1">
        <v>27</v>
      </c>
      <c r="D198" s="2">
        <v>2200</v>
      </c>
      <c r="E198" s="2">
        <v>1871</v>
      </c>
      <c r="F198" s="2">
        <v>42.08</v>
      </c>
      <c r="G198" s="7">
        <f t="shared" si="10"/>
        <v>9841460.0000000019</v>
      </c>
      <c r="H198" s="2">
        <f t="shared" si="9"/>
        <v>1496.8000000000002</v>
      </c>
      <c r="I198" s="2">
        <f t="shared" si="11"/>
        <v>8</v>
      </c>
    </row>
    <row r="199" spans="1:9" x14ac:dyDescent="0.25">
      <c r="A199" s="1" t="s">
        <v>8</v>
      </c>
      <c r="B199" s="2" t="s">
        <v>4</v>
      </c>
      <c r="C199" s="1">
        <v>27</v>
      </c>
      <c r="D199" s="2">
        <v>2300</v>
      </c>
      <c r="E199" s="2">
        <v>1956</v>
      </c>
      <c r="F199" s="2">
        <v>41.89</v>
      </c>
      <c r="G199" s="7">
        <f t="shared" si="10"/>
        <v>10288560.000000002</v>
      </c>
      <c r="H199" s="2">
        <f t="shared" si="9"/>
        <v>1564.8000000000002</v>
      </c>
      <c r="I199" s="2">
        <f t="shared" si="11"/>
        <v>8</v>
      </c>
    </row>
    <row r="200" spans="1:9" x14ac:dyDescent="0.25">
      <c r="A200" s="1" t="s">
        <v>8</v>
      </c>
      <c r="B200" s="2" t="s">
        <v>4</v>
      </c>
      <c r="C200" s="1">
        <v>27</v>
      </c>
      <c r="D200" s="2">
        <v>2400</v>
      </c>
      <c r="E200" s="2">
        <v>2041</v>
      </c>
      <c r="F200" s="2">
        <v>41.71</v>
      </c>
      <c r="G200" s="7">
        <f t="shared" si="10"/>
        <v>10735660.000000002</v>
      </c>
      <c r="H200" s="2">
        <f t="shared" si="9"/>
        <v>1632.8000000000002</v>
      </c>
      <c r="I200" s="2">
        <f t="shared" si="11"/>
        <v>8</v>
      </c>
    </row>
    <row r="201" spans="1:9" x14ac:dyDescent="0.25">
      <c r="A201" s="1" t="s">
        <v>8</v>
      </c>
      <c r="B201" s="2" t="s">
        <v>4</v>
      </c>
      <c r="C201" s="1">
        <v>27</v>
      </c>
      <c r="D201" s="2">
        <v>2500</v>
      </c>
      <c r="E201" s="2">
        <v>2126</v>
      </c>
      <c r="F201" s="2">
        <v>41.54</v>
      </c>
      <c r="G201" s="7">
        <f t="shared" si="10"/>
        <v>11182760.000000002</v>
      </c>
      <c r="H201" s="2">
        <f t="shared" si="9"/>
        <v>1700.8000000000002</v>
      </c>
      <c r="I201" s="2">
        <f t="shared" si="11"/>
        <v>8</v>
      </c>
    </row>
    <row r="202" spans="1:9" x14ac:dyDescent="0.25">
      <c r="A202" s="1" t="s">
        <v>8</v>
      </c>
      <c r="B202" s="2" t="s">
        <v>4</v>
      </c>
      <c r="C202" s="1">
        <v>30</v>
      </c>
      <c r="D202" s="2">
        <v>100</v>
      </c>
      <c r="E202" s="2">
        <v>85.12</v>
      </c>
      <c r="F202" s="2">
        <v>94.9</v>
      </c>
      <c r="G202" s="7">
        <f t="shared" si="10"/>
        <v>447731.20000000001</v>
      </c>
      <c r="H202" s="2">
        <f t="shared" si="9"/>
        <v>68.096000000000004</v>
      </c>
      <c r="I202" s="2">
        <f t="shared" si="11"/>
        <v>9</v>
      </c>
    </row>
    <row r="203" spans="1:9" x14ac:dyDescent="0.25">
      <c r="A203" s="1" t="s">
        <v>8</v>
      </c>
      <c r="B203" s="2" t="s">
        <v>4</v>
      </c>
      <c r="C203" s="1">
        <v>30</v>
      </c>
      <c r="D203" s="2">
        <v>200</v>
      </c>
      <c r="E203" s="2">
        <v>170.2</v>
      </c>
      <c r="F203" s="2">
        <v>72.19</v>
      </c>
      <c r="G203" s="7">
        <f t="shared" si="10"/>
        <v>895252</v>
      </c>
      <c r="H203" s="2">
        <f t="shared" si="9"/>
        <v>136.16</v>
      </c>
      <c r="I203" s="2">
        <f t="shared" si="11"/>
        <v>9</v>
      </c>
    </row>
    <row r="204" spans="1:9" x14ac:dyDescent="0.25">
      <c r="A204" s="1" t="s">
        <v>8</v>
      </c>
      <c r="B204" s="2" t="s">
        <v>4</v>
      </c>
      <c r="C204" s="1">
        <v>30</v>
      </c>
      <c r="D204" s="2">
        <v>300</v>
      </c>
      <c r="E204" s="2">
        <v>255.2</v>
      </c>
      <c r="F204" s="2">
        <v>63.31</v>
      </c>
      <c r="G204" s="7">
        <f t="shared" si="10"/>
        <v>1342352</v>
      </c>
      <c r="H204" s="2">
        <f t="shared" si="9"/>
        <v>204.16</v>
      </c>
      <c r="I204" s="2">
        <f t="shared" si="11"/>
        <v>9</v>
      </c>
    </row>
    <row r="205" spans="1:9" x14ac:dyDescent="0.25">
      <c r="A205" s="1" t="s">
        <v>8</v>
      </c>
      <c r="B205" s="2" t="s">
        <v>4</v>
      </c>
      <c r="C205" s="1">
        <v>30</v>
      </c>
      <c r="D205" s="2">
        <v>400</v>
      </c>
      <c r="E205" s="2">
        <v>340.3</v>
      </c>
      <c r="F205" s="2">
        <v>58.31</v>
      </c>
      <c r="G205" s="7">
        <f t="shared" si="10"/>
        <v>1789978</v>
      </c>
      <c r="H205" s="2">
        <f t="shared" si="9"/>
        <v>272.24</v>
      </c>
      <c r="I205" s="2">
        <f t="shared" si="11"/>
        <v>9</v>
      </c>
    </row>
    <row r="206" spans="1:9" x14ac:dyDescent="0.25">
      <c r="A206" s="1" t="s">
        <v>8</v>
      </c>
      <c r="B206" s="2" t="s">
        <v>4</v>
      </c>
      <c r="C206" s="1">
        <v>30</v>
      </c>
      <c r="D206" s="2">
        <v>500</v>
      </c>
      <c r="E206" s="2">
        <v>425.3</v>
      </c>
      <c r="F206" s="2">
        <v>55</v>
      </c>
      <c r="G206" s="7">
        <f t="shared" si="10"/>
        <v>2237078</v>
      </c>
      <c r="H206" s="2">
        <f t="shared" si="9"/>
        <v>340.24</v>
      </c>
      <c r="I206" s="2">
        <f t="shared" si="11"/>
        <v>9</v>
      </c>
    </row>
    <row r="207" spans="1:9" x14ac:dyDescent="0.25">
      <c r="A207" s="1" t="s">
        <v>8</v>
      </c>
      <c r="B207" s="2" t="s">
        <v>4</v>
      </c>
      <c r="C207" s="1">
        <v>30</v>
      </c>
      <c r="D207" s="2">
        <v>600</v>
      </c>
      <c r="E207" s="2">
        <v>510.4</v>
      </c>
      <c r="F207" s="2">
        <v>52.6</v>
      </c>
      <c r="G207" s="7">
        <f t="shared" si="10"/>
        <v>2684704</v>
      </c>
      <c r="H207" s="2">
        <f t="shared" si="9"/>
        <v>408.32</v>
      </c>
      <c r="I207" s="2">
        <f t="shared" si="11"/>
        <v>9</v>
      </c>
    </row>
    <row r="208" spans="1:9" x14ac:dyDescent="0.25">
      <c r="A208" s="1" t="s">
        <v>8</v>
      </c>
      <c r="B208" s="2" t="s">
        <v>4</v>
      </c>
      <c r="C208" s="1">
        <v>30</v>
      </c>
      <c r="D208" s="2">
        <v>700</v>
      </c>
      <c r="E208" s="2">
        <v>595.4</v>
      </c>
      <c r="F208" s="2">
        <v>50.75</v>
      </c>
      <c r="G208" s="7">
        <f t="shared" si="10"/>
        <v>3131804</v>
      </c>
      <c r="H208" s="2">
        <f t="shared" si="9"/>
        <v>476.32</v>
      </c>
      <c r="I208" s="2">
        <f t="shared" si="11"/>
        <v>9</v>
      </c>
    </row>
    <row r="209" spans="1:9" x14ac:dyDescent="0.25">
      <c r="A209" s="1" t="s">
        <v>8</v>
      </c>
      <c r="B209" s="2" t="s">
        <v>4</v>
      </c>
      <c r="C209" s="1">
        <v>30</v>
      </c>
      <c r="D209" s="2">
        <v>800</v>
      </c>
      <c r="E209" s="2">
        <v>680.5</v>
      </c>
      <c r="F209" s="2">
        <v>49.27</v>
      </c>
      <c r="G209" s="7">
        <f t="shared" si="10"/>
        <v>3579430</v>
      </c>
      <c r="H209" s="2">
        <f t="shared" si="9"/>
        <v>544.4</v>
      </c>
      <c r="I209" s="2">
        <f t="shared" si="11"/>
        <v>9</v>
      </c>
    </row>
    <row r="210" spans="1:9" x14ac:dyDescent="0.25">
      <c r="A210" s="1" t="s">
        <v>8</v>
      </c>
      <c r="B210" s="2" t="s">
        <v>4</v>
      </c>
      <c r="C210" s="1">
        <v>30</v>
      </c>
      <c r="D210" s="2">
        <v>900</v>
      </c>
      <c r="E210" s="2">
        <v>765.5</v>
      </c>
      <c r="F210" s="2">
        <v>48.03</v>
      </c>
      <c r="G210" s="7">
        <f t="shared" si="10"/>
        <v>4026530</v>
      </c>
      <c r="H210" s="2">
        <f t="shared" si="9"/>
        <v>612.4</v>
      </c>
      <c r="I210" s="2">
        <f t="shared" si="11"/>
        <v>9</v>
      </c>
    </row>
    <row r="211" spans="1:9" x14ac:dyDescent="0.25">
      <c r="A211" s="1" t="s">
        <v>8</v>
      </c>
      <c r="B211" s="2" t="s">
        <v>4</v>
      </c>
      <c r="C211" s="1">
        <v>30</v>
      </c>
      <c r="D211" s="2">
        <v>1000</v>
      </c>
      <c r="E211" s="2">
        <v>850.6</v>
      </c>
      <c r="F211" s="2">
        <v>46.99</v>
      </c>
      <c r="G211" s="7">
        <f t="shared" si="10"/>
        <v>4474156</v>
      </c>
      <c r="H211" s="2">
        <f t="shared" si="9"/>
        <v>680.48</v>
      </c>
      <c r="I211" s="2">
        <f t="shared" si="11"/>
        <v>9</v>
      </c>
    </row>
    <row r="212" spans="1:9" x14ac:dyDescent="0.25">
      <c r="A212" s="1" t="s">
        <v>8</v>
      </c>
      <c r="B212" s="2" t="s">
        <v>4</v>
      </c>
      <c r="C212" s="1">
        <v>30</v>
      </c>
      <c r="D212" s="2">
        <v>1100</v>
      </c>
      <c r="E212" s="2">
        <v>935.6</v>
      </c>
      <c r="F212" s="2">
        <v>46.08</v>
      </c>
      <c r="G212" s="7">
        <f t="shared" si="10"/>
        <v>4921256</v>
      </c>
      <c r="H212" s="2">
        <f t="shared" si="9"/>
        <v>748.48</v>
      </c>
      <c r="I212" s="2">
        <f t="shared" si="11"/>
        <v>9</v>
      </c>
    </row>
    <row r="213" spans="1:9" x14ac:dyDescent="0.25">
      <c r="A213" s="1" t="s">
        <v>8</v>
      </c>
      <c r="B213" s="2" t="s">
        <v>4</v>
      </c>
      <c r="C213" s="1">
        <v>30</v>
      </c>
      <c r="D213" s="2">
        <v>1200</v>
      </c>
      <c r="E213" s="2">
        <v>1021</v>
      </c>
      <c r="F213" s="2">
        <v>45.28</v>
      </c>
      <c r="G213" s="7">
        <f t="shared" si="10"/>
        <v>5370460</v>
      </c>
      <c r="H213" s="2">
        <f t="shared" si="9"/>
        <v>816.80000000000007</v>
      </c>
      <c r="I213" s="2">
        <f t="shared" si="11"/>
        <v>9</v>
      </c>
    </row>
    <row r="214" spans="1:9" x14ac:dyDescent="0.25">
      <c r="A214" s="1" t="s">
        <v>8</v>
      </c>
      <c r="B214" s="2" t="s">
        <v>4</v>
      </c>
      <c r="C214" s="1">
        <v>30</v>
      </c>
      <c r="D214" s="2">
        <v>1300</v>
      </c>
      <c r="E214" s="2">
        <v>1106</v>
      </c>
      <c r="F214" s="2">
        <v>44.56</v>
      </c>
      <c r="G214" s="7">
        <f t="shared" si="10"/>
        <v>5817560</v>
      </c>
      <c r="H214" s="2">
        <f t="shared" si="9"/>
        <v>884.80000000000007</v>
      </c>
      <c r="I214" s="2">
        <f t="shared" si="11"/>
        <v>9</v>
      </c>
    </row>
    <row r="215" spans="1:9" x14ac:dyDescent="0.25">
      <c r="A215" s="1" t="s">
        <v>8</v>
      </c>
      <c r="B215" s="2" t="s">
        <v>4</v>
      </c>
      <c r="C215" s="1">
        <v>30</v>
      </c>
      <c r="D215" s="2">
        <v>1400</v>
      </c>
      <c r="E215" s="2">
        <v>1191</v>
      </c>
      <c r="F215" s="2">
        <v>43.98</v>
      </c>
      <c r="G215" s="7">
        <f t="shared" si="10"/>
        <v>6264660</v>
      </c>
      <c r="H215" s="2">
        <f t="shared" si="9"/>
        <v>952.80000000000007</v>
      </c>
      <c r="I215" s="2">
        <f t="shared" si="11"/>
        <v>9</v>
      </c>
    </row>
    <row r="216" spans="1:9" x14ac:dyDescent="0.25">
      <c r="A216" s="1" t="s">
        <v>8</v>
      </c>
      <c r="B216" s="2" t="s">
        <v>4</v>
      </c>
      <c r="C216" s="1">
        <v>30</v>
      </c>
      <c r="D216" s="2">
        <v>1500</v>
      </c>
      <c r="E216" s="2">
        <v>1276</v>
      </c>
      <c r="F216" s="2">
        <v>43.53</v>
      </c>
      <c r="G216" s="7">
        <f t="shared" si="10"/>
        <v>6711760</v>
      </c>
      <c r="H216" s="2">
        <f t="shared" si="9"/>
        <v>1020.8000000000001</v>
      </c>
      <c r="I216" s="2">
        <f t="shared" si="11"/>
        <v>9</v>
      </c>
    </row>
    <row r="217" spans="1:9" x14ac:dyDescent="0.25">
      <c r="A217" s="1" t="s">
        <v>8</v>
      </c>
      <c r="B217" s="2" t="s">
        <v>4</v>
      </c>
      <c r="C217" s="1">
        <v>30</v>
      </c>
      <c r="D217" s="2">
        <v>1600</v>
      </c>
      <c r="E217" s="2">
        <v>1361</v>
      </c>
      <c r="F217" s="2">
        <v>43.15</v>
      </c>
      <c r="G217" s="7">
        <f t="shared" si="10"/>
        <v>7158860</v>
      </c>
      <c r="H217" s="2">
        <f t="shared" si="9"/>
        <v>1088.8</v>
      </c>
      <c r="I217" s="2">
        <f t="shared" si="11"/>
        <v>9</v>
      </c>
    </row>
    <row r="218" spans="1:9" x14ac:dyDescent="0.25">
      <c r="A218" s="1" t="s">
        <v>8</v>
      </c>
      <c r="B218" s="2" t="s">
        <v>4</v>
      </c>
      <c r="C218" s="1">
        <v>30</v>
      </c>
      <c r="D218" s="2">
        <v>1700</v>
      </c>
      <c r="E218" s="2">
        <v>1446</v>
      </c>
      <c r="F218" s="2">
        <v>42.8</v>
      </c>
      <c r="G218" s="7">
        <f t="shared" si="10"/>
        <v>7605960</v>
      </c>
      <c r="H218" s="2">
        <f t="shared" si="9"/>
        <v>1156.8</v>
      </c>
      <c r="I218" s="2">
        <f t="shared" si="11"/>
        <v>9</v>
      </c>
    </row>
    <row r="219" spans="1:9" x14ac:dyDescent="0.25">
      <c r="A219" s="1" t="s">
        <v>8</v>
      </c>
      <c r="B219" s="2" t="s">
        <v>4</v>
      </c>
      <c r="C219" s="1">
        <v>30</v>
      </c>
      <c r="D219" s="2">
        <v>1800</v>
      </c>
      <c r="E219" s="2">
        <v>1531</v>
      </c>
      <c r="F219" s="2">
        <v>42.49</v>
      </c>
      <c r="G219" s="7">
        <f t="shared" si="10"/>
        <v>8053060</v>
      </c>
      <c r="H219" s="2">
        <f t="shared" si="9"/>
        <v>1224.8</v>
      </c>
      <c r="I219" s="2">
        <f t="shared" si="11"/>
        <v>9</v>
      </c>
    </row>
    <row r="220" spans="1:9" x14ac:dyDescent="0.25">
      <c r="A220" s="1" t="s">
        <v>8</v>
      </c>
      <c r="B220" s="2" t="s">
        <v>4</v>
      </c>
      <c r="C220" s="1">
        <v>30</v>
      </c>
      <c r="D220" s="2">
        <v>1900</v>
      </c>
      <c r="E220" s="2">
        <v>1616</v>
      </c>
      <c r="F220" s="2">
        <v>42.21</v>
      </c>
      <c r="G220" s="7">
        <f t="shared" si="10"/>
        <v>8500160.0000000019</v>
      </c>
      <c r="H220" s="2">
        <f t="shared" si="9"/>
        <v>1292.8000000000002</v>
      </c>
      <c r="I220" s="2">
        <f t="shared" si="11"/>
        <v>9</v>
      </c>
    </row>
    <row r="221" spans="1:9" x14ac:dyDescent="0.25">
      <c r="A221" s="1" t="s">
        <v>8</v>
      </c>
      <c r="B221" s="2" t="s">
        <v>4</v>
      </c>
      <c r="C221" s="1">
        <v>30</v>
      </c>
      <c r="D221" s="2">
        <v>2000</v>
      </c>
      <c r="E221" s="2">
        <v>1701</v>
      </c>
      <c r="F221" s="2">
        <v>41.96</v>
      </c>
      <c r="G221" s="7">
        <f t="shared" si="10"/>
        <v>8947260.0000000019</v>
      </c>
      <c r="H221" s="2">
        <f t="shared" si="9"/>
        <v>1360.8000000000002</v>
      </c>
      <c r="I221" s="2">
        <f t="shared" si="11"/>
        <v>9</v>
      </c>
    </row>
    <row r="222" spans="1:9" x14ac:dyDescent="0.25">
      <c r="A222" s="1" t="s">
        <v>8</v>
      </c>
      <c r="B222" s="2" t="s">
        <v>4</v>
      </c>
      <c r="C222" s="1">
        <v>30</v>
      </c>
      <c r="D222" s="2">
        <v>2100</v>
      </c>
      <c r="E222" s="2">
        <v>1786</v>
      </c>
      <c r="F222" s="2">
        <v>41.73</v>
      </c>
      <c r="G222" s="7">
        <f t="shared" si="10"/>
        <v>9394360.0000000019</v>
      </c>
      <c r="H222" s="2">
        <f t="shared" si="9"/>
        <v>1428.8000000000002</v>
      </c>
      <c r="I222" s="2">
        <f t="shared" si="11"/>
        <v>9</v>
      </c>
    </row>
    <row r="223" spans="1:9" x14ac:dyDescent="0.25">
      <c r="A223" s="1" t="s">
        <v>8</v>
      </c>
      <c r="B223" s="2" t="s">
        <v>4</v>
      </c>
      <c r="C223" s="1">
        <v>30</v>
      </c>
      <c r="D223" s="2">
        <v>2200</v>
      </c>
      <c r="E223" s="2">
        <v>1871</v>
      </c>
      <c r="F223" s="2">
        <v>41.52</v>
      </c>
      <c r="G223" s="7">
        <f t="shared" si="10"/>
        <v>9841460.0000000019</v>
      </c>
      <c r="H223" s="2">
        <f t="shared" si="9"/>
        <v>1496.8000000000002</v>
      </c>
      <c r="I223" s="2">
        <f t="shared" si="11"/>
        <v>9</v>
      </c>
    </row>
    <row r="224" spans="1:9" x14ac:dyDescent="0.25">
      <c r="A224" s="1" t="s">
        <v>8</v>
      </c>
      <c r="B224" s="2" t="s">
        <v>4</v>
      </c>
      <c r="C224" s="1">
        <v>30</v>
      </c>
      <c r="D224" s="2">
        <v>2300</v>
      </c>
      <c r="E224" s="2">
        <v>1956</v>
      </c>
      <c r="F224" s="2">
        <v>41.33</v>
      </c>
      <c r="G224" s="7">
        <f t="shared" si="10"/>
        <v>10288560.000000002</v>
      </c>
      <c r="H224" s="2">
        <f t="shared" si="9"/>
        <v>1564.8000000000002</v>
      </c>
      <c r="I224" s="2">
        <f t="shared" si="11"/>
        <v>9</v>
      </c>
    </row>
    <row r="225" spans="1:9" x14ac:dyDescent="0.25">
      <c r="A225" s="1" t="s">
        <v>8</v>
      </c>
      <c r="B225" s="2" t="s">
        <v>4</v>
      </c>
      <c r="C225" s="1">
        <v>30</v>
      </c>
      <c r="D225" s="2">
        <v>2400</v>
      </c>
      <c r="E225" s="2">
        <v>2041</v>
      </c>
      <c r="F225" s="2">
        <v>41.15</v>
      </c>
      <c r="G225" s="7">
        <f t="shared" si="10"/>
        <v>10735660.000000002</v>
      </c>
      <c r="H225" s="2">
        <f t="shared" si="9"/>
        <v>1632.8000000000002</v>
      </c>
      <c r="I225" s="2">
        <f t="shared" si="11"/>
        <v>9</v>
      </c>
    </row>
    <row r="226" spans="1:9" x14ac:dyDescent="0.25">
      <c r="A226" s="1" t="s">
        <v>8</v>
      </c>
      <c r="B226" s="2" t="s">
        <v>4</v>
      </c>
      <c r="C226" s="1">
        <v>30</v>
      </c>
      <c r="D226" s="2">
        <v>2500</v>
      </c>
      <c r="E226" s="2">
        <v>2126</v>
      </c>
      <c r="F226" s="2">
        <v>40.98</v>
      </c>
      <c r="G226" s="7">
        <f t="shared" si="10"/>
        <v>11182760.000000002</v>
      </c>
      <c r="H226" s="2">
        <f t="shared" si="9"/>
        <v>1700.8000000000002</v>
      </c>
      <c r="I226" s="2">
        <f t="shared" si="11"/>
        <v>9</v>
      </c>
    </row>
    <row r="227" spans="1:9" x14ac:dyDescent="0.25">
      <c r="A227" s="1" t="s">
        <v>8</v>
      </c>
      <c r="B227" s="2" t="s">
        <v>4</v>
      </c>
      <c r="C227" s="1">
        <v>33</v>
      </c>
      <c r="D227" s="2">
        <v>100</v>
      </c>
      <c r="E227" s="2">
        <v>85.12</v>
      </c>
      <c r="F227" s="2">
        <v>93.82</v>
      </c>
      <c r="G227" s="7">
        <f t="shared" si="10"/>
        <v>447731.20000000001</v>
      </c>
      <c r="H227" s="2">
        <f t="shared" si="9"/>
        <v>68.096000000000004</v>
      </c>
      <c r="I227" s="2">
        <f t="shared" si="11"/>
        <v>10</v>
      </c>
    </row>
    <row r="228" spans="1:9" x14ac:dyDescent="0.25">
      <c r="A228" s="1" t="s">
        <v>8</v>
      </c>
      <c r="B228" s="2" t="s">
        <v>4</v>
      </c>
      <c r="C228" s="1">
        <v>33</v>
      </c>
      <c r="D228" s="2">
        <v>200</v>
      </c>
      <c r="E228" s="2">
        <v>170.2</v>
      </c>
      <c r="F228" s="2">
        <v>71.28</v>
      </c>
      <c r="G228" s="7">
        <f t="shared" si="10"/>
        <v>895252</v>
      </c>
      <c r="H228" s="2">
        <f t="shared" si="9"/>
        <v>136.16</v>
      </c>
      <c r="I228" s="2">
        <f t="shared" si="11"/>
        <v>10</v>
      </c>
    </row>
    <row r="229" spans="1:9" x14ac:dyDescent="0.25">
      <c r="A229" s="1" t="s">
        <v>8</v>
      </c>
      <c r="B229" s="2" t="s">
        <v>4</v>
      </c>
      <c r="C229" s="1">
        <v>33</v>
      </c>
      <c r="D229" s="2">
        <v>300</v>
      </c>
      <c r="E229" s="2">
        <v>255.2</v>
      </c>
      <c r="F229" s="2">
        <v>62.48</v>
      </c>
      <c r="G229" s="7">
        <f t="shared" si="10"/>
        <v>1342352</v>
      </c>
      <c r="H229" s="2">
        <f t="shared" si="9"/>
        <v>204.16</v>
      </c>
      <c r="I229" s="2">
        <f t="shared" si="11"/>
        <v>10</v>
      </c>
    </row>
    <row r="230" spans="1:9" x14ac:dyDescent="0.25">
      <c r="A230" s="1" t="s">
        <v>8</v>
      </c>
      <c r="B230" s="2" t="s">
        <v>4</v>
      </c>
      <c r="C230" s="1">
        <v>33</v>
      </c>
      <c r="D230" s="2">
        <v>400</v>
      </c>
      <c r="E230" s="2">
        <v>340.3</v>
      </c>
      <c r="F230" s="2">
        <v>57.53</v>
      </c>
      <c r="G230" s="7">
        <f t="shared" si="10"/>
        <v>1789978</v>
      </c>
      <c r="H230" s="2">
        <f t="shared" si="9"/>
        <v>272.24</v>
      </c>
      <c r="I230" s="2">
        <f t="shared" si="11"/>
        <v>10</v>
      </c>
    </row>
    <row r="231" spans="1:9" x14ac:dyDescent="0.25">
      <c r="A231" s="1" t="s">
        <v>8</v>
      </c>
      <c r="B231" s="2" t="s">
        <v>4</v>
      </c>
      <c r="C231" s="1">
        <v>33</v>
      </c>
      <c r="D231" s="2">
        <v>500</v>
      </c>
      <c r="E231" s="2">
        <v>425.3</v>
      </c>
      <c r="F231" s="2">
        <v>54.26</v>
      </c>
      <c r="G231" s="7">
        <f t="shared" si="10"/>
        <v>2237078</v>
      </c>
      <c r="H231" s="2">
        <f t="shared" si="9"/>
        <v>340.24</v>
      </c>
      <c r="I231" s="2">
        <f t="shared" si="11"/>
        <v>10</v>
      </c>
    </row>
    <row r="232" spans="1:9" x14ac:dyDescent="0.25">
      <c r="A232" s="1" t="s">
        <v>8</v>
      </c>
      <c r="B232" s="2" t="s">
        <v>4</v>
      </c>
      <c r="C232" s="1">
        <v>33</v>
      </c>
      <c r="D232" s="2">
        <v>600</v>
      </c>
      <c r="E232" s="2">
        <v>510.4</v>
      </c>
      <c r="F232" s="2">
        <v>51.89</v>
      </c>
      <c r="G232" s="7">
        <f t="shared" si="10"/>
        <v>2684704</v>
      </c>
      <c r="H232" s="2">
        <f t="shared" si="9"/>
        <v>408.32</v>
      </c>
      <c r="I232" s="2">
        <f t="shared" si="11"/>
        <v>10</v>
      </c>
    </row>
    <row r="233" spans="1:9" x14ac:dyDescent="0.25">
      <c r="A233" s="1" t="s">
        <v>8</v>
      </c>
      <c r="B233" s="2" t="s">
        <v>4</v>
      </c>
      <c r="C233" s="1">
        <v>33</v>
      </c>
      <c r="D233" s="2">
        <v>700</v>
      </c>
      <c r="E233" s="2">
        <v>595.4</v>
      </c>
      <c r="F233" s="2">
        <v>50.07</v>
      </c>
      <c r="G233" s="7">
        <f t="shared" si="10"/>
        <v>3131804</v>
      </c>
      <c r="H233" s="2">
        <f t="shared" si="9"/>
        <v>476.32</v>
      </c>
      <c r="I233" s="2">
        <f t="shared" si="11"/>
        <v>10</v>
      </c>
    </row>
    <row r="234" spans="1:9" x14ac:dyDescent="0.25">
      <c r="A234" s="1" t="s">
        <v>8</v>
      </c>
      <c r="B234" s="2" t="s">
        <v>4</v>
      </c>
      <c r="C234" s="1">
        <v>33</v>
      </c>
      <c r="D234" s="2">
        <v>800</v>
      </c>
      <c r="E234" s="2">
        <v>680.5</v>
      </c>
      <c r="F234" s="2">
        <v>48.6</v>
      </c>
      <c r="G234" s="7">
        <f t="shared" si="10"/>
        <v>3579430</v>
      </c>
      <c r="H234" s="2">
        <f t="shared" si="9"/>
        <v>544.4</v>
      </c>
      <c r="I234" s="2">
        <f t="shared" si="11"/>
        <v>10</v>
      </c>
    </row>
    <row r="235" spans="1:9" x14ac:dyDescent="0.25">
      <c r="A235" s="1" t="s">
        <v>8</v>
      </c>
      <c r="B235" s="2" t="s">
        <v>4</v>
      </c>
      <c r="C235" s="1">
        <v>33</v>
      </c>
      <c r="D235" s="2">
        <v>900</v>
      </c>
      <c r="E235" s="2">
        <v>765.5</v>
      </c>
      <c r="F235" s="2">
        <v>47.39</v>
      </c>
      <c r="G235" s="7">
        <f t="shared" si="10"/>
        <v>4026530</v>
      </c>
      <c r="H235" s="2">
        <f t="shared" si="9"/>
        <v>612.4</v>
      </c>
      <c r="I235" s="2">
        <f t="shared" si="11"/>
        <v>10</v>
      </c>
    </row>
    <row r="236" spans="1:9" x14ac:dyDescent="0.25">
      <c r="A236" s="1" t="s">
        <v>8</v>
      </c>
      <c r="B236" s="2" t="s">
        <v>4</v>
      </c>
      <c r="C236" s="1">
        <v>33</v>
      </c>
      <c r="D236" s="2">
        <v>1000</v>
      </c>
      <c r="E236" s="2">
        <v>850.6</v>
      </c>
      <c r="F236" s="2">
        <v>46.35</v>
      </c>
      <c r="G236" s="7">
        <f t="shared" si="10"/>
        <v>4474156</v>
      </c>
      <c r="H236" s="2">
        <f t="shared" si="9"/>
        <v>680.48</v>
      </c>
      <c r="I236" s="2">
        <f t="shared" si="11"/>
        <v>10</v>
      </c>
    </row>
    <row r="237" spans="1:9" x14ac:dyDescent="0.25">
      <c r="A237" s="1" t="s">
        <v>8</v>
      </c>
      <c r="B237" s="2" t="s">
        <v>4</v>
      </c>
      <c r="C237" s="1">
        <v>33</v>
      </c>
      <c r="D237" s="2">
        <v>1100</v>
      </c>
      <c r="E237" s="2">
        <v>935.6</v>
      </c>
      <c r="F237" s="2">
        <v>45.46</v>
      </c>
      <c r="G237" s="7">
        <f t="shared" si="10"/>
        <v>4921256</v>
      </c>
      <c r="H237" s="2">
        <f t="shared" si="9"/>
        <v>748.48</v>
      </c>
      <c r="I237" s="2">
        <f t="shared" si="11"/>
        <v>10</v>
      </c>
    </row>
    <row r="238" spans="1:9" x14ac:dyDescent="0.25">
      <c r="A238" s="1" t="s">
        <v>8</v>
      </c>
      <c r="B238" s="2" t="s">
        <v>4</v>
      </c>
      <c r="C238" s="1">
        <v>33</v>
      </c>
      <c r="D238" s="2">
        <v>1200</v>
      </c>
      <c r="E238" s="2">
        <v>1021</v>
      </c>
      <c r="F238" s="2">
        <v>44.66</v>
      </c>
      <c r="G238" s="7">
        <f t="shared" si="10"/>
        <v>5370460</v>
      </c>
      <c r="H238" s="2">
        <f t="shared" si="9"/>
        <v>816.80000000000007</v>
      </c>
      <c r="I238" s="2">
        <f t="shared" si="11"/>
        <v>10</v>
      </c>
    </row>
    <row r="239" spans="1:9" x14ac:dyDescent="0.25">
      <c r="A239" s="1" t="s">
        <v>8</v>
      </c>
      <c r="B239" s="2" t="s">
        <v>4</v>
      </c>
      <c r="C239" s="1">
        <v>33</v>
      </c>
      <c r="D239" s="2">
        <v>1300</v>
      </c>
      <c r="E239" s="2">
        <v>1106</v>
      </c>
      <c r="F239" s="2">
        <v>43.96</v>
      </c>
      <c r="G239" s="7">
        <f t="shared" si="10"/>
        <v>5817560</v>
      </c>
      <c r="H239" s="2">
        <f t="shared" si="9"/>
        <v>884.80000000000007</v>
      </c>
      <c r="I239" s="2">
        <f t="shared" si="11"/>
        <v>10</v>
      </c>
    </row>
    <row r="240" spans="1:9" x14ac:dyDescent="0.25">
      <c r="A240" s="1" t="s">
        <v>8</v>
      </c>
      <c r="B240" s="2" t="s">
        <v>4</v>
      </c>
      <c r="C240" s="1">
        <v>33</v>
      </c>
      <c r="D240" s="2">
        <v>1400</v>
      </c>
      <c r="E240" s="2">
        <v>1191</v>
      </c>
      <c r="F240" s="2">
        <v>43.38</v>
      </c>
      <c r="G240" s="7">
        <f t="shared" si="10"/>
        <v>6264660</v>
      </c>
      <c r="H240" s="2">
        <f t="shared" si="9"/>
        <v>952.80000000000007</v>
      </c>
      <c r="I240" s="2">
        <f t="shared" si="11"/>
        <v>10</v>
      </c>
    </row>
    <row r="241" spans="1:9" x14ac:dyDescent="0.25">
      <c r="A241" s="1" t="s">
        <v>8</v>
      </c>
      <c r="B241" s="2" t="s">
        <v>4</v>
      </c>
      <c r="C241" s="1">
        <v>33</v>
      </c>
      <c r="D241" s="2">
        <v>1500</v>
      </c>
      <c r="E241" s="2">
        <v>1276</v>
      </c>
      <c r="F241" s="2">
        <v>42.95</v>
      </c>
      <c r="G241" s="7">
        <f t="shared" si="10"/>
        <v>6711760</v>
      </c>
      <c r="H241" s="2">
        <f t="shared" si="9"/>
        <v>1020.8000000000001</v>
      </c>
      <c r="I241" s="2">
        <f t="shared" si="11"/>
        <v>10</v>
      </c>
    </row>
    <row r="242" spans="1:9" x14ac:dyDescent="0.25">
      <c r="A242" s="1" t="s">
        <v>8</v>
      </c>
      <c r="B242" s="2" t="s">
        <v>4</v>
      </c>
      <c r="C242" s="1">
        <v>33</v>
      </c>
      <c r="D242" s="2">
        <v>1600</v>
      </c>
      <c r="E242" s="2">
        <v>1361</v>
      </c>
      <c r="F242" s="2">
        <v>42.56</v>
      </c>
      <c r="G242" s="7">
        <f t="shared" si="10"/>
        <v>7158860</v>
      </c>
      <c r="H242" s="2">
        <f t="shared" si="9"/>
        <v>1088.8</v>
      </c>
      <c r="I242" s="2">
        <f t="shared" si="11"/>
        <v>10</v>
      </c>
    </row>
    <row r="243" spans="1:9" x14ac:dyDescent="0.25">
      <c r="A243" s="1" t="s">
        <v>8</v>
      </c>
      <c r="B243" s="2" t="s">
        <v>4</v>
      </c>
      <c r="C243" s="1">
        <v>33</v>
      </c>
      <c r="D243" s="2">
        <v>1700</v>
      </c>
      <c r="E243" s="2">
        <v>1446</v>
      </c>
      <c r="F243" s="2">
        <v>42.22</v>
      </c>
      <c r="G243" s="7">
        <f t="shared" si="10"/>
        <v>7605960</v>
      </c>
      <c r="H243" s="2">
        <f t="shared" si="9"/>
        <v>1156.8</v>
      </c>
      <c r="I243" s="2">
        <f t="shared" si="11"/>
        <v>10</v>
      </c>
    </row>
    <row r="244" spans="1:9" x14ac:dyDescent="0.25">
      <c r="A244" s="1" t="s">
        <v>8</v>
      </c>
      <c r="B244" s="2" t="s">
        <v>4</v>
      </c>
      <c r="C244" s="1">
        <v>33</v>
      </c>
      <c r="D244" s="2">
        <v>1800</v>
      </c>
      <c r="E244" s="2">
        <v>1531</v>
      </c>
      <c r="F244" s="2">
        <v>41.92</v>
      </c>
      <c r="G244" s="7">
        <f t="shared" si="10"/>
        <v>8053060</v>
      </c>
      <c r="H244" s="2">
        <f t="shared" si="9"/>
        <v>1224.8</v>
      </c>
      <c r="I244" s="2">
        <f t="shared" si="11"/>
        <v>10</v>
      </c>
    </row>
    <row r="245" spans="1:9" x14ac:dyDescent="0.25">
      <c r="A245" s="1" t="s">
        <v>8</v>
      </c>
      <c r="B245" s="2" t="s">
        <v>4</v>
      </c>
      <c r="C245" s="1">
        <v>33</v>
      </c>
      <c r="D245" s="2">
        <v>1900</v>
      </c>
      <c r="E245" s="2">
        <v>1616</v>
      </c>
      <c r="F245" s="2">
        <v>41.65</v>
      </c>
      <c r="G245" s="7">
        <f t="shared" si="10"/>
        <v>8500160.0000000019</v>
      </c>
      <c r="H245" s="2">
        <f t="shared" si="9"/>
        <v>1292.8000000000002</v>
      </c>
      <c r="I245" s="2">
        <f t="shared" si="11"/>
        <v>10</v>
      </c>
    </row>
    <row r="246" spans="1:9" x14ac:dyDescent="0.25">
      <c r="A246" s="1" t="s">
        <v>8</v>
      </c>
      <c r="B246" s="2" t="s">
        <v>4</v>
      </c>
      <c r="C246" s="1">
        <v>33</v>
      </c>
      <c r="D246" s="2">
        <v>2000</v>
      </c>
      <c r="E246" s="2">
        <v>1701</v>
      </c>
      <c r="F246" s="2">
        <v>41.4</v>
      </c>
      <c r="G246" s="7">
        <f t="shared" si="10"/>
        <v>8947260.0000000019</v>
      </c>
      <c r="H246" s="2">
        <f t="shared" si="9"/>
        <v>1360.8000000000002</v>
      </c>
      <c r="I246" s="2">
        <f t="shared" si="11"/>
        <v>10</v>
      </c>
    </row>
    <row r="247" spans="1:9" x14ac:dyDescent="0.25">
      <c r="A247" s="1" t="s">
        <v>8</v>
      </c>
      <c r="B247" s="2" t="s">
        <v>4</v>
      </c>
      <c r="C247" s="1">
        <v>33</v>
      </c>
      <c r="D247" s="2">
        <v>2100</v>
      </c>
      <c r="E247" s="2">
        <v>1786</v>
      </c>
      <c r="F247" s="2">
        <v>41.17</v>
      </c>
      <c r="G247" s="7">
        <f t="shared" si="10"/>
        <v>9394360.0000000019</v>
      </c>
      <c r="H247" s="2">
        <f t="shared" si="9"/>
        <v>1428.8000000000002</v>
      </c>
      <c r="I247" s="2">
        <f t="shared" si="11"/>
        <v>10</v>
      </c>
    </row>
    <row r="248" spans="1:9" x14ac:dyDescent="0.25">
      <c r="A248" s="1" t="s">
        <v>8</v>
      </c>
      <c r="B248" s="2" t="s">
        <v>4</v>
      </c>
      <c r="C248" s="1">
        <v>33</v>
      </c>
      <c r="D248" s="2">
        <v>2200</v>
      </c>
      <c r="E248" s="2">
        <v>1871</v>
      </c>
      <c r="F248" s="2">
        <v>40.96</v>
      </c>
      <c r="G248" s="7">
        <f t="shared" si="10"/>
        <v>9841460.0000000019</v>
      </c>
      <c r="H248" s="2">
        <f t="shared" si="9"/>
        <v>1496.8000000000002</v>
      </c>
      <c r="I248" s="2">
        <f t="shared" si="11"/>
        <v>10</v>
      </c>
    </row>
    <row r="249" spans="1:9" x14ac:dyDescent="0.25">
      <c r="A249" s="1" t="s">
        <v>8</v>
      </c>
      <c r="B249" s="2" t="s">
        <v>4</v>
      </c>
      <c r="C249" s="1">
        <v>33</v>
      </c>
      <c r="D249" s="2">
        <v>2300</v>
      </c>
      <c r="E249" s="2">
        <v>1956</v>
      </c>
      <c r="F249" s="2">
        <v>40.770000000000003</v>
      </c>
      <c r="G249" s="7">
        <f t="shared" si="10"/>
        <v>10288560.000000002</v>
      </c>
      <c r="H249" s="2">
        <f t="shared" si="9"/>
        <v>1564.8000000000002</v>
      </c>
      <c r="I249" s="2">
        <f t="shared" si="11"/>
        <v>10</v>
      </c>
    </row>
    <row r="250" spans="1:9" x14ac:dyDescent="0.25">
      <c r="A250" s="1" t="s">
        <v>8</v>
      </c>
      <c r="B250" s="2" t="s">
        <v>4</v>
      </c>
      <c r="C250" s="1">
        <v>33</v>
      </c>
      <c r="D250" s="2">
        <v>2400</v>
      </c>
      <c r="E250" s="2">
        <v>2041</v>
      </c>
      <c r="F250" s="2">
        <v>40.590000000000003</v>
      </c>
      <c r="G250" s="7">
        <f t="shared" si="10"/>
        <v>10735660.000000002</v>
      </c>
      <c r="H250" s="2">
        <f t="shared" si="9"/>
        <v>1632.8000000000002</v>
      </c>
      <c r="I250" s="2">
        <f t="shared" si="11"/>
        <v>10</v>
      </c>
    </row>
    <row r="251" spans="1:9" x14ac:dyDescent="0.25">
      <c r="A251" s="1" t="s">
        <v>8</v>
      </c>
      <c r="B251" s="2" t="s">
        <v>4</v>
      </c>
      <c r="C251" s="1">
        <v>33</v>
      </c>
      <c r="D251" s="2">
        <v>2500</v>
      </c>
      <c r="E251" s="2">
        <v>2126</v>
      </c>
      <c r="F251" s="2">
        <v>40.42</v>
      </c>
      <c r="G251" s="7">
        <f t="shared" si="10"/>
        <v>11182760.000000002</v>
      </c>
      <c r="H251" s="2">
        <f t="shared" si="9"/>
        <v>1700.8000000000002</v>
      </c>
      <c r="I251" s="2">
        <f t="shared" si="11"/>
        <v>10</v>
      </c>
    </row>
    <row r="252" spans="1:9" x14ac:dyDescent="0.25">
      <c r="A252" s="1" t="s">
        <v>8</v>
      </c>
      <c r="B252" s="2" t="s">
        <v>4</v>
      </c>
      <c r="C252" s="1">
        <v>37</v>
      </c>
      <c r="D252" s="2">
        <v>100</v>
      </c>
      <c r="E252" s="2">
        <v>85.12</v>
      </c>
      <c r="F252" s="2">
        <v>92.37</v>
      </c>
      <c r="G252" s="7">
        <f t="shared" si="10"/>
        <v>447731.20000000001</v>
      </c>
      <c r="H252" s="2">
        <f t="shared" si="9"/>
        <v>68.096000000000004</v>
      </c>
      <c r="I252" s="2">
        <f t="shared" si="11"/>
        <v>11</v>
      </c>
    </row>
    <row r="253" spans="1:9" x14ac:dyDescent="0.25">
      <c r="A253" s="1" t="s">
        <v>8</v>
      </c>
      <c r="B253" s="2" t="s">
        <v>4</v>
      </c>
      <c r="C253" s="1">
        <v>37</v>
      </c>
      <c r="D253" s="2">
        <v>200</v>
      </c>
      <c r="E253" s="2">
        <v>170.2</v>
      </c>
      <c r="F253" s="2">
        <v>70.06</v>
      </c>
      <c r="G253" s="7">
        <f t="shared" si="10"/>
        <v>895252</v>
      </c>
      <c r="H253" s="2">
        <f t="shared" si="9"/>
        <v>136.16</v>
      </c>
      <c r="I253" s="2">
        <f t="shared" si="11"/>
        <v>11</v>
      </c>
    </row>
    <row r="254" spans="1:9" x14ac:dyDescent="0.25">
      <c r="A254" s="1" t="s">
        <v>8</v>
      </c>
      <c r="B254" s="2" t="s">
        <v>4</v>
      </c>
      <c r="C254" s="1">
        <v>37</v>
      </c>
      <c r="D254" s="2">
        <v>300</v>
      </c>
      <c r="E254" s="2">
        <v>255.2</v>
      </c>
      <c r="F254" s="2">
        <v>61.37</v>
      </c>
      <c r="G254" s="7">
        <f t="shared" si="10"/>
        <v>1342352</v>
      </c>
      <c r="H254" s="2">
        <f t="shared" si="9"/>
        <v>204.16</v>
      </c>
      <c r="I254" s="2">
        <f t="shared" si="11"/>
        <v>11</v>
      </c>
    </row>
    <row r="255" spans="1:9" x14ac:dyDescent="0.25">
      <c r="A255" s="1" t="s">
        <v>8</v>
      </c>
      <c r="B255" s="2" t="s">
        <v>4</v>
      </c>
      <c r="C255" s="1">
        <v>37</v>
      </c>
      <c r="D255" s="2">
        <v>400</v>
      </c>
      <c r="E255" s="2">
        <v>340.3</v>
      </c>
      <c r="F255" s="2">
        <v>56.49</v>
      </c>
      <c r="G255" s="7">
        <f t="shared" si="10"/>
        <v>1789978</v>
      </c>
      <c r="H255" s="2">
        <f t="shared" si="9"/>
        <v>272.24</v>
      </c>
      <c r="I255" s="2">
        <f t="shared" si="11"/>
        <v>11</v>
      </c>
    </row>
    <row r="256" spans="1:9" x14ac:dyDescent="0.25">
      <c r="A256" s="1" t="s">
        <v>8</v>
      </c>
      <c r="B256" s="2" t="s">
        <v>4</v>
      </c>
      <c r="C256" s="1">
        <v>37</v>
      </c>
      <c r="D256" s="2">
        <v>500</v>
      </c>
      <c r="E256" s="2">
        <v>425.3</v>
      </c>
      <c r="F256" s="2">
        <v>53.28</v>
      </c>
      <c r="G256" s="7">
        <f t="shared" si="10"/>
        <v>2237078</v>
      </c>
      <c r="H256" s="2">
        <f t="shared" si="9"/>
        <v>340.24</v>
      </c>
      <c r="I256" s="2">
        <f t="shared" si="11"/>
        <v>11</v>
      </c>
    </row>
    <row r="257" spans="1:9" x14ac:dyDescent="0.25">
      <c r="A257" s="1" t="s">
        <v>8</v>
      </c>
      <c r="B257" s="2" t="s">
        <v>4</v>
      </c>
      <c r="C257" s="1">
        <v>37</v>
      </c>
      <c r="D257" s="2">
        <v>600</v>
      </c>
      <c r="E257" s="2">
        <v>510.4</v>
      </c>
      <c r="F257" s="2">
        <v>50.95</v>
      </c>
      <c r="G257" s="7">
        <f t="shared" si="10"/>
        <v>2684704</v>
      </c>
      <c r="H257" s="2">
        <f t="shared" si="9"/>
        <v>408.32</v>
      </c>
      <c r="I257" s="2">
        <f t="shared" si="11"/>
        <v>11</v>
      </c>
    </row>
    <row r="258" spans="1:9" x14ac:dyDescent="0.25">
      <c r="A258" s="1" t="s">
        <v>8</v>
      </c>
      <c r="B258" s="2" t="s">
        <v>4</v>
      </c>
      <c r="C258" s="1">
        <v>37</v>
      </c>
      <c r="D258" s="2">
        <v>700</v>
      </c>
      <c r="E258" s="2">
        <v>595.4</v>
      </c>
      <c r="F258" s="2">
        <v>49.16</v>
      </c>
      <c r="G258" s="7">
        <f t="shared" si="10"/>
        <v>3131804</v>
      </c>
      <c r="H258" s="2">
        <f t="shared" ref="H258:H321" si="12">E258*0.8</f>
        <v>476.32</v>
      </c>
      <c r="I258" s="2">
        <f t="shared" si="11"/>
        <v>11</v>
      </c>
    </row>
    <row r="259" spans="1:9" x14ac:dyDescent="0.25">
      <c r="A259" s="1" t="s">
        <v>8</v>
      </c>
      <c r="B259" s="2" t="s">
        <v>4</v>
      </c>
      <c r="C259" s="1">
        <v>37</v>
      </c>
      <c r="D259" s="2">
        <v>800</v>
      </c>
      <c r="E259" s="2">
        <v>680.5</v>
      </c>
      <c r="F259" s="2">
        <v>47.72</v>
      </c>
      <c r="G259" s="7">
        <f t="shared" ref="G259:G322" si="13">H259*6575</f>
        <v>3579430</v>
      </c>
      <c r="H259" s="2">
        <f t="shared" si="12"/>
        <v>544.4</v>
      </c>
      <c r="I259" s="2">
        <f t="shared" ref="I259:I322" si="14">ROUND(C259/100*30,0)</f>
        <v>11</v>
      </c>
    </row>
    <row r="260" spans="1:9" x14ac:dyDescent="0.25">
      <c r="A260" s="1" t="s">
        <v>8</v>
      </c>
      <c r="B260" s="2" t="s">
        <v>4</v>
      </c>
      <c r="C260" s="1">
        <v>37</v>
      </c>
      <c r="D260" s="2">
        <v>900</v>
      </c>
      <c r="E260" s="2">
        <v>765.5</v>
      </c>
      <c r="F260" s="2">
        <v>46.52</v>
      </c>
      <c r="G260" s="7">
        <f t="shared" si="13"/>
        <v>4026530</v>
      </c>
      <c r="H260" s="2">
        <f t="shared" si="12"/>
        <v>612.4</v>
      </c>
      <c r="I260" s="2">
        <f t="shared" si="14"/>
        <v>11</v>
      </c>
    </row>
    <row r="261" spans="1:9" x14ac:dyDescent="0.25">
      <c r="A261" s="1" t="s">
        <v>8</v>
      </c>
      <c r="B261" s="2" t="s">
        <v>4</v>
      </c>
      <c r="C261" s="1">
        <v>37</v>
      </c>
      <c r="D261" s="2">
        <v>1000</v>
      </c>
      <c r="E261" s="2">
        <v>850.6</v>
      </c>
      <c r="F261" s="2">
        <v>45.51</v>
      </c>
      <c r="G261" s="7">
        <f t="shared" si="13"/>
        <v>4474156</v>
      </c>
      <c r="H261" s="2">
        <f t="shared" si="12"/>
        <v>680.48</v>
      </c>
      <c r="I261" s="2">
        <f t="shared" si="14"/>
        <v>11</v>
      </c>
    </row>
    <row r="262" spans="1:9" x14ac:dyDescent="0.25">
      <c r="A262" s="1" t="s">
        <v>8</v>
      </c>
      <c r="B262" s="2" t="s">
        <v>4</v>
      </c>
      <c r="C262" s="1">
        <v>37</v>
      </c>
      <c r="D262" s="2">
        <v>1100</v>
      </c>
      <c r="E262" s="2">
        <v>935.6</v>
      </c>
      <c r="F262" s="2">
        <v>44.63</v>
      </c>
      <c r="G262" s="7">
        <f t="shared" si="13"/>
        <v>4921256</v>
      </c>
      <c r="H262" s="2">
        <f t="shared" si="12"/>
        <v>748.48</v>
      </c>
      <c r="I262" s="2">
        <f t="shared" si="14"/>
        <v>11</v>
      </c>
    </row>
    <row r="263" spans="1:9" x14ac:dyDescent="0.25">
      <c r="A263" s="1" t="s">
        <v>8</v>
      </c>
      <c r="B263" s="2" t="s">
        <v>4</v>
      </c>
      <c r="C263" s="1">
        <v>37</v>
      </c>
      <c r="D263" s="2">
        <v>1200</v>
      </c>
      <c r="E263" s="2">
        <v>1021</v>
      </c>
      <c r="F263" s="2">
        <v>43.85</v>
      </c>
      <c r="G263" s="7">
        <f t="shared" si="13"/>
        <v>5370460</v>
      </c>
      <c r="H263" s="2">
        <f t="shared" si="12"/>
        <v>816.80000000000007</v>
      </c>
      <c r="I263" s="2">
        <f t="shared" si="14"/>
        <v>11</v>
      </c>
    </row>
    <row r="264" spans="1:9" x14ac:dyDescent="0.25">
      <c r="A264" s="1" t="s">
        <v>8</v>
      </c>
      <c r="B264" s="2" t="s">
        <v>4</v>
      </c>
      <c r="C264" s="1">
        <v>37</v>
      </c>
      <c r="D264" s="2">
        <v>1300</v>
      </c>
      <c r="E264" s="2">
        <v>1106</v>
      </c>
      <c r="F264" s="2">
        <v>43.15</v>
      </c>
      <c r="G264" s="7">
        <f t="shared" si="13"/>
        <v>5817560</v>
      </c>
      <c r="H264" s="2">
        <f t="shared" si="12"/>
        <v>884.80000000000007</v>
      </c>
      <c r="I264" s="2">
        <f t="shared" si="14"/>
        <v>11</v>
      </c>
    </row>
    <row r="265" spans="1:9" x14ac:dyDescent="0.25">
      <c r="A265" s="1" t="s">
        <v>8</v>
      </c>
      <c r="B265" s="2" t="s">
        <v>4</v>
      </c>
      <c r="C265" s="1">
        <v>37</v>
      </c>
      <c r="D265" s="2">
        <v>1400</v>
      </c>
      <c r="E265" s="2">
        <v>1191</v>
      </c>
      <c r="F265" s="2">
        <v>42.59</v>
      </c>
      <c r="G265" s="7">
        <f t="shared" si="13"/>
        <v>6264660</v>
      </c>
      <c r="H265" s="2">
        <f t="shared" si="12"/>
        <v>952.80000000000007</v>
      </c>
      <c r="I265" s="2">
        <f t="shared" si="14"/>
        <v>11</v>
      </c>
    </row>
    <row r="266" spans="1:9" x14ac:dyDescent="0.25">
      <c r="A266" s="1" t="s">
        <v>8</v>
      </c>
      <c r="B266" s="2" t="s">
        <v>4</v>
      </c>
      <c r="C266" s="1">
        <v>37</v>
      </c>
      <c r="D266" s="2">
        <v>1500</v>
      </c>
      <c r="E266" s="2">
        <v>1276</v>
      </c>
      <c r="F266" s="2">
        <v>42.16</v>
      </c>
      <c r="G266" s="7">
        <f t="shared" si="13"/>
        <v>6711760</v>
      </c>
      <c r="H266" s="2">
        <f t="shared" si="12"/>
        <v>1020.8000000000001</v>
      </c>
      <c r="I266" s="2">
        <f t="shared" si="14"/>
        <v>11</v>
      </c>
    </row>
    <row r="267" spans="1:9" x14ac:dyDescent="0.25">
      <c r="A267" s="1" t="s">
        <v>8</v>
      </c>
      <c r="B267" s="2" t="s">
        <v>4</v>
      </c>
      <c r="C267" s="1">
        <v>37</v>
      </c>
      <c r="D267" s="2">
        <v>1600</v>
      </c>
      <c r="E267" s="2">
        <v>1361</v>
      </c>
      <c r="F267" s="2">
        <v>41.79</v>
      </c>
      <c r="G267" s="7">
        <f t="shared" si="13"/>
        <v>7158860</v>
      </c>
      <c r="H267" s="2">
        <f t="shared" si="12"/>
        <v>1088.8</v>
      </c>
      <c r="I267" s="2">
        <f t="shared" si="14"/>
        <v>11</v>
      </c>
    </row>
    <row r="268" spans="1:9" x14ac:dyDescent="0.25">
      <c r="A268" s="1" t="s">
        <v>8</v>
      </c>
      <c r="B268" s="2" t="s">
        <v>4</v>
      </c>
      <c r="C268" s="1">
        <v>37</v>
      </c>
      <c r="D268" s="2">
        <v>1700</v>
      </c>
      <c r="E268" s="2">
        <v>1446</v>
      </c>
      <c r="F268" s="2">
        <v>41.46</v>
      </c>
      <c r="G268" s="7">
        <f t="shared" si="13"/>
        <v>7605960</v>
      </c>
      <c r="H268" s="2">
        <f t="shared" si="12"/>
        <v>1156.8</v>
      </c>
      <c r="I268" s="2">
        <f t="shared" si="14"/>
        <v>11</v>
      </c>
    </row>
    <row r="269" spans="1:9" x14ac:dyDescent="0.25">
      <c r="A269" s="1" t="s">
        <v>8</v>
      </c>
      <c r="B269" s="2" t="s">
        <v>4</v>
      </c>
      <c r="C269" s="1">
        <v>37</v>
      </c>
      <c r="D269" s="2">
        <v>1800</v>
      </c>
      <c r="E269" s="2">
        <v>1531</v>
      </c>
      <c r="F269" s="2">
        <v>41.16</v>
      </c>
      <c r="G269" s="7">
        <f t="shared" si="13"/>
        <v>8053060</v>
      </c>
      <c r="H269" s="2">
        <f t="shared" si="12"/>
        <v>1224.8</v>
      </c>
      <c r="I269" s="2">
        <f t="shared" si="14"/>
        <v>11</v>
      </c>
    </row>
    <row r="270" spans="1:9" x14ac:dyDescent="0.25">
      <c r="A270" s="1" t="s">
        <v>8</v>
      </c>
      <c r="B270" s="2" t="s">
        <v>4</v>
      </c>
      <c r="C270" s="1">
        <v>37</v>
      </c>
      <c r="D270" s="2">
        <v>1900</v>
      </c>
      <c r="E270" s="2">
        <v>1616</v>
      </c>
      <c r="F270" s="2">
        <v>40.89</v>
      </c>
      <c r="G270" s="7">
        <f t="shared" si="13"/>
        <v>8500160.0000000019</v>
      </c>
      <c r="H270" s="2">
        <f t="shared" si="12"/>
        <v>1292.8000000000002</v>
      </c>
      <c r="I270" s="2">
        <f t="shared" si="14"/>
        <v>11</v>
      </c>
    </row>
    <row r="271" spans="1:9" x14ac:dyDescent="0.25">
      <c r="A271" s="1" t="s">
        <v>8</v>
      </c>
      <c r="B271" s="2" t="s">
        <v>4</v>
      </c>
      <c r="C271" s="1">
        <v>37</v>
      </c>
      <c r="D271" s="2">
        <v>2000</v>
      </c>
      <c r="E271" s="2">
        <v>1701</v>
      </c>
      <c r="F271" s="2">
        <v>40.64</v>
      </c>
      <c r="G271" s="7">
        <f t="shared" si="13"/>
        <v>8947260.0000000019</v>
      </c>
      <c r="H271" s="2">
        <f t="shared" si="12"/>
        <v>1360.8000000000002</v>
      </c>
      <c r="I271" s="2">
        <f t="shared" si="14"/>
        <v>11</v>
      </c>
    </row>
    <row r="272" spans="1:9" x14ac:dyDescent="0.25">
      <c r="A272" s="1" t="s">
        <v>8</v>
      </c>
      <c r="B272" s="2" t="s">
        <v>4</v>
      </c>
      <c r="C272" s="1">
        <v>37</v>
      </c>
      <c r="D272" s="2">
        <v>2100</v>
      </c>
      <c r="E272" s="2">
        <v>1786</v>
      </c>
      <c r="F272" s="2">
        <v>40.42</v>
      </c>
      <c r="G272" s="7">
        <f t="shared" si="13"/>
        <v>9394360.0000000019</v>
      </c>
      <c r="H272" s="2">
        <f t="shared" si="12"/>
        <v>1428.8000000000002</v>
      </c>
      <c r="I272" s="2">
        <f t="shared" si="14"/>
        <v>11</v>
      </c>
    </row>
    <row r="273" spans="1:9" x14ac:dyDescent="0.25">
      <c r="A273" s="1" t="s">
        <v>8</v>
      </c>
      <c r="B273" s="2" t="s">
        <v>4</v>
      </c>
      <c r="C273" s="1">
        <v>37</v>
      </c>
      <c r="D273" s="2">
        <v>2200</v>
      </c>
      <c r="E273" s="2">
        <v>1871</v>
      </c>
      <c r="F273" s="2">
        <v>40.22</v>
      </c>
      <c r="G273" s="7">
        <f t="shared" si="13"/>
        <v>9841460.0000000019</v>
      </c>
      <c r="H273" s="2">
        <f t="shared" si="12"/>
        <v>1496.8000000000002</v>
      </c>
      <c r="I273" s="2">
        <f t="shared" si="14"/>
        <v>11</v>
      </c>
    </row>
    <row r="274" spans="1:9" x14ac:dyDescent="0.25">
      <c r="A274" s="1" t="s">
        <v>8</v>
      </c>
      <c r="B274" s="2" t="s">
        <v>4</v>
      </c>
      <c r="C274" s="1">
        <v>37</v>
      </c>
      <c r="D274" s="2">
        <v>2300</v>
      </c>
      <c r="E274" s="2">
        <v>1956</v>
      </c>
      <c r="F274" s="2">
        <v>40.03</v>
      </c>
      <c r="G274" s="7">
        <f t="shared" si="13"/>
        <v>10288560.000000002</v>
      </c>
      <c r="H274" s="2">
        <f t="shared" si="12"/>
        <v>1564.8000000000002</v>
      </c>
      <c r="I274" s="2">
        <f t="shared" si="14"/>
        <v>11</v>
      </c>
    </row>
    <row r="275" spans="1:9" x14ac:dyDescent="0.25">
      <c r="A275" s="1" t="s">
        <v>8</v>
      </c>
      <c r="B275" s="2" t="s">
        <v>4</v>
      </c>
      <c r="C275" s="1">
        <v>37</v>
      </c>
      <c r="D275" s="2">
        <v>2400</v>
      </c>
      <c r="E275" s="2">
        <v>2041</v>
      </c>
      <c r="F275" s="2">
        <v>39.85</v>
      </c>
      <c r="G275" s="7">
        <f t="shared" si="13"/>
        <v>10735660.000000002</v>
      </c>
      <c r="H275" s="2">
        <f t="shared" si="12"/>
        <v>1632.8000000000002</v>
      </c>
      <c r="I275" s="2">
        <f t="shared" si="14"/>
        <v>11</v>
      </c>
    </row>
    <row r="276" spans="1:9" x14ac:dyDescent="0.25">
      <c r="A276" s="1" t="s">
        <v>8</v>
      </c>
      <c r="B276" s="2" t="s">
        <v>4</v>
      </c>
      <c r="C276" s="1">
        <v>37</v>
      </c>
      <c r="D276" s="2">
        <v>2500</v>
      </c>
      <c r="E276" s="2">
        <v>2126</v>
      </c>
      <c r="F276" s="2">
        <v>39.68</v>
      </c>
      <c r="G276" s="7">
        <f t="shared" si="13"/>
        <v>11182760.000000002</v>
      </c>
      <c r="H276" s="2">
        <f t="shared" si="12"/>
        <v>1700.8000000000002</v>
      </c>
      <c r="I276" s="2">
        <f t="shared" si="14"/>
        <v>11</v>
      </c>
    </row>
    <row r="277" spans="1:9" x14ac:dyDescent="0.25">
      <c r="A277" s="1" t="s">
        <v>8</v>
      </c>
      <c r="B277" s="2" t="s">
        <v>4</v>
      </c>
      <c r="C277" s="1">
        <v>40</v>
      </c>
      <c r="D277" s="2">
        <v>100</v>
      </c>
      <c r="E277" s="2">
        <v>85.12</v>
      </c>
      <c r="F277" s="2">
        <v>91.29</v>
      </c>
      <c r="G277" s="7">
        <f t="shared" si="13"/>
        <v>447731.20000000001</v>
      </c>
      <c r="H277" s="2">
        <f t="shared" si="12"/>
        <v>68.096000000000004</v>
      </c>
      <c r="I277" s="2">
        <f t="shared" si="14"/>
        <v>12</v>
      </c>
    </row>
    <row r="278" spans="1:9" x14ac:dyDescent="0.25">
      <c r="A278" s="1" t="s">
        <v>8</v>
      </c>
      <c r="B278" s="2" t="s">
        <v>4</v>
      </c>
      <c r="C278" s="1">
        <v>40</v>
      </c>
      <c r="D278" s="2">
        <v>200</v>
      </c>
      <c r="E278" s="2">
        <v>170.2</v>
      </c>
      <c r="F278" s="2">
        <v>69.14</v>
      </c>
      <c r="G278" s="7">
        <f t="shared" si="13"/>
        <v>895252</v>
      </c>
      <c r="H278" s="2">
        <f t="shared" si="12"/>
        <v>136.16</v>
      </c>
      <c r="I278" s="2">
        <f t="shared" si="14"/>
        <v>12</v>
      </c>
    </row>
    <row r="279" spans="1:9" x14ac:dyDescent="0.25">
      <c r="A279" s="1" t="s">
        <v>8</v>
      </c>
      <c r="B279" s="2" t="s">
        <v>4</v>
      </c>
      <c r="C279" s="1">
        <v>40</v>
      </c>
      <c r="D279" s="2">
        <v>300</v>
      </c>
      <c r="E279" s="2">
        <v>255.2</v>
      </c>
      <c r="F279" s="2">
        <v>60.54</v>
      </c>
      <c r="G279" s="7">
        <f t="shared" si="13"/>
        <v>1342352</v>
      </c>
      <c r="H279" s="2">
        <f t="shared" si="12"/>
        <v>204.16</v>
      </c>
      <c r="I279" s="2">
        <f t="shared" si="14"/>
        <v>12</v>
      </c>
    </row>
    <row r="280" spans="1:9" x14ac:dyDescent="0.25">
      <c r="A280" s="1" t="s">
        <v>8</v>
      </c>
      <c r="B280" s="2" t="s">
        <v>4</v>
      </c>
      <c r="C280" s="1">
        <v>40</v>
      </c>
      <c r="D280" s="2">
        <v>400</v>
      </c>
      <c r="E280" s="2">
        <v>340.3</v>
      </c>
      <c r="F280" s="2">
        <v>55.72</v>
      </c>
      <c r="G280" s="7">
        <f t="shared" si="13"/>
        <v>1789978</v>
      </c>
      <c r="H280" s="2">
        <f t="shared" si="12"/>
        <v>272.24</v>
      </c>
      <c r="I280" s="2">
        <f t="shared" si="14"/>
        <v>12</v>
      </c>
    </row>
    <row r="281" spans="1:9" x14ac:dyDescent="0.25">
      <c r="A281" s="1" t="s">
        <v>8</v>
      </c>
      <c r="B281" s="2" t="s">
        <v>4</v>
      </c>
      <c r="C281" s="1">
        <v>40</v>
      </c>
      <c r="D281" s="2">
        <v>500</v>
      </c>
      <c r="E281" s="2">
        <v>425.3</v>
      </c>
      <c r="F281" s="2">
        <v>52.54</v>
      </c>
      <c r="G281" s="7">
        <f t="shared" si="13"/>
        <v>2237078</v>
      </c>
      <c r="H281" s="2">
        <f t="shared" si="12"/>
        <v>340.24</v>
      </c>
      <c r="I281" s="2">
        <f t="shared" si="14"/>
        <v>12</v>
      </c>
    </row>
    <row r="282" spans="1:9" x14ac:dyDescent="0.25">
      <c r="A282" s="1" t="s">
        <v>8</v>
      </c>
      <c r="B282" s="2" t="s">
        <v>4</v>
      </c>
      <c r="C282" s="1">
        <v>40</v>
      </c>
      <c r="D282" s="2">
        <v>600</v>
      </c>
      <c r="E282" s="2">
        <v>510.4</v>
      </c>
      <c r="F282" s="2">
        <v>50.24</v>
      </c>
      <c r="G282" s="7">
        <f t="shared" si="13"/>
        <v>2684704</v>
      </c>
      <c r="H282" s="2">
        <f t="shared" si="12"/>
        <v>408.32</v>
      </c>
      <c r="I282" s="2">
        <f t="shared" si="14"/>
        <v>12</v>
      </c>
    </row>
    <row r="283" spans="1:9" x14ac:dyDescent="0.25">
      <c r="A283" s="1" t="s">
        <v>8</v>
      </c>
      <c r="B283" s="2" t="s">
        <v>4</v>
      </c>
      <c r="C283" s="1">
        <v>40</v>
      </c>
      <c r="D283" s="2">
        <v>700</v>
      </c>
      <c r="E283" s="2">
        <v>595.4</v>
      </c>
      <c r="F283" s="2">
        <v>48.47</v>
      </c>
      <c r="G283" s="7">
        <f t="shared" si="13"/>
        <v>3131804</v>
      </c>
      <c r="H283" s="2">
        <f t="shared" si="12"/>
        <v>476.32</v>
      </c>
      <c r="I283" s="2">
        <f t="shared" si="14"/>
        <v>12</v>
      </c>
    </row>
    <row r="284" spans="1:9" x14ac:dyDescent="0.25">
      <c r="A284" s="1" t="s">
        <v>8</v>
      </c>
      <c r="B284" s="2" t="s">
        <v>4</v>
      </c>
      <c r="C284" s="1">
        <v>40</v>
      </c>
      <c r="D284" s="2">
        <v>800</v>
      </c>
      <c r="E284" s="2">
        <v>680.5</v>
      </c>
      <c r="F284" s="2">
        <v>47.05</v>
      </c>
      <c r="G284" s="7">
        <f t="shared" si="13"/>
        <v>3579430</v>
      </c>
      <c r="H284" s="2">
        <f t="shared" si="12"/>
        <v>544.4</v>
      </c>
      <c r="I284" s="2">
        <f t="shared" si="14"/>
        <v>12</v>
      </c>
    </row>
    <row r="285" spans="1:9" x14ac:dyDescent="0.25">
      <c r="A285" s="1" t="s">
        <v>8</v>
      </c>
      <c r="B285" s="2" t="s">
        <v>4</v>
      </c>
      <c r="C285" s="1">
        <v>40</v>
      </c>
      <c r="D285" s="2">
        <v>900</v>
      </c>
      <c r="E285" s="2">
        <v>765.5</v>
      </c>
      <c r="F285" s="2">
        <v>45.88</v>
      </c>
      <c r="G285" s="7">
        <f t="shared" si="13"/>
        <v>4026530</v>
      </c>
      <c r="H285" s="2">
        <f t="shared" si="12"/>
        <v>612.4</v>
      </c>
      <c r="I285" s="2">
        <f t="shared" si="14"/>
        <v>12</v>
      </c>
    </row>
    <row r="286" spans="1:9" x14ac:dyDescent="0.25">
      <c r="A286" s="1" t="s">
        <v>8</v>
      </c>
      <c r="B286" s="2" t="s">
        <v>4</v>
      </c>
      <c r="C286" s="1">
        <v>40</v>
      </c>
      <c r="D286" s="2">
        <v>1000</v>
      </c>
      <c r="E286" s="2">
        <v>850.6</v>
      </c>
      <c r="F286" s="2">
        <v>44.88</v>
      </c>
      <c r="G286" s="7">
        <f t="shared" si="13"/>
        <v>4474156</v>
      </c>
      <c r="H286" s="2">
        <f t="shared" si="12"/>
        <v>680.48</v>
      </c>
      <c r="I286" s="2">
        <f t="shared" si="14"/>
        <v>12</v>
      </c>
    </row>
    <row r="287" spans="1:9" x14ac:dyDescent="0.25">
      <c r="A287" s="1" t="s">
        <v>8</v>
      </c>
      <c r="B287" s="2" t="s">
        <v>4</v>
      </c>
      <c r="C287" s="1">
        <v>40</v>
      </c>
      <c r="D287" s="2">
        <v>1100</v>
      </c>
      <c r="E287" s="2">
        <v>935.6</v>
      </c>
      <c r="F287" s="2">
        <v>44.01</v>
      </c>
      <c r="G287" s="7">
        <f t="shared" si="13"/>
        <v>4921256</v>
      </c>
      <c r="H287" s="2">
        <f t="shared" si="12"/>
        <v>748.48</v>
      </c>
      <c r="I287" s="2">
        <f t="shared" si="14"/>
        <v>12</v>
      </c>
    </row>
    <row r="288" spans="1:9" x14ac:dyDescent="0.25">
      <c r="A288" s="1" t="s">
        <v>8</v>
      </c>
      <c r="B288" s="2" t="s">
        <v>4</v>
      </c>
      <c r="C288" s="1">
        <v>40</v>
      </c>
      <c r="D288" s="2">
        <v>1200</v>
      </c>
      <c r="E288" s="2">
        <v>1021</v>
      </c>
      <c r="F288" s="2">
        <v>43.24</v>
      </c>
      <c r="G288" s="7">
        <f t="shared" si="13"/>
        <v>5370460</v>
      </c>
      <c r="H288" s="2">
        <f t="shared" si="12"/>
        <v>816.80000000000007</v>
      </c>
      <c r="I288" s="2">
        <f t="shared" si="14"/>
        <v>12</v>
      </c>
    </row>
    <row r="289" spans="1:9" x14ac:dyDescent="0.25">
      <c r="A289" s="1" t="s">
        <v>8</v>
      </c>
      <c r="B289" s="2" t="s">
        <v>4</v>
      </c>
      <c r="C289" s="1">
        <v>40</v>
      </c>
      <c r="D289" s="2">
        <v>1300</v>
      </c>
      <c r="E289" s="2">
        <v>1106</v>
      </c>
      <c r="F289" s="2">
        <v>42.55</v>
      </c>
      <c r="G289" s="7">
        <f t="shared" si="13"/>
        <v>5817560</v>
      </c>
      <c r="H289" s="2">
        <f t="shared" si="12"/>
        <v>884.80000000000007</v>
      </c>
      <c r="I289" s="2">
        <f t="shared" si="14"/>
        <v>12</v>
      </c>
    </row>
    <row r="290" spans="1:9" x14ac:dyDescent="0.25">
      <c r="A290" s="1" t="s">
        <v>8</v>
      </c>
      <c r="B290" s="2" t="s">
        <v>4</v>
      </c>
      <c r="C290" s="1">
        <v>40</v>
      </c>
      <c r="D290" s="2">
        <v>1400</v>
      </c>
      <c r="E290" s="2">
        <v>1191</v>
      </c>
      <c r="F290" s="2">
        <v>42</v>
      </c>
      <c r="G290" s="7">
        <f t="shared" si="13"/>
        <v>6264660</v>
      </c>
      <c r="H290" s="2">
        <f t="shared" si="12"/>
        <v>952.80000000000007</v>
      </c>
      <c r="I290" s="2">
        <f t="shared" si="14"/>
        <v>12</v>
      </c>
    </row>
    <row r="291" spans="1:9" x14ac:dyDescent="0.25">
      <c r="A291" s="1" t="s">
        <v>8</v>
      </c>
      <c r="B291" s="2" t="s">
        <v>4</v>
      </c>
      <c r="C291" s="1">
        <v>40</v>
      </c>
      <c r="D291" s="2">
        <v>1500</v>
      </c>
      <c r="E291" s="2">
        <v>1276</v>
      </c>
      <c r="F291" s="2">
        <v>41.58</v>
      </c>
      <c r="G291" s="7">
        <f t="shared" si="13"/>
        <v>6711760</v>
      </c>
      <c r="H291" s="2">
        <f t="shared" si="12"/>
        <v>1020.8000000000001</v>
      </c>
      <c r="I291" s="2">
        <f t="shared" si="14"/>
        <v>12</v>
      </c>
    </row>
    <row r="292" spans="1:9" x14ac:dyDescent="0.25">
      <c r="A292" s="1" t="s">
        <v>8</v>
      </c>
      <c r="B292" s="2" t="s">
        <v>4</v>
      </c>
      <c r="C292" s="1">
        <v>40</v>
      </c>
      <c r="D292" s="2">
        <v>1600</v>
      </c>
      <c r="E292" s="2">
        <v>1361</v>
      </c>
      <c r="F292" s="2">
        <v>41.21</v>
      </c>
      <c r="G292" s="7">
        <f t="shared" si="13"/>
        <v>7158860</v>
      </c>
      <c r="H292" s="2">
        <f t="shared" si="12"/>
        <v>1088.8</v>
      </c>
      <c r="I292" s="2">
        <f t="shared" si="14"/>
        <v>12</v>
      </c>
    </row>
    <row r="293" spans="1:9" x14ac:dyDescent="0.25">
      <c r="A293" s="1" t="s">
        <v>8</v>
      </c>
      <c r="B293" s="2" t="s">
        <v>4</v>
      </c>
      <c r="C293" s="1">
        <v>40</v>
      </c>
      <c r="D293" s="2">
        <v>1700</v>
      </c>
      <c r="E293" s="2">
        <v>1446</v>
      </c>
      <c r="F293" s="2">
        <v>40.880000000000003</v>
      </c>
      <c r="G293" s="7">
        <f t="shared" si="13"/>
        <v>7605960</v>
      </c>
      <c r="H293" s="2">
        <f t="shared" si="12"/>
        <v>1156.8</v>
      </c>
      <c r="I293" s="2">
        <f t="shared" si="14"/>
        <v>12</v>
      </c>
    </row>
    <row r="294" spans="1:9" x14ac:dyDescent="0.25">
      <c r="A294" s="1" t="s">
        <v>8</v>
      </c>
      <c r="B294" s="2" t="s">
        <v>4</v>
      </c>
      <c r="C294" s="1">
        <v>40</v>
      </c>
      <c r="D294" s="2">
        <v>1800</v>
      </c>
      <c r="E294" s="2">
        <v>1531</v>
      </c>
      <c r="F294" s="2">
        <v>40.590000000000003</v>
      </c>
      <c r="G294" s="7">
        <f t="shared" si="13"/>
        <v>8053060</v>
      </c>
      <c r="H294" s="2">
        <f t="shared" si="12"/>
        <v>1224.8</v>
      </c>
      <c r="I294" s="2">
        <f t="shared" si="14"/>
        <v>12</v>
      </c>
    </row>
    <row r="295" spans="1:9" x14ac:dyDescent="0.25">
      <c r="A295" s="1" t="s">
        <v>8</v>
      </c>
      <c r="B295" s="2" t="s">
        <v>4</v>
      </c>
      <c r="C295" s="1">
        <v>40</v>
      </c>
      <c r="D295" s="2">
        <v>1900</v>
      </c>
      <c r="E295" s="2">
        <v>1616</v>
      </c>
      <c r="F295" s="2">
        <v>40.32</v>
      </c>
      <c r="G295" s="7">
        <f t="shared" si="13"/>
        <v>8500160.0000000019</v>
      </c>
      <c r="H295" s="2">
        <f t="shared" si="12"/>
        <v>1292.8000000000002</v>
      </c>
      <c r="I295" s="2">
        <f t="shared" si="14"/>
        <v>12</v>
      </c>
    </row>
    <row r="296" spans="1:9" x14ac:dyDescent="0.25">
      <c r="A296" s="1" t="s">
        <v>8</v>
      </c>
      <c r="B296" s="2" t="s">
        <v>4</v>
      </c>
      <c r="C296" s="1">
        <v>40</v>
      </c>
      <c r="D296" s="2">
        <v>2000</v>
      </c>
      <c r="E296" s="2">
        <v>1701</v>
      </c>
      <c r="F296" s="2">
        <v>40.08</v>
      </c>
      <c r="G296" s="7">
        <f t="shared" si="13"/>
        <v>8947260.0000000019</v>
      </c>
      <c r="H296" s="2">
        <f t="shared" si="12"/>
        <v>1360.8000000000002</v>
      </c>
      <c r="I296" s="2">
        <f t="shared" si="14"/>
        <v>12</v>
      </c>
    </row>
    <row r="297" spans="1:9" x14ac:dyDescent="0.25">
      <c r="A297" s="1" t="s">
        <v>8</v>
      </c>
      <c r="B297" s="2" t="s">
        <v>4</v>
      </c>
      <c r="C297" s="1">
        <v>40</v>
      </c>
      <c r="D297" s="2">
        <v>2100</v>
      </c>
      <c r="E297" s="2">
        <v>1786</v>
      </c>
      <c r="F297" s="2">
        <v>39.86</v>
      </c>
      <c r="G297" s="7">
        <f t="shared" si="13"/>
        <v>9394360.0000000019</v>
      </c>
      <c r="H297" s="2">
        <f t="shared" si="12"/>
        <v>1428.8000000000002</v>
      </c>
      <c r="I297" s="2">
        <f t="shared" si="14"/>
        <v>12</v>
      </c>
    </row>
    <row r="298" spans="1:9" x14ac:dyDescent="0.25">
      <c r="A298" s="1" t="s">
        <v>8</v>
      </c>
      <c r="B298" s="2" t="s">
        <v>4</v>
      </c>
      <c r="C298" s="1">
        <v>40</v>
      </c>
      <c r="D298" s="2">
        <v>2200</v>
      </c>
      <c r="E298" s="2">
        <v>1871</v>
      </c>
      <c r="F298" s="2">
        <v>39.659999999999997</v>
      </c>
      <c r="G298" s="7">
        <f t="shared" si="13"/>
        <v>9841460.0000000019</v>
      </c>
      <c r="H298" s="2">
        <f t="shared" si="12"/>
        <v>1496.8000000000002</v>
      </c>
      <c r="I298" s="2">
        <f t="shared" si="14"/>
        <v>12</v>
      </c>
    </row>
    <row r="299" spans="1:9" x14ac:dyDescent="0.25">
      <c r="A299" s="1" t="s">
        <v>8</v>
      </c>
      <c r="B299" s="2" t="s">
        <v>4</v>
      </c>
      <c r="C299" s="1">
        <v>40</v>
      </c>
      <c r="D299" s="2">
        <v>2300</v>
      </c>
      <c r="E299" s="2">
        <v>1956</v>
      </c>
      <c r="F299" s="2">
        <v>39.47</v>
      </c>
      <c r="G299" s="7">
        <f t="shared" si="13"/>
        <v>10288560.000000002</v>
      </c>
      <c r="H299" s="2">
        <f t="shared" si="12"/>
        <v>1564.8000000000002</v>
      </c>
      <c r="I299" s="2">
        <f t="shared" si="14"/>
        <v>12</v>
      </c>
    </row>
    <row r="300" spans="1:9" x14ac:dyDescent="0.25">
      <c r="A300" s="1" t="s">
        <v>8</v>
      </c>
      <c r="B300" s="2" t="s">
        <v>4</v>
      </c>
      <c r="C300" s="1">
        <v>40</v>
      </c>
      <c r="D300" s="2">
        <v>2400</v>
      </c>
      <c r="E300" s="2">
        <v>2041</v>
      </c>
      <c r="F300" s="2">
        <v>39.29</v>
      </c>
      <c r="G300" s="7">
        <f t="shared" si="13"/>
        <v>10735660.000000002</v>
      </c>
      <c r="H300" s="2">
        <f t="shared" si="12"/>
        <v>1632.8000000000002</v>
      </c>
      <c r="I300" s="2">
        <f t="shared" si="14"/>
        <v>12</v>
      </c>
    </row>
    <row r="301" spans="1:9" x14ac:dyDescent="0.25">
      <c r="A301" s="1" t="s">
        <v>8</v>
      </c>
      <c r="B301" s="2" t="s">
        <v>4</v>
      </c>
      <c r="C301" s="1">
        <v>40</v>
      </c>
      <c r="D301" s="2">
        <v>2500</v>
      </c>
      <c r="E301" s="2">
        <v>2126</v>
      </c>
      <c r="F301" s="2">
        <v>39.119999999999997</v>
      </c>
      <c r="G301" s="7">
        <f t="shared" si="13"/>
        <v>11182760.000000002</v>
      </c>
      <c r="H301" s="2">
        <f t="shared" si="12"/>
        <v>1700.8000000000002</v>
      </c>
      <c r="I301" s="2">
        <f t="shared" si="14"/>
        <v>12</v>
      </c>
    </row>
    <row r="302" spans="1:9" x14ac:dyDescent="0.25">
      <c r="A302" s="1" t="s">
        <v>8</v>
      </c>
      <c r="B302" s="2" t="s">
        <v>4</v>
      </c>
      <c r="C302" s="1">
        <v>43</v>
      </c>
      <c r="D302" s="2">
        <v>100</v>
      </c>
      <c r="E302" s="2">
        <v>85.12</v>
      </c>
      <c r="F302" s="2">
        <v>90.2</v>
      </c>
      <c r="G302" s="7">
        <f t="shared" si="13"/>
        <v>447731.20000000001</v>
      </c>
      <c r="H302" s="2">
        <f t="shared" si="12"/>
        <v>68.096000000000004</v>
      </c>
      <c r="I302" s="2">
        <f t="shared" si="14"/>
        <v>13</v>
      </c>
    </row>
    <row r="303" spans="1:9" x14ac:dyDescent="0.25">
      <c r="A303" s="1" t="s">
        <v>8</v>
      </c>
      <c r="B303" s="2" t="s">
        <v>4</v>
      </c>
      <c r="C303" s="1">
        <v>43</v>
      </c>
      <c r="D303" s="2">
        <v>200</v>
      </c>
      <c r="E303" s="2">
        <v>170.2</v>
      </c>
      <c r="F303" s="2">
        <v>68.23</v>
      </c>
      <c r="G303" s="7">
        <f t="shared" si="13"/>
        <v>895252</v>
      </c>
      <c r="H303" s="2">
        <f t="shared" si="12"/>
        <v>136.16</v>
      </c>
      <c r="I303" s="2">
        <f t="shared" si="14"/>
        <v>13</v>
      </c>
    </row>
    <row r="304" spans="1:9" x14ac:dyDescent="0.25">
      <c r="A304" s="1" t="s">
        <v>8</v>
      </c>
      <c r="B304" s="2" t="s">
        <v>4</v>
      </c>
      <c r="C304" s="1">
        <v>43</v>
      </c>
      <c r="D304" s="2">
        <v>300</v>
      </c>
      <c r="E304" s="2">
        <v>255.2</v>
      </c>
      <c r="F304" s="2">
        <v>59.71</v>
      </c>
      <c r="G304" s="7">
        <f t="shared" si="13"/>
        <v>1342352</v>
      </c>
      <c r="H304" s="2">
        <f t="shared" si="12"/>
        <v>204.16</v>
      </c>
      <c r="I304" s="2">
        <f t="shared" si="14"/>
        <v>13</v>
      </c>
    </row>
    <row r="305" spans="1:9" x14ac:dyDescent="0.25">
      <c r="A305" s="1" t="s">
        <v>8</v>
      </c>
      <c r="B305" s="2" t="s">
        <v>4</v>
      </c>
      <c r="C305" s="1">
        <v>43</v>
      </c>
      <c r="D305" s="2">
        <v>400</v>
      </c>
      <c r="E305" s="2">
        <v>340.3</v>
      </c>
      <c r="F305" s="2">
        <v>54.94</v>
      </c>
      <c r="G305" s="7">
        <f t="shared" si="13"/>
        <v>1789978</v>
      </c>
      <c r="H305" s="2">
        <f t="shared" si="12"/>
        <v>272.24</v>
      </c>
      <c r="I305" s="2">
        <f t="shared" si="14"/>
        <v>13</v>
      </c>
    </row>
    <row r="306" spans="1:9" x14ac:dyDescent="0.25">
      <c r="A306" s="1" t="s">
        <v>8</v>
      </c>
      <c r="B306" s="2" t="s">
        <v>4</v>
      </c>
      <c r="C306" s="1">
        <v>43</v>
      </c>
      <c r="D306" s="2">
        <v>500</v>
      </c>
      <c r="E306" s="2">
        <v>425.3</v>
      </c>
      <c r="F306" s="2">
        <v>51.8</v>
      </c>
      <c r="G306" s="7">
        <f t="shared" si="13"/>
        <v>2237078</v>
      </c>
      <c r="H306" s="2">
        <f t="shared" si="12"/>
        <v>340.24</v>
      </c>
      <c r="I306" s="2">
        <f t="shared" si="14"/>
        <v>13</v>
      </c>
    </row>
    <row r="307" spans="1:9" x14ac:dyDescent="0.25">
      <c r="A307" s="1" t="s">
        <v>8</v>
      </c>
      <c r="B307" s="2" t="s">
        <v>4</v>
      </c>
      <c r="C307" s="1">
        <v>43</v>
      </c>
      <c r="D307" s="2">
        <v>600</v>
      </c>
      <c r="E307" s="2">
        <v>510.4</v>
      </c>
      <c r="F307" s="2">
        <v>49.53</v>
      </c>
      <c r="G307" s="7">
        <f t="shared" si="13"/>
        <v>2684704</v>
      </c>
      <c r="H307" s="2">
        <f t="shared" si="12"/>
        <v>408.32</v>
      </c>
      <c r="I307" s="2">
        <f t="shared" si="14"/>
        <v>13</v>
      </c>
    </row>
    <row r="308" spans="1:9" x14ac:dyDescent="0.25">
      <c r="A308" s="1" t="s">
        <v>8</v>
      </c>
      <c r="B308" s="2" t="s">
        <v>4</v>
      </c>
      <c r="C308" s="1">
        <v>43</v>
      </c>
      <c r="D308" s="2">
        <v>700</v>
      </c>
      <c r="E308" s="2">
        <v>595.4</v>
      </c>
      <c r="F308" s="2">
        <v>47.79</v>
      </c>
      <c r="G308" s="7">
        <f t="shared" si="13"/>
        <v>3131804</v>
      </c>
      <c r="H308" s="2">
        <f t="shared" si="12"/>
        <v>476.32</v>
      </c>
      <c r="I308" s="2">
        <f t="shared" si="14"/>
        <v>13</v>
      </c>
    </row>
    <row r="309" spans="1:9" x14ac:dyDescent="0.25">
      <c r="A309" s="1" t="s">
        <v>8</v>
      </c>
      <c r="B309" s="2" t="s">
        <v>4</v>
      </c>
      <c r="C309" s="1">
        <v>43</v>
      </c>
      <c r="D309" s="2">
        <v>800</v>
      </c>
      <c r="E309" s="2">
        <v>680.5</v>
      </c>
      <c r="F309" s="2">
        <v>46.39</v>
      </c>
      <c r="G309" s="7">
        <f t="shared" si="13"/>
        <v>3579430</v>
      </c>
      <c r="H309" s="2">
        <f t="shared" si="12"/>
        <v>544.4</v>
      </c>
      <c r="I309" s="2">
        <f t="shared" si="14"/>
        <v>13</v>
      </c>
    </row>
    <row r="310" spans="1:9" x14ac:dyDescent="0.25">
      <c r="A310" s="1" t="s">
        <v>8</v>
      </c>
      <c r="B310" s="2" t="s">
        <v>4</v>
      </c>
      <c r="C310" s="1">
        <v>43</v>
      </c>
      <c r="D310" s="2">
        <v>900</v>
      </c>
      <c r="E310" s="2">
        <v>765.5</v>
      </c>
      <c r="F310" s="2">
        <v>45.23</v>
      </c>
      <c r="G310" s="7">
        <f t="shared" si="13"/>
        <v>4026530</v>
      </c>
      <c r="H310" s="2">
        <f t="shared" si="12"/>
        <v>612.4</v>
      </c>
      <c r="I310" s="2">
        <f t="shared" si="14"/>
        <v>13</v>
      </c>
    </row>
    <row r="311" spans="1:9" x14ac:dyDescent="0.25">
      <c r="A311" s="1" t="s">
        <v>8</v>
      </c>
      <c r="B311" s="2" t="s">
        <v>4</v>
      </c>
      <c r="C311" s="1">
        <v>43</v>
      </c>
      <c r="D311" s="2">
        <v>1000</v>
      </c>
      <c r="E311" s="2">
        <v>850.6</v>
      </c>
      <c r="F311" s="2">
        <v>44.24</v>
      </c>
      <c r="G311" s="7">
        <f t="shared" si="13"/>
        <v>4474156</v>
      </c>
      <c r="H311" s="2">
        <f t="shared" si="12"/>
        <v>680.48</v>
      </c>
      <c r="I311" s="2">
        <f t="shared" si="14"/>
        <v>13</v>
      </c>
    </row>
    <row r="312" spans="1:9" x14ac:dyDescent="0.25">
      <c r="A312" s="1" t="s">
        <v>8</v>
      </c>
      <c r="B312" s="2" t="s">
        <v>4</v>
      </c>
      <c r="C312" s="1">
        <v>43</v>
      </c>
      <c r="D312" s="2">
        <v>1100</v>
      </c>
      <c r="E312" s="2">
        <v>935.6</v>
      </c>
      <c r="F312" s="2">
        <v>43.38</v>
      </c>
      <c r="G312" s="7">
        <f t="shared" si="13"/>
        <v>4921256</v>
      </c>
      <c r="H312" s="2">
        <f t="shared" si="12"/>
        <v>748.48</v>
      </c>
      <c r="I312" s="2">
        <f t="shared" si="14"/>
        <v>13</v>
      </c>
    </row>
    <row r="313" spans="1:9" x14ac:dyDescent="0.25">
      <c r="A313" s="1" t="s">
        <v>8</v>
      </c>
      <c r="B313" s="2" t="s">
        <v>4</v>
      </c>
      <c r="C313" s="1">
        <v>43</v>
      </c>
      <c r="D313" s="2">
        <v>1200</v>
      </c>
      <c r="E313" s="2">
        <v>1021</v>
      </c>
      <c r="F313" s="2">
        <v>42.63</v>
      </c>
      <c r="G313" s="7">
        <f t="shared" si="13"/>
        <v>5370460</v>
      </c>
      <c r="H313" s="2">
        <f t="shared" si="12"/>
        <v>816.80000000000007</v>
      </c>
      <c r="I313" s="2">
        <f t="shared" si="14"/>
        <v>13</v>
      </c>
    </row>
    <row r="314" spans="1:9" x14ac:dyDescent="0.25">
      <c r="A314" s="1" t="s">
        <v>8</v>
      </c>
      <c r="B314" s="2" t="s">
        <v>4</v>
      </c>
      <c r="C314" s="1">
        <v>43</v>
      </c>
      <c r="D314" s="2">
        <v>1300</v>
      </c>
      <c r="E314" s="2">
        <v>1106</v>
      </c>
      <c r="F314" s="2">
        <v>41.95</v>
      </c>
      <c r="G314" s="7">
        <f t="shared" si="13"/>
        <v>5817560</v>
      </c>
      <c r="H314" s="2">
        <f t="shared" si="12"/>
        <v>884.80000000000007</v>
      </c>
      <c r="I314" s="2">
        <f t="shared" si="14"/>
        <v>13</v>
      </c>
    </row>
    <row r="315" spans="1:9" x14ac:dyDescent="0.25">
      <c r="A315" s="1" t="s">
        <v>8</v>
      </c>
      <c r="B315" s="2" t="s">
        <v>4</v>
      </c>
      <c r="C315" s="1">
        <v>43</v>
      </c>
      <c r="D315" s="2">
        <v>1400</v>
      </c>
      <c r="E315" s="2">
        <v>1191</v>
      </c>
      <c r="F315" s="2">
        <v>41.4</v>
      </c>
      <c r="G315" s="7">
        <f t="shared" si="13"/>
        <v>6264660</v>
      </c>
      <c r="H315" s="2">
        <f t="shared" si="12"/>
        <v>952.80000000000007</v>
      </c>
      <c r="I315" s="2">
        <f t="shared" si="14"/>
        <v>13</v>
      </c>
    </row>
    <row r="316" spans="1:9" x14ac:dyDescent="0.25">
      <c r="A316" s="1" t="s">
        <v>8</v>
      </c>
      <c r="B316" s="2" t="s">
        <v>4</v>
      </c>
      <c r="C316" s="1">
        <v>43</v>
      </c>
      <c r="D316" s="2">
        <v>1500</v>
      </c>
      <c r="E316" s="2">
        <v>1276</v>
      </c>
      <c r="F316" s="2">
        <v>40.99</v>
      </c>
      <c r="G316" s="7">
        <f t="shared" si="13"/>
        <v>6711760</v>
      </c>
      <c r="H316" s="2">
        <f t="shared" si="12"/>
        <v>1020.8000000000001</v>
      </c>
      <c r="I316" s="2">
        <f t="shared" si="14"/>
        <v>13</v>
      </c>
    </row>
    <row r="317" spans="1:9" x14ac:dyDescent="0.25">
      <c r="A317" s="1" t="s">
        <v>8</v>
      </c>
      <c r="B317" s="2" t="s">
        <v>4</v>
      </c>
      <c r="C317" s="1">
        <v>43</v>
      </c>
      <c r="D317" s="2">
        <v>1600</v>
      </c>
      <c r="E317" s="2">
        <v>1361</v>
      </c>
      <c r="F317" s="2">
        <v>40.630000000000003</v>
      </c>
      <c r="G317" s="7">
        <f t="shared" si="13"/>
        <v>7158860</v>
      </c>
      <c r="H317" s="2">
        <f t="shared" si="12"/>
        <v>1088.8</v>
      </c>
      <c r="I317" s="2">
        <f t="shared" si="14"/>
        <v>13</v>
      </c>
    </row>
    <row r="318" spans="1:9" x14ac:dyDescent="0.25">
      <c r="A318" s="1" t="s">
        <v>8</v>
      </c>
      <c r="B318" s="2" t="s">
        <v>4</v>
      </c>
      <c r="C318" s="1">
        <v>43</v>
      </c>
      <c r="D318" s="2">
        <v>1700</v>
      </c>
      <c r="E318" s="2">
        <v>1446</v>
      </c>
      <c r="F318" s="2">
        <v>40.299999999999997</v>
      </c>
      <c r="G318" s="7">
        <f t="shared" si="13"/>
        <v>7605960</v>
      </c>
      <c r="H318" s="2">
        <f t="shared" si="12"/>
        <v>1156.8</v>
      </c>
      <c r="I318" s="2">
        <f t="shared" si="14"/>
        <v>13</v>
      </c>
    </row>
    <row r="319" spans="1:9" x14ac:dyDescent="0.25">
      <c r="A319" s="1" t="s">
        <v>8</v>
      </c>
      <c r="B319" s="2" t="s">
        <v>4</v>
      </c>
      <c r="C319" s="1">
        <v>43</v>
      </c>
      <c r="D319" s="2">
        <v>1800</v>
      </c>
      <c r="E319" s="2">
        <v>1531</v>
      </c>
      <c r="F319" s="2">
        <v>40.01</v>
      </c>
      <c r="G319" s="7">
        <f t="shared" si="13"/>
        <v>8053060</v>
      </c>
      <c r="H319" s="2">
        <f t="shared" si="12"/>
        <v>1224.8</v>
      </c>
      <c r="I319" s="2">
        <f t="shared" si="14"/>
        <v>13</v>
      </c>
    </row>
    <row r="320" spans="1:9" x14ac:dyDescent="0.25">
      <c r="A320" s="1" t="s">
        <v>8</v>
      </c>
      <c r="B320" s="2" t="s">
        <v>4</v>
      </c>
      <c r="C320" s="1">
        <v>43</v>
      </c>
      <c r="D320" s="2">
        <v>1900</v>
      </c>
      <c r="E320" s="2">
        <v>1616</v>
      </c>
      <c r="F320" s="2">
        <v>39.75</v>
      </c>
      <c r="G320" s="7">
        <f t="shared" si="13"/>
        <v>8500160.0000000019</v>
      </c>
      <c r="H320" s="2">
        <f t="shared" si="12"/>
        <v>1292.8000000000002</v>
      </c>
      <c r="I320" s="2">
        <f t="shared" si="14"/>
        <v>13</v>
      </c>
    </row>
    <row r="321" spans="1:9" x14ac:dyDescent="0.25">
      <c r="A321" s="1" t="s">
        <v>8</v>
      </c>
      <c r="B321" s="2" t="s">
        <v>4</v>
      </c>
      <c r="C321" s="1">
        <v>43</v>
      </c>
      <c r="D321" s="2">
        <v>2000</v>
      </c>
      <c r="E321" s="2">
        <v>1701</v>
      </c>
      <c r="F321" s="2">
        <v>39.51</v>
      </c>
      <c r="G321" s="7">
        <f t="shared" si="13"/>
        <v>8947260.0000000019</v>
      </c>
      <c r="H321" s="2">
        <f t="shared" si="12"/>
        <v>1360.8000000000002</v>
      </c>
      <c r="I321" s="2">
        <f t="shared" si="14"/>
        <v>13</v>
      </c>
    </row>
    <row r="322" spans="1:9" x14ac:dyDescent="0.25">
      <c r="A322" s="1" t="s">
        <v>8</v>
      </c>
      <c r="B322" s="2" t="s">
        <v>4</v>
      </c>
      <c r="C322" s="1">
        <v>43</v>
      </c>
      <c r="D322" s="2">
        <v>2100</v>
      </c>
      <c r="E322" s="2">
        <v>1786</v>
      </c>
      <c r="F322" s="2">
        <v>39.299999999999997</v>
      </c>
      <c r="G322" s="7">
        <f t="shared" si="13"/>
        <v>9394360.0000000019</v>
      </c>
      <c r="H322" s="2">
        <f t="shared" ref="H322:H385" si="15">E322*0.8</f>
        <v>1428.8000000000002</v>
      </c>
      <c r="I322" s="2">
        <f t="shared" si="14"/>
        <v>13</v>
      </c>
    </row>
    <row r="323" spans="1:9" x14ac:dyDescent="0.25">
      <c r="A323" s="1" t="s">
        <v>8</v>
      </c>
      <c r="B323" s="2" t="s">
        <v>4</v>
      </c>
      <c r="C323" s="1">
        <v>43</v>
      </c>
      <c r="D323" s="2">
        <v>2200</v>
      </c>
      <c r="E323" s="2">
        <v>1871</v>
      </c>
      <c r="F323" s="2">
        <v>39.090000000000003</v>
      </c>
      <c r="G323" s="7">
        <f t="shared" ref="G323:G386" si="16">H323*6575</f>
        <v>9841460.0000000019</v>
      </c>
      <c r="H323" s="2">
        <f t="shared" si="15"/>
        <v>1496.8000000000002</v>
      </c>
      <c r="I323" s="2">
        <f t="shared" ref="I323:I386" si="17">ROUND(C323/100*30,0)</f>
        <v>13</v>
      </c>
    </row>
    <row r="324" spans="1:9" x14ac:dyDescent="0.25">
      <c r="A324" s="1" t="s">
        <v>8</v>
      </c>
      <c r="B324" s="2" t="s">
        <v>4</v>
      </c>
      <c r="C324" s="1">
        <v>43</v>
      </c>
      <c r="D324" s="2">
        <v>2300</v>
      </c>
      <c r="E324" s="2">
        <v>1956</v>
      </c>
      <c r="F324" s="2">
        <v>38.909999999999997</v>
      </c>
      <c r="G324" s="7">
        <f t="shared" si="16"/>
        <v>10288560.000000002</v>
      </c>
      <c r="H324" s="2">
        <f t="shared" si="15"/>
        <v>1564.8000000000002</v>
      </c>
      <c r="I324" s="2">
        <f t="shared" si="17"/>
        <v>13</v>
      </c>
    </row>
    <row r="325" spans="1:9" x14ac:dyDescent="0.25">
      <c r="A325" s="1" t="s">
        <v>8</v>
      </c>
      <c r="B325" s="2" t="s">
        <v>4</v>
      </c>
      <c r="C325" s="1">
        <v>43</v>
      </c>
      <c r="D325" s="2">
        <v>2400</v>
      </c>
      <c r="E325" s="2">
        <v>2041</v>
      </c>
      <c r="F325" s="2">
        <v>38.729999999999997</v>
      </c>
      <c r="G325" s="7">
        <f t="shared" si="16"/>
        <v>10735660.000000002</v>
      </c>
      <c r="H325" s="2">
        <f t="shared" si="15"/>
        <v>1632.8000000000002</v>
      </c>
      <c r="I325" s="2">
        <f t="shared" si="17"/>
        <v>13</v>
      </c>
    </row>
    <row r="326" spans="1:9" x14ac:dyDescent="0.25">
      <c r="A326" s="1" t="s">
        <v>8</v>
      </c>
      <c r="B326" s="2" t="s">
        <v>4</v>
      </c>
      <c r="C326" s="1">
        <v>43</v>
      </c>
      <c r="D326" s="2">
        <v>2500</v>
      </c>
      <c r="E326" s="2">
        <v>2126</v>
      </c>
      <c r="F326" s="2">
        <v>38.57</v>
      </c>
      <c r="G326" s="7">
        <f t="shared" si="16"/>
        <v>11182760.000000002</v>
      </c>
      <c r="H326" s="2">
        <f t="shared" si="15"/>
        <v>1700.8000000000002</v>
      </c>
      <c r="I326" s="2">
        <f t="shared" si="17"/>
        <v>13</v>
      </c>
    </row>
    <row r="327" spans="1:9" x14ac:dyDescent="0.25">
      <c r="A327" s="1" t="s">
        <v>8</v>
      </c>
      <c r="B327" s="2" t="s">
        <v>4</v>
      </c>
      <c r="C327" s="1">
        <v>47</v>
      </c>
      <c r="D327" s="2">
        <v>100</v>
      </c>
      <c r="E327" s="2">
        <v>85.12</v>
      </c>
      <c r="F327" s="2">
        <v>88.76</v>
      </c>
      <c r="G327" s="7">
        <f t="shared" si="16"/>
        <v>447731.20000000001</v>
      </c>
      <c r="H327" s="2">
        <f t="shared" si="15"/>
        <v>68.096000000000004</v>
      </c>
      <c r="I327" s="2">
        <f t="shared" si="17"/>
        <v>14</v>
      </c>
    </row>
    <row r="328" spans="1:9" x14ac:dyDescent="0.25">
      <c r="A328" s="1" t="s">
        <v>8</v>
      </c>
      <c r="B328" s="2" t="s">
        <v>4</v>
      </c>
      <c r="C328" s="1">
        <v>47</v>
      </c>
      <c r="D328" s="2">
        <v>200</v>
      </c>
      <c r="E328" s="2">
        <v>170.2</v>
      </c>
      <c r="F328" s="2">
        <v>67.010000000000005</v>
      </c>
      <c r="G328" s="7">
        <f t="shared" si="16"/>
        <v>895252</v>
      </c>
      <c r="H328" s="2">
        <f t="shared" si="15"/>
        <v>136.16</v>
      </c>
      <c r="I328" s="2">
        <f t="shared" si="17"/>
        <v>14</v>
      </c>
    </row>
    <row r="329" spans="1:9" x14ac:dyDescent="0.25">
      <c r="A329" s="1" t="s">
        <v>8</v>
      </c>
      <c r="B329" s="2" t="s">
        <v>4</v>
      </c>
      <c r="C329" s="1">
        <v>47</v>
      </c>
      <c r="D329" s="2">
        <v>300</v>
      </c>
      <c r="E329" s="2">
        <v>255.2</v>
      </c>
      <c r="F329" s="2">
        <v>58.6</v>
      </c>
      <c r="G329" s="7">
        <f t="shared" si="16"/>
        <v>1342352</v>
      </c>
      <c r="H329" s="2">
        <f t="shared" si="15"/>
        <v>204.16</v>
      </c>
      <c r="I329" s="2">
        <f t="shared" si="17"/>
        <v>14</v>
      </c>
    </row>
    <row r="330" spans="1:9" x14ac:dyDescent="0.25">
      <c r="A330" s="1" t="s">
        <v>8</v>
      </c>
      <c r="B330" s="2" t="s">
        <v>4</v>
      </c>
      <c r="C330" s="1">
        <v>47</v>
      </c>
      <c r="D330" s="2">
        <v>400</v>
      </c>
      <c r="E330" s="2">
        <v>340.3</v>
      </c>
      <c r="F330" s="2">
        <v>53.91</v>
      </c>
      <c r="G330" s="7">
        <f t="shared" si="16"/>
        <v>1789978</v>
      </c>
      <c r="H330" s="2">
        <f t="shared" si="15"/>
        <v>272.24</v>
      </c>
      <c r="I330" s="2">
        <f t="shared" si="17"/>
        <v>14</v>
      </c>
    </row>
    <row r="331" spans="1:9" x14ac:dyDescent="0.25">
      <c r="A331" s="1" t="s">
        <v>8</v>
      </c>
      <c r="B331" s="2" t="s">
        <v>4</v>
      </c>
      <c r="C331" s="1">
        <v>47</v>
      </c>
      <c r="D331" s="2">
        <v>500</v>
      </c>
      <c r="E331" s="2">
        <v>425.3</v>
      </c>
      <c r="F331" s="2">
        <v>50.82</v>
      </c>
      <c r="G331" s="7">
        <f t="shared" si="16"/>
        <v>2237078</v>
      </c>
      <c r="H331" s="2">
        <f t="shared" si="15"/>
        <v>340.24</v>
      </c>
      <c r="I331" s="2">
        <f t="shared" si="17"/>
        <v>14</v>
      </c>
    </row>
    <row r="332" spans="1:9" x14ac:dyDescent="0.25">
      <c r="A332" s="1" t="s">
        <v>8</v>
      </c>
      <c r="B332" s="2" t="s">
        <v>4</v>
      </c>
      <c r="C332" s="1">
        <v>47</v>
      </c>
      <c r="D332" s="2">
        <v>600</v>
      </c>
      <c r="E332" s="2">
        <v>510.4</v>
      </c>
      <c r="F332" s="2">
        <v>48.59</v>
      </c>
      <c r="G332" s="7">
        <f t="shared" si="16"/>
        <v>2684704</v>
      </c>
      <c r="H332" s="2">
        <f t="shared" si="15"/>
        <v>408.32</v>
      </c>
      <c r="I332" s="2">
        <f t="shared" si="17"/>
        <v>14</v>
      </c>
    </row>
    <row r="333" spans="1:9" x14ac:dyDescent="0.25">
      <c r="A333" s="1" t="s">
        <v>8</v>
      </c>
      <c r="B333" s="2" t="s">
        <v>4</v>
      </c>
      <c r="C333" s="1">
        <v>47</v>
      </c>
      <c r="D333" s="2">
        <v>700</v>
      </c>
      <c r="E333" s="2">
        <v>595.4</v>
      </c>
      <c r="F333" s="2">
        <v>46.88</v>
      </c>
      <c r="G333" s="7">
        <f t="shared" si="16"/>
        <v>3131804</v>
      </c>
      <c r="H333" s="2">
        <f t="shared" si="15"/>
        <v>476.32</v>
      </c>
      <c r="I333" s="2">
        <f t="shared" si="17"/>
        <v>14</v>
      </c>
    </row>
    <row r="334" spans="1:9" x14ac:dyDescent="0.25">
      <c r="A334" s="1" t="s">
        <v>8</v>
      </c>
      <c r="B334" s="2" t="s">
        <v>4</v>
      </c>
      <c r="C334" s="1">
        <v>47</v>
      </c>
      <c r="D334" s="2">
        <v>800</v>
      </c>
      <c r="E334" s="2">
        <v>680.5</v>
      </c>
      <c r="F334" s="2">
        <v>45.5</v>
      </c>
      <c r="G334" s="7">
        <f t="shared" si="16"/>
        <v>3579430</v>
      </c>
      <c r="H334" s="2">
        <f t="shared" si="15"/>
        <v>544.4</v>
      </c>
      <c r="I334" s="2">
        <f t="shared" si="17"/>
        <v>14</v>
      </c>
    </row>
    <row r="335" spans="1:9" x14ac:dyDescent="0.25">
      <c r="A335" s="1" t="s">
        <v>8</v>
      </c>
      <c r="B335" s="2" t="s">
        <v>4</v>
      </c>
      <c r="C335" s="1">
        <v>47</v>
      </c>
      <c r="D335" s="2">
        <v>900</v>
      </c>
      <c r="E335" s="2">
        <v>765.5</v>
      </c>
      <c r="F335" s="2">
        <v>44.37</v>
      </c>
      <c r="G335" s="7">
        <f t="shared" si="16"/>
        <v>4026530</v>
      </c>
      <c r="H335" s="2">
        <f t="shared" si="15"/>
        <v>612.4</v>
      </c>
      <c r="I335" s="2">
        <f t="shared" si="17"/>
        <v>14</v>
      </c>
    </row>
    <row r="336" spans="1:9" x14ac:dyDescent="0.25">
      <c r="A336" s="1" t="s">
        <v>8</v>
      </c>
      <c r="B336" s="2" t="s">
        <v>4</v>
      </c>
      <c r="C336" s="1">
        <v>47</v>
      </c>
      <c r="D336" s="2">
        <v>1000</v>
      </c>
      <c r="E336" s="2">
        <v>850.6</v>
      </c>
      <c r="F336" s="2">
        <v>43.4</v>
      </c>
      <c r="G336" s="7">
        <f t="shared" si="16"/>
        <v>4474156</v>
      </c>
      <c r="H336" s="2">
        <f t="shared" si="15"/>
        <v>680.48</v>
      </c>
      <c r="I336" s="2">
        <f t="shared" si="17"/>
        <v>14</v>
      </c>
    </row>
    <row r="337" spans="1:9" x14ac:dyDescent="0.25">
      <c r="A337" s="1" t="s">
        <v>8</v>
      </c>
      <c r="B337" s="2" t="s">
        <v>4</v>
      </c>
      <c r="C337" s="1">
        <v>47</v>
      </c>
      <c r="D337" s="2">
        <v>1100</v>
      </c>
      <c r="E337" s="2">
        <v>935.6</v>
      </c>
      <c r="F337" s="2">
        <v>42.56</v>
      </c>
      <c r="G337" s="7">
        <f t="shared" si="16"/>
        <v>4921256</v>
      </c>
      <c r="H337" s="2">
        <f t="shared" si="15"/>
        <v>748.48</v>
      </c>
      <c r="I337" s="2">
        <f t="shared" si="17"/>
        <v>14</v>
      </c>
    </row>
    <row r="338" spans="1:9" x14ac:dyDescent="0.25">
      <c r="A338" s="1" t="s">
        <v>8</v>
      </c>
      <c r="B338" s="2" t="s">
        <v>4</v>
      </c>
      <c r="C338" s="1">
        <v>47</v>
      </c>
      <c r="D338" s="2">
        <v>1200</v>
      </c>
      <c r="E338" s="2">
        <v>1021</v>
      </c>
      <c r="F338" s="2">
        <v>41.81</v>
      </c>
      <c r="G338" s="7">
        <f t="shared" si="16"/>
        <v>5370460</v>
      </c>
      <c r="H338" s="2">
        <f t="shared" si="15"/>
        <v>816.80000000000007</v>
      </c>
      <c r="I338" s="2">
        <f t="shared" si="17"/>
        <v>14</v>
      </c>
    </row>
    <row r="339" spans="1:9" x14ac:dyDescent="0.25">
      <c r="A339" s="1" t="s">
        <v>8</v>
      </c>
      <c r="B339" s="2" t="s">
        <v>4</v>
      </c>
      <c r="C339" s="1">
        <v>47</v>
      </c>
      <c r="D339" s="2">
        <v>1300</v>
      </c>
      <c r="E339" s="2">
        <v>1106</v>
      </c>
      <c r="F339" s="2">
        <v>41.15</v>
      </c>
      <c r="G339" s="7">
        <f t="shared" si="16"/>
        <v>5817560</v>
      </c>
      <c r="H339" s="2">
        <f t="shared" si="15"/>
        <v>884.80000000000007</v>
      </c>
      <c r="I339" s="2">
        <f t="shared" si="17"/>
        <v>14</v>
      </c>
    </row>
    <row r="340" spans="1:9" x14ac:dyDescent="0.25">
      <c r="A340" s="1" t="s">
        <v>8</v>
      </c>
      <c r="B340" s="2" t="s">
        <v>4</v>
      </c>
      <c r="C340" s="1">
        <v>47</v>
      </c>
      <c r="D340" s="2">
        <v>1400</v>
      </c>
      <c r="E340" s="2">
        <v>1191</v>
      </c>
      <c r="F340" s="2">
        <v>40.61</v>
      </c>
      <c r="G340" s="7">
        <f t="shared" si="16"/>
        <v>6264660</v>
      </c>
      <c r="H340" s="2">
        <f t="shared" si="15"/>
        <v>952.80000000000007</v>
      </c>
      <c r="I340" s="2">
        <f t="shared" si="17"/>
        <v>14</v>
      </c>
    </row>
    <row r="341" spans="1:9" x14ac:dyDescent="0.25">
      <c r="A341" s="1" t="s">
        <v>8</v>
      </c>
      <c r="B341" s="2" t="s">
        <v>4</v>
      </c>
      <c r="C341" s="1">
        <v>47</v>
      </c>
      <c r="D341" s="2">
        <v>1500</v>
      </c>
      <c r="E341" s="2">
        <v>1276</v>
      </c>
      <c r="F341" s="2">
        <v>40.21</v>
      </c>
      <c r="G341" s="7">
        <f t="shared" si="16"/>
        <v>6711760</v>
      </c>
      <c r="H341" s="2">
        <f t="shared" si="15"/>
        <v>1020.8000000000001</v>
      </c>
      <c r="I341" s="2">
        <f t="shared" si="17"/>
        <v>14</v>
      </c>
    </row>
    <row r="342" spans="1:9" x14ac:dyDescent="0.25">
      <c r="A342" s="1" t="s">
        <v>8</v>
      </c>
      <c r="B342" s="2" t="s">
        <v>4</v>
      </c>
      <c r="C342" s="1">
        <v>47</v>
      </c>
      <c r="D342" s="2">
        <v>1600</v>
      </c>
      <c r="E342" s="2">
        <v>1361</v>
      </c>
      <c r="F342" s="2">
        <v>39.85</v>
      </c>
      <c r="G342" s="7">
        <f t="shared" si="16"/>
        <v>7158860</v>
      </c>
      <c r="H342" s="2">
        <f t="shared" si="15"/>
        <v>1088.8</v>
      </c>
      <c r="I342" s="2">
        <f t="shared" si="17"/>
        <v>14</v>
      </c>
    </row>
    <row r="343" spans="1:9" x14ac:dyDescent="0.25">
      <c r="A343" s="1" t="s">
        <v>8</v>
      </c>
      <c r="B343" s="2" t="s">
        <v>4</v>
      </c>
      <c r="C343" s="1">
        <v>47</v>
      </c>
      <c r="D343" s="2">
        <v>1700</v>
      </c>
      <c r="E343" s="2">
        <v>1446</v>
      </c>
      <c r="F343" s="2">
        <v>39.54</v>
      </c>
      <c r="G343" s="7">
        <f t="shared" si="16"/>
        <v>7605960</v>
      </c>
      <c r="H343" s="2">
        <f t="shared" si="15"/>
        <v>1156.8</v>
      </c>
      <c r="I343" s="2">
        <f t="shared" si="17"/>
        <v>14</v>
      </c>
    </row>
    <row r="344" spans="1:9" x14ac:dyDescent="0.25">
      <c r="A344" s="1" t="s">
        <v>8</v>
      </c>
      <c r="B344" s="2" t="s">
        <v>4</v>
      </c>
      <c r="C344" s="1">
        <v>47</v>
      </c>
      <c r="D344" s="2">
        <v>1800</v>
      </c>
      <c r="E344" s="2">
        <v>1531</v>
      </c>
      <c r="F344" s="2">
        <v>39.25</v>
      </c>
      <c r="G344" s="7">
        <f t="shared" si="16"/>
        <v>8053060</v>
      </c>
      <c r="H344" s="2">
        <f t="shared" si="15"/>
        <v>1224.8</v>
      </c>
      <c r="I344" s="2">
        <f t="shared" si="17"/>
        <v>14</v>
      </c>
    </row>
    <row r="345" spans="1:9" x14ac:dyDescent="0.25">
      <c r="A345" s="1" t="s">
        <v>8</v>
      </c>
      <c r="B345" s="2" t="s">
        <v>4</v>
      </c>
      <c r="C345" s="1">
        <v>47</v>
      </c>
      <c r="D345" s="2">
        <v>1900</v>
      </c>
      <c r="E345" s="2">
        <v>1616</v>
      </c>
      <c r="F345" s="2">
        <v>39</v>
      </c>
      <c r="G345" s="7">
        <f t="shared" si="16"/>
        <v>8500160.0000000019</v>
      </c>
      <c r="H345" s="2">
        <f t="shared" si="15"/>
        <v>1292.8000000000002</v>
      </c>
      <c r="I345" s="2">
        <f t="shared" si="17"/>
        <v>14</v>
      </c>
    </row>
    <row r="346" spans="1:9" x14ac:dyDescent="0.25">
      <c r="A346" s="1" t="s">
        <v>8</v>
      </c>
      <c r="B346" s="2" t="s">
        <v>4</v>
      </c>
      <c r="C346" s="1">
        <v>47</v>
      </c>
      <c r="D346" s="2">
        <v>2000</v>
      </c>
      <c r="E346" s="2">
        <v>1701</v>
      </c>
      <c r="F346" s="2">
        <v>38.76</v>
      </c>
      <c r="G346" s="7">
        <f t="shared" si="16"/>
        <v>8947260.0000000019</v>
      </c>
      <c r="H346" s="2">
        <f t="shared" si="15"/>
        <v>1360.8000000000002</v>
      </c>
      <c r="I346" s="2">
        <f t="shared" si="17"/>
        <v>14</v>
      </c>
    </row>
    <row r="347" spans="1:9" x14ac:dyDescent="0.25">
      <c r="A347" s="1" t="s">
        <v>8</v>
      </c>
      <c r="B347" s="2" t="s">
        <v>4</v>
      </c>
      <c r="C347" s="1">
        <v>47</v>
      </c>
      <c r="D347" s="2">
        <v>2100</v>
      </c>
      <c r="E347" s="2">
        <v>1786</v>
      </c>
      <c r="F347" s="2">
        <v>38.549999999999997</v>
      </c>
      <c r="G347" s="7">
        <f t="shared" si="16"/>
        <v>9394360.0000000019</v>
      </c>
      <c r="H347" s="2">
        <f t="shared" si="15"/>
        <v>1428.8000000000002</v>
      </c>
      <c r="I347" s="2">
        <f t="shared" si="17"/>
        <v>14</v>
      </c>
    </row>
    <row r="348" spans="1:9" x14ac:dyDescent="0.25">
      <c r="A348" s="1" t="s">
        <v>8</v>
      </c>
      <c r="B348" s="2" t="s">
        <v>4</v>
      </c>
      <c r="C348" s="1">
        <v>47</v>
      </c>
      <c r="D348" s="2">
        <v>2200</v>
      </c>
      <c r="E348" s="2">
        <v>1871</v>
      </c>
      <c r="F348" s="2">
        <v>38.35</v>
      </c>
      <c r="G348" s="7">
        <f t="shared" si="16"/>
        <v>9841460.0000000019</v>
      </c>
      <c r="H348" s="2">
        <f t="shared" si="15"/>
        <v>1496.8000000000002</v>
      </c>
      <c r="I348" s="2">
        <f t="shared" si="17"/>
        <v>14</v>
      </c>
    </row>
    <row r="349" spans="1:9" x14ac:dyDescent="0.25">
      <c r="A349" s="1" t="s">
        <v>8</v>
      </c>
      <c r="B349" s="2" t="s">
        <v>4</v>
      </c>
      <c r="C349" s="1">
        <v>47</v>
      </c>
      <c r="D349" s="2">
        <v>2300</v>
      </c>
      <c r="E349" s="2">
        <v>1956</v>
      </c>
      <c r="F349" s="2">
        <v>38.159999999999997</v>
      </c>
      <c r="G349" s="7">
        <f t="shared" si="16"/>
        <v>10288560.000000002</v>
      </c>
      <c r="H349" s="2">
        <f t="shared" si="15"/>
        <v>1564.8000000000002</v>
      </c>
      <c r="I349" s="2">
        <f t="shared" si="17"/>
        <v>14</v>
      </c>
    </row>
    <row r="350" spans="1:9" x14ac:dyDescent="0.25">
      <c r="A350" s="1" t="s">
        <v>8</v>
      </c>
      <c r="B350" s="2" t="s">
        <v>4</v>
      </c>
      <c r="C350" s="1">
        <v>47</v>
      </c>
      <c r="D350" s="2">
        <v>2400</v>
      </c>
      <c r="E350" s="2">
        <v>2041</v>
      </c>
      <c r="F350" s="2">
        <v>37.99</v>
      </c>
      <c r="G350" s="7">
        <f t="shared" si="16"/>
        <v>10735660.000000002</v>
      </c>
      <c r="H350" s="2">
        <f t="shared" si="15"/>
        <v>1632.8000000000002</v>
      </c>
      <c r="I350" s="2">
        <f t="shared" si="17"/>
        <v>14</v>
      </c>
    </row>
    <row r="351" spans="1:9" x14ac:dyDescent="0.25">
      <c r="A351" s="1" t="s">
        <v>8</v>
      </c>
      <c r="B351" s="2" t="s">
        <v>4</v>
      </c>
      <c r="C351" s="1">
        <v>47</v>
      </c>
      <c r="D351" s="2">
        <v>2500</v>
      </c>
      <c r="E351" s="2">
        <v>2126</v>
      </c>
      <c r="F351" s="2">
        <v>37.82</v>
      </c>
      <c r="G351" s="7">
        <f t="shared" si="16"/>
        <v>11182760.000000002</v>
      </c>
      <c r="H351" s="2">
        <f t="shared" si="15"/>
        <v>1700.8000000000002</v>
      </c>
      <c r="I351" s="2">
        <f t="shared" si="17"/>
        <v>14</v>
      </c>
    </row>
    <row r="352" spans="1:9" x14ac:dyDescent="0.25">
      <c r="A352" s="1" t="s">
        <v>8</v>
      </c>
      <c r="B352" s="2" t="s">
        <v>4</v>
      </c>
      <c r="C352" s="1">
        <v>50</v>
      </c>
      <c r="D352" s="2">
        <v>100</v>
      </c>
      <c r="E352" s="2">
        <v>85.12</v>
      </c>
      <c r="F352" s="2">
        <v>87.68</v>
      </c>
      <c r="G352" s="7">
        <f t="shared" si="16"/>
        <v>447731.20000000001</v>
      </c>
      <c r="H352" s="2">
        <f t="shared" si="15"/>
        <v>68.096000000000004</v>
      </c>
      <c r="I352" s="2">
        <f t="shared" si="17"/>
        <v>15</v>
      </c>
    </row>
    <row r="353" spans="1:9" x14ac:dyDescent="0.25">
      <c r="A353" s="1" t="s">
        <v>8</v>
      </c>
      <c r="B353" s="2" t="s">
        <v>4</v>
      </c>
      <c r="C353" s="1">
        <v>50</v>
      </c>
      <c r="D353" s="2">
        <v>200</v>
      </c>
      <c r="E353" s="2">
        <v>170.2</v>
      </c>
      <c r="F353" s="2">
        <v>66.099999999999994</v>
      </c>
      <c r="G353" s="7">
        <f t="shared" si="16"/>
        <v>895252</v>
      </c>
      <c r="H353" s="2">
        <f t="shared" si="15"/>
        <v>136.16</v>
      </c>
      <c r="I353" s="2">
        <f t="shared" si="17"/>
        <v>15</v>
      </c>
    </row>
    <row r="354" spans="1:9" x14ac:dyDescent="0.25">
      <c r="A354" s="1" t="s">
        <v>8</v>
      </c>
      <c r="B354" s="2" t="s">
        <v>4</v>
      </c>
      <c r="C354" s="1">
        <v>50</v>
      </c>
      <c r="D354" s="2">
        <v>300</v>
      </c>
      <c r="E354" s="2">
        <v>255.2</v>
      </c>
      <c r="F354" s="2">
        <v>57.77</v>
      </c>
      <c r="G354" s="7">
        <f t="shared" si="16"/>
        <v>1342352</v>
      </c>
      <c r="H354" s="2">
        <f t="shared" si="15"/>
        <v>204.16</v>
      </c>
      <c r="I354" s="2">
        <f t="shared" si="17"/>
        <v>15</v>
      </c>
    </row>
    <row r="355" spans="1:9" x14ac:dyDescent="0.25">
      <c r="A355" s="1" t="s">
        <v>8</v>
      </c>
      <c r="B355" s="2" t="s">
        <v>4</v>
      </c>
      <c r="C355" s="1">
        <v>50</v>
      </c>
      <c r="D355" s="2">
        <v>400</v>
      </c>
      <c r="E355" s="2">
        <v>340.3</v>
      </c>
      <c r="F355" s="2">
        <v>53.13</v>
      </c>
      <c r="G355" s="7">
        <f t="shared" si="16"/>
        <v>1789978</v>
      </c>
      <c r="H355" s="2">
        <f t="shared" si="15"/>
        <v>272.24</v>
      </c>
      <c r="I355" s="2">
        <f t="shared" si="17"/>
        <v>15</v>
      </c>
    </row>
    <row r="356" spans="1:9" x14ac:dyDescent="0.25">
      <c r="A356" s="1" t="s">
        <v>8</v>
      </c>
      <c r="B356" s="2" t="s">
        <v>4</v>
      </c>
      <c r="C356" s="1">
        <v>50</v>
      </c>
      <c r="D356" s="2">
        <v>500</v>
      </c>
      <c r="E356" s="2">
        <v>425.3</v>
      </c>
      <c r="F356" s="2">
        <v>50.08</v>
      </c>
      <c r="G356" s="7">
        <f t="shared" si="16"/>
        <v>2237078</v>
      </c>
      <c r="H356" s="2">
        <f t="shared" si="15"/>
        <v>340.24</v>
      </c>
      <c r="I356" s="2">
        <f t="shared" si="17"/>
        <v>15</v>
      </c>
    </row>
    <row r="357" spans="1:9" x14ac:dyDescent="0.25">
      <c r="A357" s="1" t="s">
        <v>8</v>
      </c>
      <c r="B357" s="2" t="s">
        <v>4</v>
      </c>
      <c r="C357" s="1">
        <v>50</v>
      </c>
      <c r="D357" s="2">
        <v>600</v>
      </c>
      <c r="E357" s="2">
        <v>510.4</v>
      </c>
      <c r="F357" s="2">
        <v>47.88</v>
      </c>
      <c r="G357" s="7">
        <f t="shared" si="16"/>
        <v>2684704</v>
      </c>
      <c r="H357" s="2">
        <f t="shared" si="15"/>
        <v>408.32</v>
      </c>
      <c r="I357" s="2">
        <f t="shared" si="17"/>
        <v>15</v>
      </c>
    </row>
    <row r="358" spans="1:9" x14ac:dyDescent="0.25">
      <c r="A358" s="1" t="s">
        <v>8</v>
      </c>
      <c r="B358" s="2" t="s">
        <v>4</v>
      </c>
      <c r="C358" s="1">
        <v>50</v>
      </c>
      <c r="D358" s="2">
        <v>700</v>
      </c>
      <c r="E358" s="2">
        <v>595.4</v>
      </c>
      <c r="F358" s="2">
        <v>46.19</v>
      </c>
      <c r="G358" s="7">
        <f t="shared" si="16"/>
        <v>3131804</v>
      </c>
      <c r="H358" s="2">
        <f t="shared" si="15"/>
        <v>476.32</v>
      </c>
      <c r="I358" s="2">
        <f t="shared" si="17"/>
        <v>15</v>
      </c>
    </row>
    <row r="359" spans="1:9" x14ac:dyDescent="0.25">
      <c r="A359" s="1" t="s">
        <v>8</v>
      </c>
      <c r="B359" s="2" t="s">
        <v>4</v>
      </c>
      <c r="C359" s="1">
        <v>50</v>
      </c>
      <c r="D359" s="2">
        <v>800</v>
      </c>
      <c r="E359" s="2">
        <v>680.5</v>
      </c>
      <c r="F359" s="2">
        <v>44.84</v>
      </c>
      <c r="G359" s="7">
        <f t="shared" si="16"/>
        <v>3579430</v>
      </c>
      <c r="H359" s="2">
        <f t="shared" si="15"/>
        <v>544.4</v>
      </c>
      <c r="I359" s="2">
        <f t="shared" si="17"/>
        <v>15</v>
      </c>
    </row>
    <row r="360" spans="1:9" x14ac:dyDescent="0.25">
      <c r="A360" s="1" t="s">
        <v>8</v>
      </c>
      <c r="B360" s="2" t="s">
        <v>4</v>
      </c>
      <c r="C360" s="1">
        <v>50</v>
      </c>
      <c r="D360" s="2">
        <v>900</v>
      </c>
      <c r="E360" s="2">
        <v>765.5</v>
      </c>
      <c r="F360" s="2">
        <v>43.72</v>
      </c>
      <c r="G360" s="7">
        <f t="shared" si="16"/>
        <v>4026530</v>
      </c>
      <c r="H360" s="2">
        <f t="shared" si="15"/>
        <v>612.4</v>
      </c>
      <c r="I360" s="2">
        <f t="shared" si="17"/>
        <v>15</v>
      </c>
    </row>
    <row r="361" spans="1:9" x14ac:dyDescent="0.25">
      <c r="A361" s="1" t="s">
        <v>8</v>
      </c>
      <c r="B361" s="2" t="s">
        <v>4</v>
      </c>
      <c r="C361" s="1">
        <v>50</v>
      </c>
      <c r="D361" s="2">
        <v>1000</v>
      </c>
      <c r="E361" s="2">
        <v>850.6</v>
      </c>
      <c r="F361" s="2">
        <v>42.76</v>
      </c>
      <c r="G361" s="7">
        <f t="shared" si="16"/>
        <v>4474156</v>
      </c>
      <c r="H361" s="2">
        <f t="shared" si="15"/>
        <v>680.48</v>
      </c>
      <c r="I361" s="2">
        <f t="shared" si="17"/>
        <v>15</v>
      </c>
    </row>
    <row r="362" spans="1:9" x14ac:dyDescent="0.25">
      <c r="A362" s="1" t="s">
        <v>8</v>
      </c>
      <c r="B362" s="2" t="s">
        <v>4</v>
      </c>
      <c r="C362" s="1">
        <v>50</v>
      </c>
      <c r="D362" s="2">
        <v>1100</v>
      </c>
      <c r="E362" s="2">
        <v>935.6</v>
      </c>
      <c r="F362" s="2">
        <v>41.94</v>
      </c>
      <c r="G362" s="7">
        <f t="shared" si="16"/>
        <v>4921256</v>
      </c>
      <c r="H362" s="2">
        <f t="shared" si="15"/>
        <v>748.48</v>
      </c>
      <c r="I362" s="2">
        <f t="shared" si="17"/>
        <v>15</v>
      </c>
    </row>
    <row r="363" spans="1:9" x14ac:dyDescent="0.25">
      <c r="A363" s="1" t="s">
        <v>8</v>
      </c>
      <c r="B363" s="2" t="s">
        <v>4</v>
      </c>
      <c r="C363" s="1">
        <v>50</v>
      </c>
      <c r="D363" s="2">
        <v>1200</v>
      </c>
      <c r="E363" s="2">
        <v>1021</v>
      </c>
      <c r="F363" s="2">
        <v>41.2</v>
      </c>
      <c r="G363" s="7">
        <f t="shared" si="16"/>
        <v>5370460</v>
      </c>
      <c r="H363" s="2">
        <f t="shared" si="15"/>
        <v>816.80000000000007</v>
      </c>
      <c r="I363" s="2">
        <f t="shared" si="17"/>
        <v>15</v>
      </c>
    </row>
    <row r="364" spans="1:9" x14ac:dyDescent="0.25">
      <c r="A364" s="1" t="s">
        <v>8</v>
      </c>
      <c r="B364" s="2" t="s">
        <v>4</v>
      </c>
      <c r="C364" s="1">
        <v>50</v>
      </c>
      <c r="D364" s="2">
        <v>1300</v>
      </c>
      <c r="E364" s="2">
        <v>1106</v>
      </c>
      <c r="F364" s="2">
        <v>40.54</v>
      </c>
      <c r="G364" s="7">
        <f t="shared" si="16"/>
        <v>5817560</v>
      </c>
      <c r="H364" s="2">
        <f t="shared" si="15"/>
        <v>884.80000000000007</v>
      </c>
      <c r="I364" s="2">
        <f t="shared" si="17"/>
        <v>15</v>
      </c>
    </row>
    <row r="365" spans="1:9" x14ac:dyDescent="0.25">
      <c r="A365" s="1" t="s">
        <v>8</v>
      </c>
      <c r="B365" s="2" t="s">
        <v>4</v>
      </c>
      <c r="C365" s="1">
        <v>50</v>
      </c>
      <c r="D365" s="2">
        <v>1400</v>
      </c>
      <c r="E365" s="2">
        <v>1191</v>
      </c>
      <c r="F365" s="2">
        <v>40.020000000000003</v>
      </c>
      <c r="G365" s="7">
        <f t="shared" si="16"/>
        <v>6264660</v>
      </c>
      <c r="H365" s="2">
        <f t="shared" si="15"/>
        <v>952.80000000000007</v>
      </c>
      <c r="I365" s="2">
        <f t="shared" si="17"/>
        <v>15</v>
      </c>
    </row>
    <row r="366" spans="1:9" x14ac:dyDescent="0.25">
      <c r="A366" s="1" t="s">
        <v>8</v>
      </c>
      <c r="B366" s="2" t="s">
        <v>4</v>
      </c>
      <c r="C366" s="1">
        <v>50</v>
      </c>
      <c r="D366" s="2">
        <v>1500</v>
      </c>
      <c r="E366" s="2">
        <v>1276</v>
      </c>
      <c r="F366" s="2">
        <v>39.619999999999997</v>
      </c>
      <c r="G366" s="7">
        <f t="shared" si="16"/>
        <v>6711760</v>
      </c>
      <c r="H366" s="2">
        <f t="shared" si="15"/>
        <v>1020.8000000000001</v>
      </c>
      <c r="I366" s="2">
        <f t="shared" si="17"/>
        <v>15</v>
      </c>
    </row>
    <row r="367" spans="1:9" x14ac:dyDescent="0.25">
      <c r="A367" s="1" t="s">
        <v>8</v>
      </c>
      <c r="B367" s="2" t="s">
        <v>4</v>
      </c>
      <c r="C367" s="1">
        <v>50</v>
      </c>
      <c r="D367" s="2">
        <v>1600</v>
      </c>
      <c r="E367" s="2">
        <v>1361</v>
      </c>
      <c r="F367" s="2">
        <v>39.270000000000003</v>
      </c>
      <c r="G367" s="7">
        <f t="shared" si="16"/>
        <v>7158860</v>
      </c>
      <c r="H367" s="2">
        <f t="shared" si="15"/>
        <v>1088.8</v>
      </c>
      <c r="I367" s="2">
        <f t="shared" si="17"/>
        <v>15</v>
      </c>
    </row>
    <row r="368" spans="1:9" x14ac:dyDescent="0.25">
      <c r="A368" s="1" t="s">
        <v>8</v>
      </c>
      <c r="B368" s="2" t="s">
        <v>4</v>
      </c>
      <c r="C368" s="1">
        <v>50</v>
      </c>
      <c r="D368" s="2">
        <v>1700</v>
      </c>
      <c r="E368" s="2">
        <v>1446</v>
      </c>
      <c r="F368" s="2">
        <v>38.96</v>
      </c>
      <c r="G368" s="7">
        <f t="shared" si="16"/>
        <v>7605960</v>
      </c>
      <c r="H368" s="2">
        <f t="shared" si="15"/>
        <v>1156.8</v>
      </c>
      <c r="I368" s="2">
        <f t="shared" si="17"/>
        <v>15</v>
      </c>
    </row>
    <row r="369" spans="1:9" x14ac:dyDescent="0.25">
      <c r="A369" s="1" t="s">
        <v>8</v>
      </c>
      <c r="B369" s="2" t="s">
        <v>4</v>
      </c>
      <c r="C369" s="1">
        <v>50</v>
      </c>
      <c r="D369" s="2">
        <v>1800</v>
      </c>
      <c r="E369" s="2">
        <v>1531</v>
      </c>
      <c r="F369" s="2">
        <v>38.68</v>
      </c>
      <c r="G369" s="7">
        <f t="shared" si="16"/>
        <v>8053060</v>
      </c>
      <c r="H369" s="2">
        <f t="shared" si="15"/>
        <v>1224.8</v>
      </c>
      <c r="I369" s="2">
        <f t="shared" si="17"/>
        <v>15</v>
      </c>
    </row>
    <row r="370" spans="1:9" x14ac:dyDescent="0.25">
      <c r="A370" s="1" t="s">
        <v>8</v>
      </c>
      <c r="B370" s="2" t="s">
        <v>4</v>
      </c>
      <c r="C370" s="1">
        <v>50</v>
      </c>
      <c r="D370" s="2">
        <v>1900</v>
      </c>
      <c r="E370" s="2">
        <v>1616</v>
      </c>
      <c r="F370" s="2">
        <v>38.43</v>
      </c>
      <c r="G370" s="7">
        <f t="shared" si="16"/>
        <v>8500160.0000000019</v>
      </c>
      <c r="H370" s="2">
        <f t="shared" si="15"/>
        <v>1292.8000000000002</v>
      </c>
      <c r="I370" s="2">
        <f t="shared" si="17"/>
        <v>15</v>
      </c>
    </row>
    <row r="371" spans="1:9" x14ac:dyDescent="0.25">
      <c r="A371" s="1" t="s">
        <v>8</v>
      </c>
      <c r="B371" s="2" t="s">
        <v>4</v>
      </c>
      <c r="C371" s="1">
        <v>50</v>
      </c>
      <c r="D371" s="2">
        <v>2000</v>
      </c>
      <c r="E371" s="2">
        <v>1701</v>
      </c>
      <c r="F371" s="2">
        <v>38.200000000000003</v>
      </c>
      <c r="G371" s="7">
        <f t="shared" si="16"/>
        <v>8947260.0000000019</v>
      </c>
      <c r="H371" s="2">
        <f t="shared" si="15"/>
        <v>1360.8000000000002</v>
      </c>
      <c r="I371" s="2">
        <f t="shared" si="17"/>
        <v>15</v>
      </c>
    </row>
    <row r="372" spans="1:9" x14ac:dyDescent="0.25">
      <c r="A372" s="1" t="s">
        <v>8</v>
      </c>
      <c r="B372" s="2" t="s">
        <v>4</v>
      </c>
      <c r="C372" s="1">
        <v>50</v>
      </c>
      <c r="D372" s="2">
        <v>2100</v>
      </c>
      <c r="E372" s="2">
        <v>1786</v>
      </c>
      <c r="F372" s="2">
        <v>37.979999999999997</v>
      </c>
      <c r="G372" s="7">
        <f t="shared" si="16"/>
        <v>9394360.0000000019</v>
      </c>
      <c r="H372" s="2">
        <f t="shared" si="15"/>
        <v>1428.8000000000002</v>
      </c>
      <c r="I372" s="2">
        <f t="shared" si="17"/>
        <v>15</v>
      </c>
    </row>
    <row r="373" spans="1:9" x14ac:dyDescent="0.25">
      <c r="A373" s="1" t="s">
        <v>8</v>
      </c>
      <c r="B373" s="2" t="s">
        <v>4</v>
      </c>
      <c r="C373" s="1">
        <v>50</v>
      </c>
      <c r="D373" s="2">
        <v>2200</v>
      </c>
      <c r="E373" s="2">
        <v>1871</v>
      </c>
      <c r="F373" s="2">
        <v>37.79</v>
      </c>
      <c r="G373" s="7">
        <f t="shared" si="16"/>
        <v>9841460.0000000019</v>
      </c>
      <c r="H373" s="2">
        <f t="shared" si="15"/>
        <v>1496.8000000000002</v>
      </c>
      <c r="I373" s="2">
        <f t="shared" si="17"/>
        <v>15</v>
      </c>
    </row>
    <row r="374" spans="1:9" x14ac:dyDescent="0.25">
      <c r="A374" s="1" t="s">
        <v>8</v>
      </c>
      <c r="B374" s="2" t="s">
        <v>4</v>
      </c>
      <c r="C374" s="1">
        <v>50</v>
      </c>
      <c r="D374" s="2">
        <v>2300</v>
      </c>
      <c r="E374" s="2">
        <v>1956</v>
      </c>
      <c r="F374" s="2">
        <v>37.6</v>
      </c>
      <c r="G374" s="7">
        <f t="shared" si="16"/>
        <v>10288560.000000002</v>
      </c>
      <c r="H374" s="2">
        <f t="shared" si="15"/>
        <v>1564.8000000000002</v>
      </c>
      <c r="I374" s="2">
        <f t="shared" si="17"/>
        <v>15</v>
      </c>
    </row>
    <row r="375" spans="1:9" x14ac:dyDescent="0.25">
      <c r="A375" s="1" t="s">
        <v>8</v>
      </c>
      <c r="B375" s="2" t="s">
        <v>4</v>
      </c>
      <c r="C375" s="1">
        <v>50</v>
      </c>
      <c r="D375" s="2">
        <v>2400</v>
      </c>
      <c r="E375" s="2">
        <v>2041</v>
      </c>
      <c r="F375" s="2">
        <v>37.43</v>
      </c>
      <c r="G375" s="7">
        <f t="shared" si="16"/>
        <v>10735660.000000002</v>
      </c>
      <c r="H375" s="2">
        <f t="shared" si="15"/>
        <v>1632.8000000000002</v>
      </c>
      <c r="I375" s="2">
        <f t="shared" si="17"/>
        <v>15</v>
      </c>
    </row>
    <row r="376" spans="1:9" x14ac:dyDescent="0.25">
      <c r="A376" s="1" t="s">
        <v>8</v>
      </c>
      <c r="B376" s="2" t="s">
        <v>4</v>
      </c>
      <c r="C376" s="1">
        <v>50</v>
      </c>
      <c r="D376" s="2">
        <v>2500</v>
      </c>
      <c r="E376" s="2">
        <v>2126</v>
      </c>
      <c r="F376" s="2">
        <v>37.270000000000003</v>
      </c>
      <c r="G376" s="7">
        <f t="shared" si="16"/>
        <v>11182760.000000002</v>
      </c>
      <c r="H376" s="2">
        <f t="shared" si="15"/>
        <v>1700.8000000000002</v>
      </c>
      <c r="I376" s="2">
        <f t="shared" si="17"/>
        <v>15</v>
      </c>
    </row>
    <row r="377" spans="1:9" x14ac:dyDescent="0.25">
      <c r="A377" s="1" t="s">
        <v>8</v>
      </c>
      <c r="B377" s="2" t="s">
        <v>4</v>
      </c>
      <c r="C377" s="1">
        <v>53</v>
      </c>
      <c r="D377" s="2">
        <v>100</v>
      </c>
      <c r="E377" s="2">
        <v>85.12</v>
      </c>
      <c r="F377" s="2">
        <v>86.59</v>
      </c>
      <c r="G377" s="7">
        <f t="shared" si="16"/>
        <v>447731.20000000001</v>
      </c>
      <c r="H377" s="2">
        <f t="shared" si="15"/>
        <v>68.096000000000004</v>
      </c>
      <c r="I377" s="2">
        <f t="shared" si="17"/>
        <v>16</v>
      </c>
    </row>
    <row r="378" spans="1:9" x14ac:dyDescent="0.25">
      <c r="A378" s="1" t="s">
        <v>8</v>
      </c>
      <c r="B378" s="2" t="s">
        <v>4</v>
      </c>
      <c r="C378" s="1">
        <v>53</v>
      </c>
      <c r="D378" s="2">
        <v>200</v>
      </c>
      <c r="E378" s="2">
        <v>170.2</v>
      </c>
      <c r="F378" s="2">
        <v>65.180000000000007</v>
      </c>
      <c r="G378" s="7">
        <f t="shared" si="16"/>
        <v>895252</v>
      </c>
      <c r="H378" s="2">
        <f t="shared" si="15"/>
        <v>136.16</v>
      </c>
      <c r="I378" s="2">
        <f t="shared" si="17"/>
        <v>16</v>
      </c>
    </row>
    <row r="379" spans="1:9" x14ac:dyDescent="0.25">
      <c r="A379" s="1" t="s">
        <v>8</v>
      </c>
      <c r="B379" s="2" t="s">
        <v>4</v>
      </c>
      <c r="C379" s="1">
        <v>53</v>
      </c>
      <c r="D379" s="2">
        <v>300</v>
      </c>
      <c r="E379" s="2">
        <v>255.2</v>
      </c>
      <c r="F379" s="2">
        <v>56.94</v>
      </c>
      <c r="G379" s="7">
        <f t="shared" si="16"/>
        <v>1342352</v>
      </c>
      <c r="H379" s="2">
        <f t="shared" si="15"/>
        <v>204.16</v>
      </c>
      <c r="I379" s="2">
        <f t="shared" si="17"/>
        <v>16</v>
      </c>
    </row>
    <row r="380" spans="1:9" x14ac:dyDescent="0.25">
      <c r="A380" s="1" t="s">
        <v>8</v>
      </c>
      <c r="B380" s="2" t="s">
        <v>4</v>
      </c>
      <c r="C380" s="1">
        <v>53</v>
      </c>
      <c r="D380" s="2">
        <v>400</v>
      </c>
      <c r="E380" s="2">
        <v>340.3</v>
      </c>
      <c r="F380" s="2">
        <v>52.35</v>
      </c>
      <c r="G380" s="7">
        <f t="shared" si="16"/>
        <v>1789978</v>
      </c>
      <c r="H380" s="2">
        <f t="shared" si="15"/>
        <v>272.24</v>
      </c>
      <c r="I380" s="2">
        <f t="shared" si="17"/>
        <v>16</v>
      </c>
    </row>
    <row r="381" spans="1:9" x14ac:dyDescent="0.25">
      <c r="A381" s="1" t="s">
        <v>8</v>
      </c>
      <c r="B381" s="2" t="s">
        <v>4</v>
      </c>
      <c r="C381" s="1">
        <v>53</v>
      </c>
      <c r="D381" s="2">
        <v>500</v>
      </c>
      <c r="E381" s="2">
        <v>425.3</v>
      </c>
      <c r="F381" s="2">
        <v>49.34</v>
      </c>
      <c r="G381" s="7">
        <f t="shared" si="16"/>
        <v>2237078</v>
      </c>
      <c r="H381" s="2">
        <f t="shared" si="15"/>
        <v>340.24</v>
      </c>
      <c r="I381" s="2">
        <f t="shared" si="17"/>
        <v>16</v>
      </c>
    </row>
    <row r="382" spans="1:9" x14ac:dyDescent="0.25">
      <c r="A382" s="1" t="s">
        <v>8</v>
      </c>
      <c r="B382" s="2" t="s">
        <v>4</v>
      </c>
      <c r="C382" s="1">
        <v>53</v>
      </c>
      <c r="D382" s="2">
        <v>600</v>
      </c>
      <c r="E382" s="2">
        <v>510.4</v>
      </c>
      <c r="F382" s="2">
        <v>47.17</v>
      </c>
      <c r="G382" s="7">
        <f t="shared" si="16"/>
        <v>2684704</v>
      </c>
      <c r="H382" s="2">
        <f t="shared" si="15"/>
        <v>408.32</v>
      </c>
      <c r="I382" s="2">
        <f t="shared" si="17"/>
        <v>16</v>
      </c>
    </row>
    <row r="383" spans="1:9" x14ac:dyDescent="0.25">
      <c r="A383" s="1" t="s">
        <v>8</v>
      </c>
      <c r="B383" s="2" t="s">
        <v>4</v>
      </c>
      <c r="C383" s="1">
        <v>53</v>
      </c>
      <c r="D383" s="2">
        <v>700</v>
      </c>
      <c r="E383" s="2">
        <v>595.4</v>
      </c>
      <c r="F383" s="2">
        <v>45.51</v>
      </c>
      <c r="G383" s="7">
        <f t="shared" si="16"/>
        <v>3131804</v>
      </c>
      <c r="H383" s="2">
        <f t="shared" si="15"/>
        <v>476.32</v>
      </c>
      <c r="I383" s="2">
        <f t="shared" si="17"/>
        <v>16</v>
      </c>
    </row>
    <row r="384" spans="1:9" x14ac:dyDescent="0.25">
      <c r="A384" s="1" t="s">
        <v>8</v>
      </c>
      <c r="B384" s="2" t="s">
        <v>4</v>
      </c>
      <c r="C384" s="1">
        <v>53</v>
      </c>
      <c r="D384" s="2">
        <v>800</v>
      </c>
      <c r="E384" s="2">
        <v>680.5</v>
      </c>
      <c r="F384" s="2">
        <v>44.18</v>
      </c>
      <c r="G384" s="7">
        <f t="shared" si="16"/>
        <v>3579430</v>
      </c>
      <c r="H384" s="2">
        <f t="shared" si="15"/>
        <v>544.4</v>
      </c>
      <c r="I384" s="2">
        <f t="shared" si="17"/>
        <v>16</v>
      </c>
    </row>
    <row r="385" spans="1:9" x14ac:dyDescent="0.25">
      <c r="A385" s="1" t="s">
        <v>8</v>
      </c>
      <c r="B385" s="2" t="s">
        <v>4</v>
      </c>
      <c r="C385" s="1">
        <v>53</v>
      </c>
      <c r="D385" s="2">
        <v>900</v>
      </c>
      <c r="E385" s="2">
        <v>765.5</v>
      </c>
      <c r="F385" s="2">
        <v>43.07</v>
      </c>
      <c r="G385" s="7">
        <f t="shared" si="16"/>
        <v>4026530</v>
      </c>
      <c r="H385" s="2">
        <f t="shared" si="15"/>
        <v>612.4</v>
      </c>
      <c r="I385" s="2">
        <f t="shared" si="17"/>
        <v>16</v>
      </c>
    </row>
    <row r="386" spans="1:9" x14ac:dyDescent="0.25">
      <c r="A386" s="1" t="s">
        <v>8</v>
      </c>
      <c r="B386" s="2" t="s">
        <v>4</v>
      </c>
      <c r="C386" s="1">
        <v>53</v>
      </c>
      <c r="D386" s="2">
        <v>1000</v>
      </c>
      <c r="E386" s="2">
        <v>850.6</v>
      </c>
      <c r="F386" s="2">
        <v>42.13</v>
      </c>
      <c r="G386" s="7">
        <f t="shared" si="16"/>
        <v>4474156</v>
      </c>
      <c r="H386" s="2">
        <f t="shared" ref="H386:H449" si="18">E386*0.8</f>
        <v>680.48</v>
      </c>
      <c r="I386" s="2">
        <f t="shared" si="17"/>
        <v>16</v>
      </c>
    </row>
    <row r="387" spans="1:9" x14ac:dyDescent="0.25">
      <c r="A387" s="1" t="s">
        <v>8</v>
      </c>
      <c r="B387" s="2" t="s">
        <v>4</v>
      </c>
      <c r="C387" s="1">
        <v>53</v>
      </c>
      <c r="D387" s="2">
        <v>1100</v>
      </c>
      <c r="E387" s="2">
        <v>935.6</v>
      </c>
      <c r="F387" s="2">
        <v>41.31</v>
      </c>
      <c r="G387" s="7">
        <f t="shared" ref="G387:G450" si="19">H387*6575</f>
        <v>4921256</v>
      </c>
      <c r="H387" s="2">
        <f t="shared" si="18"/>
        <v>748.48</v>
      </c>
      <c r="I387" s="2">
        <f t="shared" ref="I387:I450" si="20">ROUND(C387/100*30,0)</f>
        <v>16</v>
      </c>
    </row>
    <row r="388" spans="1:9" x14ac:dyDescent="0.25">
      <c r="A388" s="1" t="s">
        <v>8</v>
      </c>
      <c r="B388" s="2" t="s">
        <v>4</v>
      </c>
      <c r="C388" s="1">
        <v>53</v>
      </c>
      <c r="D388" s="2">
        <v>1200</v>
      </c>
      <c r="E388" s="2">
        <v>1021</v>
      </c>
      <c r="F388" s="2">
        <v>40.590000000000003</v>
      </c>
      <c r="G388" s="7">
        <f t="shared" si="19"/>
        <v>5370460</v>
      </c>
      <c r="H388" s="2">
        <f t="shared" si="18"/>
        <v>816.80000000000007</v>
      </c>
      <c r="I388" s="2">
        <f t="shared" si="20"/>
        <v>16</v>
      </c>
    </row>
    <row r="389" spans="1:9" x14ac:dyDescent="0.25">
      <c r="A389" s="1" t="s">
        <v>8</v>
      </c>
      <c r="B389" s="2" t="s">
        <v>4</v>
      </c>
      <c r="C389" s="1">
        <v>53</v>
      </c>
      <c r="D389" s="2">
        <v>1300</v>
      </c>
      <c r="E389" s="2">
        <v>1106</v>
      </c>
      <c r="F389" s="2">
        <v>39.94</v>
      </c>
      <c r="G389" s="7">
        <f t="shared" si="19"/>
        <v>5817560</v>
      </c>
      <c r="H389" s="2">
        <f t="shared" si="18"/>
        <v>884.80000000000007</v>
      </c>
      <c r="I389" s="2">
        <f t="shared" si="20"/>
        <v>16</v>
      </c>
    </row>
    <row r="390" spans="1:9" x14ac:dyDescent="0.25">
      <c r="A390" s="1" t="s">
        <v>8</v>
      </c>
      <c r="B390" s="2" t="s">
        <v>4</v>
      </c>
      <c r="C390" s="1">
        <v>53</v>
      </c>
      <c r="D390" s="2">
        <v>1400</v>
      </c>
      <c r="E390" s="2">
        <v>1191</v>
      </c>
      <c r="F390" s="2">
        <v>39.42</v>
      </c>
      <c r="G390" s="7">
        <f t="shared" si="19"/>
        <v>6264660</v>
      </c>
      <c r="H390" s="2">
        <f t="shared" si="18"/>
        <v>952.80000000000007</v>
      </c>
      <c r="I390" s="2">
        <f t="shared" si="20"/>
        <v>16</v>
      </c>
    </row>
    <row r="391" spans="1:9" x14ac:dyDescent="0.25">
      <c r="A391" s="1" t="s">
        <v>8</v>
      </c>
      <c r="B391" s="2" t="s">
        <v>4</v>
      </c>
      <c r="C391" s="1">
        <v>53</v>
      </c>
      <c r="D391" s="2">
        <v>1500</v>
      </c>
      <c r="E391" s="2">
        <v>1276</v>
      </c>
      <c r="F391" s="2">
        <v>39.03</v>
      </c>
      <c r="G391" s="7">
        <f t="shared" si="19"/>
        <v>6711760</v>
      </c>
      <c r="H391" s="2">
        <f t="shared" si="18"/>
        <v>1020.8000000000001</v>
      </c>
      <c r="I391" s="2">
        <f t="shared" si="20"/>
        <v>16</v>
      </c>
    </row>
    <row r="392" spans="1:9" x14ac:dyDescent="0.25">
      <c r="A392" s="1" t="s">
        <v>8</v>
      </c>
      <c r="B392" s="2" t="s">
        <v>4</v>
      </c>
      <c r="C392" s="1">
        <v>53</v>
      </c>
      <c r="D392" s="2">
        <v>1600</v>
      </c>
      <c r="E392" s="2">
        <v>1361</v>
      </c>
      <c r="F392" s="2">
        <v>38.69</v>
      </c>
      <c r="G392" s="7">
        <f t="shared" si="19"/>
        <v>7158860</v>
      </c>
      <c r="H392" s="2">
        <f t="shared" si="18"/>
        <v>1088.8</v>
      </c>
      <c r="I392" s="2">
        <f t="shared" si="20"/>
        <v>16</v>
      </c>
    </row>
    <row r="393" spans="1:9" x14ac:dyDescent="0.25">
      <c r="A393" s="1" t="s">
        <v>8</v>
      </c>
      <c r="B393" s="2" t="s">
        <v>4</v>
      </c>
      <c r="C393" s="1">
        <v>53</v>
      </c>
      <c r="D393" s="2">
        <v>1700</v>
      </c>
      <c r="E393" s="2">
        <v>1446</v>
      </c>
      <c r="F393" s="2">
        <v>38.380000000000003</v>
      </c>
      <c r="G393" s="7">
        <f t="shared" si="19"/>
        <v>7605960</v>
      </c>
      <c r="H393" s="2">
        <f t="shared" si="18"/>
        <v>1156.8</v>
      </c>
      <c r="I393" s="2">
        <f t="shared" si="20"/>
        <v>16</v>
      </c>
    </row>
    <row r="394" spans="1:9" x14ac:dyDescent="0.25">
      <c r="A394" s="1" t="s">
        <v>8</v>
      </c>
      <c r="B394" s="2" t="s">
        <v>4</v>
      </c>
      <c r="C394" s="1">
        <v>53</v>
      </c>
      <c r="D394" s="2">
        <v>1800</v>
      </c>
      <c r="E394" s="2">
        <v>1531</v>
      </c>
      <c r="F394" s="2">
        <v>38.11</v>
      </c>
      <c r="G394" s="7">
        <f t="shared" si="19"/>
        <v>8053060</v>
      </c>
      <c r="H394" s="2">
        <f t="shared" si="18"/>
        <v>1224.8</v>
      </c>
      <c r="I394" s="2">
        <f t="shared" si="20"/>
        <v>16</v>
      </c>
    </row>
    <row r="395" spans="1:9" x14ac:dyDescent="0.25">
      <c r="A395" s="1" t="s">
        <v>8</v>
      </c>
      <c r="B395" s="2" t="s">
        <v>4</v>
      </c>
      <c r="C395" s="1">
        <v>53</v>
      </c>
      <c r="D395" s="2">
        <v>1900</v>
      </c>
      <c r="E395" s="2">
        <v>1616</v>
      </c>
      <c r="F395" s="2">
        <v>37.86</v>
      </c>
      <c r="G395" s="7">
        <f t="shared" si="19"/>
        <v>8500160.0000000019</v>
      </c>
      <c r="H395" s="2">
        <f t="shared" si="18"/>
        <v>1292.8000000000002</v>
      </c>
      <c r="I395" s="2">
        <f t="shared" si="20"/>
        <v>16</v>
      </c>
    </row>
    <row r="396" spans="1:9" x14ac:dyDescent="0.25">
      <c r="A396" s="1" t="s">
        <v>8</v>
      </c>
      <c r="B396" s="2" t="s">
        <v>4</v>
      </c>
      <c r="C396" s="1">
        <v>53</v>
      </c>
      <c r="D396" s="2">
        <v>2000</v>
      </c>
      <c r="E396" s="2">
        <v>1701</v>
      </c>
      <c r="F396" s="2">
        <v>37.630000000000003</v>
      </c>
      <c r="G396" s="7">
        <f t="shared" si="19"/>
        <v>8947260.0000000019</v>
      </c>
      <c r="H396" s="2">
        <f t="shared" si="18"/>
        <v>1360.8000000000002</v>
      </c>
      <c r="I396" s="2">
        <f t="shared" si="20"/>
        <v>16</v>
      </c>
    </row>
    <row r="397" spans="1:9" x14ac:dyDescent="0.25">
      <c r="A397" s="1" t="s">
        <v>8</v>
      </c>
      <c r="B397" s="2" t="s">
        <v>4</v>
      </c>
      <c r="C397" s="1">
        <v>53</v>
      </c>
      <c r="D397" s="2">
        <v>2100</v>
      </c>
      <c r="E397" s="2">
        <v>1786</v>
      </c>
      <c r="F397" s="2">
        <v>37.42</v>
      </c>
      <c r="G397" s="7">
        <f t="shared" si="19"/>
        <v>9394360.0000000019</v>
      </c>
      <c r="H397" s="2">
        <f t="shared" si="18"/>
        <v>1428.8000000000002</v>
      </c>
      <c r="I397" s="2">
        <f t="shared" si="20"/>
        <v>16</v>
      </c>
    </row>
    <row r="398" spans="1:9" x14ac:dyDescent="0.25">
      <c r="A398" s="1" t="s">
        <v>8</v>
      </c>
      <c r="B398" s="2" t="s">
        <v>4</v>
      </c>
      <c r="C398" s="1">
        <v>53</v>
      </c>
      <c r="D398" s="2">
        <v>2200</v>
      </c>
      <c r="E398" s="2">
        <v>1871</v>
      </c>
      <c r="F398" s="2">
        <v>37.229999999999997</v>
      </c>
      <c r="G398" s="7">
        <f t="shared" si="19"/>
        <v>9841460.0000000019</v>
      </c>
      <c r="H398" s="2">
        <f t="shared" si="18"/>
        <v>1496.8000000000002</v>
      </c>
      <c r="I398" s="2">
        <f t="shared" si="20"/>
        <v>16</v>
      </c>
    </row>
    <row r="399" spans="1:9" x14ac:dyDescent="0.25">
      <c r="A399" s="1" t="s">
        <v>8</v>
      </c>
      <c r="B399" s="2" t="s">
        <v>4</v>
      </c>
      <c r="C399" s="1">
        <v>53</v>
      </c>
      <c r="D399" s="2">
        <v>2300</v>
      </c>
      <c r="E399" s="2">
        <v>1956</v>
      </c>
      <c r="F399" s="2">
        <v>37.04</v>
      </c>
      <c r="G399" s="7">
        <f t="shared" si="19"/>
        <v>10288560.000000002</v>
      </c>
      <c r="H399" s="2">
        <f t="shared" si="18"/>
        <v>1564.8000000000002</v>
      </c>
      <c r="I399" s="2">
        <f t="shared" si="20"/>
        <v>16</v>
      </c>
    </row>
    <row r="400" spans="1:9" x14ac:dyDescent="0.25">
      <c r="A400" s="1" t="s">
        <v>8</v>
      </c>
      <c r="B400" s="2" t="s">
        <v>4</v>
      </c>
      <c r="C400" s="1">
        <v>53</v>
      </c>
      <c r="D400" s="2">
        <v>2400</v>
      </c>
      <c r="E400" s="2">
        <v>2041</v>
      </c>
      <c r="F400" s="2">
        <v>36.869999999999997</v>
      </c>
      <c r="G400" s="7">
        <f t="shared" si="19"/>
        <v>10735660.000000002</v>
      </c>
      <c r="H400" s="2">
        <f t="shared" si="18"/>
        <v>1632.8000000000002</v>
      </c>
      <c r="I400" s="2">
        <f t="shared" si="20"/>
        <v>16</v>
      </c>
    </row>
    <row r="401" spans="1:9" x14ac:dyDescent="0.25">
      <c r="A401" s="1" t="s">
        <v>8</v>
      </c>
      <c r="B401" s="2" t="s">
        <v>4</v>
      </c>
      <c r="C401" s="1">
        <v>53</v>
      </c>
      <c r="D401" s="2">
        <v>2500</v>
      </c>
      <c r="E401" s="2">
        <v>2126</v>
      </c>
      <c r="F401" s="2">
        <v>36.71</v>
      </c>
      <c r="G401" s="7">
        <f t="shared" si="19"/>
        <v>11182760.000000002</v>
      </c>
      <c r="H401" s="2">
        <f t="shared" si="18"/>
        <v>1700.8000000000002</v>
      </c>
      <c r="I401" s="2">
        <f t="shared" si="20"/>
        <v>16</v>
      </c>
    </row>
    <row r="402" spans="1:9" x14ac:dyDescent="0.25">
      <c r="A402" s="1" t="s">
        <v>8</v>
      </c>
      <c r="B402" s="2" t="s">
        <v>4</v>
      </c>
      <c r="C402" s="1">
        <v>57</v>
      </c>
      <c r="D402" s="2">
        <v>100</v>
      </c>
      <c r="E402" s="2">
        <v>85.12</v>
      </c>
      <c r="F402" s="2">
        <v>85.15</v>
      </c>
      <c r="G402" s="7">
        <f t="shared" si="19"/>
        <v>447731.20000000001</v>
      </c>
      <c r="H402" s="2">
        <f t="shared" si="18"/>
        <v>68.096000000000004</v>
      </c>
      <c r="I402" s="2">
        <f t="shared" si="20"/>
        <v>17</v>
      </c>
    </row>
    <row r="403" spans="1:9" x14ac:dyDescent="0.25">
      <c r="A403" s="1" t="s">
        <v>8</v>
      </c>
      <c r="B403" s="2" t="s">
        <v>4</v>
      </c>
      <c r="C403" s="1">
        <v>57</v>
      </c>
      <c r="D403" s="2">
        <v>200</v>
      </c>
      <c r="E403" s="2">
        <v>170.2</v>
      </c>
      <c r="F403" s="2">
        <v>63.96</v>
      </c>
      <c r="G403" s="7">
        <f t="shared" si="19"/>
        <v>895252</v>
      </c>
      <c r="H403" s="2">
        <f t="shared" si="18"/>
        <v>136.16</v>
      </c>
      <c r="I403" s="2">
        <f t="shared" si="20"/>
        <v>17</v>
      </c>
    </row>
    <row r="404" spans="1:9" x14ac:dyDescent="0.25">
      <c r="A404" s="1" t="s">
        <v>8</v>
      </c>
      <c r="B404" s="2" t="s">
        <v>4</v>
      </c>
      <c r="C404" s="1">
        <v>57</v>
      </c>
      <c r="D404" s="2">
        <v>300</v>
      </c>
      <c r="E404" s="2">
        <v>255.2</v>
      </c>
      <c r="F404" s="2">
        <v>55.83</v>
      </c>
      <c r="G404" s="7">
        <f t="shared" si="19"/>
        <v>1342352</v>
      </c>
      <c r="H404" s="2">
        <f t="shared" si="18"/>
        <v>204.16</v>
      </c>
      <c r="I404" s="2">
        <f t="shared" si="20"/>
        <v>17</v>
      </c>
    </row>
    <row r="405" spans="1:9" x14ac:dyDescent="0.25">
      <c r="A405" s="1" t="s">
        <v>8</v>
      </c>
      <c r="B405" s="2" t="s">
        <v>4</v>
      </c>
      <c r="C405" s="1">
        <v>57</v>
      </c>
      <c r="D405" s="2">
        <v>400</v>
      </c>
      <c r="E405" s="2">
        <v>340.3</v>
      </c>
      <c r="F405" s="2">
        <v>51.32</v>
      </c>
      <c r="G405" s="7">
        <f t="shared" si="19"/>
        <v>1789978</v>
      </c>
      <c r="H405" s="2">
        <f t="shared" si="18"/>
        <v>272.24</v>
      </c>
      <c r="I405" s="2">
        <f t="shared" si="20"/>
        <v>17</v>
      </c>
    </row>
    <row r="406" spans="1:9" x14ac:dyDescent="0.25">
      <c r="A406" s="1" t="s">
        <v>8</v>
      </c>
      <c r="B406" s="2" t="s">
        <v>4</v>
      </c>
      <c r="C406" s="1">
        <v>57</v>
      </c>
      <c r="D406" s="2">
        <v>500</v>
      </c>
      <c r="E406" s="2">
        <v>425.3</v>
      </c>
      <c r="F406" s="2">
        <v>48.36</v>
      </c>
      <c r="G406" s="7">
        <f t="shared" si="19"/>
        <v>2237078</v>
      </c>
      <c r="H406" s="2">
        <f t="shared" si="18"/>
        <v>340.24</v>
      </c>
      <c r="I406" s="2">
        <f t="shared" si="20"/>
        <v>17</v>
      </c>
    </row>
    <row r="407" spans="1:9" x14ac:dyDescent="0.25">
      <c r="A407" s="1" t="s">
        <v>8</v>
      </c>
      <c r="B407" s="2" t="s">
        <v>4</v>
      </c>
      <c r="C407" s="1">
        <v>57</v>
      </c>
      <c r="D407" s="2">
        <v>600</v>
      </c>
      <c r="E407" s="2">
        <v>510.4</v>
      </c>
      <c r="F407" s="2">
        <v>46.23</v>
      </c>
      <c r="G407" s="7">
        <f t="shared" si="19"/>
        <v>2684704</v>
      </c>
      <c r="H407" s="2">
        <f t="shared" si="18"/>
        <v>408.32</v>
      </c>
      <c r="I407" s="2">
        <f t="shared" si="20"/>
        <v>17</v>
      </c>
    </row>
    <row r="408" spans="1:9" x14ac:dyDescent="0.25">
      <c r="A408" s="1" t="s">
        <v>8</v>
      </c>
      <c r="B408" s="2" t="s">
        <v>4</v>
      </c>
      <c r="C408" s="1">
        <v>57</v>
      </c>
      <c r="D408" s="2">
        <v>700</v>
      </c>
      <c r="E408" s="2">
        <v>595.4</v>
      </c>
      <c r="F408" s="2">
        <v>44.6</v>
      </c>
      <c r="G408" s="7">
        <f t="shared" si="19"/>
        <v>3131804</v>
      </c>
      <c r="H408" s="2">
        <f t="shared" si="18"/>
        <v>476.32</v>
      </c>
      <c r="I408" s="2">
        <f t="shared" si="20"/>
        <v>17</v>
      </c>
    </row>
    <row r="409" spans="1:9" x14ac:dyDescent="0.25">
      <c r="A409" s="1" t="s">
        <v>8</v>
      </c>
      <c r="B409" s="2" t="s">
        <v>4</v>
      </c>
      <c r="C409" s="1">
        <v>57</v>
      </c>
      <c r="D409" s="2">
        <v>800</v>
      </c>
      <c r="E409" s="2">
        <v>680.5</v>
      </c>
      <c r="F409" s="2">
        <v>43.29</v>
      </c>
      <c r="G409" s="7">
        <f t="shared" si="19"/>
        <v>3579430</v>
      </c>
      <c r="H409" s="2">
        <f t="shared" si="18"/>
        <v>544.4</v>
      </c>
      <c r="I409" s="2">
        <f t="shared" si="20"/>
        <v>17</v>
      </c>
    </row>
    <row r="410" spans="1:9" x14ac:dyDescent="0.25">
      <c r="A410" s="1" t="s">
        <v>8</v>
      </c>
      <c r="B410" s="2" t="s">
        <v>4</v>
      </c>
      <c r="C410" s="1">
        <v>57</v>
      </c>
      <c r="D410" s="2">
        <v>900</v>
      </c>
      <c r="E410" s="2">
        <v>765.5</v>
      </c>
      <c r="F410" s="2">
        <v>42.21</v>
      </c>
      <c r="G410" s="7">
        <f t="shared" si="19"/>
        <v>4026530</v>
      </c>
      <c r="H410" s="2">
        <f t="shared" si="18"/>
        <v>612.4</v>
      </c>
      <c r="I410" s="2">
        <f t="shared" si="20"/>
        <v>17</v>
      </c>
    </row>
    <row r="411" spans="1:9" x14ac:dyDescent="0.25">
      <c r="A411" s="1" t="s">
        <v>8</v>
      </c>
      <c r="B411" s="2" t="s">
        <v>4</v>
      </c>
      <c r="C411" s="1">
        <v>57</v>
      </c>
      <c r="D411" s="2">
        <v>1000</v>
      </c>
      <c r="E411" s="2">
        <v>850.6</v>
      </c>
      <c r="F411" s="2">
        <v>41.29</v>
      </c>
      <c r="G411" s="7">
        <f t="shared" si="19"/>
        <v>4474156</v>
      </c>
      <c r="H411" s="2">
        <f t="shared" si="18"/>
        <v>680.48</v>
      </c>
      <c r="I411" s="2">
        <f t="shared" si="20"/>
        <v>17</v>
      </c>
    </row>
    <row r="412" spans="1:9" x14ac:dyDescent="0.25">
      <c r="A412" s="1" t="s">
        <v>8</v>
      </c>
      <c r="B412" s="2" t="s">
        <v>4</v>
      </c>
      <c r="C412" s="1">
        <v>57</v>
      </c>
      <c r="D412" s="2">
        <v>1100</v>
      </c>
      <c r="E412" s="2">
        <v>935.6</v>
      </c>
      <c r="F412" s="2">
        <v>40.49</v>
      </c>
      <c r="G412" s="7">
        <f t="shared" si="19"/>
        <v>4921256</v>
      </c>
      <c r="H412" s="2">
        <f t="shared" si="18"/>
        <v>748.48</v>
      </c>
      <c r="I412" s="2">
        <f t="shared" si="20"/>
        <v>17</v>
      </c>
    </row>
    <row r="413" spans="1:9" x14ac:dyDescent="0.25">
      <c r="A413" s="1" t="s">
        <v>8</v>
      </c>
      <c r="B413" s="2" t="s">
        <v>4</v>
      </c>
      <c r="C413" s="1">
        <v>57</v>
      </c>
      <c r="D413" s="2">
        <v>1200</v>
      </c>
      <c r="E413" s="2">
        <v>1021</v>
      </c>
      <c r="F413" s="2">
        <v>39.78</v>
      </c>
      <c r="G413" s="7">
        <f t="shared" si="19"/>
        <v>5370460</v>
      </c>
      <c r="H413" s="2">
        <f t="shared" si="18"/>
        <v>816.80000000000007</v>
      </c>
      <c r="I413" s="2">
        <f t="shared" si="20"/>
        <v>17</v>
      </c>
    </row>
    <row r="414" spans="1:9" x14ac:dyDescent="0.25">
      <c r="A414" s="1" t="s">
        <v>8</v>
      </c>
      <c r="B414" s="2" t="s">
        <v>4</v>
      </c>
      <c r="C414" s="1">
        <v>57</v>
      </c>
      <c r="D414" s="2">
        <v>1300</v>
      </c>
      <c r="E414" s="2">
        <v>1106</v>
      </c>
      <c r="F414" s="2">
        <v>39.14</v>
      </c>
      <c r="G414" s="7">
        <f t="shared" si="19"/>
        <v>5817560</v>
      </c>
      <c r="H414" s="2">
        <f t="shared" si="18"/>
        <v>884.80000000000007</v>
      </c>
      <c r="I414" s="2">
        <f t="shared" si="20"/>
        <v>17</v>
      </c>
    </row>
    <row r="415" spans="1:9" x14ac:dyDescent="0.25">
      <c r="A415" s="1" t="s">
        <v>8</v>
      </c>
      <c r="B415" s="2" t="s">
        <v>4</v>
      </c>
      <c r="C415" s="1">
        <v>57</v>
      </c>
      <c r="D415" s="2">
        <v>1400</v>
      </c>
      <c r="E415" s="2">
        <v>1191</v>
      </c>
      <c r="F415" s="2">
        <v>38.630000000000003</v>
      </c>
      <c r="G415" s="7">
        <f t="shared" si="19"/>
        <v>6264660</v>
      </c>
      <c r="H415" s="2">
        <f t="shared" si="18"/>
        <v>952.80000000000007</v>
      </c>
      <c r="I415" s="2">
        <f t="shared" si="20"/>
        <v>17</v>
      </c>
    </row>
    <row r="416" spans="1:9" x14ac:dyDescent="0.25">
      <c r="A416" s="1" t="s">
        <v>8</v>
      </c>
      <c r="B416" s="2" t="s">
        <v>4</v>
      </c>
      <c r="C416" s="1">
        <v>57</v>
      </c>
      <c r="D416" s="2">
        <v>1500</v>
      </c>
      <c r="E416" s="2">
        <v>1276</v>
      </c>
      <c r="F416" s="2">
        <v>38.25</v>
      </c>
      <c r="G416" s="7">
        <f t="shared" si="19"/>
        <v>6711760</v>
      </c>
      <c r="H416" s="2">
        <f t="shared" si="18"/>
        <v>1020.8000000000001</v>
      </c>
      <c r="I416" s="2">
        <f t="shared" si="20"/>
        <v>17</v>
      </c>
    </row>
    <row r="417" spans="1:9" x14ac:dyDescent="0.25">
      <c r="A417" s="1" t="s">
        <v>8</v>
      </c>
      <c r="B417" s="2" t="s">
        <v>4</v>
      </c>
      <c r="C417" s="1">
        <v>57</v>
      </c>
      <c r="D417" s="2">
        <v>1600</v>
      </c>
      <c r="E417" s="2">
        <v>1361</v>
      </c>
      <c r="F417" s="2">
        <v>37.909999999999997</v>
      </c>
      <c r="G417" s="7">
        <f t="shared" si="19"/>
        <v>7158860</v>
      </c>
      <c r="H417" s="2">
        <f t="shared" si="18"/>
        <v>1088.8</v>
      </c>
      <c r="I417" s="2">
        <f t="shared" si="20"/>
        <v>17</v>
      </c>
    </row>
    <row r="418" spans="1:9" x14ac:dyDescent="0.25">
      <c r="A418" s="1" t="s">
        <v>8</v>
      </c>
      <c r="B418" s="2" t="s">
        <v>4</v>
      </c>
      <c r="C418" s="1">
        <v>57</v>
      </c>
      <c r="D418" s="2">
        <v>1700</v>
      </c>
      <c r="E418" s="2">
        <v>1446</v>
      </c>
      <c r="F418" s="2">
        <v>37.619999999999997</v>
      </c>
      <c r="G418" s="7">
        <f t="shared" si="19"/>
        <v>7605960</v>
      </c>
      <c r="H418" s="2">
        <f t="shared" si="18"/>
        <v>1156.8</v>
      </c>
      <c r="I418" s="2">
        <f t="shared" si="20"/>
        <v>17</v>
      </c>
    </row>
    <row r="419" spans="1:9" x14ac:dyDescent="0.25">
      <c r="A419" s="1" t="s">
        <v>8</v>
      </c>
      <c r="B419" s="2" t="s">
        <v>4</v>
      </c>
      <c r="C419" s="1">
        <v>57</v>
      </c>
      <c r="D419" s="2">
        <v>1800</v>
      </c>
      <c r="E419" s="2">
        <v>1531</v>
      </c>
      <c r="F419" s="2">
        <v>37.35</v>
      </c>
      <c r="G419" s="7">
        <f t="shared" si="19"/>
        <v>8053060</v>
      </c>
      <c r="H419" s="2">
        <f t="shared" si="18"/>
        <v>1224.8</v>
      </c>
      <c r="I419" s="2">
        <f t="shared" si="20"/>
        <v>17</v>
      </c>
    </row>
    <row r="420" spans="1:9" x14ac:dyDescent="0.25">
      <c r="A420" s="1" t="s">
        <v>8</v>
      </c>
      <c r="B420" s="2" t="s">
        <v>4</v>
      </c>
      <c r="C420" s="1">
        <v>57</v>
      </c>
      <c r="D420" s="2">
        <v>1900</v>
      </c>
      <c r="E420" s="2">
        <v>1616</v>
      </c>
      <c r="F420" s="2">
        <v>37.1</v>
      </c>
      <c r="G420" s="7">
        <f t="shared" si="19"/>
        <v>8500160.0000000019</v>
      </c>
      <c r="H420" s="2">
        <f t="shared" si="18"/>
        <v>1292.8000000000002</v>
      </c>
      <c r="I420" s="2">
        <f t="shared" si="20"/>
        <v>17</v>
      </c>
    </row>
    <row r="421" spans="1:9" x14ac:dyDescent="0.25">
      <c r="A421" s="1" t="s">
        <v>8</v>
      </c>
      <c r="B421" s="2" t="s">
        <v>4</v>
      </c>
      <c r="C421" s="1">
        <v>57</v>
      </c>
      <c r="D421" s="2">
        <v>2000</v>
      </c>
      <c r="E421" s="2">
        <v>1701</v>
      </c>
      <c r="F421" s="2">
        <v>36.880000000000003</v>
      </c>
      <c r="G421" s="7">
        <f t="shared" si="19"/>
        <v>8947260.0000000019</v>
      </c>
      <c r="H421" s="2">
        <f t="shared" si="18"/>
        <v>1360.8000000000002</v>
      </c>
      <c r="I421" s="2">
        <f t="shared" si="20"/>
        <v>17</v>
      </c>
    </row>
    <row r="422" spans="1:9" x14ac:dyDescent="0.25">
      <c r="A422" s="1" t="s">
        <v>8</v>
      </c>
      <c r="B422" s="2" t="s">
        <v>4</v>
      </c>
      <c r="C422" s="1">
        <v>57</v>
      </c>
      <c r="D422" s="2">
        <v>2100</v>
      </c>
      <c r="E422" s="2">
        <v>1786</v>
      </c>
      <c r="F422" s="2">
        <v>36.67</v>
      </c>
      <c r="G422" s="7">
        <f t="shared" si="19"/>
        <v>9394360.0000000019</v>
      </c>
      <c r="H422" s="2">
        <f t="shared" si="18"/>
        <v>1428.8000000000002</v>
      </c>
      <c r="I422" s="2">
        <f t="shared" si="20"/>
        <v>17</v>
      </c>
    </row>
    <row r="423" spans="1:9" x14ac:dyDescent="0.25">
      <c r="A423" s="1" t="s">
        <v>8</v>
      </c>
      <c r="B423" s="2" t="s">
        <v>4</v>
      </c>
      <c r="C423" s="1">
        <v>57</v>
      </c>
      <c r="D423" s="2">
        <v>2200</v>
      </c>
      <c r="E423" s="2">
        <v>1871</v>
      </c>
      <c r="F423" s="2">
        <v>36.479999999999997</v>
      </c>
      <c r="G423" s="7">
        <f t="shared" si="19"/>
        <v>9841460.0000000019</v>
      </c>
      <c r="H423" s="2">
        <f t="shared" si="18"/>
        <v>1496.8000000000002</v>
      </c>
      <c r="I423" s="2">
        <f t="shared" si="20"/>
        <v>17</v>
      </c>
    </row>
    <row r="424" spans="1:9" x14ac:dyDescent="0.25">
      <c r="A424" s="1" t="s">
        <v>8</v>
      </c>
      <c r="B424" s="2" t="s">
        <v>4</v>
      </c>
      <c r="C424" s="1">
        <v>57</v>
      </c>
      <c r="D424" s="2">
        <v>2300</v>
      </c>
      <c r="E424" s="2">
        <v>1956</v>
      </c>
      <c r="F424" s="2">
        <v>36.299999999999997</v>
      </c>
      <c r="G424" s="7">
        <f t="shared" si="19"/>
        <v>10288560.000000002</v>
      </c>
      <c r="H424" s="2">
        <f t="shared" si="18"/>
        <v>1564.8000000000002</v>
      </c>
      <c r="I424" s="2">
        <f t="shared" si="20"/>
        <v>17</v>
      </c>
    </row>
    <row r="425" spans="1:9" x14ac:dyDescent="0.25">
      <c r="A425" s="1" t="s">
        <v>8</v>
      </c>
      <c r="B425" s="2" t="s">
        <v>4</v>
      </c>
      <c r="C425" s="1">
        <v>57</v>
      </c>
      <c r="D425" s="2">
        <v>2400</v>
      </c>
      <c r="E425" s="2">
        <v>2041</v>
      </c>
      <c r="F425" s="2">
        <v>36.130000000000003</v>
      </c>
      <c r="G425" s="7">
        <f t="shared" si="19"/>
        <v>10735660.000000002</v>
      </c>
      <c r="H425" s="2">
        <f t="shared" si="18"/>
        <v>1632.8000000000002</v>
      </c>
      <c r="I425" s="2">
        <f t="shared" si="20"/>
        <v>17</v>
      </c>
    </row>
    <row r="426" spans="1:9" x14ac:dyDescent="0.25">
      <c r="A426" s="1" t="s">
        <v>8</v>
      </c>
      <c r="B426" s="2" t="s">
        <v>4</v>
      </c>
      <c r="C426" s="1">
        <v>57</v>
      </c>
      <c r="D426" s="2">
        <v>2500</v>
      </c>
      <c r="E426" s="2">
        <v>2126</v>
      </c>
      <c r="F426" s="2">
        <v>35.96</v>
      </c>
      <c r="G426" s="7">
        <f t="shared" si="19"/>
        <v>11182760.000000002</v>
      </c>
      <c r="H426" s="2">
        <f t="shared" si="18"/>
        <v>1700.8000000000002</v>
      </c>
      <c r="I426" s="2">
        <f t="shared" si="20"/>
        <v>17</v>
      </c>
    </row>
    <row r="427" spans="1:9" x14ac:dyDescent="0.25">
      <c r="A427" s="1" t="s">
        <v>8</v>
      </c>
      <c r="B427" s="2" t="s">
        <v>4</v>
      </c>
      <c r="C427" s="1">
        <v>60</v>
      </c>
      <c r="D427" s="2">
        <v>100</v>
      </c>
      <c r="E427" s="2">
        <v>85.12</v>
      </c>
      <c r="F427" s="2">
        <v>84.06</v>
      </c>
      <c r="G427" s="7">
        <f t="shared" si="19"/>
        <v>447731.20000000001</v>
      </c>
      <c r="H427" s="2">
        <f t="shared" si="18"/>
        <v>68.096000000000004</v>
      </c>
      <c r="I427" s="2">
        <f t="shared" si="20"/>
        <v>18</v>
      </c>
    </row>
    <row r="428" spans="1:9" x14ac:dyDescent="0.25">
      <c r="A428" s="1" t="s">
        <v>8</v>
      </c>
      <c r="B428" s="2" t="s">
        <v>4</v>
      </c>
      <c r="C428" s="1">
        <v>60</v>
      </c>
      <c r="D428" s="2">
        <v>200</v>
      </c>
      <c r="E428" s="2">
        <v>170.2</v>
      </c>
      <c r="F428" s="2">
        <v>63.05</v>
      </c>
      <c r="G428" s="7">
        <f t="shared" si="19"/>
        <v>895252</v>
      </c>
      <c r="H428" s="2">
        <f t="shared" si="18"/>
        <v>136.16</v>
      </c>
      <c r="I428" s="2">
        <f t="shared" si="20"/>
        <v>18</v>
      </c>
    </row>
    <row r="429" spans="1:9" x14ac:dyDescent="0.25">
      <c r="A429" s="1" t="s">
        <v>8</v>
      </c>
      <c r="B429" s="2" t="s">
        <v>4</v>
      </c>
      <c r="C429" s="1">
        <v>60</v>
      </c>
      <c r="D429" s="2">
        <v>300</v>
      </c>
      <c r="E429" s="2">
        <v>255.2</v>
      </c>
      <c r="F429" s="2">
        <v>55</v>
      </c>
      <c r="G429" s="7">
        <f t="shared" si="19"/>
        <v>1342352</v>
      </c>
      <c r="H429" s="2">
        <f t="shared" si="18"/>
        <v>204.16</v>
      </c>
      <c r="I429" s="2">
        <f t="shared" si="20"/>
        <v>18</v>
      </c>
    </row>
    <row r="430" spans="1:9" x14ac:dyDescent="0.25">
      <c r="A430" s="1" t="s">
        <v>8</v>
      </c>
      <c r="B430" s="2" t="s">
        <v>4</v>
      </c>
      <c r="C430" s="1">
        <v>60</v>
      </c>
      <c r="D430" s="2">
        <v>400</v>
      </c>
      <c r="E430" s="2">
        <v>340.3</v>
      </c>
      <c r="F430" s="2">
        <v>50.54</v>
      </c>
      <c r="G430" s="7">
        <f t="shared" si="19"/>
        <v>1789978</v>
      </c>
      <c r="H430" s="2">
        <f t="shared" si="18"/>
        <v>272.24</v>
      </c>
      <c r="I430" s="2">
        <f t="shared" si="20"/>
        <v>18</v>
      </c>
    </row>
    <row r="431" spans="1:9" x14ac:dyDescent="0.25">
      <c r="A431" s="1" t="s">
        <v>8</v>
      </c>
      <c r="B431" s="2" t="s">
        <v>4</v>
      </c>
      <c r="C431" s="1">
        <v>60</v>
      </c>
      <c r="D431" s="2">
        <v>500</v>
      </c>
      <c r="E431" s="2">
        <v>425.3</v>
      </c>
      <c r="F431" s="2">
        <v>47.62</v>
      </c>
      <c r="G431" s="7">
        <f t="shared" si="19"/>
        <v>2237078</v>
      </c>
      <c r="H431" s="2">
        <f t="shared" si="18"/>
        <v>340.24</v>
      </c>
      <c r="I431" s="2">
        <f t="shared" si="20"/>
        <v>18</v>
      </c>
    </row>
    <row r="432" spans="1:9" x14ac:dyDescent="0.25">
      <c r="A432" s="1" t="s">
        <v>8</v>
      </c>
      <c r="B432" s="2" t="s">
        <v>4</v>
      </c>
      <c r="C432" s="1">
        <v>60</v>
      </c>
      <c r="D432" s="2">
        <v>600</v>
      </c>
      <c r="E432" s="2">
        <v>510.4</v>
      </c>
      <c r="F432" s="2">
        <v>45.52</v>
      </c>
      <c r="G432" s="7">
        <f t="shared" si="19"/>
        <v>2684704</v>
      </c>
      <c r="H432" s="2">
        <f t="shared" si="18"/>
        <v>408.32</v>
      </c>
      <c r="I432" s="2">
        <f t="shared" si="20"/>
        <v>18</v>
      </c>
    </row>
    <row r="433" spans="1:9" x14ac:dyDescent="0.25">
      <c r="A433" s="1" t="s">
        <v>8</v>
      </c>
      <c r="B433" s="2" t="s">
        <v>4</v>
      </c>
      <c r="C433" s="1">
        <v>60</v>
      </c>
      <c r="D433" s="2">
        <v>700</v>
      </c>
      <c r="E433" s="2">
        <v>595.4</v>
      </c>
      <c r="F433" s="2">
        <v>43.91</v>
      </c>
      <c r="G433" s="7">
        <f t="shared" si="19"/>
        <v>3131804</v>
      </c>
      <c r="H433" s="2">
        <f t="shared" si="18"/>
        <v>476.32</v>
      </c>
      <c r="I433" s="2">
        <f t="shared" si="20"/>
        <v>18</v>
      </c>
    </row>
    <row r="434" spans="1:9" x14ac:dyDescent="0.25">
      <c r="A434" s="1" t="s">
        <v>8</v>
      </c>
      <c r="B434" s="2" t="s">
        <v>4</v>
      </c>
      <c r="C434" s="1">
        <v>60</v>
      </c>
      <c r="D434" s="2">
        <v>800</v>
      </c>
      <c r="E434" s="2">
        <v>680.5</v>
      </c>
      <c r="F434" s="2">
        <v>42.63</v>
      </c>
      <c r="G434" s="7">
        <f t="shared" si="19"/>
        <v>3579430</v>
      </c>
      <c r="H434" s="2">
        <f t="shared" si="18"/>
        <v>544.4</v>
      </c>
      <c r="I434" s="2">
        <f t="shared" si="20"/>
        <v>18</v>
      </c>
    </row>
    <row r="435" spans="1:9" x14ac:dyDescent="0.25">
      <c r="A435" s="1" t="s">
        <v>8</v>
      </c>
      <c r="B435" s="2" t="s">
        <v>4</v>
      </c>
      <c r="C435" s="1">
        <v>60</v>
      </c>
      <c r="D435" s="2">
        <v>900</v>
      </c>
      <c r="E435" s="2">
        <v>765.5</v>
      </c>
      <c r="F435" s="2">
        <v>41.56</v>
      </c>
      <c r="G435" s="7">
        <f t="shared" si="19"/>
        <v>4026530</v>
      </c>
      <c r="H435" s="2">
        <f t="shared" si="18"/>
        <v>612.4</v>
      </c>
      <c r="I435" s="2">
        <f t="shared" si="20"/>
        <v>18</v>
      </c>
    </row>
    <row r="436" spans="1:9" x14ac:dyDescent="0.25">
      <c r="A436" s="1" t="s">
        <v>8</v>
      </c>
      <c r="B436" s="2" t="s">
        <v>4</v>
      </c>
      <c r="C436" s="1">
        <v>60</v>
      </c>
      <c r="D436" s="2">
        <v>1000</v>
      </c>
      <c r="E436" s="2">
        <v>850.6</v>
      </c>
      <c r="F436" s="2">
        <v>40.65</v>
      </c>
      <c r="G436" s="7">
        <f t="shared" si="19"/>
        <v>4474156</v>
      </c>
      <c r="H436" s="2">
        <f t="shared" si="18"/>
        <v>680.48</v>
      </c>
      <c r="I436" s="2">
        <f t="shared" si="20"/>
        <v>18</v>
      </c>
    </row>
    <row r="437" spans="1:9" x14ac:dyDescent="0.25">
      <c r="A437" s="1" t="s">
        <v>8</v>
      </c>
      <c r="B437" s="2" t="s">
        <v>4</v>
      </c>
      <c r="C437" s="1">
        <v>60</v>
      </c>
      <c r="D437" s="2">
        <v>1100</v>
      </c>
      <c r="E437" s="2">
        <v>935.6</v>
      </c>
      <c r="F437" s="2">
        <v>39.86</v>
      </c>
      <c r="G437" s="7">
        <f t="shared" si="19"/>
        <v>4921256</v>
      </c>
      <c r="H437" s="2">
        <f t="shared" si="18"/>
        <v>748.48</v>
      </c>
      <c r="I437" s="2">
        <f t="shared" si="20"/>
        <v>18</v>
      </c>
    </row>
    <row r="438" spans="1:9" x14ac:dyDescent="0.25">
      <c r="A438" s="1" t="s">
        <v>8</v>
      </c>
      <c r="B438" s="2" t="s">
        <v>4</v>
      </c>
      <c r="C438" s="1">
        <v>60</v>
      </c>
      <c r="D438" s="2">
        <v>1200</v>
      </c>
      <c r="E438" s="2">
        <v>1021</v>
      </c>
      <c r="F438" s="2">
        <v>39.17</v>
      </c>
      <c r="G438" s="7">
        <f t="shared" si="19"/>
        <v>5370460</v>
      </c>
      <c r="H438" s="2">
        <f t="shared" si="18"/>
        <v>816.80000000000007</v>
      </c>
      <c r="I438" s="2">
        <f t="shared" si="20"/>
        <v>18</v>
      </c>
    </row>
    <row r="439" spans="1:9" x14ac:dyDescent="0.25">
      <c r="A439" s="1" t="s">
        <v>8</v>
      </c>
      <c r="B439" s="2" t="s">
        <v>4</v>
      </c>
      <c r="C439" s="1">
        <v>60</v>
      </c>
      <c r="D439" s="2">
        <v>1300</v>
      </c>
      <c r="E439" s="2">
        <v>1106</v>
      </c>
      <c r="F439" s="2">
        <v>38.54</v>
      </c>
      <c r="G439" s="7">
        <f t="shared" si="19"/>
        <v>5817560</v>
      </c>
      <c r="H439" s="2">
        <f t="shared" si="18"/>
        <v>884.80000000000007</v>
      </c>
      <c r="I439" s="2">
        <f t="shared" si="20"/>
        <v>18</v>
      </c>
    </row>
    <row r="440" spans="1:9" x14ac:dyDescent="0.25">
      <c r="A440" s="1" t="s">
        <v>8</v>
      </c>
      <c r="B440" s="2" t="s">
        <v>4</v>
      </c>
      <c r="C440" s="1">
        <v>60</v>
      </c>
      <c r="D440" s="2">
        <v>1400</v>
      </c>
      <c r="E440" s="2">
        <v>1191</v>
      </c>
      <c r="F440" s="2">
        <v>38.04</v>
      </c>
      <c r="G440" s="7">
        <f t="shared" si="19"/>
        <v>6264660</v>
      </c>
      <c r="H440" s="2">
        <f t="shared" si="18"/>
        <v>952.80000000000007</v>
      </c>
      <c r="I440" s="2">
        <f t="shared" si="20"/>
        <v>18</v>
      </c>
    </row>
    <row r="441" spans="1:9" x14ac:dyDescent="0.25">
      <c r="A441" s="1" t="s">
        <v>8</v>
      </c>
      <c r="B441" s="2" t="s">
        <v>4</v>
      </c>
      <c r="C441" s="1">
        <v>60</v>
      </c>
      <c r="D441" s="2">
        <v>1500</v>
      </c>
      <c r="E441" s="2">
        <v>1276</v>
      </c>
      <c r="F441" s="2">
        <v>37.659999999999997</v>
      </c>
      <c r="G441" s="7">
        <f t="shared" si="19"/>
        <v>6711760</v>
      </c>
      <c r="H441" s="2">
        <f t="shared" si="18"/>
        <v>1020.8000000000001</v>
      </c>
      <c r="I441" s="2">
        <f t="shared" si="20"/>
        <v>18</v>
      </c>
    </row>
    <row r="442" spans="1:9" x14ac:dyDescent="0.25">
      <c r="A442" s="1" t="s">
        <v>8</v>
      </c>
      <c r="B442" s="2" t="s">
        <v>4</v>
      </c>
      <c r="C442" s="1">
        <v>60</v>
      </c>
      <c r="D442" s="2">
        <v>1600</v>
      </c>
      <c r="E442" s="2">
        <v>1361</v>
      </c>
      <c r="F442" s="2">
        <v>37.33</v>
      </c>
      <c r="G442" s="7">
        <f t="shared" si="19"/>
        <v>7158860</v>
      </c>
      <c r="H442" s="2">
        <f t="shared" si="18"/>
        <v>1088.8</v>
      </c>
      <c r="I442" s="2">
        <f t="shared" si="20"/>
        <v>18</v>
      </c>
    </row>
    <row r="443" spans="1:9" x14ac:dyDescent="0.25">
      <c r="A443" s="1" t="s">
        <v>8</v>
      </c>
      <c r="B443" s="2" t="s">
        <v>4</v>
      </c>
      <c r="C443" s="1">
        <v>60</v>
      </c>
      <c r="D443" s="2">
        <v>1700</v>
      </c>
      <c r="E443" s="2">
        <v>1446</v>
      </c>
      <c r="F443" s="2">
        <v>37.04</v>
      </c>
      <c r="G443" s="7">
        <f t="shared" si="19"/>
        <v>7605960</v>
      </c>
      <c r="H443" s="2">
        <f t="shared" si="18"/>
        <v>1156.8</v>
      </c>
      <c r="I443" s="2">
        <f t="shared" si="20"/>
        <v>18</v>
      </c>
    </row>
    <row r="444" spans="1:9" x14ac:dyDescent="0.25">
      <c r="A444" s="1" t="s">
        <v>8</v>
      </c>
      <c r="B444" s="2" t="s">
        <v>4</v>
      </c>
      <c r="C444" s="1">
        <v>60</v>
      </c>
      <c r="D444" s="2">
        <v>1800</v>
      </c>
      <c r="E444" s="2">
        <v>1531</v>
      </c>
      <c r="F444" s="2">
        <v>36.770000000000003</v>
      </c>
      <c r="G444" s="7">
        <f t="shared" si="19"/>
        <v>8053060</v>
      </c>
      <c r="H444" s="2">
        <f t="shared" si="18"/>
        <v>1224.8</v>
      </c>
      <c r="I444" s="2">
        <f t="shared" si="20"/>
        <v>18</v>
      </c>
    </row>
    <row r="445" spans="1:9" x14ac:dyDescent="0.25">
      <c r="A445" s="1" t="s">
        <v>8</v>
      </c>
      <c r="B445" s="2" t="s">
        <v>4</v>
      </c>
      <c r="C445" s="1">
        <v>60</v>
      </c>
      <c r="D445" s="2">
        <v>1900</v>
      </c>
      <c r="E445" s="2">
        <v>1616</v>
      </c>
      <c r="F445" s="2">
        <v>36.53</v>
      </c>
      <c r="G445" s="7">
        <f t="shared" si="19"/>
        <v>8500160.0000000019</v>
      </c>
      <c r="H445" s="2">
        <f t="shared" si="18"/>
        <v>1292.8000000000002</v>
      </c>
      <c r="I445" s="2">
        <f t="shared" si="20"/>
        <v>18</v>
      </c>
    </row>
    <row r="446" spans="1:9" x14ac:dyDescent="0.25">
      <c r="A446" s="1" t="s">
        <v>8</v>
      </c>
      <c r="B446" s="2" t="s">
        <v>4</v>
      </c>
      <c r="C446" s="1">
        <v>60</v>
      </c>
      <c r="D446" s="2">
        <v>2000</v>
      </c>
      <c r="E446" s="2">
        <v>1701</v>
      </c>
      <c r="F446" s="2">
        <v>36.31</v>
      </c>
      <c r="G446" s="7">
        <f t="shared" si="19"/>
        <v>8947260.0000000019</v>
      </c>
      <c r="H446" s="2">
        <f t="shared" si="18"/>
        <v>1360.8000000000002</v>
      </c>
      <c r="I446" s="2">
        <f t="shared" si="20"/>
        <v>18</v>
      </c>
    </row>
    <row r="447" spans="1:9" x14ac:dyDescent="0.25">
      <c r="A447" s="1" t="s">
        <v>8</v>
      </c>
      <c r="B447" s="2" t="s">
        <v>4</v>
      </c>
      <c r="C447" s="1">
        <v>60</v>
      </c>
      <c r="D447" s="2">
        <v>2100</v>
      </c>
      <c r="E447" s="2">
        <v>1786</v>
      </c>
      <c r="F447" s="2">
        <v>36.11</v>
      </c>
      <c r="G447" s="7">
        <f t="shared" si="19"/>
        <v>9394360.0000000019</v>
      </c>
      <c r="H447" s="2">
        <f t="shared" si="18"/>
        <v>1428.8000000000002</v>
      </c>
      <c r="I447" s="2">
        <f t="shared" si="20"/>
        <v>18</v>
      </c>
    </row>
    <row r="448" spans="1:9" x14ac:dyDescent="0.25">
      <c r="A448" s="1" t="s">
        <v>8</v>
      </c>
      <c r="B448" s="2" t="s">
        <v>4</v>
      </c>
      <c r="C448" s="1">
        <v>60</v>
      </c>
      <c r="D448" s="2">
        <v>2200</v>
      </c>
      <c r="E448" s="2">
        <v>1871</v>
      </c>
      <c r="F448" s="2">
        <v>35.92</v>
      </c>
      <c r="G448" s="7">
        <f t="shared" si="19"/>
        <v>9841460.0000000019</v>
      </c>
      <c r="H448" s="2">
        <f t="shared" si="18"/>
        <v>1496.8000000000002</v>
      </c>
      <c r="I448" s="2">
        <f t="shared" si="20"/>
        <v>18</v>
      </c>
    </row>
    <row r="449" spans="1:9" x14ac:dyDescent="0.25">
      <c r="A449" s="1" t="s">
        <v>8</v>
      </c>
      <c r="B449" s="2" t="s">
        <v>4</v>
      </c>
      <c r="C449" s="1">
        <v>60</v>
      </c>
      <c r="D449" s="2">
        <v>2300</v>
      </c>
      <c r="E449" s="2">
        <v>1956</v>
      </c>
      <c r="F449" s="2">
        <v>35.74</v>
      </c>
      <c r="G449" s="7">
        <f t="shared" si="19"/>
        <v>10288560.000000002</v>
      </c>
      <c r="H449" s="2">
        <f t="shared" si="18"/>
        <v>1564.8000000000002</v>
      </c>
      <c r="I449" s="2">
        <f t="shared" si="20"/>
        <v>18</v>
      </c>
    </row>
    <row r="450" spans="1:9" x14ac:dyDescent="0.25">
      <c r="A450" s="1" t="s">
        <v>8</v>
      </c>
      <c r="B450" s="2" t="s">
        <v>4</v>
      </c>
      <c r="C450" s="1">
        <v>60</v>
      </c>
      <c r="D450" s="2">
        <v>2400</v>
      </c>
      <c r="E450" s="2">
        <v>2041</v>
      </c>
      <c r="F450" s="2">
        <v>35.57</v>
      </c>
      <c r="G450" s="7">
        <f t="shared" si="19"/>
        <v>10735660.000000002</v>
      </c>
      <c r="H450" s="2">
        <f t="shared" ref="H450:H513" si="21">E450*0.8</f>
        <v>1632.8000000000002</v>
      </c>
      <c r="I450" s="2">
        <f t="shared" si="20"/>
        <v>18</v>
      </c>
    </row>
    <row r="451" spans="1:9" x14ac:dyDescent="0.25">
      <c r="A451" s="1" t="s">
        <v>8</v>
      </c>
      <c r="B451" s="2" t="s">
        <v>4</v>
      </c>
      <c r="C451" s="1">
        <v>60</v>
      </c>
      <c r="D451" s="2">
        <v>2500</v>
      </c>
      <c r="E451" s="2">
        <v>2126</v>
      </c>
      <c r="F451" s="2">
        <v>35.409999999999997</v>
      </c>
      <c r="G451" s="7">
        <f t="shared" ref="G451:G514" si="22">H451*6575</f>
        <v>11182760.000000002</v>
      </c>
      <c r="H451" s="2">
        <f t="shared" si="21"/>
        <v>1700.8000000000002</v>
      </c>
      <c r="I451" s="2">
        <f t="shared" ref="I451:I514" si="23">ROUND(C451/100*30,0)</f>
        <v>18</v>
      </c>
    </row>
    <row r="452" spans="1:9" x14ac:dyDescent="0.25">
      <c r="A452" s="1" t="s">
        <v>8</v>
      </c>
      <c r="B452" s="2" t="s">
        <v>4</v>
      </c>
      <c r="C452" s="1">
        <v>63</v>
      </c>
      <c r="D452" s="2">
        <v>100</v>
      </c>
      <c r="E452" s="2">
        <v>85.12</v>
      </c>
      <c r="F452" s="2">
        <v>82.98</v>
      </c>
      <c r="G452" s="7">
        <f t="shared" si="22"/>
        <v>447731.20000000001</v>
      </c>
      <c r="H452" s="2">
        <f t="shared" si="21"/>
        <v>68.096000000000004</v>
      </c>
      <c r="I452" s="2">
        <f t="shared" si="23"/>
        <v>19</v>
      </c>
    </row>
    <row r="453" spans="1:9" x14ac:dyDescent="0.25">
      <c r="A453" s="1" t="s">
        <v>8</v>
      </c>
      <c r="B453" s="2" t="s">
        <v>4</v>
      </c>
      <c r="C453" s="1">
        <v>63</v>
      </c>
      <c r="D453" s="2">
        <v>200</v>
      </c>
      <c r="E453" s="2">
        <v>170.2</v>
      </c>
      <c r="F453" s="2">
        <v>62.13</v>
      </c>
      <c r="G453" s="7">
        <f t="shared" si="22"/>
        <v>895252</v>
      </c>
      <c r="H453" s="2">
        <f t="shared" si="21"/>
        <v>136.16</v>
      </c>
      <c r="I453" s="2">
        <f t="shared" si="23"/>
        <v>19</v>
      </c>
    </row>
    <row r="454" spans="1:9" x14ac:dyDescent="0.25">
      <c r="A454" s="1" t="s">
        <v>8</v>
      </c>
      <c r="B454" s="2" t="s">
        <v>4</v>
      </c>
      <c r="C454" s="1">
        <v>63</v>
      </c>
      <c r="D454" s="2">
        <v>300</v>
      </c>
      <c r="E454" s="2">
        <v>255.2</v>
      </c>
      <c r="F454" s="2">
        <v>54.17</v>
      </c>
      <c r="G454" s="7">
        <f t="shared" si="22"/>
        <v>1342352</v>
      </c>
      <c r="H454" s="2">
        <f t="shared" si="21"/>
        <v>204.16</v>
      </c>
      <c r="I454" s="2">
        <f t="shared" si="23"/>
        <v>19</v>
      </c>
    </row>
    <row r="455" spans="1:9" x14ac:dyDescent="0.25">
      <c r="A455" s="1" t="s">
        <v>8</v>
      </c>
      <c r="B455" s="2" t="s">
        <v>4</v>
      </c>
      <c r="C455" s="1">
        <v>63</v>
      </c>
      <c r="D455" s="2">
        <v>400</v>
      </c>
      <c r="E455" s="2">
        <v>340.3</v>
      </c>
      <c r="F455" s="2">
        <v>49.76</v>
      </c>
      <c r="G455" s="7">
        <f t="shared" si="22"/>
        <v>1789978</v>
      </c>
      <c r="H455" s="2">
        <f t="shared" si="21"/>
        <v>272.24</v>
      </c>
      <c r="I455" s="2">
        <f t="shared" si="23"/>
        <v>19</v>
      </c>
    </row>
    <row r="456" spans="1:9" x14ac:dyDescent="0.25">
      <c r="A456" s="1" t="s">
        <v>8</v>
      </c>
      <c r="B456" s="2" t="s">
        <v>4</v>
      </c>
      <c r="C456" s="1">
        <v>63</v>
      </c>
      <c r="D456" s="2">
        <v>500</v>
      </c>
      <c r="E456" s="2">
        <v>425.3</v>
      </c>
      <c r="F456" s="2">
        <v>46.88</v>
      </c>
      <c r="G456" s="7">
        <f t="shared" si="22"/>
        <v>2237078</v>
      </c>
      <c r="H456" s="2">
        <f t="shared" si="21"/>
        <v>340.24</v>
      </c>
      <c r="I456" s="2">
        <f t="shared" si="23"/>
        <v>19</v>
      </c>
    </row>
    <row r="457" spans="1:9" x14ac:dyDescent="0.25">
      <c r="A457" s="1" t="s">
        <v>8</v>
      </c>
      <c r="B457" s="2" t="s">
        <v>4</v>
      </c>
      <c r="C457" s="1">
        <v>63</v>
      </c>
      <c r="D457" s="2">
        <v>600</v>
      </c>
      <c r="E457" s="2">
        <v>510.4</v>
      </c>
      <c r="F457" s="2">
        <v>44.81</v>
      </c>
      <c r="G457" s="7">
        <f t="shared" si="22"/>
        <v>2684704</v>
      </c>
      <c r="H457" s="2">
        <f t="shared" si="21"/>
        <v>408.32</v>
      </c>
      <c r="I457" s="2">
        <f t="shared" si="23"/>
        <v>19</v>
      </c>
    </row>
    <row r="458" spans="1:9" x14ac:dyDescent="0.25">
      <c r="A458" s="1" t="s">
        <v>8</v>
      </c>
      <c r="B458" s="2" t="s">
        <v>4</v>
      </c>
      <c r="C458" s="1">
        <v>63</v>
      </c>
      <c r="D458" s="2">
        <v>700</v>
      </c>
      <c r="E458" s="2">
        <v>595.4</v>
      </c>
      <c r="F458" s="2">
        <v>43.23</v>
      </c>
      <c r="G458" s="7">
        <f t="shared" si="22"/>
        <v>3131804</v>
      </c>
      <c r="H458" s="2">
        <f t="shared" si="21"/>
        <v>476.32</v>
      </c>
      <c r="I458" s="2">
        <f t="shared" si="23"/>
        <v>19</v>
      </c>
    </row>
    <row r="459" spans="1:9" x14ac:dyDescent="0.25">
      <c r="A459" s="1" t="s">
        <v>8</v>
      </c>
      <c r="B459" s="2" t="s">
        <v>4</v>
      </c>
      <c r="C459" s="1">
        <v>63</v>
      </c>
      <c r="D459" s="2">
        <v>800</v>
      </c>
      <c r="E459" s="2">
        <v>680.5</v>
      </c>
      <c r="F459" s="2">
        <v>41.96</v>
      </c>
      <c r="G459" s="7">
        <f t="shared" si="22"/>
        <v>3579430</v>
      </c>
      <c r="H459" s="2">
        <f t="shared" si="21"/>
        <v>544.4</v>
      </c>
      <c r="I459" s="2">
        <f t="shared" si="23"/>
        <v>19</v>
      </c>
    </row>
    <row r="460" spans="1:9" x14ac:dyDescent="0.25">
      <c r="A460" s="1" t="s">
        <v>8</v>
      </c>
      <c r="B460" s="2" t="s">
        <v>4</v>
      </c>
      <c r="C460" s="1">
        <v>63</v>
      </c>
      <c r="D460" s="2">
        <v>900</v>
      </c>
      <c r="E460" s="2">
        <v>765.5</v>
      </c>
      <c r="F460" s="2">
        <v>40.909999999999997</v>
      </c>
      <c r="G460" s="7">
        <f t="shared" si="22"/>
        <v>4026530</v>
      </c>
      <c r="H460" s="2">
        <f t="shared" si="21"/>
        <v>612.4</v>
      </c>
      <c r="I460" s="2">
        <f t="shared" si="23"/>
        <v>19</v>
      </c>
    </row>
    <row r="461" spans="1:9" x14ac:dyDescent="0.25">
      <c r="A461" s="1" t="s">
        <v>8</v>
      </c>
      <c r="B461" s="2" t="s">
        <v>4</v>
      </c>
      <c r="C461" s="1">
        <v>63</v>
      </c>
      <c r="D461" s="2">
        <v>1000</v>
      </c>
      <c r="E461" s="2">
        <v>850.6</v>
      </c>
      <c r="F461" s="2">
        <v>40.020000000000003</v>
      </c>
      <c r="G461" s="7">
        <f t="shared" si="22"/>
        <v>4474156</v>
      </c>
      <c r="H461" s="2">
        <f t="shared" si="21"/>
        <v>680.48</v>
      </c>
      <c r="I461" s="2">
        <f t="shared" si="23"/>
        <v>19</v>
      </c>
    </row>
    <row r="462" spans="1:9" x14ac:dyDescent="0.25">
      <c r="A462" s="1" t="s">
        <v>8</v>
      </c>
      <c r="B462" s="2" t="s">
        <v>4</v>
      </c>
      <c r="C462" s="1">
        <v>63</v>
      </c>
      <c r="D462" s="2">
        <v>1100</v>
      </c>
      <c r="E462" s="2">
        <v>935.6</v>
      </c>
      <c r="F462" s="2">
        <v>39.24</v>
      </c>
      <c r="G462" s="7">
        <f t="shared" si="22"/>
        <v>4921256</v>
      </c>
      <c r="H462" s="2">
        <f t="shared" si="21"/>
        <v>748.48</v>
      </c>
      <c r="I462" s="2">
        <f t="shared" si="23"/>
        <v>19</v>
      </c>
    </row>
    <row r="463" spans="1:9" x14ac:dyDescent="0.25">
      <c r="A463" s="1" t="s">
        <v>8</v>
      </c>
      <c r="B463" s="2" t="s">
        <v>4</v>
      </c>
      <c r="C463" s="1">
        <v>63</v>
      </c>
      <c r="D463" s="2">
        <v>1200</v>
      </c>
      <c r="E463" s="2">
        <v>1021</v>
      </c>
      <c r="F463" s="2">
        <v>38.56</v>
      </c>
      <c r="G463" s="7">
        <f t="shared" si="22"/>
        <v>5370460</v>
      </c>
      <c r="H463" s="2">
        <f t="shared" si="21"/>
        <v>816.80000000000007</v>
      </c>
      <c r="I463" s="2">
        <f t="shared" si="23"/>
        <v>19</v>
      </c>
    </row>
    <row r="464" spans="1:9" x14ac:dyDescent="0.25">
      <c r="A464" s="1" t="s">
        <v>8</v>
      </c>
      <c r="B464" s="2" t="s">
        <v>4</v>
      </c>
      <c r="C464" s="1">
        <v>63</v>
      </c>
      <c r="D464" s="2">
        <v>1300</v>
      </c>
      <c r="E464" s="2">
        <v>1106</v>
      </c>
      <c r="F464" s="2">
        <v>37.94</v>
      </c>
      <c r="G464" s="7">
        <f t="shared" si="22"/>
        <v>5817560</v>
      </c>
      <c r="H464" s="2">
        <f t="shared" si="21"/>
        <v>884.80000000000007</v>
      </c>
      <c r="I464" s="2">
        <f t="shared" si="23"/>
        <v>19</v>
      </c>
    </row>
    <row r="465" spans="1:9" x14ac:dyDescent="0.25">
      <c r="A465" s="1" t="s">
        <v>8</v>
      </c>
      <c r="B465" s="2" t="s">
        <v>4</v>
      </c>
      <c r="C465" s="1">
        <v>63</v>
      </c>
      <c r="D465" s="2">
        <v>1400</v>
      </c>
      <c r="E465" s="2">
        <v>1191</v>
      </c>
      <c r="F465" s="2">
        <v>37.44</v>
      </c>
      <c r="G465" s="7">
        <f t="shared" si="22"/>
        <v>6264660</v>
      </c>
      <c r="H465" s="2">
        <f t="shared" si="21"/>
        <v>952.80000000000007</v>
      </c>
      <c r="I465" s="2">
        <f t="shared" si="23"/>
        <v>19</v>
      </c>
    </row>
    <row r="466" spans="1:9" x14ac:dyDescent="0.25">
      <c r="A466" s="1" t="s">
        <v>8</v>
      </c>
      <c r="B466" s="2" t="s">
        <v>4</v>
      </c>
      <c r="C466" s="1">
        <v>63</v>
      </c>
      <c r="D466" s="2">
        <v>1500</v>
      </c>
      <c r="E466" s="2">
        <v>1276</v>
      </c>
      <c r="F466" s="2">
        <v>37.08</v>
      </c>
      <c r="G466" s="7">
        <f t="shared" si="22"/>
        <v>6711760</v>
      </c>
      <c r="H466" s="2">
        <f t="shared" si="21"/>
        <v>1020.8000000000001</v>
      </c>
      <c r="I466" s="2">
        <f t="shared" si="23"/>
        <v>19</v>
      </c>
    </row>
    <row r="467" spans="1:9" x14ac:dyDescent="0.25">
      <c r="A467" s="1" t="s">
        <v>8</v>
      </c>
      <c r="B467" s="2" t="s">
        <v>4</v>
      </c>
      <c r="C467" s="1">
        <v>63</v>
      </c>
      <c r="D467" s="2">
        <v>1600</v>
      </c>
      <c r="E467" s="2">
        <v>1361</v>
      </c>
      <c r="F467" s="2">
        <v>36.75</v>
      </c>
      <c r="G467" s="7">
        <f t="shared" si="22"/>
        <v>7158860</v>
      </c>
      <c r="H467" s="2">
        <f t="shared" si="21"/>
        <v>1088.8</v>
      </c>
      <c r="I467" s="2">
        <f t="shared" si="23"/>
        <v>19</v>
      </c>
    </row>
    <row r="468" spans="1:9" x14ac:dyDescent="0.25">
      <c r="A468" s="1" t="s">
        <v>8</v>
      </c>
      <c r="B468" s="2" t="s">
        <v>4</v>
      </c>
      <c r="C468" s="1">
        <v>63</v>
      </c>
      <c r="D468" s="2">
        <v>1700</v>
      </c>
      <c r="E468" s="2">
        <v>1446</v>
      </c>
      <c r="F468" s="2">
        <v>36.46</v>
      </c>
      <c r="G468" s="7">
        <f t="shared" si="22"/>
        <v>7605960</v>
      </c>
      <c r="H468" s="2">
        <f t="shared" si="21"/>
        <v>1156.8</v>
      </c>
      <c r="I468" s="2">
        <f t="shared" si="23"/>
        <v>19</v>
      </c>
    </row>
    <row r="469" spans="1:9" x14ac:dyDescent="0.25">
      <c r="A469" s="1" t="s">
        <v>8</v>
      </c>
      <c r="B469" s="2" t="s">
        <v>4</v>
      </c>
      <c r="C469" s="1">
        <v>63</v>
      </c>
      <c r="D469" s="2">
        <v>1800</v>
      </c>
      <c r="E469" s="2">
        <v>1531</v>
      </c>
      <c r="F469" s="2">
        <v>36.200000000000003</v>
      </c>
      <c r="G469" s="7">
        <f t="shared" si="22"/>
        <v>8053060</v>
      </c>
      <c r="H469" s="2">
        <f t="shared" si="21"/>
        <v>1224.8</v>
      </c>
      <c r="I469" s="2">
        <f t="shared" si="23"/>
        <v>19</v>
      </c>
    </row>
    <row r="470" spans="1:9" x14ac:dyDescent="0.25">
      <c r="A470" s="1" t="s">
        <v>8</v>
      </c>
      <c r="B470" s="2" t="s">
        <v>4</v>
      </c>
      <c r="C470" s="1">
        <v>63</v>
      </c>
      <c r="D470" s="2">
        <v>1900</v>
      </c>
      <c r="E470" s="2">
        <v>1616</v>
      </c>
      <c r="F470" s="2">
        <v>35.97</v>
      </c>
      <c r="G470" s="7">
        <f t="shared" si="22"/>
        <v>8500160.0000000019</v>
      </c>
      <c r="H470" s="2">
        <f t="shared" si="21"/>
        <v>1292.8000000000002</v>
      </c>
      <c r="I470" s="2">
        <f t="shared" si="23"/>
        <v>19</v>
      </c>
    </row>
    <row r="471" spans="1:9" x14ac:dyDescent="0.25">
      <c r="A471" s="1" t="s">
        <v>8</v>
      </c>
      <c r="B471" s="2" t="s">
        <v>4</v>
      </c>
      <c r="C471" s="1">
        <v>63</v>
      </c>
      <c r="D471" s="2">
        <v>2000</v>
      </c>
      <c r="E471" s="2">
        <v>1701</v>
      </c>
      <c r="F471" s="2">
        <v>35.75</v>
      </c>
      <c r="G471" s="7">
        <f t="shared" si="22"/>
        <v>8947260.0000000019</v>
      </c>
      <c r="H471" s="2">
        <f t="shared" si="21"/>
        <v>1360.8000000000002</v>
      </c>
      <c r="I471" s="2">
        <f t="shared" si="23"/>
        <v>19</v>
      </c>
    </row>
    <row r="472" spans="1:9" x14ac:dyDescent="0.25">
      <c r="A472" s="1" t="s">
        <v>8</v>
      </c>
      <c r="B472" s="2" t="s">
        <v>4</v>
      </c>
      <c r="C472" s="1">
        <v>63</v>
      </c>
      <c r="D472" s="2">
        <v>2100</v>
      </c>
      <c r="E472" s="2">
        <v>1786</v>
      </c>
      <c r="F472" s="2">
        <v>35.549999999999997</v>
      </c>
      <c r="G472" s="7">
        <f t="shared" si="22"/>
        <v>9394360.0000000019</v>
      </c>
      <c r="H472" s="2">
        <f t="shared" si="21"/>
        <v>1428.8000000000002</v>
      </c>
      <c r="I472" s="2">
        <f t="shared" si="23"/>
        <v>19</v>
      </c>
    </row>
    <row r="473" spans="1:9" x14ac:dyDescent="0.25">
      <c r="A473" s="1" t="s">
        <v>8</v>
      </c>
      <c r="B473" s="2" t="s">
        <v>4</v>
      </c>
      <c r="C473" s="1">
        <v>63</v>
      </c>
      <c r="D473" s="2">
        <v>2200</v>
      </c>
      <c r="E473" s="2">
        <v>1871</v>
      </c>
      <c r="F473" s="2">
        <v>35.36</v>
      </c>
      <c r="G473" s="7">
        <f t="shared" si="22"/>
        <v>9841460.0000000019</v>
      </c>
      <c r="H473" s="2">
        <f t="shared" si="21"/>
        <v>1496.8000000000002</v>
      </c>
      <c r="I473" s="2">
        <f t="shared" si="23"/>
        <v>19</v>
      </c>
    </row>
    <row r="474" spans="1:9" x14ac:dyDescent="0.25">
      <c r="A474" s="1" t="s">
        <v>8</v>
      </c>
      <c r="B474" s="2" t="s">
        <v>4</v>
      </c>
      <c r="C474" s="1">
        <v>63</v>
      </c>
      <c r="D474" s="2">
        <v>2300</v>
      </c>
      <c r="E474" s="2">
        <v>1956</v>
      </c>
      <c r="F474" s="2">
        <v>35.18</v>
      </c>
      <c r="G474" s="7">
        <f t="shared" si="22"/>
        <v>10288560.000000002</v>
      </c>
      <c r="H474" s="2">
        <f t="shared" si="21"/>
        <v>1564.8000000000002</v>
      </c>
      <c r="I474" s="2">
        <f t="shared" si="23"/>
        <v>19</v>
      </c>
    </row>
    <row r="475" spans="1:9" x14ac:dyDescent="0.25">
      <c r="A475" s="1" t="s">
        <v>8</v>
      </c>
      <c r="B475" s="2" t="s">
        <v>4</v>
      </c>
      <c r="C475" s="1">
        <v>63</v>
      </c>
      <c r="D475" s="2">
        <v>2400</v>
      </c>
      <c r="E475" s="2">
        <v>2041</v>
      </c>
      <c r="F475" s="2">
        <v>35.01</v>
      </c>
      <c r="G475" s="7">
        <f t="shared" si="22"/>
        <v>10735660.000000002</v>
      </c>
      <c r="H475" s="2">
        <f t="shared" si="21"/>
        <v>1632.8000000000002</v>
      </c>
      <c r="I475" s="2">
        <f t="shared" si="23"/>
        <v>19</v>
      </c>
    </row>
    <row r="476" spans="1:9" x14ac:dyDescent="0.25">
      <c r="A476" s="1" t="s">
        <v>8</v>
      </c>
      <c r="B476" s="2" t="s">
        <v>4</v>
      </c>
      <c r="C476" s="1">
        <v>63</v>
      </c>
      <c r="D476" s="2">
        <v>2500</v>
      </c>
      <c r="E476" s="2">
        <v>2126</v>
      </c>
      <c r="F476" s="2">
        <v>34.85</v>
      </c>
      <c r="G476" s="7">
        <f t="shared" si="22"/>
        <v>11182760.000000002</v>
      </c>
      <c r="H476" s="2">
        <f t="shared" si="21"/>
        <v>1700.8000000000002</v>
      </c>
      <c r="I476" s="2">
        <f t="shared" si="23"/>
        <v>19</v>
      </c>
    </row>
    <row r="477" spans="1:9" x14ac:dyDescent="0.25">
      <c r="A477" s="1" t="s">
        <v>8</v>
      </c>
      <c r="B477" s="2" t="s">
        <v>4</v>
      </c>
      <c r="C477" s="1">
        <v>67</v>
      </c>
      <c r="D477" s="2">
        <v>100</v>
      </c>
      <c r="E477" s="2">
        <v>85.12</v>
      </c>
      <c r="F477" s="2">
        <v>81.540000000000006</v>
      </c>
      <c r="G477" s="7">
        <f t="shared" si="22"/>
        <v>447731.20000000001</v>
      </c>
      <c r="H477" s="2">
        <f t="shared" si="21"/>
        <v>68.096000000000004</v>
      </c>
      <c r="I477" s="2">
        <f t="shared" si="23"/>
        <v>20</v>
      </c>
    </row>
    <row r="478" spans="1:9" x14ac:dyDescent="0.25">
      <c r="A478" s="1" t="s">
        <v>8</v>
      </c>
      <c r="B478" s="2" t="s">
        <v>4</v>
      </c>
      <c r="C478" s="1">
        <v>67</v>
      </c>
      <c r="D478" s="2">
        <v>200</v>
      </c>
      <c r="E478" s="2">
        <v>170.2</v>
      </c>
      <c r="F478" s="2">
        <v>60.91</v>
      </c>
      <c r="G478" s="7">
        <f t="shared" si="22"/>
        <v>895252</v>
      </c>
      <c r="H478" s="2">
        <f t="shared" si="21"/>
        <v>136.16</v>
      </c>
      <c r="I478" s="2">
        <f t="shared" si="23"/>
        <v>20</v>
      </c>
    </row>
    <row r="479" spans="1:9" x14ac:dyDescent="0.25">
      <c r="A479" s="1" t="s">
        <v>8</v>
      </c>
      <c r="B479" s="2" t="s">
        <v>4</v>
      </c>
      <c r="C479" s="1">
        <v>67</v>
      </c>
      <c r="D479" s="2">
        <v>300</v>
      </c>
      <c r="E479" s="2">
        <v>255.2</v>
      </c>
      <c r="F479" s="2">
        <v>53.07</v>
      </c>
      <c r="G479" s="7">
        <f t="shared" si="22"/>
        <v>1342352</v>
      </c>
      <c r="H479" s="2">
        <f t="shared" si="21"/>
        <v>204.16</v>
      </c>
      <c r="I479" s="2">
        <f t="shared" si="23"/>
        <v>20</v>
      </c>
    </row>
    <row r="480" spans="1:9" x14ac:dyDescent="0.25">
      <c r="A480" s="1" t="s">
        <v>8</v>
      </c>
      <c r="B480" s="2" t="s">
        <v>4</v>
      </c>
      <c r="C480" s="1">
        <v>67</v>
      </c>
      <c r="D480" s="2">
        <v>400</v>
      </c>
      <c r="E480" s="2">
        <v>340.3</v>
      </c>
      <c r="F480" s="2">
        <v>48.73</v>
      </c>
      <c r="G480" s="7">
        <f t="shared" si="22"/>
        <v>1789978</v>
      </c>
      <c r="H480" s="2">
        <f t="shared" si="21"/>
        <v>272.24</v>
      </c>
      <c r="I480" s="2">
        <f t="shared" si="23"/>
        <v>20</v>
      </c>
    </row>
    <row r="481" spans="1:9" x14ac:dyDescent="0.25">
      <c r="A481" s="1" t="s">
        <v>8</v>
      </c>
      <c r="B481" s="2" t="s">
        <v>4</v>
      </c>
      <c r="C481" s="1">
        <v>67</v>
      </c>
      <c r="D481" s="2">
        <v>500</v>
      </c>
      <c r="E481" s="2">
        <v>425.3</v>
      </c>
      <c r="F481" s="2">
        <v>45.9</v>
      </c>
      <c r="G481" s="7">
        <f t="shared" si="22"/>
        <v>2237078</v>
      </c>
      <c r="H481" s="2">
        <f t="shared" si="21"/>
        <v>340.24</v>
      </c>
      <c r="I481" s="2">
        <f t="shared" si="23"/>
        <v>20</v>
      </c>
    </row>
    <row r="482" spans="1:9" x14ac:dyDescent="0.25">
      <c r="A482" s="1" t="s">
        <v>8</v>
      </c>
      <c r="B482" s="2" t="s">
        <v>4</v>
      </c>
      <c r="C482" s="1">
        <v>67</v>
      </c>
      <c r="D482" s="2">
        <v>600</v>
      </c>
      <c r="E482" s="2">
        <v>510.4</v>
      </c>
      <c r="F482" s="2">
        <v>43.87</v>
      </c>
      <c r="G482" s="7">
        <f t="shared" si="22"/>
        <v>2684704</v>
      </c>
      <c r="H482" s="2">
        <f t="shared" si="21"/>
        <v>408.32</v>
      </c>
      <c r="I482" s="2">
        <f t="shared" si="23"/>
        <v>20</v>
      </c>
    </row>
    <row r="483" spans="1:9" x14ac:dyDescent="0.25">
      <c r="A483" s="1" t="s">
        <v>8</v>
      </c>
      <c r="B483" s="2" t="s">
        <v>4</v>
      </c>
      <c r="C483" s="1">
        <v>67</v>
      </c>
      <c r="D483" s="2">
        <v>700</v>
      </c>
      <c r="E483" s="2">
        <v>595.4</v>
      </c>
      <c r="F483" s="2">
        <v>42.32</v>
      </c>
      <c r="G483" s="7">
        <f t="shared" si="22"/>
        <v>3131804</v>
      </c>
      <c r="H483" s="2">
        <f t="shared" si="21"/>
        <v>476.32</v>
      </c>
      <c r="I483" s="2">
        <f t="shared" si="23"/>
        <v>20</v>
      </c>
    </row>
    <row r="484" spans="1:9" x14ac:dyDescent="0.25">
      <c r="A484" s="1" t="s">
        <v>8</v>
      </c>
      <c r="B484" s="2" t="s">
        <v>4</v>
      </c>
      <c r="C484" s="1">
        <v>67</v>
      </c>
      <c r="D484" s="2">
        <v>800</v>
      </c>
      <c r="E484" s="2">
        <v>680.5</v>
      </c>
      <c r="F484" s="2">
        <v>41.08</v>
      </c>
      <c r="G484" s="7">
        <f t="shared" si="22"/>
        <v>3579430</v>
      </c>
      <c r="H484" s="2">
        <f t="shared" si="21"/>
        <v>544.4</v>
      </c>
      <c r="I484" s="2">
        <f t="shared" si="23"/>
        <v>20</v>
      </c>
    </row>
    <row r="485" spans="1:9" x14ac:dyDescent="0.25">
      <c r="A485" s="1" t="s">
        <v>8</v>
      </c>
      <c r="B485" s="2" t="s">
        <v>4</v>
      </c>
      <c r="C485" s="1">
        <v>67</v>
      </c>
      <c r="D485" s="2">
        <v>900</v>
      </c>
      <c r="E485" s="2">
        <v>765.5</v>
      </c>
      <c r="F485" s="2">
        <v>40.049999999999997</v>
      </c>
      <c r="G485" s="7">
        <f t="shared" si="22"/>
        <v>4026530</v>
      </c>
      <c r="H485" s="2">
        <f t="shared" si="21"/>
        <v>612.4</v>
      </c>
      <c r="I485" s="2">
        <f t="shared" si="23"/>
        <v>20</v>
      </c>
    </row>
    <row r="486" spans="1:9" x14ac:dyDescent="0.25">
      <c r="A486" s="1" t="s">
        <v>8</v>
      </c>
      <c r="B486" s="2" t="s">
        <v>4</v>
      </c>
      <c r="C486" s="1">
        <v>67</v>
      </c>
      <c r="D486" s="2">
        <v>1000</v>
      </c>
      <c r="E486" s="2">
        <v>850.6</v>
      </c>
      <c r="F486" s="2">
        <v>39.17</v>
      </c>
      <c r="G486" s="7">
        <f t="shared" si="22"/>
        <v>4474156</v>
      </c>
      <c r="H486" s="2">
        <f t="shared" si="21"/>
        <v>680.48</v>
      </c>
      <c r="I486" s="2">
        <f t="shared" si="23"/>
        <v>20</v>
      </c>
    </row>
    <row r="487" spans="1:9" x14ac:dyDescent="0.25">
      <c r="A487" s="1" t="s">
        <v>8</v>
      </c>
      <c r="B487" s="2" t="s">
        <v>4</v>
      </c>
      <c r="C487" s="1">
        <v>67</v>
      </c>
      <c r="D487" s="2">
        <v>1100</v>
      </c>
      <c r="E487" s="2">
        <v>935.6</v>
      </c>
      <c r="F487" s="2">
        <v>38.409999999999997</v>
      </c>
      <c r="G487" s="7">
        <f t="shared" si="22"/>
        <v>4921256</v>
      </c>
      <c r="H487" s="2">
        <f t="shared" si="21"/>
        <v>748.48</v>
      </c>
      <c r="I487" s="2">
        <f t="shared" si="23"/>
        <v>20</v>
      </c>
    </row>
    <row r="488" spans="1:9" x14ac:dyDescent="0.25">
      <c r="A488" s="1" t="s">
        <v>8</v>
      </c>
      <c r="B488" s="2" t="s">
        <v>4</v>
      </c>
      <c r="C488" s="1">
        <v>67</v>
      </c>
      <c r="D488" s="2">
        <v>1200</v>
      </c>
      <c r="E488" s="2">
        <v>1021</v>
      </c>
      <c r="F488" s="2">
        <v>37.74</v>
      </c>
      <c r="G488" s="7">
        <f t="shared" si="22"/>
        <v>5370460</v>
      </c>
      <c r="H488" s="2">
        <f t="shared" si="21"/>
        <v>816.80000000000007</v>
      </c>
      <c r="I488" s="2">
        <f t="shared" si="23"/>
        <v>20</v>
      </c>
    </row>
    <row r="489" spans="1:9" x14ac:dyDescent="0.25">
      <c r="A489" s="1" t="s">
        <v>8</v>
      </c>
      <c r="B489" s="2" t="s">
        <v>4</v>
      </c>
      <c r="C489" s="1">
        <v>67</v>
      </c>
      <c r="D489" s="2">
        <v>1300</v>
      </c>
      <c r="E489" s="2">
        <v>1106</v>
      </c>
      <c r="F489" s="2">
        <v>37.130000000000003</v>
      </c>
      <c r="G489" s="7">
        <f t="shared" si="22"/>
        <v>5817560</v>
      </c>
      <c r="H489" s="2">
        <f t="shared" si="21"/>
        <v>884.80000000000007</v>
      </c>
      <c r="I489" s="2">
        <f t="shared" si="23"/>
        <v>20</v>
      </c>
    </row>
    <row r="490" spans="1:9" x14ac:dyDescent="0.25">
      <c r="A490" s="1" t="s">
        <v>8</v>
      </c>
      <c r="B490" s="2" t="s">
        <v>4</v>
      </c>
      <c r="C490" s="1">
        <v>67</v>
      </c>
      <c r="D490" s="2">
        <v>1400</v>
      </c>
      <c r="E490" s="2">
        <v>1191</v>
      </c>
      <c r="F490" s="2">
        <v>36.65</v>
      </c>
      <c r="G490" s="7">
        <f t="shared" si="22"/>
        <v>6264660</v>
      </c>
      <c r="H490" s="2">
        <f t="shared" si="21"/>
        <v>952.80000000000007</v>
      </c>
      <c r="I490" s="2">
        <f t="shared" si="23"/>
        <v>20</v>
      </c>
    </row>
    <row r="491" spans="1:9" x14ac:dyDescent="0.25">
      <c r="A491" s="1" t="s">
        <v>8</v>
      </c>
      <c r="B491" s="2" t="s">
        <v>4</v>
      </c>
      <c r="C491" s="1">
        <v>67</v>
      </c>
      <c r="D491" s="2">
        <v>1500</v>
      </c>
      <c r="E491" s="2">
        <v>1276</v>
      </c>
      <c r="F491" s="2">
        <v>36.29</v>
      </c>
      <c r="G491" s="7">
        <f t="shared" si="22"/>
        <v>6711760</v>
      </c>
      <c r="H491" s="2">
        <f t="shared" si="21"/>
        <v>1020.8000000000001</v>
      </c>
      <c r="I491" s="2">
        <f t="shared" si="23"/>
        <v>20</v>
      </c>
    </row>
    <row r="492" spans="1:9" x14ac:dyDescent="0.25">
      <c r="A492" s="1" t="s">
        <v>8</v>
      </c>
      <c r="B492" s="2" t="s">
        <v>4</v>
      </c>
      <c r="C492" s="1">
        <v>67</v>
      </c>
      <c r="D492" s="2">
        <v>1600</v>
      </c>
      <c r="E492" s="2">
        <v>1361</v>
      </c>
      <c r="F492" s="2">
        <v>35.979999999999997</v>
      </c>
      <c r="G492" s="7">
        <f t="shared" si="22"/>
        <v>7158860</v>
      </c>
      <c r="H492" s="2">
        <f t="shared" si="21"/>
        <v>1088.8</v>
      </c>
      <c r="I492" s="2">
        <f t="shared" si="23"/>
        <v>20</v>
      </c>
    </row>
    <row r="493" spans="1:9" x14ac:dyDescent="0.25">
      <c r="A493" s="1" t="s">
        <v>8</v>
      </c>
      <c r="B493" s="2" t="s">
        <v>4</v>
      </c>
      <c r="C493" s="1">
        <v>67</v>
      </c>
      <c r="D493" s="2">
        <v>1700</v>
      </c>
      <c r="E493" s="2">
        <v>1446</v>
      </c>
      <c r="F493" s="2">
        <v>35.69</v>
      </c>
      <c r="G493" s="7">
        <f t="shared" si="22"/>
        <v>7605960</v>
      </c>
      <c r="H493" s="2">
        <f t="shared" si="21"/>
        <v>1156.8</v>
      </c>
      <c r="I493" s="2">
        <f t="shared" si="23"/>
        <v>20</v>
      </c>
    </row>
    <row r="494" spans="1:9" x14ac:dyDescent="0.25">
      <c r="A494" s="1" t="s">
        <v>8</v>
      </c>
      <c r="B494" s="2" t="s">
        <v>4</v>
      </c>
      <c r="C494" s="1">
        <v>67</v>
      </c>
      <c r="D494" s="2">
        <v>1800</v>
      </c>
      <c r="E494" s="2">
        <v>1531</v>
      </c>
      <c r="F494" s="2">
        <v>35.44</v>
      </c>
      <c r="G494" s="7">
        <f t="shared" si="22"/>
        <v>8053060</v>
      </c>
      <c r="H494" s="2">
        <f t="shared" si="21"/>
        <v>1224.8</v>
      </c>
      <c r="I494" s="2">
        <f t="shared" si="23"/>
        <v>20</v>
      </c>
    </row>
    <row r="495" spans="1:9" x14ac:dyDescent="0.25">
      <c r="A495" s="1" t="s">
        <v>8</v>
      </c>
      <c r="B495" s="2" t="s">
        <v>4</v>
      </c>
      <c r="C495" s="1">
        <v>67</v>
      </c>
      <c r="D495" s="2">
        <v>1900</v>
      </c>
      <c r="E495" s="2">
        <v>1616</v>
      </c>
      <c r="F495" s="2">
        <v>35.21</v>
      </c>
      <c r="G495" s="7">
        <f t="shared" si="22"/>
        <v>8500160.0000000019</v>
      </c>
      <c r="H495" s="2">
        <f t="shared" si="21"/>
        <v>1292.8000000000002</v>
      </c>
      <c r="I495" s="2">
        <f t="shared" si="23"/>
        <v>20</v>
      </c>
    </row>
    <row r="496" spans="1:9" x14ac:dyDescent="0.25">
      <c r="A496" s="1" t="s">
        <v>8</v>
      </c>
      <c r="B496" s="2" t="s">
        <v>4</v>
      </c>
      <c r="C496" s="1">
        <v>67</v>
      </c>
      <c r="D496" s="2">
        <v>2000</v>
      </c>
      <c r="E496" s="2">
        <v>1701</v>
      </c>
      <c r="F496" s="2">
        <v>34.99</v>
      </c>
      <c r="G496" s="7">
        <f t="shared" si="22"/>
        <v>8947260.0000000019</v>
      </c>
      <c r="H496" s="2">
        <f t="shared" si="21"/>
        <v>1360.8000000000002</v>
      </c>
      <c r="I496" s="2">
        <f t="shared" si="23"/>
        <v>20</v>
      </c>
    </row>
    <row r="497" spans="1:9" x14ac:dyDescent="0.25">
      <c r="A497" s="1" t="s">
        <v>8</v>
      </c>
      <c r="B497" s="2" t="s">
        <v>4</v>
      </c>
      <c r="C497" s="1">
        <v>67</v>
      </c>
      <c r="D497" s="2">
        <v>2100</v>
      </c>
      <c r="E497" s="2">
        <v>1786</v>
      </c>
      <c r="F497" s="2">
        <v>34.799999999999997</v>
      </c>
      <c r="G497" s="7">
        <f t="shared" si="22"/>
        <v>9394360.0000000019</v>
      </c>
      <c r="H497" s="2">
        <f t="shared" si="21"/>
        <v>1428.8000000000002</v>
      </c>
      <c r="I497" s="2">
        <f t="shared" si="23"/>
        <v>20</v>
      </c>
    </row>
    <row r="498" spans="1:9" x14ac:dyDescent="0.25">
      <c r="A498" s="1" t="s">
        <v>8</v>
      </c>
      <c r="B498" s="2" t="s">
        <v>4</v>
      </c>
      <c r="C498" s="1">
        <v>67</v>
      </c>
      <c r="D498" s="2">
        <v>2200</v>
      </c>
      <c r="E498" s="2">
        <v>1871</v>
      </c>
      <c r="F498" s="2">
        <v>34.61</v>
      </c>
      <c r="G498" s="7">
        <f t="shared" si="22"/>
        <v>9841460.0000000019</v>
      </c>
      <c r="H498" s="2">
        <f t="shared" si="21"/>
        <v>1496.8000000000002</v>
      </c>
      <c r="I498" s="2">
        <f t="shared" si="23"/>
        <v>20</v>
      </c>
    </row>
    <row r="499" spans="1:9" x14ac:dyDescent="0.25">
      <c r="A499" s="1" t="s">
        <v>8</v>
      </c>
      <c r="B499" s="2" t="s">
        <v>4</v>
      </c>
      <c r="C499" s="1">
        <v>67</v>
      </c>
      <c r="D499" s="2">
        <v>2300</v>
      </c>
      <c r="E499" s="2">
        <v>1956</v>
      </c>
      <c r="F499" s="2">
        <v>34.44</v>
      </c>
      <c r="G499" s="7">
        <f t="shared" si="22"/>
        <v>10288560.000000002</v>
      </c>
      <c r="H499" s="2">
        <f t="shared" si="21"/>
        <v>1564.8000000000002</v>
      </c>
      <c r="I499" s="2">
        <f t="shared" si="23"/>
        <v>20</v>
      </c>
    </row>
    <row r="500" spans="1:9" x14ac:dyDescent="0.25">
      <c r="A500" s="1" t="s">
        <v>8</v>
      </c>
      <c r="B500" s="2" t="s">
        <v>4</v>
      </c>
      <c r="C500" s="1">
        <v>67</v>
      </c>
      <c r="D500" s="2">
        <v>2400</v>
      </c>
      <c r="E500" s="2">
        <v>2041</v>
      </c>
      <c r="F500" s="2">
        <v>34.270000000000003</v>
      </c>
      <c r="G500" s="7">
        <f t="shared" si="22"/>
        <v>10735660.000000002</v>
      </c>
      <c r="H500" s="2">
        <f t="shared" si="21"/>
        <v>1632.8000000000002</v>
      </c>
      <c r="I500" s="2">
        <f t="shared" si="23"/>
        <v>20</v>
      </c>
    </row>
    <row r="501" spans="1:9" x14ac:dyDescent="0.25">
      <c r="A501" s="1" t="s">
        <v>8</v>
      </c>
      <c r="B501" s="2" t="s">
        <v>4</v>
      </c>
      <c r="C501" s="1">
        <v>67</v>
      </c>
      <c r="D501" s="2">
        <v>2500</v>
      </c>
      <c r="E501" s="2">
        <v>2126</v>
      </c>
      <c r="F501" s="2">
        <v>34.11</v>
      </c>
      <c r="G501" s="7">
        <f t="shared" si="22"/>
        <v>11182760.000000002</v>
      </c>
      <c r="H501" s="2">
        <f t="shared" si="21"/>
        <v>1700.8000000000002</v>
      </c>
      <c r="I501" s="2">
        <f t="shared" si="23"/>
        <v>20</v>
      </c>
    </row>
    <row r="502" spans="1:9" x14ac:dyDescent="0.25">
      <c r="A502" s="1" t="s">
        <v>8</v>
      </c>
      <c r="B502" s="2" t="s">
        <v>4</v>
      </c>
      <c r="C502" s="1">
        <v>70</v>
      </c>
      <c r="D502" s="2">
        <v>100</v>
      </c>
      <c r="E502" s="2">
        <v>85.12</v>
      </c>
      <c r="F502" s="2">
        <v>80.45</v>
      </c>
      <c r="G502" s="7">
        <f t="shared" si="22"/>
        <v>447731.20000000001</v>
      </c>
      <c r="H502" s="2">
        <f t="shared" si="21"/>
        <v>68.096000000000004</v>
      </c>
      <c r="I502" s="2">
        <f t="shared" si="23"/>
        <v>21</v>
      </c>
    </row>
    <row r="503" spans="1:9" x14ac:dyDescent="0.25">
      <c r="A503" s="1" t="s">
        <v>8</v>
      </c>
      <c r="B503" s="2" t="s">
        <v>4</v>
      </c>
      <c r="C503" s="1">
        <v>70</v>
      </c>
      <c r="D503" s="2">
        <v>200</v>
      </c>
      <c r="E503" s="2">
        <v>170.2</v>
      </c>
      <c r="F503" s="2">
        <v>60</v>
      </c>
      <c r="G503" s="7">
        <f t="shared" si="22"/>
        <v>895252</v>
      </c>
      <c r="H503" s="2">
        <f t="shared" si="21"/>
        <v>136.16</v>
      </c>
      <c r="I503" s="2">
        <f t="shared" si="23"/>
        <v>21</v>
      </c>
    </row>
    <row r="504" spans="1:9" x14ac:dyDescent="0.25">
      <c r="A504" s="1" t="s">
        <v>8</v>
      </c>
      <c r="B504" s="2" t="s">
        <v>4</v>
      </c>
      <c r="C504" s="1">
        <v>70</v>
      </c>
      <c r="D504" s="2">
        <v>300</v>
      </c>
      <c r="E504" s="2">
        <v>255.2</v>
      </c>
      <c r="F504" s="2">
        <v>52.23</v>
      </c>
      <c r="G504" s="7">
        <f t="shared" si="22"/>
        <v>1342352</v>
      </c>
      <c r="H504" s="2">
        <f t="shared" si="21"/>
        <v>204.16</v>
      </c>
      <c r="I504" s="2">
        <f t="shared" si="23"/>
        <v>21</v>
      </c>
    </row>
    <row r="505" spans="1:9" x14ac:dyDescent="0.25">
      <c r="A505" s="1" t="s">
        <v>8</v>
      </c>
      <c r="B505" s="2" t="s">
        <v>4</v>
      </c>
      <c r="C505" s="1">
        <v>70</v>
      </c>
      <c r="D505" s="2">
        <v>400</v>
      </c>
      <c r="E505" s="2">
        <v>340.3</v>
      </c>
      <c r="F505" s="2">
        <v>47.95</v>
      </c>
      <c r="G505" s="7">
        <f t="shared" si="22"/>
        <v>1789978</v>
      </c>
      <c r="H505" s="2">
        <f t="shared" si="21"/>
        <v>272.24</v>
      </c>
      <c r="I505" s="2">
        <f t="shared" si="23"/>
        <v>21</v>
      </c>
    </row>
    <row r="506" spans="1:9" x14ac:dyDescent="0.25">
      <c r="A506" s="1" t="s">
        <v>8</v>
      </c>
      <c r="B506" s="2" t="s">
        <v>4</v>
      </c>
      <c r="C506" s="1">
        <v>70</v>
      </c>
      <c r="D506" s="2">
        <v>500</v>
      </c>
      <c r="E506" s="2">
        <v>425.3</v>
      </c>
      <c r="F506" s="2">
        <v>45.16</v>
      </c>
      <c r="G506" s="7">
        <f t="shared" si="22"/>
        <v>2237078</v>
      </c>
      <c r="H506" s="2">
        <f t="shared" si="21"/>
        <v>340.24</v>
      </c>
      <c r="I506" s="2">
        <f t="shared" si="23"/>
        <v>21</v>
      </c>
    </row>
    <row r="507" spans="1:9" x14ac:dyDescent="0.25">
      <c r="A507" s="1" t="s">
        <v>8</v>
      </c>
      <c r="B507" s="2" t="s">
        <v>4</v>
      </c>
      <c r="C507" s="1">
        <v>70</v>
      </c>
      <c r="D507" s="2">
        <v>600</v>
      </c>
      <c r="E507" s="2">
        <v>510.4</v>
      </c>
      <c r="F507" s="2">
        <v>43.16</v>
      </c>
      <c r="G507" s="7">
        <f t="shared" si="22"/>
        <v>2684704</v>
      </c>
      <c r="H507" s="2">
        <f t="shared" si="21"/>
        <v>408.32</v>
      </c>
      <c r="I507" s="2">
        <f t="shared" si="23"/>
        <v>21</v>
      </c>
    </row>
    <row r="508" spans="1:9" x14ac:dyDescent="0.25">
      <c r="A508" s="1" t="s">
        <v>8</v>
      </c>
      <c r="B508" s="2" t="s">
        <v>4</v>
      </c>
      <c r="C508" s="1">
        <v>70</v>
      </c>
      <c r="D508" s="2">
        <v>700</v>
      </c>
      <c r="E508" s="2">
        <v>595.4</v>
      </c>
      <c r="F508" s="2">
        <v>41.63</v>
      </c>
      <c r="G508" s="7">
        <f t="shared" si="22"/>
        <v>3131804</v>
      </c>
      <c r="H508" s="2">
        <f t="shared" si="21"/>
        <v>476.32</v>
      </c>
      <c r="I508" s="2">
        <f t="shared" si="23"/>
        <v>21</v>
      </c>
    </row>
    <row r="509" spans="1:9" x14ac:dyDescent="0.25">
      <c r="A509" s="1" t="s">
        <v>8</v>
      </c>
      <c r="B509" s="2" t="s">
        <v>4</v>
      </c>
      <c r="C509" s="1">
        <v>70</v>
      </c>
      <c r="D509" s="2">
        <v>800</v>
      </c>
      <c r="E509" s="2">
        <v>680.5</v>
      </c>
      <c r="F509" s="2">
        <v>40.409999999999997</v>
      </c>
      <c r="G509" s="7">
        <f t="shared" si="22"/>
        <v>3579430</v>
      </c>
      <c r="H509" s="2">
        <f t="shared" si="21"/>
        <v>544.4</v>
      </c>
      <c r="I509" s="2">
        <f t="shared" si="23"/>
        <v>21</v>
      </c>
    </row>
    <row r="510" spans="1:9" x14ac:dyDescent="0.25">
      <c r="A510" s="1" t="s">
        <v>8</v>
      </c>
      <c r="B510" s="2" t="s">
        <v>4</v>
      </c>
      <c r="C510" s="1">
        <v>70</v>
      </c>
      <c r="D510" s="2">
        <v>900</v>
      </c>
      <c r="E510" s="2">
        <v>765.5</v>
      </c>
      <c r="F510" s="2">
        <v>39.4</v>
      </c>
      <c r="G510" s="7">
        <f t="shared" si="22"/>
        <v>4026530</v>
      </c>
      <c r="H510" s="2">
        <f t="shared" si="21"/>
        <v>612.4</v>
      </c>
      <c r="I510" s="2">
        <f t="shared" si="23"/>
        <v>21</v>
      </c>
    </row>
    <row r="511" spans="1:9" x14ac:dyDescent="0.25">
      <c r="A511" s="1" t="s">
        <v>8</v>
      </c>
      <c r="B511" s="2" t="s">
        <v>4</v>
      </c>
      <c r="C511" s="1">
        <v>70</v>
      </c>
      <c r="D511" s="2">
        <v>1000</v>
      </c>
      <c r="E511" s="2">
        <v>850.6</v>
      </c>
      <c r="F511" s="2">
        <v>38.54</v>
      </c>
      <c r="G511" s="7">
        <f t="shared" si="22"/>
        <v>4474156</v>
      </c>
      <c r="H511" s="2">
        <f t="shared" si="21"/>
        <v>680.48</v>
      </c>
      <c r="I511" s="2">
        <f t="shared" si="23"/>
        <v>21</v>
      </c>
    </row>
    <row r="512" spans="1:9" x14ac:dyDescent="0.25">
      <c r="A512" s="1" t="s">
        <v>8</v>
      </c>
      <c r="B512" s="2" t="s">
        <v>4</v>
      </c>
      <c r="C512" s="1">
        <v>70</v>
      </c>
      <c r="D512" s="2">
        <v>1100</v>
      </c>
      <c r="E512" s="2">
        <v>935.6</v>
      </c>
      <c r="F512" s="2">
        <v>37.79</v>
      </c>
      <c r="G512" s="7">
        <f t="shared" si="22"/>
        <v>4921256</v>
      </c>
      <c r="H512" s="2">
        <f t="shared" si="21"/>
        <v>748.48</v>
      </c>
      <c r="I512" s="2">
        <f t="shared" si="23"/>
        <v>21</v>
      </c>
    </row>
    <row r="513" spans="1:9" x14ac:dyDescent="0.25">
      <c r="A513" s="1" t="s">
        <v>8</v>
      </c>
      <c r="B513" s="2" t="s">
        <v>4</v>
      </c>
      <c r="C513" s="1">
        <v>70</v>
      </c>
      <c r="D513" s="2">
        <v>1200</v>
      </c>
      <c r="E513" s="2">
        <v>1021</v>
      </c>
      <c r="F513" s="2">
        <v>37.130000000000003</v>
      </c>
      <c r="G513" s="7">
        <f t="shared" si="22"/>
        <v>5370460</v>
      </c>
      <c r="H513" s="2">
        <f t="shared" si="21"/>
        <v>816.80000000000007</v>
      </c>
      <c r="I513" s="2">
        <f t="shared" si="23"/>
        <v>21</v>
      </c>
    </row>
    <row r="514" spans="1:9" x14ac:dyDescent="0.25">
      <c r="A514" s="1" t="s">
        <v>8</v>
      </c>
      <c r="B514" s="2" t="s">
        <v>4</v>
      </c>
      <c r="C514" s="1">
        <v>70</v>
      </c>
      <c r="D514" s="2">
        <v>1300</v>
      </c>
      <c r="E514" s="2">
        <v>1106</v>
      </c>
      <c r="F514" s="2">
        <v>36.53</v>
      </c>
      <c r="G514" s="7">
        <f t="shared" si="22"/>
        <v>5817560</v>
      </c>
      <c r="H514" s="2">
        <f t="shared" ref="H514:H577" si="24">E514*0.8</f>
        <v>884.80000000000007</v>
      </c>
      <c r="I514" s="2">
        <f t="shared" si="23"/>
        <v>21</v>
      </c>
    </row>
    <row r="515" spans="1:9" x14ac:dyDescent="0.25">
      <c r="A515" s="1" t="s">
        <v>8</v>
      </c>
      <c r="B515" s="2" t="s">
        <v>4</v>
      </c>
      <c r="C515" s="1">
        <v>70</v>
      </c>
      <c r="D515" s="2">
        <v>1400</v>
      </c>
      <c r="E515" s="2">
        <v>1191</v>
      </c>
      <c r="F515" s="2">
        <v>36.06</v>
      </c>
      <c r="G515" s="7">
        <f t="shared" ref="G515:G578" si="25">H515*6575</f>
        <v>6264660</v>
      </c>
      <c r="H515" s="2">
        <f t="shared" si="24"/>
        <v>952.80000000000007</v>
      </c>
      <c r="I515" s="2">
        <f t="shared" ref="I515:I578" si="26">ROUND(C515/100*30,0)</f>
        <v>21</v>
      </c>
    </row>
    <row r="516" spans="1:9" x14ac:dyDescent="0.25">
      <c r="A516" s="1" t="s">
        <v>8</v>
      </c>
      <c r="B516" s="2" t="s">
        <v>4</v>
      </c>
      <c r="C516" s="1">
        <v>70</v>
      </c>
      <c r="D516" s="2">
        <v>1500</v>
      </c>
      <c r="E516" s="2">
        <v>1276</v>
      </c>
      <c r="F516" s="2">
        <v>35.71</v>
      </c>
      <c r="G516" s="7">
        <f t="shared" si="25"/>
        <v>6711760</v>
      </c>
      <c r="H516" s="2">
        <f t="shared" si="24"/>
        <v>1020.8000000000001</v>
      </c>
      <c r="I516" s="2">
        <f t="shared" si="26"/>
        <v>21</v>
      </c>
    </row>
    <row r="517" spans="1:9" x14ac:dyDescent="0.25">
      <c r="A517" s="1" t="s">
        <v>8</v>
      </c>
      <c r="B517" s="2" t="s">
        <v>4</v>
      </c>
      <c r="C517" s="1">
        <v>70</v>
      </c>
      <c r="D517" s="2">
        <v>1600</v>
      </c>
      <c r="E517" s="2">
        <v>1361</v>
      </c>
      <c r="F517" s="2">
        <v>35.4</v>
      </c>
      <c r="G517" s="7">
        <f t="shared" si="25"/>
        <v>7158860</v>
      </c>
      <c r="H517" s="2">
        <f t="shared" si="24"/>
        <v>1088.8</v>
      </c>
      <c r="I517" s="2">
        <f t="shared" si="26"/>
        <v>21</v>
      </c>
    </row>
    <row r="518" spans="1:9" x14ac:dyDescent="0.25">
      <c r="A518" s="1" t="s">
        <v>8</v>
      </c>
      <c r="B518" s="2" t="s">
        <v>4</v>
      </c>
      <c r="C518" s="1">
        <v>70</v>
      </c>
      <c r="D518" s="2">
        <v>1700</v>
      </c>
      <c r="E518" s="2">
        <v>1446</v>
      </c>
      <c r="F518" s="2">
        <v>35.119999999999997</v>
      </c>
      <c r="G518" s="7">
        <f t="shared" si="25"/>
        <v>7605960</v>
      </c>
      <c r="H518" s="2">
        <f t="shared" si="24"/>
        <v>1156.8</v>
      </c>
      <c r="I518" s="2">
        <f t="shared" si="26"/>
        <v>21</v>
      </c>
    </row>
    <row r="519" spans="1:9" x14ac:dyDescent="0.25">
      <c r="A519" s="1" t="s">
        <v>8</v>
      </c>
      <c r="B519" s="2" t="s">
        <v>4</v>
      </c>
      <c r="C519" s="1">
        <v>70</v>
      </c>
      <c r="D519" s="2">
        <v>1800</v>
      </c>
      <c r="E519" s="2">
        <v>1531</v>
      </c>
      <c r="F519" s="2">
        <v>34.869999999999997</v>
      </c>
      <c r="G519" s="7">
        <f t="shared" si="25"/>
        <v>8053060</v>
      </c>
      <c r="H519" s="2">
        <f t="shared" si="24"/>
        <v>1224.8</v>
      </c>
      <c r="I519" s="2">
        <f t="shared" si="26"/>
        <v>21</v>
      </c>
    </row>
    <row r="520" spans="1:9" x14ac:dyDescent="0.25">
      <c r="A520" s="1" t="s">
        <v>8</v>
      </c>
      <c r="B520" s="2" t="s">
        <v>4</v>
      </c>
      <c r="C520" s="1">
        <v>70</v>
      </c>
      <c r="D520" s="2">
        <v>1900</v>
      </c>
      <c r="E520" s="2">
        <v>1616</v>
      </c>
      <c r="F520" s="2">
        <v>34.64</v>
      </c>
      <c r="G520" s="7">
        <f t="shared" si="25"/>
        <v>8500160.0000000019</v>
      </c>
      <c r="H520" s="2">
        <f t="shared" si="24"/>
        <v>1292.8000000000002</v>
      </c>
      <c r="I520" s="2">
        <f t="shared" si="26"/>
        <v>21</v>
      </c>
    </row>
    <row r="521" spans="1:9" x14ac:dyDescent="0.25">
      <c r="A521" s="1" t="s">
        <v>8</v>
      </c>
      <c r="B521" s="2" t="s">
        <v>4</v>
      </c>
      <c r="C521" s="1">
        <v>70</v>
      </c>
      <c r="D521" s="2">
        <v>2000</v>
      </c>
      <c r="E521" s="2">
        <v>1701</v>
      </c>
      <c r="F521" s="2">
        <v>34.43</v>
      </c>
      <c r="G521" s="7">
        <f t="shared" si="25"/>
        <v>8947260.0000000019</v>
      </c>
      <c r="H521" s="2">
        <f t="shared" si="24"/>
        <v>1360.8000000000002</v>
      </c>
      <c r="I521" s="2">
        <f t="shared" si="26"/>
        <v>21</v>
      </c>
    </row>
    <row r="522" spans="1:9" x14ac:dyDescent="0.25">
      <c r="A522" s="1" t="s">
        <v>8</v>
      </c>
      <c r="B522" s="2" t="s">
        <v>4</v>
      </c>
      <c r="C522" s="1">
        <v>70</v>
      </c>
      <c r="D522" s="2">
        <v>2100</v>
      </c>
      <c r="E522" s="2">
        <v>1786</v>
      </c>
      <c r="F522" s="2">
        <v>34.229999999999997</v>
      </c>
      <c r="G522" s="7">
        <f t="shared" si="25"/>
        <v>9394360.0000000019</v>
      </c>
      <c r="H522" s="2">
        <f t="shared" si="24"/>
        <v>1428.8000000000002</v>
      </c>
      <c r="I522" s="2">
        <f t="shared" si="26"/>
        <v>21</v>
      </c>
    </row>
    <row r="523" spans="1:9" x14ac:dyDescent="0.25">
      <c r="A523" s="1" t="s">
        <v>8</v>
      </c>
      <c r="B523" s="2" t="s">
        <v>4</v>
      </c>
      <c r="C523" s="1">
        <v>70</v>
      </c>
      <c r="D523" s="2">
        <v>2200</v>
      </c>
      <c r="E523" s="2">
        <v>1871</v>
      </c>
      <c r="F523" s="2">
        <v>34.049999999999997</v>
      </c>
      <c r="G523" s="7">
        <f t="shared" si="25"/>
        <v>9841460.0000000019</v>
      </c>
      <c r="H523" s="2">
        <f t="shared" si="24"/>
        <v>1496.8000000000002</v>
      </c>
      <c r="I523" s="2">
        <f t="shared" si="26"/>
        <v>21</v>
      </c>
    </row>
    <row r="524" spans="1:9" x14ac:dyDescent="0.25">
      <c r="A524" s="1" t="s">
        <v>8</v>
      </c>
      <c r="B524" s="2" t="s">
        <v>4</v>
      </c>
      <c r="C524" s="1">
        <v>70</v>
      </c>
      <c r="D524" s="2">
        <v>2300</v>
      </c>
      <c r="E524" s="2">
        <v>1956</v>
      </c>
      <c r="F524" s="2">
        <v>33.880000000000003</v>
      </c>
      <c r="G524" s="7">
        <f t="shared" si="25"/>
        <v>10288560.000000002</v>
      </c>
      <c r="H524" s="2">
        <f t="shared" si="24"/>
        <v>1564.8000000000002</v>
      </c>
      <c r="I524" s="2">
        <f t="shared" si="26"/>
        <v>21</v>
      </c>
    </row>
    <row r="525" spans="1:9" x14ac:dyDescent="0.25">
      <c r="A525" s="1" t="s">
        <v>8</v>
      </c>
      <c r="B525" s="2" t="s">
        <v>4</v>
      </c>
      <c r="C525" s="1">
        <v>70</v>
      </c>
      <c r="D525" s="2">
        <v>2400</v>
      </c>
      <c r="E525" s="2">
        <v>2041</v>
      </c>
      <c r="F525" s="2">
        <v>33.71</v>
      </c>
      <c r="G525" s="7">
        <f t="shared" si="25"/>
        <v>10735660.000000002</v>
      </c>
      <c r="H525" s="2">
        <f t="shared" si="24"/>
        <v>1632.8000000000002</v>
      </c>
      <c r="I525" s="2">
        <f t="shared" si="26"/>
        <v>21</v>
      </c>
    </row>
    <row r="526" spans="1:9" x14ac:dyDescent="0.25">
      <c r="A526" s="1" t="s">
        <v>8</v>
      </c>
      <c r="B526" s="2" t="s">
        <v>4</v>
      </c>
      <c r="C526" s="1">
        <v>70</v>
      </c>
      <c r="D526" s="2">
        <v>2500</v>
      </c>
      <c r="E526" s="2">
        <v>2126</v>
      </c>
      <c r="F526" s="2">
        <v>33.549999999999997</v>
      </c>
      <c r="G526" s="7">
        <f t="shared" si="25"/>
        <v>11182760.000000002</v>
      </c>
      <c r="H526" s="2">
        <f t="shared" si="24"/>
        <v>1700.8000000000002</v>
      </c>
      <c r="I526" s="2">
        <f t="shared" si="26"/>
        <v>21</v>
      </c>
    </row>
    <row r="527" spans="1:9" x14ac:dyDescent="0.25">
      <c r="A527" s="1" t="s">
        <v>8</v>
      </c>
      <c r="B527" s="2" t="s">
        <v>4</v>
      </c>
      <c r="C527" s="1">
        <v>73</v>
      </c>
      <c r="D527" s="2">
        <v>100</v>
      </c>
      <c r="E527" s="2">
        <v>85.12</v>
      </c>
      <c r="F527" s="2">
        <v>79.37</v>
      </c>
      <c r="G527" s="7">
        <f t="shared" si="25"/>
        <v>447731.20000000001</v>
      </c>
      <c r="H527" s="2">
        <f t="shared" si="24"/>
        <v>68.096000000000004</v>
      </c>
      <c r="I527" s="2">
        <f t="shared" si="26"/>
        <v>22</v>
      </c>
    </row>
    <row r="528" spans="1:9" x14ac:dyDescent="0.25">
      <c r="A528" s="1" t="s">
        <v>8</v>
      </c>
      <c r="B528" s="2" t="s">
        <v>4</v>
      </c>
      <c r="C528" s="1">
        <v>73</v>
      </c>
      <c r="D528" s="2">
        <v>200</v>
      </c>
      <c r="E528" s="2">
        <v>170.2</v>
      </c>
      <c r="F528" s="2">
        <v>59.08</v>
      </c>
      <c r="G528" s="7">
        <f t="shared" si="25"/>
        <v>895252</v>
      </c>
      <c r="H528" s="2">
        <f t="shared" si="24"/>
        <v>136.16</v>
      </c>
      <c r="I528" s="2">
        <f t="shared" si="26"/>
        <v>22</v>
      </c>
    </row>
    <row r="529" spans="1:9" x14ac:dyDescent="0.25">
      <c r="A529" s="1" t="s">
        <v>8</v>
      </c>
      <c r="B529" s="2" t="s">
        <v>4</v>
      </c>
      <c r="C529" s="1">
        <v>73</v>
      </c>
      <c r="D529" s="2">
        <v>300</v>
      </c>
      <c r="E529" s="2">
        <v>255.2</v>
      </c>
      <c r="F529" s="2">
        <v>51.4</v>
      </c>
      <c r="G529" s="7">
        <f t="shared" si="25"/>
        <v>1342352</v>
      </c>
      <c r="H529" s="2">
        <f t="shared" si="24"/>
        <v>204.16</v>
      </c>
      <c r="I529" s="2">
        <f t="shared" si="26"/>
        <v>22</v>
      </c>
    </row>
    <row r="530" spans="1:9" x14ac:dyDescent="0.25">
      <c r="A530" s="1" t="s">
        <v>8</v>
      </c>
      <c r="B530" s="2" t="s">
        <v>4</v>
      </c>
      <c r="C530" s="1">
        <v>73</v>
      </c>
      <c r="D530" s="2">
        <v>400</v>
      </c>
      <c r="E530" s="2">
        <v>340.3</v>
      </c>
      <c r="F530" s="2">
        <v>47.18</v>
      </c>
      <c r="G530" s="7">
        <f t="shared" si="25"/>
        <v>1789978</v>
      </c>
      <c r="H530" s="2">
        <f t="shared" si="24"/>
        <v>272.24</v>
      </c>
      <c r="I530" s="2">
        <f t="shared" si="26"/>
        <v>22</v>
      </c>
    </row>
    <row r="531" spans="1:9" x14ac:dyDescent="0.25">
      <c r="A531" s="1" t="s">
        <v>8</v>
      </c>
      <c r="B531" s="2" t="s">
        <v>4</v>
      </c>
      <c r="C531" s="1">
        <v>73</v>
      </c>
      <c r="D531" s="2">
        <v>500</v>
      </c>
      <c r="E531" s="2">
        <v>425.3</v>
      </c>
      <c r="F531" s="2">
        <v>44.43</v>
      </c>
      <c r="G531" s="7">
        <f t="shared" si="25"/>
        <v>2237078</v>
      </c>
      <c r="H531" s="2">
        <f t="shared" si="24"/>
        <v>340.24</v>
      </c>
      <c r="I531" s="2">
        <f t="shared" si="26"/>
        <v>22</v>
      </c>
    </row>
    <row r="532" spans="1:9" x14ac:dyDescent="0.25">
      <c r="A532" s="1" t="s">
        <v>8</v>
      </c>
      <c r="B532" s="2" t="s">
        <v>4</v>
      </c>
      <c r="C532" s="1">
        <v>73</v>
      </c>
      <c r="D532" s="2">
        <v>600</v>
      </c>
      <c r="E532" s="2">
        <v>510.4</v>
      </c>
      <c r="F532" s="2">
        <v>42.45</v>
      </c>
      <c r="G532" s="7">
        <f t="shared" si="25"/>
        <v>2684704</v>
      </c>
      <c r="H532" s="2">
        <f t="shared" si="24"/>
        <v>408.32</v>
      </c>
      <c r="I532" s="2">
        <f t="shared" si="26"/>
        <v>22</v>
      </c>
    </row>
    <row r="533" spans="1:9" x14ac:dyDescent="0.25">
      <c r="A533" s="1" t="s">
        <v>8</v>
      </c>
      <c r="B533" s="2" t="s">
        <v>4</v>
      </c>
      <c r="C533" s="1">
        <v>73</v>
      </c>
      <c r="D533" s="2">
        <v>700</v>
      </c>
      <c r="E533" s="2">
        <v>595.4</v>
      </c>
      <c r="F533" s="2">
        <v>40.950000000000003</v>
      </c>
      <c r="G533" s="7">
        <f t="shared" si="25"/>
        <v>3131804</v>
      </c>
      <c r="H533" s="2">
        <f t="shared" si="24"/>
        <v>476.32</v>
      </c>
      <c r="I533" s="2">
        <f t="shared" si="26"/>
        <v>22</v>
      </c>
    </row>
    <row r="534" spans="1:9" x14ac:dyDescent="0.25">
      <c r="A534" s="1" t="s">
        <v>8</v>
      </c>
      <c r="B534" s="2" t="s">
        <v>4</v>
      </c>
      <c r="C534" s="1">
        <v>73</v>
      </c>
      <c r="D534" s="2">
        <v>800</v>
      </c>
      <c r="E534" s="2">
        <v>680.5</v>
      </c>
      <c r="F534" s="2">
        <v>39.75</v>
      </c>
      <c r="G534" s="7">
        <f t="shared" si="25"/>
        <v>3579430</v>
      </c>
      <c r="H534" s="2">
        <f t="shared" si="24"/>
        <v>544.4</v>
      </c>
      <c r="I534" s="2">
        <f t="shared" si="26"/>
        <v>22</v>
      </c>
    </row>
    <row r="535" spans="1:9" x14ac:dyDescent="0.25">
      <c r="A535" s="1" t="s">
        <v>8</v>
      </c>
      <c r="B535" s="2" t="s">
        <v>4</v>
      </c>
      <c r="C535" s="1">
        <v>73</v>
      </c>
      <c r="D535" s="2">
        <v>900</v>
      </c>
      <c r="E535" s="2">
        <v>765.5</v>
      </c>
      <c r="F535" s="2">
        <v>38.75</v>
      </c>
      <c r="G535" s="7">
        <f t="shared" si="25"/>
        <v>4026530</v>
      </c>
      <c r="H535" s="2">
        <f t="shared" si="24"/>
        <v>612.4</v>
      </c>
      <c r="I535" s="2">
        <f t="shared" si="26"/>
        <v>22</v>
      </c>
    </row>
    <row r="536" spans="1:9" x14ac:dyDescent="0.25">
      <c r="A536" s="1" t="s">
        <v>8</v>
      </c>
      <c r="B536" s="2" t="s">
        <v>4</v>
      </c>
      <c r="C536" s="1">
        <v>73</v>
      </c>
      <c r="D536" s="2">
        <v>1000</v>
      </c>
      <c r="E536" s="2">
        <v>850.6</v>
      </c>
      <c r="F536" s="2">
        <v>37.909999999999997</v>
      </c>
      <c r="G536" s="7">
        <f t="shared" si="25"/>
        <v>4474156</v>
      </c>
      <c r="H536" s="2">
        <f t="shared" si="24"/>
        <v>680.48</v>
      </c>
      <c r="I536" s="2">
        <f t="shared" si="26"/>
        <v>22</v>
      </c>
    </row>
    <row r="537" spans="1:9" x14ac:dyDescent="0.25">
      <c r="A537" s="1" t="s">
        <v>8</v>
      </c>
      <c r="B537" s="2" t="s">
        <v>4</v>
      </c>
      <c r="C537" s="1">
        <v>73</v>
      </c>
      <c r="D537" s="2">
        <v>1100</v>
      </c>
      <c r="E537" s="2">
        <v>935.6</v>
      </c>
      <c r="F537" s="2">
        <v>37.17</v>
      </c>
      <c r="G537" s="7">
        <f t="shared" si="25"/>
        <v>4921256</v>
      </c>
      <c r="H537" s="2">
        <f t="shared" si="24"/>
        <v>748.48</v>
      </c>
      <c r="I537" s="2">
        <f t="shared" si="26"/>
        <v>22</v>
      </c>
    </row>
    <row r="538" spans="1:9" x14ac:dyDescent="0.25">
      <c r="A538" s="1" t="s">
        <v>8</v>
      </c>
      <c r="B538" s="2" t="s">
        <v>4</v>
      </c>
      <c r="C538" s="1">
        <v>73</v>
      </c>
      <c r="D538" s="2">
        <v>1200</v>
      </c>
      <c r="E538" s="2">
        <v>1021</v>
      </c>
      <c r="F538" s="2">
        <v>36.520000000000003</v>
      </c>
      <c r="G538" s="7">
        <f t="shared" si="25"/>
        <v>5370460</v>
      </c>
      <c r="H538" s="2">
        <f t="shared" si="24"/>
        <v>816.80000000000007</v>
      </c>
      <c r="I538" s="2">
        <f t="shared" si="26"/>
        <v>22</v>
      </c>
    </row>
    <row r="539" spans="1:9" x14ac:dyDescent="0.25">
      <c r="A539" s="1" t="s">
        <v>8</v>
      </c>
      <c r="B539" s="2" t="s">
        <v>4</v>
      </c>
      <c r="C539" s="1">
        <v>73</v>
      </c>
      <c r="D539" s="2">
        <v>1300</v>
      </c>
      <c r="E539" s="2">
        <v>1106</v>
      </c>
      <c r="F539" s="2">
        <v>35.93</v>
      </c>
      <c r="G539" s="7">
        <f t="shared" si="25"/>
        <v>5817560</v>
      </c>
      <c r="H539" s="2">
        <f t="shared" si="24"/>
        <v>884.80000000000007</v>
      </c>
      <c r="I539" s="2">
        <f t="shared" si="26"/>
        <v>22</v>
      </c>
    </row>
    <row r="540" spans="1:9" x14ac:dyDescent="0.25">
      <c r="A540" s="1" t="s">
        <v>8</v>
      </c>
      <c r="B540" s="2" t="s">
        <v>4</v>
      </c>
      <c r="C540" s="1">
        <v>73</v>
      </c>
      <c r="D540" s="2">
        <v>1400</v>
      </c>
      <c r="E540" s="2">
        <v>1191</v>
      </c>
      <c r="F540" s="2">
        <v>35.46</v>
      </c>
      <c r="G540" s="7">
        <f t="shared" si="25"/>
        <v>6264660</v>
      </c>
      <c r="H540" s="2">
        <f t="shared" si="24"/>
        <v>952.80000000000007</v>
      </c>
      <c r="I540" s="2">
        <f t="shared" si="26"/>
        <v>22</v>
      </c>
    </row>
    <row r="541" spans="1:9" x14ac:dyDescent="0.25">
      <c r="A541" s="1" t="s">
        <v>8</v>
      </c>
      <c r="B541" s="2" t="s">
        <v>4</v>
      </c>
      <c r="C541" s="1">
        <v>73</v>
      </c>
      <c r="D541" s="2">
        <v>1500</v>
      </c>
      <c r="E541" s="2">
        <v>1276</v>
      </c>
      <c r="F541" s="2">
        <v>35.119999999999997</v>
      </c>
      <c r="G541" s="7">
        <f t="shared" si="25"/>
        <v>6711760</v>
      </c>
      <c r="H541" s="2">
        <f t="shared" si="24"/>
        <v>1020.8000000000001</v>
      </c>
      <c r="I541" s="2">
        <f t="shared" si="26"/>
        <v>22</v>
      </c>
    </row>
    <row r="542" spans="1:9" x14ac:dyDescent="0.25">
      <c r="A542" s="1" t="s">
        <v>8</v>
      </c>
      <c r="B542" s="2" t="s">
        <v>4</v>
      </c>
      <c r="C542" s="1">
        <v>73</v>
      </c>
      <c r="D542" s="2">
        <v>1600</v>
      </c>
      <c r="E542" s="2">
        <v>1361</v>
      </c>
      <c r="F542" s="2">
        <v>34.81</v>
      </c>
      <c r="G542" s="7">
        <f t="shared" si="25"/>
        <v>7158860</v>
      </c>
      <c r="H542" s="2">
        <f t="shared" si="24"/>
        <v>1088.8</v>
      </c>
      <c r="I542" s="2">
        <f t="shared" si="26"/>
        <v>22</v>
      </c>
    </row>
    <row r="543" spans="1:9" x14ac:dyDescent="0.25">
      <c r="A543" s="1" t="s">
        <v>8</v>
      </c>
      <c r="B543" s="2" t="s">
        <v>4</v>
      </c>
      <c r="C543" s="1">
        <v>73</v>
      </c>
      <c r="D543" s="2">
        <v>1700</v>
      </c>
      <c r="E543" s="2">
        <v>1446</v>
      </c>
      <c r="F543" s="2">
        <v>34.54</v>
      </c>
      <c r="G543" s="7">
        <f t="shared" si="25"/>
        <v>7605960</v>
      </c>
      <c r="H543" s="2">
        <f t="shared" si="24"/>
        <v>1156.8</v>
      </c>
      <c r="I543" s="2">
        <f t="shared" si="26"/>
        <v>22</v>
      </c>
    </row>
    <row r="544" spans="1:9" x14ac:dyDescent="0.25">
      <c r="A544" s="1" t="s">
        <v>8</v>
      </c>
      <c r="B544" s="2" t="s">
        <v>4</v>
      </c>
      <c r="C544" s="1">
        <v>73</v>
      </c>
      <c r="D544" s="2">
        <v>1800</v>
      </c>
      <c r="E544" s="2">
        <v>1531</v>
      </c>
      <c r="F544" s="2">
        <v>34.299999999999997</v>
      </c>
      <c r="G544" s="7">
        <f t="shared" si="25"/>
        <v>8053060</v>
      </c>
      <c r="H544" s="2">
        <f t="shared" si="24"/>
        <v>1224.8</v>
      </c>
      <c r="I544" s="2">
        <f t="shared" si="26"/>
        <v>22</v>
      </c>
    </row>
    <row r="545" spans="1:9" x14ac:dyDescent="0.25">
      <c r="A545" s="1" t="s">
        <v>8</v>
      </c>
      <c r="B545" s="2" t="s">
        <v>4</v>
      </c>
      <c r="C545" s="1">
        <v>73</v>
      </c>
      <c r="D545" s="2">
        <v>1900</v>
      </c>
      <c r="E545" s="2">
        <v>1616</v>
      </c>
      <c r="F545" s="2">
        <v>34.07</v>
      </c>
      <c r="G545" s="7">
        <f t="shared" si="25"/>
        <v>8500160.0000000019</v>
      </c>
      <c r="H545" s="2">
        <f t="shared" si="24"/>
        <v>1292.8000000000002</v>
      </c>
      <c r="I545" s="2">
        <f t="shared" si="26"/>
        <v>22</v>
      </c>
    </row>
    <row r="546" spans="1:9" x14ac:dyDescent="0.25">
      <c r="A546" s="1" t="s">
        <v>8</v>
      </c>
      <c r="B546" s="2" t="s">
        <v>4</v>
      </c>
      <c r="C546" s="1">
        <v>73</v>
      </c>
      <c r="D546" s="2">
        <v>2000</v>
      </c>
      <c r="E546" s="2">
        <v>1701</v>
      </c>
      <c r="F546" s="2">
        <v>33.86</v>
      </c>
      <c r="G546" s="7">
        <f t="shared" si="25"/>
        <v>8947260.0000000019</v>
      </c>
      <c r="H546" s="2">
        <f t="shared" si="24"/>
        <v>1360.8000000000002</v>
      </c>
      <c r="I546" s="2">
        <f t="shared" si="26"/>
        <v>22</v>
      </c>
    </row>
    <row r="547" spans="1:9" x14ac:dyDescent="0.25">
      <c r="A547" s="1" t="s">
        <v>8</v>
      </c>
      <c r="B547" s="2" t="s">
        <v>4</v>
      </c>
      <c r="C547" s="1">
        <v>73</v>
      </c>
      <c r="D547" s="2">
        <v>2100</v>
      </c>
      <c r="E547" s="2">
        <v>1786</v>
      </c>
      <c r="F547" s="2">
        <v>33.67</v>
      </c>
      <c r="G547" s="7">
        <f t="shared" si="25"/>
        <v>9394360.0000000019</v>
      </c>
      <c r="H547" s="2">
        <f t="shared" si="24"/>
        <v>1428.8000000000002</v>
      </c>
      <c r="I547" s="2">
        <f t="shared" si="26"/>
        <v>22</v>
      </c>
    </row>
    <row r="548" spans="1:9" x14ac:dyDescent="0.25">
      <c r="A548" s="1" t="s">
        <v>8</v>
      </c>
      <c r="B548" s="2" t="s">
        <v>4</v>
      </c>
      <c r="C548" s="1">
        <v>73</v>
      </c>
      <c r="D548" s="2">
        <v>2200</v>
      </c>
      <c r="E548" s="2">
        <v>1871</v>
      </c>
      <c r="F548" s="2">
        <v>33.49</v>
      </c>
      <c r="G548" s="7">
        <f t="shared" si="25"/>
        <v>9841460.0000000019</v>
      </c>
      <c r="H548" s="2">
        <f t="shared" si="24"/>
        <v>1496.8000000000002</v>
      </c>
      <c r="I548" s="2">
        <f t="shared" si="26"/>
        <v>22</v>
      </c>
    </row>
    <row r="549" spans="1:9" x14ac:dyDescent="0.25">
      <c r="A549" s="1" t="s">
        <v>8</v>
      </c>
      <c r="B549" s="2" t="s">
        <v>4</v>
      </c>
      <c r="C549" s="1">
        <v>73</v>
      </c>
      <c r="D549" s="2">
        <v>2300</v>
      </c>
      <c r="E549" s="2">
        <v>1956</v>
      </c>
      <c r="F549" s="2">
        <v>33.32</v>
      </c>
      <c r="G549" s="7">
        <f t="shared" si="25"/>
        <v>10288560.000000002</v>
      </c>
      <c r="H549" s="2">
        <f t="shared" si="24"/>
        <v>1564.8000000000002</v>
      </c>
      <c r="I549" s="2">
        <f t="shared" si="26"/>
        <v>22</v>
      </c>
    </row>
    <row r="550" spans="1:9" x14ac:dyDescent="0.25">
      <c r="A550" s="1" t="s">
        <v>8</v>
      </c>
      <c r="B550" s="2" t="s">
        <v>4</v>
      </c>
      <c r="C550" s="1">
        <v>73</v>
      </c>
      <c r="D550" s="2">
        <v>2400</v>
      </c>
      <c r="E550" s="2">
        <v>2041</v>
      </c>
      <c r="F550" s="2">
        <v>33.15</v>
      </c>
      <c r="G550" s="7">
        <f t="shared" si="25"/>
        <v>10735660.000000002</v>
      </c>
      <c r="H550" s="2">
        <f t="shared" si="24"/>
        <v>1632.8000000000002</v>
      </c>
      <c r="I550" s="2">
        <f t="shared" si="26"/>
        <v>22</v>
      </c>
    </row>
    <row r="551" spans="1:9" x14ac:dyDescent="0.25">
      <c r="A551" s="1" t="s">
        <v>8</v>
      </c>
      <c r="B551" s="2" t="s">
        <v>4</v>
      </c>
      <c r="C551" s="1">
        <v>73</v>
      </c>
      <c r="D551" s="2">
        <v>2500</v>
      </c>
      <c r="E551" s="2">
        <v>2126</v>
      </c>
      <c r="F551" s="2">
        <v>32.99</v>
      </c>
      <c r="G551" s="7">
        <f t="shared" si="25"/>
        <v>11182760.000000002</v>
      </c>
      <c r="H551" s="2">
        <f t="shared" si="24"/>
        <v>1700.8000000000002</v>
      </c>
      <c r="I551" s="2">
        <f t="shared" si="26"/>
        <v>22</v>
      </c>
    </row>
    <row r="552" spans="1:9" x14ac:dyDescent="0.25">
      <c r="A552" s="1" t="s">
        <v>8</v>
      </c>
      <c r="B552" s="2" t="s">
        <v>4</v>
      </c>
      <c r="C552" s="1">
        <v>77</v>
      </c>
      <c r="D552" s="2">
        <v>100</v>
      </c>
      <c r="E552" s="2">
        <v>85.12</v>
      </c>
      <c r="F552" s="2">
        <v>77.92</v>
      </c>
      <c r="G552" s="7">
        <f t="shared" si="25"/>
        <v>447731.20000000001</v>
      </c>
      <c r="H552" s="2">
        <f t="shared" si="24"/>
        <v>68.096000000000004</v>
      </c>
      <c r="I552" s="2">
        <f t="shared" si="26"/>
        <v>23</v>
      </c>
    </row>
    <row r="553" spans="1:9" x14ac:dyDescent="0.25">
      <c r="A553" s="1" t="s">
        <v>8</v>
      </c>
      <c r="B553" s="2" t="s">
        <v>4</v>
      </c>
      <c r="C553" s="1">
        <v>77</v>
      </c>
      <c r="D553" s="2">
        <v>200</v>
      </c>
      <c r="E553" s="2">
        <v>170.2</v>
      </c>
      <c r="F553" s="2">
        <v>57.86</v>
      </c>
      <c r="G553" s="7">
        <f t="shared" si="25"/>
        <v>895252</v>
      </c>
      <c r="H553" s="2">
        <f t="shared" si="24"/>
        <v>136.16</v>
      </c>
      <c r="I553" s="2">
        <f t="shared" si="26"/>
        <v>23</v>
      </c>
    </row>
    <row r="554" spans="1:9" x14ac:dyDescent="0.25">
      <c r="A554" s="1" t="s">
        <v>8</v>
      </c>
      <c r="B554" s="2" t="s">
        <v>4</v>
      </c>
      <c r="C554" s="1">
        <v>77</v>
      </c>
      <c r="D554" s="2">
        <v>300</v>
      </c>
      <c r="E554" s="2">
        <v>255.2</v>
      </c>
      <c r="F554" s="2">
        <v>50.3</v>
      </c>
      <c r="G554" s="7">
        <f t="shared" si="25"/>
        <v>1342352</v>
      </c>
      <c r="H554" s="2">
        <f t="shared" si="24"/>
        <v>204.16</v>
      </c>
      <c r="I554" s="2">
        <f t="shared" si="26"/>
        <v>23</v>
      </c>
    </row>
    <row r="555" spans="1:9" x14ac:dyDescent="0.25">
      <c r="A555" s="1" t="s">
        <v>8</v>
      </c>
      <c r="B555" s="2" t="s">
        <v>4</v>
      </c>
      <c r="C555" s="1">
        <v>77</v>
      </c>
      <c r="D555" s="2">
        <v>400</v>
      </c>
      <c r="E555" s="2">
        <v>340.3</v>
      </c>
      <c r="F555" s="2">
        <v>46.14</v>
      </c>
      <c r="G555" s="7">
        <f t="shared" si="25"/>
        <v>1789978</v>
      </c>
      <c r="H555" s="2">
        <f t="shared" si="24"/>
        <v>272.24</v>
      </c>
      <c r="I555" s="2">
        <f t="shared" si="26"/>
        <v>23</v>
      </c>
    </row>
    <row r="556" spans="1:9" x14ac:dyDescent="0.25">
      <c r="A556" s="1" t="s">
        <v>8</v>
      </c>
      <c r="B556" s="2" t="s">
        <v>4</v>
      </c>
      <c r="C556" s="1">
        <v>77</v>
      </c>
      <c r="D556" s="2">
        <v>500</v>
      </c>
      <c r="E556" s="2">
        <v>425.3</v>
      </c>
      <c r="F556" s="2">
        <v>43.44</v>
      </c>
      <c r="G556" s="7">
        <f t="shared" si="25"/>
        <v>2237078</v>
      </c>
      <c r="H556" s="2">
        <f t="shared" si="24"/>
        <v>340.24</v>
      </c>
      <c r="I556" s="2">
        <f t="shared" si="26"/>
        <v>23</v>
      </c>
    </row>
    <row r="557" spans="1:9" x14ac:dyDescent="0.25">
      <c r="A557" s="1" t="s">
        <v>8</v>
      </c>
      <c r="B557" s="2" t="s">
        <v>4</v>
      </c>
      <c r="C557" s="1">
        <v>77</v>
      </c>
      <c r="D557" s="2">
        <v>600</v>
      </c>
      <c r="E557" s="2">
        <v>510.4</v>
      </c>
      <c r="F557" s="2">
        <v>41.51</v>
      </c>
      <c r="G557" s="7">
        <f t="shared" si="25"/>
        <v>2684704</v>
      </c>
      <c r="H557" s="2">
        <f t="shared" si="24"/>
        <v>408.32</v>
      </c>
      <c r="I557" s="2">
        <f t="shared" si="26"/>
        <v>23</v>
      </c>
    </row>
    <row r="558" spans="1:9" x14ac:dyDescent="0.25">
      <c r="A558" s="1" t="s">
        <v>8</v>
      </c>
      <c r="B558" s="2" t="s">
        <v>4</v>
      </c>
      <c r="C558" s="1">
        <v>77</v>
      </c>
      <c r="D558" s="2">
        <v>700</v>
      </c>
      <c r="E558" s="2">
        <v>595.4</v>
      </c>
      <c r="F558" s="2">
        <v>40.04</v>
      </c>
      <c r="G558" s="7">
        <f t="shared" si="25"/>
        <v>3131804</v>
      </c>
      <c r="H558" s="2">
        <f t="shared" si="24"/>
        <v>476.32</v>
      </c>
      <c r="I558" s="2">
        <f t="shared" si="26"/>
        <v>23</v>
      </c>
    </row>
    <row r="559" spans="1:9" x14ac:dyDescent="0.25">
      <c r="A559" s="1" t="s">
        <v>8</v>
      </c>
      <c r="B559" s="2" t="s">
        <v>4</v>
      </c>
      <c r="C559" s="1">
        <v>77</v>
      </c>
      <c r="D559" s="2">
        <v>800</v>
      </c>
      <c r="E559" s="2">
        <v>680.5</v>
      </c>
      <c r="F559" s="2">
        <v>38.86</v>
      </c>
      <c r="G559" s="7">
        <f t="shared" si="25"/>
        <v>3579430</v>
      </c>
      <c r="H559" s="2">
        <f t="shared" si="24"/>
        <v>544.4</v>
      </c>
      <c r="I559" s="2">
        <f t="shared" si="26"/>
        <v>23</v>
      </c>
    </row>
    <row r="560" spans="1:9" x14ac:dyDescent="0.25">
      <c r="A560" s="1" t="s">
        <v>8</v>
      </c>
      <c r="B560" s="2" t="s">
        <v>4</v>
      </c>
      <c r="C560" s="1">
        <v>77</v>
      </c>
      <c r="D560" s="2">
        <v>900</v>
      </c>
      <c r="E560" s="2">
        <v>765.5</v>
      </c>
      <c r="F560" s="2">
        <v>37.89</v>
      </c>
      <c r="G560" s="7">
        <f t="shared" si="25"/>
        <v>4026530</v>
      </c>
      <c r="H560" s="2">
        <f t="shared" si="24"/>
        <v>612.4</v>
      </c>
      <c r="I560" s="2">
        <f t="shared" si="26"/>
        <v>23</v>
      </c>
    </row>
    <row r="561" spans="1:9" x14ac:dyDescent="0.25">
      <c r="A561" s="1" t="s">
        <v>8</v>
      </c>
      <c r="B561" s="2" t="s">
        <v>4</v>
      </c>
      <c r="C561" s="1">
        <v>77</v>
      </c>
      <c r="D561" s="2">
        <v>1000</v>
      </c>
      <c r="E561" s="2">
        <v>850.6</v>
      </c>
      <c r="F561" s="2">
        <v>37.06</v>
      </c>
      <c r="G561" s="7">
        <f t="shared" si="25"/>
        <v>4474156</v>
      </c>
      <c r="H561" s="2">
        <f t="shared" si="24"/>
        <v>680.48</v>
      </c>
      <c r="I561" s="2">
        <f t="shared" si="26"/>
        <v>23</v>
      </c>
    </row>
    <row r="562" spans="1:9" x14ac:dyDescent="0.25">
      <c r="A562" s="1" t="s">
        <v>8</v>
      </c>
      <c r="B562" s="2" t="s">
        <v>4</v>
      </c>
      <c r="C562" s="1">
        <v>77</v>
      </c>
      <c r="D562" s="2">
        <v>1100</v>
      </c>
      <c r="E562" s="2">
        <v>935.6</v>
      </c>
      <c r="F562" s="2">
        <v>36.340000000000003</v>
      </c>
      <c r="G562" s="7">
        <f t="shared" si="25"/>
        <v>4921256</v>
      </c>
      <c r="H562" s="2">
        <f t="shared" si="24"/>
        <v>748.48</v>
      </c>
      <c r="I562" s="2">
        <f t="shared" si="26"/>
        <v>23</v>
      </c>
    </row>
    <row r="563" spans="1:9" x14ac:dyDescent="0.25">
      <c r="A563" s="1" t="s">
        <v>8</v>
      </c>
      <c r="B563" s="2" t="s">
        <v>4</v>
      </c>
      <c r="C563" s="1">
        <v>77</v>
      </c>
      <c r="D563" s="2">
        <v>1200</v>
      </c>
      <c r="E563" s="2">
        <v>1021</v>
      </c>
      <c r="F563" s="2">
        <v>35.700000000000003</v>
      </c>
      <c r="G563" s="7">
        <f t="shared" si="25"/>
        <v>5370460</v>
      </c>
      <c r="H563" s="2">
        <f t="shared" si="24"/>
        <v>816.80000000000007</v>
      </c>
      <c r="I563" s="2">
        <f t="shared" si="26"/>
        <v>23</v>
      </c>
    </row>
    <row r="564" spans="1:9" x14ac:dyDescent="0.25">
      <c r="A564" s="1" t="s">
        <v>8</v>
      </c>
      <c r="B564" s="2" t="s">
        <v>4</v>
      </c>
      <c r="C564" s="1">
        <v>77</v>
      </c>
      <c r="D564" s="2">
        <v>1300</v>
      </c>
      <c r="E564" s="2">
        <v>1106</v>
      </c>
      <c r="F564" s="2">
        <v>35.130000000000003</v>
      </c>
      <c r="G564" s="7">
        <f t="shared" si="25"/>
        <v>5817560</v>
      </c>
      <c r="H564" s="2">
        <f t="shared" si="24"/>
        <v>884.80000000000007</v>
      </c>
      <c r="I564" s="2">
        <f t="shared" si="26"/>
        <v>23</v>
      </c>
    </row>
    <row r="565" spans="1:9" x14ac:dyDescent="0.25">
      <c r="A565" s="1" t="s">
        <v>8</v>
      </c>
      <c r="B565" s="2" t="s">
        <v>4</v>
      </c>
      <c r="C565" s="1">
        <v>77</v>
      </c>
      <c r="D565" s="2">
        <v>1400</v>
      </c>
      <c r="E565" s="2">
        <v>1191</v>
      </c>
      <c r="F565" s="2">
        <v>34.67</v>
      </c>
      <c r="G565" s="7">
        <f t="shared" si="25"/>
        <v>6264660</v>
      </c>
      <c r="H565" s="2">
        <f t="shared" si="24"/>
        <v>952.80000000000007</v>
      </c>
      <c r="I565" s="2">
        <f t="shared" si="26"/>
        <v>23</v>
      </c>
    </row>
    <row r="566" spans="1:9" x14ac:dyDescent="0.25">
      <c r="A566" s="1" t="s">
        <v>8</v>
      </c>
      <c r="B566" s="2" t="s">
        <v>4</v>
      </c>
      <c r="C566" s="1">
        <v>77</v>
      </c>
      <c r="D566" s="2">
        <v>1500</v>
      </c>
      <c r="E566" s="2">
        <v>1276</v>
      </c>
      <c r="F566" s="2">
        <v>34.340000000000003</v>
      </c>
      <c r="G566" s="7">
        <f t="shared" si="25"/>
        <v>6711760</v>
      </c>
      <c r="H566" s="2">
        <f t="shared" si="24"/>
        <v>1020.8000000000001</v>
      </c>
      <c r="I566" s="2">
        <f t="shared" si="26"/>
        <v>23</v>
      </c>
    </row>
    <row r="567" spans="1:9" x14ac:dyDescent="0.25">
      <c r="A567" s="1" t="s">
        <v>8</v>
      </c>
      <c r="B567" s="2" t="s">
        <v>4</v>
      </c>
      <c r="C567" s="1">
        <v>77</v>
      </c>
      <c r="D567" s="2">
        <v>1600</v>
      </c>
      <c r="E567" s="2">
        <v>1361</v>
      </c>
      <c r="F567" s="2">
        <v>34.04</v>
      </c>
      <c r="G567" s="7">
        <f t="shared" si="25"/>
        <v>7158860</v>
      </c>
      <c r="H567" s="2">
        <f t="shared" si="24"/>
        <v>1088.8</v>
      </c>
      <c r="I567" s="2">
        <f t="shared" si="26"/>
        <v>23</v>
      </c>
    </row>
    <row r="568" spans="1:9" x14ac:dyDescent="0.25">
      <c r="A568" s="1" t="s">
        <v>8</v>
      </c>
      <c r="B568" s="2" t="s">
        <v>4</v>
      </c>
      <c r="C568" s="1">
        <v>77</v>
      </c>
      <c r="D568" s="2">
        <v>1700</v>
      </c>
      <c r="E568" s="2">
        <v>1446</v>
      </c>
      <c r="F568" s="2">
        <v>33.770000000000003</v>
      </c>
      <c r="G568" s="7">
        <f t="shared" si="25"/>
        <v>7605960</v>
      </c>
      <c r="H568" s="2">
        <f t="shared" si="24"/>
        <v>1156.8</v>
      </c>
      <c r="I568" s="2">
        <f t="shared" si="26"/>
        <v>23</v>
      </c>
    </row>
    <row r="569" spans="1:9" x14ac:dyDescent="0.25">
      <c r="A569" s="1" t="s">
        <v>8</v>
      </c>
      <c r="B569" s="2" t="s">
        <v>4</v>
      </c>
      <c r="C569" s="1">
        <v>77</v>
      </c>
      <c r="D569" s="2">
        <v>1800</v>
      </c>
      <c r="E569" s="2">
        <v>1531</v>
      </c>
      <c r="F569" s="2">
        <v>33.53</v>
      </c>
      <c r="G569" s="7">
        <f t="shared" si="25"/>
        <v>8053060</v>
      </c>
      <c r="H569" s="2">
        <f t="shared" si="24"/>
        <v>1224.8</v>
      </c>
      <c r="I569" s="2">
        <f t="shared" si="26"/>
        <v>23</v>
      </c>
    </row>
    <row r="570" spans="1:9" x14ac:dyDescent="0.25">
      <c r="A570" s="1" t="s">
        <v>8</v>
      </c>
      <c r="B570" s="2" t="s">
        <v>4</v>
      </c>
      <c r="C570" s="1">
        <v>77</v>
      </c>
      <c r="D570" s="2">
        <v>1900</v>
      </c>
      <c r="E570" s="2">
        <v>1616</v>
      </c>
      <c r="F570" s="2">
        <v>33.31</v>
      </c>
      <c r="G570" s="7">
        <f t="shared" si="25"/>
        <v>8500160.0000000019</v>
      </c>
      <c r="H570" s="2">
        <f t="shared" si="24"/>
        <v>1292.8000000000002</v>
      </c>
      <c r="I570" s="2">
        <f t="shared" si="26"/>
        <v>23</v>
      </c>
    </row>
    <row r="571" spans="1:9" x14ac:dyDescent="0.25">
      <c r="A571" s="1" t="s">
        <v>8</v>
      </c>
      <c r="B571" s="2" t="s">
        <v>4</v>
      </c>
      <c r="C571" s="1">
        <v>77</v>
      </c>
      <c r="D571" s="2">
        <v>2000</v>
      </c>
      <c r="E571" s="2">
        <v>1701</v>
      </c>
      <c r="F571" s="2">
        <v>33.11</v>
      </c>
      <c r="G571" s="7">
        <f t="shared" si="25"/>
        <v>8947260.0000000019</v>
      </c>
      <c r="H571" s="2">
        <f t="shared" si="24"/>
        <v>1360.8000000000002</v>
      </c>
      <c r="I571" s="2">
        <f t="shared" si="26"/>
        <v>23</v>
      </c>
    </row>
    <row r="572" spans="1:9" x14ac:dyDescent="0.25">
      <c r="A572" s="1" t="s">
        <v>8</v>
      </c>
      <c r="B572" s="2" t="s">
        <v>4</v>
      </c>
      <c r="C572" s="1">
        <v>77</v>
      </c>
      <c r="D572" s="2">
        <v>2100</v>
      </c>
      <c r="E572" s="2">
        <v>1786</v>
      </c>
      <c r="F572" s="2">
        <v>32.92</v>
      </c>
      <c r="G572" s="7">
        <f t="shared" si="25"/>
        <v>9394360.0000000019</v>
      </c>
      <c r="H572" s="2">
        <f t="shared" si="24"/>
        <v>1428.8000000000002</v>
      </c>
      <c r="I572" s="2">
        <f t="shared" si="26"/>
        <v>23</v>
      </c>
    </row>
    <row r="573" spans="1:9" x14ac:dyDescent="0.25">
      <c r="A573" s="1" t="s">
        <v>8</v>
      </c>
      <c r="B573" s="2" t="s">
        <v>4</v>
      </c>
      <c r="C573" s="1">
        <v>77</v>
      </c>
      <c r="D573" s="2">
        <v>2200</v>
      </c>
      <c r="E573" s="2">
        <v>1871</v>
      </c>
      <c r="F573" s="2">
        <v>32.74</v>
      </c>
      <c r="G573" s="7">
        <f t="shared" si="25"/>
        <v>9841460.0000000019</v>
      </c>
      <c r="H573" s="2">
        <f t="shared" si="24"/>
        <v>1496.8000000000002</v>
      </c>
      <c r="I573" s="2">
        <f t="shared" si="26"/>
        <v>23</v>
      </c>
    </row>
    <row r="574" spans="1:9" x14ac:dyDescent="0.25">
      <c r="A574" s="1" t="s">
        <v>8</v>
      </c>
      <c r="B574" s="2" t="s">
        <v>4</v>
      </c>
      <c r="C574" s="1">
        <v>77</v>
      </c>
      <c r="D574" s="2">
        <v>2300</v>
      </c>
      <c r="E574" s="2">
        <v>1956</v>
      </c>
      <c r="F574" s="2">
        <v>32.57</v>
      </c>
      <c r="G574" s="7">
        <f t="shared" si="25"/>
        <v>10288560.000000002</v>
      </c>
      <c r="H574" s="2">
        <f t="shared" si="24"/>
        <v>1564.8000000000002</v>
      </c>
      <c r="I574" s="2">
        <f t="shared" si="26"/>
        <v>23</v>
      </c>
    </row>
    <row r="575" spans="1:9" x14ac:dyDescent="0.25">
      <c r="A575" s="1" t="s">
        <v>8</v>
      </c>
      <c r="B575" s="2" t="s">
        <v>4</v>
      </c>
      <c r="C575" s="1">
        <v>77</v>
      </c>
      <c r="D575" s="2">
        <v>2400</v>
      </c>
      <c r="E575" s="2">
        <v>2041</v>
      </c>
      <c r="F575" s="2">
        <v>32.409999999999997</v>
      </c>
      <c r="G575" s="7">
        <f t="shared" si="25"/>
        <v>10735660.000000002</v>
      </c>
      <c r="H575" s="2">
        <f t="shared" si="24"/>
        <v>1632.8000000000002</v>
      </c>
      <c r="I575" s="2">
        <f t="shared" si="26"/>
        <v>23</v>
      </c>
    </row>
    <row r="576" spans="1:9" x14ac:dyDescent="0.25">
      <c r="A576" s="1" t="s">
        <v>8</v>
      </c>
      <c r="B576" s="2" t="s">
        <v>4</v>
      </c>
      <c r="C576" s="1">
        <v>77</v>
      </c>
      <c r="D576" s="2">
        <v>2500</v>
      </c>
      <c r="E576" s="2">
        <v>2126</v>
      </c>
      <c r="F576" s="2">
        <v>32.25</v>
      </c>
      <c r="G576" s="7">
        <f t="shared" si="25"/>
        <v>11182760.000000002</v>
      </c>
      <c r="H576" s="2">
        <f t="shared" si="24"/>
        <v>1700.8000000000002</v>
      </c>
      <c r="I576" s="2">
        <f t="shared" si="26"/>
        <v>23</v>
      </c>
    </row>
    <row r="577" spans="1:9" x14ac:dyDescent="0.25">
      <c r="A577" s="1" t="s">
        <v>8</v>
      </c>
      <c r="B577" s="2" t="s">
        <v>4</v>
      </c>
      <c r="C577" s="1">
        <v>80</v>
      </c>
      <c r="D577" s="2">
        <v>100</v>
      </c>
      <c r="E577" s="2">
        <v>85.12</v>
      </c>
      <c r="F577" s="2">
        <v>76.84</v>
      </c>
      <c r="G577" s="7">
        <f t="shared" si="25"/>
        <v>447731.20000000001</v>
      </c>
      <c r="H577" s="2">
        <f t="shared" si="24"/>
        <v>68.096000000000004</v>
      </c>
      <c r="I577" s="2">
        <f t="shared" si="26"/>
        <v>24</v>
      </c>
    </row>
    <row r="578" spans="1:9" x14ac:dyDescent="0.25">
      <c r="A578" s="1" t="s">
        <v>8</v>
      </c>
      <c r="B578" s="2" t="s">
        <v>4</v>
      </c>
      <c r="C578" s="1">
        <v>80</v>
      </c>
      <c r="D578" s="2">
        <v>200</v>
      </c>
      <c r="E578" s="2">
        <v>170.2</v>
      </c>
      <c r="F578" s="2">
        <v>56.95</v>
      </c>
      <c r="G578" s="7">
        <f t="shared" si="25"/>
        <v>895252</v>
      </c>
      <c r="H578" s="2">
        <f t="shared" ref="H578:H641" si="27">E578*0.8</f>
        <v>136.16</v>
      </c>
      <c r="I578" s="2">
        <f t="shared" si="26"/>
        <v>24</v>
      </c>
    </row>
    <row r="579" spans="1:9" x14ac:dyDescent="0.25">
      <c r="A579" s="1" t="s">
        <v>8</v>
      </c>
      <c r="B579" s="2" t="s">
        <v>4</v>
      </c>
      <c r="C579" s="1">
        <v>80</v>
      </c>
      <c r="D579" s="2">
        <v>300</v>
      </c>
      <c r="E579" s="2">
        <v>255.2</v>
      </c>
      <c r="F579" s="2">
        <v>49.47</v>
      </c>
      <c r="G579" s="7">
        <f t="shared" ref="G579:G642" si="28">H579*6575</f>
        <v>1342352</v>
      </c>
      <c r="H579" s="2">
        <f t="shared" si="27"/>
        <v>204.16</v>
      </c>
      <c r="I579" s="2">
        <f t="shared" ref="I579:I642" si="29">ROUND(C579/100*30,0)</f>
        <v>24</v>
      </c>
    </row>
    <row r="580" spans="1:9" x14ac:dyDescent="0.25">
      <c r="A580" s="1" t="s">
        <v>8</v>
      </c>
      <c r="B580" s="2" t="s">
        <v>4</v>
      </c>
      <c r="C580" s="1">
        <v>80</v>
      </c>
      <c r="D580" s="2">
        <v>400</v>
      </c>
      <c r="E580" s="2">
        <v>340.3</v>
      </c>
      <c r="F580" s="2">
        <v>45.36</v>
      </c>
      <c r="G580" s="7">
        <f t="shared" si="28"/>
        <v>1789978</v>
      </c>
      <c r="H580" s="2">
        <f t="shared" si="27"/>
        <v>272.24</v>
      </c>
      <c r="I580" s="2">
        <f t="shared" si="29"/>
        <v>24</v>
      </c>
    </row>
    <row r="581" spans="1:9" x14ac:dyDescent="0.25">
      <c r="A581" s="1" t="s">
        <v>8</v>
      </c>
      <c r="B581" s="2" t="s">
        <v>4</v>
      </c>
      <c r="C581" s="1">
        <v>80</v>
      </c>
      <c r="D581" s="2">
        <v>500</v>
      </c>
      <c r="E581" s="2">
        <v>425.3</v>
      </c>
      <c r="F581" s="2">
        <v>42.7</v>
      </c>
      <c r="G581" s="7">
        <f t="shared" si="28"/>
        <v>2237078</v>
      </c>
      <c r="H581" s="2">
        <f t="shared" si="27"/>
        <v>340.24</v>
      </c>
      <c r="I581" s="2">
        <f t="shared" si="29"/>
        <v>24</v>
      </c>
    </row>
    <row r="582" spans="1:9" x14ac:dyDescent="0.25">
      <c r="A582" s="1" t="s">
        <v>8</v>
      </c>
      <c r="B582" s="2" t="s">
        <v>4</v>
      </c>
      <c r="C582" s="1">
        <v>80</v>
      </c>
      <c r="D582" s="2">
        <v>600</v>
      </c>
      <c r="E582" s="2">
        <v>510.4</v>
      </c>
      <c r="F582" s="2">
        <v>40.799999999999997</v>
      </c>
      <c r="G582" s="7">
        <f t="shared" si="28"/>
        <v>2684704</v>
      </c>
      <c r="H582" s="2">
        <f t="shared" si="27"/>
        <v>408.32</v>
      </c>
      <c r="I582" s="2">
        <f t="shared" si="29"/>
        <v>24</v>
      </c>
    </row>
    <row r="583" spans="1:9" x14ac:dyDescent="0.25">
      <c r="A583" s="1" t="s">
        <v>8</v>
      </c>
      <c r="B583" s="2" t="s">
        <v>4</v>
      </c>
      <c r="C583" s="1">
        <v>80</v>
      </c>
      <c r="D583" s="2">
        <v>700</v>
      </c>
      <c r="E583" s="2">
        <v>595.4</v>
      </c>
      <c r="F583" s="2">
        <v>39.36</v>
      </c>
      <c r="G583" s="7">
        <f t="shared" si="28"/>
        <v>3131804</v>
      </c>
      <c r="H583" s="2">
        <f t="shared" si="27"/>
        <v>476.32</v>
      </c>
      <c r="I583" s="2">
        <f t="shared" si="29"/>
        <v>24</v>
      </c>
    </row>
    <row r="584" spans="1:9" x14ac:dyDescent="0.25">
      <c r="A584" s="1" t="s">
        <v>8</v>
      </c>
      <c r="B584" s="2" t="s">
        <v>4</v>
      </c>
      <c r="C584" s="1">
        <v>80</v>
      </c>
      <c r="D584" s="2">
        <v>800</v>
      </c>
      <c r="E584" s="2">
        <v>680.5</v>
      </c>
      <c r="F584" s="2">
        <v>38.200000000000003</v>
      </c>
      <c r="G584" s="7">
        <f t="shared" si="28"/>
        <v>3579430</v>
      </c>
      <c r="H584" s="2">
        <f t="shared" si="27"/>
        <v>544.4</v>
      </c>
      <c r="I584" s="2">
        <f t="shared" si="29"/>
        <v>24</v>
      </c>
    </row>
    <row r="585" spans="1:9" x14ac:dyDescent="0.25">
      <c r="A585" s="1" t="s">
        <v>8</v>
      </c>
      <c r="B585" s="2" t="s">
        <v>4</v>
      </c>
      <c r="C585" s="1">
        <v>80</v>
      </c>
      <c r="D585" s="2">
        <v>900</v>
      </c>
      <c r="E585" s="2">
        <v>765.5</v>
      </c>
      <c r="F585" s="2">
        <v>37.24</v>
      </c>
      <c r="G585" s="7">
        <f t="shared" si="28"/>
        <v>4026530</v>
      </c>
      <c r="H585" s="2">
        <f t="shared" si="27"/>
        <v>612.4</v>
      </c>
      <c r="I585" s="2">
        <f t="shared" si="29"/>
        <v>24</v>
      </c>
    </row>
    <row r="586" spans="1:9" x14ac:dyDescent="0.25">
      <c r="A586" s="1" t="s">
        <v>8</v>
      </c>
      <c r="B586" s="2" t="s">
        <v>4</v>
      </c>
      <c r="C586" s="1">
        <v>80</v>
      </c>
      <c r="D586" s="2">
        <v>1000</v>
      </c>
      <c r="E586" s="2">
        <v>850.6</v>
      </c>
      <c r="F586" s="2">
        <v>36.43</v>
      </c>
      <c r="G586" s="7">
        <f t="shared" si="28"/>
        <v>4474156</v>
      </c>
      <c r="H586" s="2">
        <f t="shared" si="27"/>
        <v>680.48</v>
      </c>
      <c r="I586" s="2">
        <f t="shared" si="29"/>
        <v>24</v>
      </c>
    </row>
    <row r="587" spans="1:9" x14ac:dyDescent="0.25">
      <c r="A587" s="1" t="s">
        <v>8</v>
      </c>
      <c r="B587" s="2" t="s">
        <v>4</v>
      </c>
      <c r="C587" s="1">
        <v>80</v>
      </c>
      <c r="D587" s="2">
        <v>1100</v>
      </c>
      <c r="E587" s="2">
        <v>935.6</v>
      </c>
      <c r="F587" s="2">
        <v>35.72</v>
      </c>
      <c r="G587" s="7">
        <f t="shared" si="28"/>
        <v>4921256</v>
      </c>
      <c r="H587" s="2">
        <f t="shared" si="27"/>
        <v>748.48</v>
      </c>
      <c r="I587" s="2">
        <f t="shared" si="29"/>
        <v>24</v>
      </c>
    </row>
    <row r="588" spans="1:9" x14ac:dyDescent="0.25">
      <c r="A588" s="1" t="s">
        <v>8</v>
      </c>
      <c r="B588" s="2" t="s">
        <v>4</v>
      </c>
      <c r="C588" s="1">
        <v>80</v>
      </c>
      <c r="D588" s="2">
        <v>1200</v>
      </c>
      <c r="E588" s="2">
        <v>1021</v>
      </c>
      <c r="F588" s="2">
        <v>35.090000000000003</v>
      </c>
      <c r="G588" s="7">
        <f t="shared" si="28"/>
        <v>5370460</v>
      </c>
      <c r="H588" s="2">
        <f t="shared" si="27"/>
        <v>816.80000000000007</v>
      </c>
      <c r="I588" s="2">
        <f t="shared" si="29"/>
        <v>24</v>
      </c>
    </row>
    <row r="589" spans="1:9" x14ac:dyDescent="0.25">
      <c r="A589" s="1" t="s">
        <v>8</v>
      </c>
      <c r="B589" s="2" t="s">
        <v>4</v>
      </c>
      <c r="C589" s="1">
        <v>80</v>
      </c>
      <c r="D589" s="2">
        <v>1300</v>
      </c>
      <c r="E589" s="2">
        <v>1106</v>
      </c>
      <c r="F589" s="2">
        <v>34.53</v>
      </c>
      <c r="G589" s="7">
        <f t="shared" si="28"/>
        <v>5817560</v>
      </c>
      <c r="H589" s="2">
        <f t="shared" si="27"/>
        <v>884.80000000000007</v>
      </c>
      <c r="I589" s="2">
        <f t="shared" si="29"/>
        <v>24</v>
      </c>
    </row>
    <row r="590" spans="1:9" x14ac:dyDescent="0.25">
      <c r="A590" s="1" t="s">
        <v>8</v>
      </c>
      <c r="B590" s="2" t="s">
        <v>4</v>
      </c>
      <c r="C590" s="1">
        <v>80</v>
      </c>
      <c r="D590" s="2">
        <v>1400</v>
      </c>
      <c r="E590" s="2">
        <v>1191</v>
      </c>
      <c r="F590" s="2">
        <v>34.08</v>
      </c>
      <c r="G590" s="7">
        <f t="shared" si="28"/>
        <v>6264660</v>
      </c>
      <c r="H590" s="2">
        <f t="shared" si="27"/>
        <v>952.80000000000007</v>
      </c>
      <c r="I590" s="2">
        <f t="shared" si="29"/>
        <v>24</v>
      </c>
    </row>
    <row r="591" spans="1:9" x14ac:dyDescent="0.25">
      <c r="A591" s="1" t="s">
        <v>8</v>
      </c>
      <c r="B591" s="2" t="s">
        <v>4</v>
      </c>
      <c r="C591" s="1">
        <v>80</v>
      </c>
      <c r="D591" s="2">
        <v>1500</v>
      </c>
      <c r="E591" s="2">
        <v>1276</v>
      </c>
      <c r="F591" s="2">
        <v>33.75</v>
      </c>
      <c r="G591" s="7">
        <f t="shared" si="28"/>
        <v>6711760</v>
      </c>
      <c r="H591" s="2">
        <f t="shared" si="27"/>
        <v>1020.8000000000001</v>
      </c>
      <c r="I591" s="2">
        <f t="shared" si="29"/>
        <v>24</v>
      </c>
    </row>
    <row r="592" spans="1:9" x14ac:dyDescent="0.25">
      <c r="A592" s="1" t="s">
        <v>8</v>
      </c>
      <c r="B592" s="2" t="s">
        <v>4</v>
      </c>
      <c r="C592" s="1">
        <v>80</v>
      </c>
      <c r="D592" s="2">
        <v>1600</v>
      </c>
      <c r="E592" s="2">
        <v>1361</v>
      </c>
      <c r="F592" s="2">
        <v>33.46</v>
      </c>
      <c r="G592" s="7">
        <f t="shared" si="28"/>
        <v>7158860</v>
      </c>
      <c r="H592" s="2">
        <f t="shared" si="27"/>
        <v>1088.8</v>
      </c>
      <c r="I592" s="2">
        <f t="shared" si="29"/>
        <v>24</v>
      </c>
    </row>
    <row r="593" spans="1:9" x14ac:dyDescent="0.25">
      <c r="A593" s="1" t="s">
        <v>8</v>
      </c>
      <c r="B593" s="2" t="s">
        <v>4</v>
      </c>
      <c r="C593" s="1">
        <v>80</v>
      </c>
      <c r="D593" s="2">
        <v>1700</v>
      </c>
      <c r="E593" s="2">
        <v>1446</v>
      </c>
      <c r="F593" s="2">
        <v>33.200000000000003</v>
      </c>
      <c r="G593" s="7">
        <f t="shared" si="28"/>
        <v>7605960</v>
      </c>
      <c r="H593" s="2">
        <f t="shared" si="27"/>
        <v>1156.8</v>
      </c>
      <c r="I593" s="2">
        <f t="shared" si="29"/>
        <v>24</v>
      </c>
    </row>
    <row r="594" spans="1:9" x14ac:dyDescent="0.25">
      <c r="A594" s="1" t="s">
        <v>8</v>
      </c>
      <c r="B594" s="2" t="s">
        <v>4</v>
      </c>
      <c r="C594" s="1">
        <v>80</v>
      </c>
      <c r="D594" s="2">
        <v>1800</v>
      </c>
      <c r="E594" s="2">
        <v>1531</v>
      </c>
      <c r="F594" s="2">
        <v>32.96</v>
      </c>
      <c r="G594" s="7">
        <f t="shared" si="28"/>
        <v>8053060</v>
      </c>
      <c r="H594" s="2">
        <f t="shared" si="27"/>
        <v>1224.8</v>
      </c>
      <c r="I594" s="2">
        <f t="shared" si="29"/>
        <v>24</v>
      </c>
    </row>
    <row r="595" spans="1:9" x14ac:dyDescent="0.25">
      <c r="A595" s="1" t="s">
        <v>8</v>
      </c>
      <c r="B595" s="2" t="s">
        <v>4</v>
      </c>
      <c r="C595" s="1">
        <v>80</v>
      </c>
      <c r="D595" s="2">
        <v>1900</v>
      </c>
      <c r="E595" s="2">
        <v>1616</v>
      </c>
      <c r="F595" s="2">
        <v>32.75</v>
      </c>
      <c r="G595" s="7">
        <f t="shared" si="28"/>
        <v>8500160.0000000019</v>
      </c>
      <c r="H595" s="2">
        <f t="shared" si="27"/>
        <v>1292.8000000000002</v>
      </c>
      <c r="I595" s="2">
        <f t="shared" si="29"/>
        <v>24</v>
      </c>
    </row>
    <row r="596" spans="1:9" x14ac:dyDescent="0.25">
      <c r="A596" s="1" t="s">
        <v>8</v>
      </c>
      <c r="B596" s="2" t="s">
        <v>4</v>
      </c>
      <c r="C596" s="1">
        <v>80</v>
      </c>
      <c r="D596" s="2">
        <v>2000</v>
      </c>
      <c r="E596" s="2">
        <v>1701</v>
      </c>
      <c r="F596" s="2">
        <v>32.549999999999997</v>
      </c>
      <c r="G596" s="7">
        <f t="shared" si="28"/>
        <v>8947260.0000000019</v>
      </c>
      <c r="H596" s="2">
        <f t="shared" si="27"/>
        <v>1360.8000000000002</v>
      </c>
      <c r="I596" s="2">
        <f t="shared" si="29"/>
        <v>24</v>
      </c>
    </row>
    <row r="597" spans="1:9" x14ac:dyDescent="0.25">
      <c r="A597" s="1" t="s">
        <v>8</v>
      </c>
      <c r="B597" s="2" t="s">
        <v>4</v>
      </c>
      <c r="C597" s="1">
        <v>80</v>
      </c>
      <c r="D597" s="2">
        <v>2100</v>
      </c>
      <c r="E597" s="2">
        <v>1786</v>
      </c>
      <c r="F597" s="2">
        <v>32.36</v>
      </c>
      <c r="G597" s="7">
        <f t="shared" si="28"/>
        <v>9394360.0000000019</v>
      </c>
      <c r="H597" s="2">
        <f t="shared" si="27"/>
        <v>1428.8000000000002</v>
      </c>
      <c r="I597" s="2">
        <f t="shared" si="29"/>
        <v>24</v>
      </c>
    </row>
    <row r="598" spans="1:9" x14ac:dyDescent="0.25">
      <c r="A598" s="1" t="s">
        <v>8</v>
      </c>
      <c r="B598" s="2" t="s">
        <v>4</v>
      </c>
      <c r="C598" s="1">
        <v>80</v>
      </c>
      <c r="D598" s="2">
        <v>2200</v>
      </c>
      <c r="E598" s="2">
        <v>1871</v>
      </c>
      <c r="F598" s="2">
        <v>32.18</v>
      </c>
      <c r="G598" s="7">
        <f t="shared" si="28"/>
        <v>9841460.0000000019</v>
      </c>
      <c r="H598" s="2">
        <f t="shared" si="27"/>
        <v>1496.8000000000002</v>
      </c>
      <c r="I598" s="2">
        <f t="shared" si="29"/>
        <v>24</v>
      </c>
    </row>
    <row r="599" spans="1:9" x14ac:dyDescent="0.25">
      <c r="A599" s="1" t="s">
        <v>8</v>
      </c>
      <c r="B599" s="2" t="s">
        <v>4</v>
      </c>
      <c r="C599" s="1">
        <v>80</v>
      </c>
      <c r="D599" s="2">
        <v>2300</v>
      </c>
      <c r="E599" s="2">
        <v>1956</v>
      </c>
      <c r="F599" s="2">
        <v>32.01</v>
      </c>
      <c r="G599" s="7">
        <f t="shared" si="28"/>
        <v>10288560.000000002</v>
      </c>
      <c r="H599" s="2">
        <f t="shared" si="27"/>
        <v>1564.8000000000002</v>
      </c>
      <c r="I599" s="2">
        <f t="shared" si="29"/>
        <v>24</v>
      </c>
    </row>
    <row r="600" spans="1:9" x14ac:dyDescent="0.25">
      <c r="A600" s="1" t="s">
        <v>8</v>
      </c>
      <c r="B600" s="2" t="s">
        <v>4</v>
      </c>
      <c r="C600" s="1">
        <v>80</v>
      </c>
      <c r="D600" s="2">
        <v>2400</v>
      </c>
      <c r="E600" s="2">
        <v>2041</v>
      </c>
      <c r="F600" s="2">
        <v>31.85</v>
      </c>
      <c r="G600" s="7">
        <f t="shared" si="28"/>
        <v>10735660.000000002</v>
      </c>
      <c r="H600" s="2">
        <f t="shared" si="27"/>
        <v>1632.8000000000002</v>
      </c>
      <c r="I600" s="2">
        <f t="shared" si="29"/>
        <v>24</v>
      </c>
    </row>
    <row r="601" spans="1:9" x14ac:dyDescent="0.25">
      <c r="A601" s="1" t="s">
        <v>8</v>
      </c>
      <c r="B601" s="2" t="s">
        <v>4</v>
      </c>
      <c r="C601" s="1">
        <v>80</v>
      </c>
      <c r="D601" s="2">
        <v>2500</v>
      </c>
      <c r="E601" s="2">
        <v>2126</v>
      </c>
      <c r="F601" s="2">
        <v>31.69</v>
      </c>
      <c r="G601" s="7">
        <f t="shared" si="28"/>
        <v>11182760.000000002</v>
      </c>
      <c r="H601" s="2">
        <f t="shared" si="27"/>
        <v>1700.8000000000002</v>
      </c>
      <c r="I601" s="2">
        <f t="shared" si="29"/>
        <v>24</v>
      </c>
    </row>
    <row r="602" spans="1:9" x14ac:dyDescent="0.25">
      <c r="A602" s="1" t="s">
        <v>8</v>
      </c>
      <c r="B602" s="2" t="s">
        <v>4</v>
      </c>
      <c r="C602" s="1">
        <v>83</v>
      </c>
      <c r="D602" s="2">
        <v>100</v>
      </c>
      <c r="E602" s="2">
        <v>85.12</v>
      </c>
      <c r="F602" s="2">
        <v>75.760000000000005</v>
      </c>
      <c r="G602" s="7">
        <f t="shared" si="28"/>
        <v>447731.20000000001</v>
      </c>
      <c r="H602" s="2">
        <f t="shared" si="27"/>
        <v>68.096000000000004</v>
      </c>
      <c r="I602" s="2">
        <f t="shared" si="29"/>
        <v>25</v>
      </c>
    </row>
    <row r="603" spans="1:9" x14ac:dyDescent="0.25">
      <c r="A603" s="1" t="s">
        <v>8</v>
      </c>
      <c r="B603" s="2" t="s">
        <v>4</v>
      </c>
      <c r="C603" s="1">
        <v>83</v>
      </c>
      <c r="D603" s="2">
        <v>200</v>
      </c>
      <c r="E603" s="2">
        <v>170.2</v>
      </c>
      <c r="F603" s="2">
        <v>56.04</v>
      </c>
      <c r="G603" s="7">
        <f t="shared" si="28"/>
        <v>895252</v>
      </c>
      <c r="H603" s="2">
        <f t="shared" si="27"/>
        <v>136.16</v>
      </c>
      <c r="I603" s="2">
        <f t="shared" si="29"/>
        <v>25</v>
      </c>
    </row>
    <row r="604" spans="1:9" x14ac:dyDescent="0.25">
      <c r="A604" s="1" t="s">
        <v>8</v>
      </c>
      <c r="B604" s="2" t="s">
        <v>4</v>
      </c>
      <c r="C604" s="1">
        <v>83</v>
      </c>
      <c r="D604" s="2">
        <v>300</v>
      </c>
      <c r="E604" s="2">
        <v>255.2</v>
      </c>
      <c r="F604" s="2">
        <v>48.64</v>
      </c>
      <c r="G604" s="7">
        <f t="shared" si="28"/>
        <v>1342352</v>
      </c>
      <c r="H604" s="2">
        <f t="shared" si="27"/>
        <v>204.16</v>
      </c>
      <c r="I604" s="2">
        <f t="shared" si="29"/>
        <v>25</v>
      </c>
    </row>
    <row r="605" spans="1:9" x14ac:dyDescent="0.25">
      <c r="A605" s="1" t="s">
        <v>8</v>
      </c>
      <c r="B605" s="2" t="s">
        <v>4</v>
      </c>
      <c r="C605" s="1">
        <v>83</v>
      </c>
      <c r="D605" s="2">
        <v>400</v>
      </c>
      <c r="E605" s="2">
        <v>340.3</v>
      </c>
      <c r="F605" s="2">
        <v>44.59</v>
      </c>
      <c r="G605" s="7">
        <f t="shared" si="28"/>
        <v>1789978</v>
      </c>
      <c r="H605" s="2">
        <f t="shared" si="27"/>
        <v>272.24</v>
      </c>
      <c r="I605" s="2">
        <f t="shared" si="29"/>
        <v>25</v>
      </c>
    </row>
    <row r="606" spans="1:9" x14ac:dyDescent="0.25">
      <c r="A606" s="1" t="s">
        <v>8</v>
      </c>
      <c r="B606" s="2" t="s">
        <v>4</v>
      </c>
      <c r="C606" s="1">
        <v>83</v>
      </c>
      <c r="D606" s="2">
        <v>500</v>
      </c>
      <c r="E606" s="2">
        <v>425.3</v>
      </c>
      <c r="F606" s="2">
        <v>41.97</v>
      </c>
      <c r="G606" s="7">
        <f t="shared" si="28"/>
        <v>2237078</v>
      </c>
      <c r="H606" s="2">
        <f t="shared" si="27"/>
        <v>340.24</v>
      </c>
      <c r="I606" s="2">
        <f t="shared" si="29"/>
        <v>25</v>
      </c>
    </row>
    <row r="607" spans="1:9" x14ac:dyDescent="0.25">
      <c r="A607" s="1" t="s">
        <v>8</v>
      </c>
      <c r="B607" s="2" t="s">
        <v>4</v>
      </c>
      <c r="C607" s="1">
        <v>83</v>
      </c>
      <c r="D607" s="2">
        <v>600</v>
      </c>
      <c r="E607" s="2">
        <v>510.4</v>
      </c>
      <c r="F607" s="2">
        <v>40.1</v>
      </c>
      <c r="G607" s="7">
        <f t="shared" si="28"/>
        <v>2684704</v>
      </c>
      <c r="H607" s="2">
        <f t="shared" si="27"/>
        <v>408.32</v>
      </c>
      <c r="I607" s="2">
        <f t="shared" si="29"/>
        <v>25</v>
      </c>
    </row>
    <row r="608" spans="1:9" x14ac:dyDescent="0.25">
      <c r="A608" s="1" t="s">
        <v>8</v>
      </c>
      <c r="B608" s="2" t="s">
        <v>4</v>
      </c>
      <c r="C608" s="1">
        <v>83</v>
      </c>
      <c r="D608" s="2">
        <v>700</v>
      </c>
      <c r="E608" s="2">
        <v>595.4</v>
      </c>
      <c r="F608" s="2">
        <v>38.67</v>
      </c>
      <c r="G608" s="7">
        <f t="shared" si="28"/>
        <v>3131804</v>
      </c>
      <c r="H608" s="2">
        <f t="shared" si="27"/>
        <v>476.32</v>
      </c>
      <c r="I608" s="2">
        <f t="shared" si="29"/>
        <v>25</v>
      </c>
    </row>
    <row r="609" spans="1:9" x14ac:dyDescent="0.25">
      <c r="A609" s="1" t="s">
        <v>8</v>
      </c>
      <c r="B609" s="2" t="s">
        <v>4</v>
      </c>
      <c r="C609" s="1">
        <v>83</v>
      </c>
      <c r="D609" s="2">
        <v>800</v>
      </c>
      <c r="E609" s="2">
        <v>680.5</v>
      </c>
      <c r="F609" s="2">
        <v>37.53</v>
      </c>
      <c r="G609" s="7">
        <f t="shared" si="28"/>
        <v>3579430</v>
      </c>
      <c r="H609" s="2">
        <f t="shared" si="27"/>
        <v>544.4</v>
      </c>
      <c r="I609" s="2">
        <f t="shared" si="29"/>
        <v>25</v>
      </c>
    </row>
    <row r="610" spans="1:9" x14ac:dyDescent="0.25">
      <c r="A610" s="1" t="s">
        <v>8</v>
      </c>
      <c r="B610" s="2" t="s">
        <v>4</v>
      </c>
      <c r="C610" s="1">
        <v>83</v>
      </c>
      <c r="D610" s="2">
        <v>900</v>
      </c>
      <c r="E610" s="2">
        <v>765.5</v>
      </c>
      <c r="F610" s="2">
        <v>36.6</v>
      </c>
      <c r="G610" s="7">
        <f t="shared" si="28"/>
        <v>4026530</v>
      </c>
      <c r="H610" s="2">
        <f t="shared" si="27"/>
        <v>612.4</v>
      </c>
      <c r="I610" s="2">
        <f t="shared" si="29"/>
        <v>25</v>
      </c>
    </row>
    <row r="611" spans="1:9" x14ac:dyDescent="0.25">
      <c r="A611" s="1" t="s">
        <v>8</v>
      </c>
      <c r="B611" s="2" t="s">
        <v>4</v>
      </c>
      <c r="C611" s="1">
        <v>83</v>
      </c>
      <c r="D611" s="2">
        <v>1000</v>
      </c>
      <c r="E611" s="2">
        <v>850.6</v>
      </c>
      <c r="F611" s="2">
        <v>35.799999999999997</v>
      </c>
      <c r="G611" s="7">
        <f t="shared" si="28"/>
        <v>4474156</v>
      </c>
      <c r="H611" s="2">
        <f t="shared" si="27"/>
        <v>680.48</v>
      </c>
      <c r="I611" s="2">
        <f t="shared" si="29"/>
        <v>25</v>
      </c>
    </row>
    <row r="612" spans="1:9" x14ac:dyDescent="0.25">
      <c r="A612" s="1" t="s">
        <v>8</v>
      </c>
      <c r="B612" s="2" t="s">
        <v>4</v>
      </c>
      <c r="C612" s="1">
        <v>83</v>
      </c>
      <c r="D612" s="2">
        <v>1100</v>
      </c>
      <c r="E612" s="2">
        <v>935.6</v>
      </c>
      <c r="F612" s="2">
        <v>35.1</v>
      </c>
      <c r="G612" s="7">
        <f t="shared" si="28"/>
        <v>4921256</v>
      </c>
      <c r="H612" s="2">
        <f t="shared" si="27"/>
        <v>748.48</v>
      </c>
      <c r="I612" s="2">
        <f t="shared" si="29"/>
        <v>25</v>
      </c>
    </row>
    <row r="613" spans="1:9" x14ac:dyDescent="0.25">
      <c r="A613" s="1" t="s">
        <v>8</v>
      </c>
      <c r="B613" s="2" t="s">
        <v>4</v>
      </c>
      <c r="C613" s="1">
        <v>83</v>
      </c>
      <c r="D613" s="2">
        <v>1200</v>
      </c>
      <c r="E613" s="2">
        <v>1021</v>
      </c>
      <c r="F613" s="2">
        <v>34.479999999999997</v>
      </c>
      <c r="G613" s="7">
        <f t="shared" si="28"/>
        <v>5370460</v>
      </c>
      <c r="H613" s="2">
        <f t="shared" si="27"/>
        <v>816.80000000000007</v>
      </c>
      <c r="I613" s="2">
        <f t="shared" si="29"/>
        <v>25</v>
      </c>
    </row>
    <row r="614" spans="1:9" x14ac:dyDescent="0.25">
      <c r="A614" s="1" t="s">
        <v>8</v>
      </c>
      <c r="B614" s="2" t="s">
        <v>4</v>
      </c>
      <c r="C614" s="1">
        <v>83</v>
      </c>
      <c r="D614" s="2">
        <v>1300</v>
      </c>
      <c r="E614" s="2">
        <v>1106</v>
      </c>
      <c r="F614" s="2">
        <v>33.92</v>
      </c>
      <c r="G614" s="7">
        <f t="shared" si="28"/>
        <v>5817560</v>
      </c>
      <c r="H614" s="2">
        <f t="shared" si="27"/>
        <v>884.80000000000007</v>
      </c>
      <c r="I614" s="2">
        <f t="shared" si="29"/>
        <v>25</v>
      </c>
    </row>
    <row r="615" spans="1:9" x14ac:dyDescent="0.25">
      <c r="A615" s="1" t="s">
        <v>8</v>
      </c>
      <c r="B615" s="2" t="s">
        <v>4</v>
      </c>
      <c r="C615" s="1">
        <v>83</v>
      </c>
      <c r="D615" s="2">
        <v>1400</v>
      </c>
      <c r="E615" s="2">
        <v>1191</v>
      </c>
      <c r="F615" s="2">
        <v>33.479999999999997</v>
      </c>
      <c r="G615" s="7">
        <f t="shared" si="28"/>
        <v>6264660</v>
      </c>
      <c r="H615" s="2">
        <f t="shared" si="27"/>
        <v>952.80000000000007</v>
      </c>
      <c r="I615" s="2">
        <f t="shared" si="29"/>
        <v>25</v>
      </c>
    </row>
    <row r="616" spans="1:9" x14ac:dyDescent="0.25">
      <c r="A616" s="1" t="s">
        <v>8</v>
      </c>
      <c r="B616" s="2" t="s">
        <v>4</v>
      </c>
      <c r="C616" s="1">
        <v>83</v>
      </c>
      <c r="D616" s="2">
        <v>1500</v>
      </c>
      <c r="E616" s="2">
        <v>1276</v>
      </c>
      <c r="F616" s="2">
        <v>33.159999999999997</v>
      </c>
      <c r="G616" s="7">
        <f t="shared" si="28"/>
        <v>6711760</v>
      </c>
      <c r="H616" s="2">
        <f t="shared" si="27"/>
        <v>1020.8000000000001</v>
      </c>
      <c r="I616" s="2">
        <f t="shared" si="29"/>
        <v>25</v>
      </c>
    </row>
    <row r="617" spans="1:9" x14ac:dyDescent="0.25">
      <c r="A617" s="1" t="s">
        <v>8</v>
      </c>
      <c r="B617" s="2" t="s">
        <v>4</v>
      </c>
      <c r="C617" s="1">
        <v>83</v>
      </c>
      <c r="D617" s="2">
        <v>1600</v>
      </c>
      <c r="E617" s="2">
        <v>1361</v>
      </c>
      <c r="F617" s="2">
        <v>32.880000000000003</v>
      </c>
      <c r="G617" s="7">
        <f t="shared" si="28"/>
        <v>7158860</v>
      </c>
      <c r="H617" s="2">
        <f t="shared" si="27"/>
        <v>1088.8</v>
      </c>
      <c r="I617" s="2">
        <f t="shared" si="29"/>
        <v>25</v>
      </c>
    </row>
    <row r="618" spans="1:9" x14ac:dyDescent="0.25">
      <c r="A618" s="1" t="s">
        <v>8</v>
      </c>
      <c r="B618" s="2" t="s">
        <v>4</v>
      </c>
      <c r="C618" s="1">
        <v>83</v>
      </c>
      <c r="D618" s="2">
        <v>1700</v>
      </c>
      <c r="E618" s="2">
        <v>1446</v>
      </c>
      <c r="F618" s="2">
        <v>32.619999999999997</v>
      </c>
      <c r="G618" s="7">
        <f t="shared" si="28"/>
        <v>7605960</v>
      </c>
      <c r="H618" s="2">
        <f t="shared" si="27"/>
        <v>1156.8</v>
      </c>
      <c r="I618" s="2">
        <f t="shared" si="29"/>
        <v>25</v>
      </c>
    </row>
    <row r="619" spans="1:9" x14ac:dyDescent="0.25">
      <c r="A619" s="1" t="s">
        <v>8</v>
      </c>
      <c r="B619" s="2" t="s">
        <v>4</v>
      </c>
      <c r="C619" s="1">
        <v>83</v>
      </c>
      <c r="D619" s="2">
        <v>1800</v>
      </c>
      <c r="E619" s="2">
        <v>1531</v>
      </c>
      <c r="F619" s="2">
        <v>32.39</v>
      </c>
      <c r="G619" s="7">
        <f t="shared" si="28"/>
        <v>8053060</v>
      </c>
      <c r="H619" s="2">
        <f t="shared" si="27"/>
        <v>1224.8</v>
      </c>
      <c r="I619" s="2">
        <f t="shared" si="29"/>
        <v>25</v>
      </c>
    </row>
    <row r="620" spans="1:9" x14ac:dyDescent="0.25">
      <c r="A620" s="1" t="s">
        <v>8</v>
      </c>
      <c r="B620" s="2" t="s">
        <v>4</v>
      </c>
      <c r="C620" s="1">
        <v>83</v>
      </c>
      <c r="D620" s="2">
        <v>1900</v>
      </c>
      <c r="E620" s="2">
        <v>1616</v>
      </c>
      <c r="F620" s="2">
        <v>32.18</v>
      </c>
      <c r="G620" s="7">
        <f t="shared" si="28"/>
        <v>8500160.0000000019</v>
      </c>
      <c r="H620" s="2">
        <f t="shared" si="27"/>
        <v>1292.8000000000002</v>
      </c>
      <c r="I620" s="2">
        <f t="shared" si="29"/>
        <v>25</v>
      </c>
    </row>
    <row r="621" spans="1:9" x14ac:dyDescent="0.25">
      <c r="A621" s="1" t="s">
        <v>8</v>
      </c>
      <c r="B621" s="2" t="s">
        <v>4</v>
      </c>
      <c r="C621" s="1">
        <v>83</v>
      </c>
      <c r="D621" s="2">
        <v>2000</v>
      </c>
      <c r="E621" s="2">
        <v>1701</v>
      </c>
      <c r="F621" s="2">
        <v>31.98</v>
      </c>
      <c r="G621" s="7">
        <f t="shared" si="28"/>
        <v>8947260.0000000019</v>
      </c>
      <c r="H621" s="2">
        <f t="shared" si="27"/>
        <v>1360.8000000000002</v>
      </c>
      <c r="I621" s="2">
        <f t="shared" si="29"/>
        <v>25</v>
      </c>
    </row>
    <row r="622" spans="1:9" x14ac:dyDescent="0.25">
      <c r="A622" s="1" t="s">
        <v>8</v>
      </c>
      <c r="B622" s="2" t="s">
        <v>4</v>
      </c>
      <c r="C622" s="1">
        <v>83</v>
      </c>
      <c r="D622" s="2">
        <v>2100</v>
      </c>
      <c r="E622" s="2">
        <v>1786</v>
      </c>
      <c r="F622" s="2">
        <v>31.8</v>
      </c>
      <c r="G622" s="7">
        <f t="shared" si="28"/>
        <v>9394360.0000000019</v>
      </c>
      <c r="H622" s="2">
        <f t="shared" si="27"/>
        <v>1428.8000000000002</v>
      </c>
      <c r="I622" s="2">
        <f t="shared" si="29"/>
        <v>25</v>
      </c>
    </row>
    <row r="623" spans="1:9" x14ac:dyDescent="0.25">
      <c r="A623" s="1" t="s">
        <v>8</v>
      </c>
      <c r="B623" s="2" t="s">
        <v>4</v>
      </c>
      <c r="C623" s="1">
        <v>83</v>
      </c>
      <c r="D623" s="2">
        <v>2200</v>
      </c>
      <c r="E623" s="2">
        <v>1871</v>
      </c>
      <c r="F623" s="2">
        <v>31.62</v>
      </c>
      <c r="G623" s="7">
        <f t="shared" si="28"/>
        <v>9841460.0000000019</v>
      </c>
      <c r="H623" s="2">
        <f t="shared" si="27"/>
        <v>1496.8000000000002</v>
      </c>
      <c r="I623" s="2">
        <f t="shared" si="29"/>
        <v>25</v>
      </c>
    </row>
    <row r="624" spans="1:9" x14ac:dyDescent="0.25">
      <c r="A624" s="1" t="s">
        <v>8</v>
      </c>
      <c r="B624" s="2" t="s">
        <v>4</v>
      </c>
      <c r="C624" s="1">
        <v>83</v>
      </c>
      <c r="D624" s="2">
        <v>2300</v>
      </c>
      <c r="E624" s="2">
        <v>1956</v>
      </c>
      <c r="F624" s="2">
        <v>31.45</v>
      </c>
      <c r="G624" s="7">
        <f t="shared" si="28"/>
        <v>10288560.000000002</v>
      </c>
      <c r="H624" s="2">
        <f t="shared" si="27"/>
        <v>1564.8000000000002</v>
      </c>
      <c r="I624" s="2">
        <f t="shared" si="29"/>
        <v>25</v>
      </c>
    </row>
    <row r="625" spans="1:9" x14ac:dyDescent="0.25">
      <c r="A625" s="1" t="s">
        <v>8</v>
      </c>
      <c r="B625" s="2" t="s">
        <v>4</v>
      </c>
      <c r="C625" s="1">
        <v>83</v>
      </c>
      <c r="D625" s="2">
        <v>2400</v>
      </c>
      <c r="E625" s="2">
        <v>2041</v>
      </c>
      <c r="F625" s="2">
        <v>31.29</v>
      </c>
      <c r="G625" s="7">
        <f t="shared" si="28"/>
        <v>10735660.000000002</v>
      </c>
      <c r="H625" s="2">
        <f t="shared" si="27"/>
        <v>1632.8000000000002</v>
      </c>
      <c r="I625" s="2">
        <f t="shared" si="29"/>
        <v>25</v>
      </c>
    </row>
    <row r="626" spans="1:9" x14ac:dyDescent="0.25">
      <c r="A626" s="1" t="s">
        <v>8</v>
      </c>
      <c r="B626" s="2" t="s">
        <v>4</v>
      </c>
      <c r="C626" s="1">
        <v>83</v>
      </c>
      <c r="D626" s="2">
        <v>2500</v>
      </c>
      <c r="E626" s="2">
        <v>2126</v>
      </c>
      <c r="F626" s="2">
        <v>31.13</v>
      </c>
      <c r="G626" s="7">
        <f t="shared" si="28"/>
        <v>11182760.000000002</v>
      </c>
      <c r="H626" s="2">
        <f t="shared" si="27"/>
        <v>1700.8000000000002</v>
      </c>
      <c r="I626" s="2">
        <f t="shared" si="29"/>
        <v>25</v>
      </c>
    </row>
    <row r="627" spans="1:9" x14ac:dyDescent="0.25">
      <c r="A627" s="1" t="s">
        <v>8</v>
      </c>
      <c r="B627" s="2" t="s">
        <v>4</v>
      </c>
      <c r="C627" s="1">
        <v>87</v>
      </c>
      <c r="D627" s="2">
        <v>100</v>
      </c>
      <c r="E627" s="2">
        <v>85.12</v>
      </c>
      <c r="F627" s="2">
        <v>74.31</v>
      </c>
      <c r="G627" s="7">
        <f t="shared" si="28"/>
        <v>447731.20000000001</v>
      </c>
      <c r="H627" s="2">
        <f t="shared" si="27"/>
        <v>68.096000000000004</v>
      </c>
      <c r="I627" s="2">
        <f t="shared" si="29"/>
        <v>26</v>
      </c>
    </row>
    <row r="628" spans="1:9" x14ac:dyDescent="0.25">
      <c r="A628" s="1" t="s">
        <v>8</v>
      </c>
      <c r="B628" s="2" t="s">
        <v>4</v>
      </c>
      <c r="C628" s="1">
        <v>87</v>
      </c>
      <c r="D628" s="2">
        <v>200</v>
      </c>
      <c r="E628" s="2">
        <v>170.2</v>
      </c>
      <c r="F628" s="2">
        <v>54.82</v>
      </c>
      <c r="G628" s="7">
        <f t="shared" si="28"/>
        <v>895252</v>
      </c>
      <c r="H628" s="2">
        <f t="shared" si="27"/>
        <v>136.16</v>
      </c>
      <c r="I628" s="2">
        <f t="shared" si="29"/>
        <v>26</v>
      </c>
    </row>
    <row r="629" spans="1:9" x14ac:dyDescent="0.25">
      <c r="A629" s="1" t="s">
        <v>8</v>
      </c>
      <c r="B629" s="2" t="s">
        <v>4</v>
      </c>
      <c r="C629" s="1">
        <v>87</v>
      </c>
      <c r="D629" s="2">
        <v>300</v>
      </c>
      <c r="E629" s="2">
        <v>255.2</v>
      </c>
      <c r="F629" s="2">
        <v>47.53</v>
      </c>
      <c r="G629" s="7">
        <f t="shared" si="28"/>
        <v>1342352</v>
      </c>
      <c r="H629" s="2">
        <f t="shared" si="27"/>
        <v>204.16</v>
      </c>
      <c r="I629" s="2">
        <f t="shared" si="29"/>
        <v>26</v>
      </c>
    </row>
    <row r="630" spans="1:9" x14ac:dyDescent="0.25">
      <c r="A630" s="1" t="s">
        <v>8</v>
      </c>
      <c r="B630" s="2" t="s">
        <v>4</v>
      </c>
      <c r="C630" s="1">
        <v>87</v>
      </c>
      <c r="D630" s="2">
        <v>400</v>
      </c>
      <c r="E630" s="2">
        <v>340.3</v>
      </c>
      <c r="F630" s="2">
        <v>43.55</v>
      </c>
      <c r="G630" s="7">
        <f t="shared" si="28"/>
        <v>1789978</v>
      </c>
      <c r="H630" s="2">
        <f t="shared" si="27"/>
        <v>272.24</v>
      </c>
      <c r="I630" s="2">
        <f t="shared" si="29"/>
        <v>26</v>
      </c>
    </row>
    <row r="631" spans="1:9" x14ac:dyDescent="0.25">
      <c r="A631" s="1" t="s">
        <v>8</v>
      </c>
      <c r="B631" s="2" t="s">
        <v>4</v>
      </c>
      <c r="C631" s="1">
        <v>87</v>
      </c>
      <c r="D631" s="2">
        <v>500</v>
      </c>
      <c r="E631" s="2">
        <v>425.3</v>
      </c>
      <c r="F631" s="2">
        <v>40.98</v>
      </c>
      <c r="G631" s="7">
        <f t="shared" si="28"/>
        <v>2237078</v>
      </c>
      <c r="H631" s="2">
        <f t="shared" si="27"/>
        <v>340.24</v>
      </c>
      <c r="I631" s="2">
        <f t="shared" si="29"/>
        <v>26</v>
      </c>
    </row>
    <row r="632" spans="1:9" x14ac:dyDescent="0.25">
      <c r="A632" s="1" t="s">
        <v>8</v>
      </c>
      <c r="B632" s="2" t="s">
        <v>4</v>
      </c>
      <c r="C632" s="1">
        <v>87</v>
      </c>
      <c r="D632" s="2">
        <v>600</v>
      </c>
      <c r="E632" s="2">
        <v>510.4</v>
      </c>
      <c r="F632" s="2">
        <v>39.15</v>
      </c>
      <c r="G632" s="7">
        <f t="shared" si="28"/>
        <v>2684704</v>
      </c>
      <c r="H632" s="2">
        <f t="shared" si="27"/>
        <v>408.32</v>
      </c>
      <c r="I632" s="2">
        <f t="shared" si="29"/>
        <v>26</v>
      </c>
    </row>
    <row r="633" spans="1:9" x14ac:dyDescent="0.25">
      <c r="A633" s="1" t="s">
        <v>8</v>
      </c>
      <c r="B633" s="2" t="s">
        <v>4</v>
      </c>
      <c r="C633" s="1">
        <v>87</v>
      </c>
      <c r="D633" s="2">
        <v>700</v>
      </c>
      <c r="E633" s="2">
        <v>595.4</v>
      </c>
      <c r="F633" s="2">
        <v>37.76</v>
      </c>
      <c r="G633" s="7">
        <f t="shared" si="28"/>
        <v>3131804</v>
      </c>
      <c r="H633" s="2">
        <f t="shared" si="27"/>
        <v>476.32</v>
      </c>
      <c r="I633" s="2">
        <f t="shared" si="29"/>
        <v>26</v>
      </c>
    </row>
    <row r="634" spans="1:9" x14ac:dyDescent="0.25">
      <c r="A634" s="1" t="s">
        <v>8</v>
      </c>
      <c r="B634" s="2" t="s">
        <v>4</v>
      </c>
      <c r="C634" s="1">
        <v>87</v>
      </c>
      <c r="D634" s="2">
        <v>800</v>
      </c>
      <c r="E634" s="2">
        <v>680.5</v>
      </c>
      <c r="F634" s="2">
        <v>36.65</v>
      </c>
      <c r="G634" s="7">
        <f t="shared" si="28"/>
        <v>3579430</v>
      </c>
      <c r="H634" s="2">
        <f t="shared" si="27"/>
        <v>544.4</v>
      </c>
      <c r="I634" s="2">
        <f t="shared" si="29"/>
        <v>26</v>
      </c>
    </row>
    <row r="635" spans="1:9" x14ac:dyDescent="0.25">
      <c r="A635" s="1" t="s">
        <v>8</v>
      </c>
      <c r="B635" s="2" t="s">
        <v>4</v>
      </c>
      <c r="C635" s="1">
        <v>87</v>
      </c>
      <c r="D635" s="2">
        <v>900</v>
      </c>
      <c r="E635" s="2">
        <v>765.5</v>
      </c>
      <c r="F635" s="2">
        <v>35.729999999999997</v>
      </c>
      <c r="G635" s="7">
        <f t="shared" si="28"/>
        <v>4026530</v>
      </c>
      <c r="H635" s="2">
        <f t="shared" si="27"/>
        <v>612.4</v>
      </c>
      <c r="I635" s="2">
        <f t="shared" si="29"/>
        <v>26</v>
      </c>
    </row>
    <row r="636" spans="1:9" x14ac:dyDescent="0.25">
      <c r="A636" s="1" t="s">
        <v>8</v>
      </c>
      <c r="B636" s="2" t="s">
        <v>4</v>
      </c>
      <c r="C636" s="1">
        <v>87</v>
      </c>
      <c r="D636" s="2">
        <v>1000</v>
      </c>
      <c r="E636" s="2">
        <v>850.6</v>
      </c>
      <c r="F636" s="2">
        <v>34.950000000000003</v>
      </c>
      <c r="G636" s="7">
        <f t="shared" si="28"/>
        <v>4474156</v>
      </c>
      <c r="H636" s="2">
        <f t="shared" si="27"/>
        <v>680.48</v>
      </c>
      <c r="I636" s="2">
        <f t="shared" si="29"/>
        <v>26</v>
      </c>
    </row>
    <row r="637" spans="1:9" x14ac:dyDescent="0.25">
      <c r="A637" s="1" t="s">
        <v>8</v>
      </c>
      <c r="B637" s="2" t="s">
        <v>4</v>
      </c>
      <c r="C637" s="1">
        <v>87</v>
      </c>
      <c r="D637" s="2">
        <v>1100</v>
      </c>
      <c r="E637" s="2">
        <v>935.6</v>
      </c>
      <c r="F637" s="2">
        <v>34.270000000000003</v>
      </c>
      <c r="G637" s="7">
        <f t="shared" si="28"/>
        <v>4921256</v>
      </c>
      <c r="H637" s="2">
        <f t="shared" si="27"/>
        <v>748.48</v>
      </c>
      <c r="I637" s="2">
        <f t="shared" si="29"/>
        <v>26</v>
      </c>
    </row>
    <row r="638" spans="1:9" x14ac:dyDescent="0.25">
      <c r="A638" s="1" t="s">
        <v>8</v>
      </c>
      <c r="B638" s="2" t="s">
        <v>4</v>
      </c>
      <c r="C638" s="1">
        <v>87</v>
      </c>
      <c r="D638" s="2">
        <v>1200</v>
      </c>
      <c r="E638" s="2">
        <v>1021</v>
      </c>
      <c r="F638" s="2">
        <v>33.67</v>
      </c>
      <c r="G638" s="7">
        <f t="shared" si="28"/>
        <v>5370460</v>
      </c>
      <c r="H638" s="2">
        <f t="shared" si="27"/>
        <v>816.80000000000007</v>
      </c>
      <c r="I638" s="2">
        <f t="shared" si="29"/>
        <v>26</v>
      </c>
    </row>
    <row r="639" spans="1:9" x14ac:dyDescent="0.25">
      <c r="A639" s="1" t="s">
        <v>8</v>
      </c>
      <c r="B639" s="2" t="s">
        <v>4</v>
      </c>
      <c r="C639" s="1">
        <v>87</v>
      </c>
      <c r="D639" s="2">
        <v>1300</v>
      </c>
      <c r="E639" s="2">
        <v>1106</v>
      </c>
      <c r="F639" s="2">
        <v>33.119999999999997</v>
      </c>
      <c r="G639" s="7">
        <f t="shared" si="28"/>
        <v>5817560</v>
      </c>
      <c r="H639" s="2">
        <f t="shared" si="27"/>
        <v>884.80000000000007</v>
      </c>
      <c r="I639" s="2">
        <f t="shared" si="29"/>
        <v>26</v>
      </c>
    </row>
    <row r="640" spans="1:9" x14ac:dyDescent="0.25">
      <c r="A640" s="1" t="s">
        <v>8</v>
      </c>
      <c r="B640" s="2" t="s">
        <v>4</v>
      </c>
      <c r="C640" s="1">
        <v>87</v>
      </c>
      <c r="D640" s="2">
        <v>1400</v>
      </c>
      <c r="E640" s="2">
        <v>1191</v>
      </c>
      <c r="F640" s="2">
        <v>32.69</v>
      </c>
      <c r="G640" s="7">
        <f t="shared" si="28"/>
        <v>6264660</v>
      </c>
      <c r="H640" s="2">
        <f t="shared" si="27"/>
        <v>952.80000000000007</v>
      </c>
      <c r="I640" s="2">
        <f t="shared" si="29"/>
        <v>26</v>
      </c>
    </row>
    <row r="641" spans="1:9" x14ac:dyDescent="0.25">
      <c r="A641" s="1" t="s">
        <v>8</v>
      </c>
      <c r="B641" s="2" t="s">
        <v>4</v>
      </c>
      <c r="C641" s="1">
        <v>87</v>
      </c>
      <c r="D641" s="2">
        <v>1500</v>
      </c>
      <c r="E641" s="2">
        <v>1276</v>
      </c>
      <c r="F641" s="2">
        <v>32.380000000000003</v>
      </c>
      <c r="G641" s="7">
        <f t="shared" si="28"/>
        <v>6711760</v>
      </c>
      <c r="H641" s="2">
        <f t="shared" si="27"/>
        <v>1020.8000000000001</v>
      </c>
      <c r="I641" s="2">
        <f t="shared" si="29"/>
        <v>26</v>
      </c>
    </row>
    <row r="642" spans="1:9" x14ac:dyDescent="0.25">
      <c r="A642" s="1" t="s">
        <v>8</v>
      </c>
      <c r="B642" s="2" t="s">
        <v>4</v>
      </c>
      <c r="C642" s="1">
        <v>87</v>
      </c>
      <c r="D642" s="2">
        <v>1600</v>
      </c>
      <c r="E642" s="2">
        <v>1361</v>
      </c>
      <c r="F642" s="2">
        <v>32.1</v>
      </c>
      <c r="G642" s="7">
        <f t="shared" si="28"/>
        <v>7158860</v>
      </c>
      <c r="H642" s="2">
        <f t="shared" ref="H642:H705" si="30">E642*0.8</f>
        <v>1088.8</v>
      </c>
      <c r="I642" s="2">
        <f t="shared" si="29"/>
        <v>26</v>
      </c>
    </row>
    <row r="643" spans="1:9" x14ac:dyDescent="0.25">
      <c r="A643" s="1" t="s">
        <v>8</v>
      </c>
      <c r="B643" s="2" t="s">
        <v>4</v>
      </c>
      <c r="C643" s="1">
        <v>87</v>
      </c>
      <c r="D643" s="2">
        <v>1700</v>
      </c>
      <c r="E643" s="2">
        <v>1446</v>
      </c>
      <c r="F643" s="2">
        <v>31.85</v>
      </c>
      <c r="G643" s="7">
        <f t="shared" ref="G643:G706" si="31">H643*6575</f>
        <v>7605960</v>
      </c>
      <c r="H643" s="2">
        <f t="shared" si="30"/>
        <v>1156.8</v>
      </c>
      <c r="I643" s="2">
        <f t="shared" ref="I643:I706" si="32">ROUND(C643/100*30,0)</f>
        <v>26</v>
      </c>
    </row>
    <row r="644" spans="1:9" x14ac:dyDescent="0.25">
      <c r="A644" s="1" t="s">
        <v>8</v>
      </c>
      <c r="B644" s="2" t="s">
        <v>4</v>
      </c>
      <c r="C644" s="1">
        <v>87</v>
      </c>
      <c r="D644" s="2">
        <v>1800</v>
      </c>
      <c r="E644" s="2">
        <v>1531</v>
      </c>
      <c r="F644" s="2">
        <v>31.63</v>
      </c>
      <c r="G644" s="7">
        <f t="shared" si="31"/>
        <v>8053060</v>
      </c>
      <c r="H644" s="2">
        <f t="shared" si="30"/>
        <v>1224.8</v>
      </c>
      <c r="I644" s="2">
        <f t="shared" si="32"/>
        <v>26</v>
      </c>
    </row>
    <row r="645" spans="1:9" x14ac:dyDescent="0.25">
      <c r="A645" s="1" t="s">
        <v>8</v>
      </c>
      <c r="B645" s="2" t="s">
        <v>4</v>
      </c>
      <c r="C645" s="1">
        <v>87</v>
      </c>
      <c r="D645" s="2">
        <v>1900</v>
      </c>
      <c r="E645" s="2">
        <v>1616</v>
      </c>
      <c r="F645" s="2">
        <v>31.42</v>
      </c>
      <c r="G645" s="7">
        <f t="shared" si="31"/>
        <v>8500160.0000000019</v>
      </c>
      <c r="H645" s="2">
        <f t="shared" si="30"/>
        <v>1292.8000000000002</v>
      </c>
      <c r="I645" s="2">
        <f t="shared" si="32"/>
        <v>26</v>
      </c>
    </row>
    <row r="646" spans="1:9" x14ac:dyDescent="0.25">
      <c r="A646" s="1" t="s">
        <v>8</v>
      </c>
      <c r="B646" s="2" t="s">
        <v>4</v>
      </c>
      <c r="C646" s="1">
        <v>87</v>
      </c>
      <c r="D646" s="2">
        <v>2000</v>
      </c>
      <c r="E646" s="2">
        <v>1701</v>
      </c>
      <c r="F646" s="2">
        <v>31.23</v>
      </c>
      <c r="G646" s="7">
        <f t="shared" si="31"/>
        <v>8947260.0000000019</v>
      </c>
      <c r="H646" s="2">
        <f t="shared" si="30"/>
        <v>1360.8000000000002</v>
      </c>
      <c r="I646" s="2">
        <f t="shared" si="32"/>
        <v>26</v>
      </c>
    </row>
    <row r="647" spans="1:9" x14ac:dyDescent="0.25">
      <c r="A647" s="1" t="s">
        <v>8</v>
      </c>
      <c r="B647" s="2" t="s">
        <v>4</v>
      </c>
      <c r="C647" s="1">
        <v>87</v>
      </c>
      <c r="D647" s="2">
        <v>2100</v>
      </c>
      <c r="E647" s="2">
        <v>1786</v>
      </c>
      <c r="F647" s="2">
        <v>31.05</v>
      </c>
      <c r="G647" s="7">
        <f t="shared" si="31"/>
        <v>9394360.0000000019</v>
      </c>
      <c r="H647" s="2">
        <f t="shared" si="30"/>
        <v>1428.8000000000002</v>
      </c>
      <c r="I647" s="2">
        <f t="shared" si="32"/>
        <v>26</v>
      </c>
    </row>
    <row r="648" spans="1:9" x14ac:dyDescent="0.25">
      <c r="A648" s="1" t="s">
        <v>8</v>
      </c>
      <c r="B648" s="2" t="s">
        <v>4</v>
      </c>
      <c r="C648" s="1">
        <v>87</v>
      </c>
      <c r="D648" s="2">
        <v>2200</v>
      </c>
      <c r="E648" s="2">
        <v>1871</v>
      </c>
      <c r="F648" s="2">
        <v>30.87</v>
      </c>
      <c r="G648" s="7">
        <f t="shared" si="31"/>
        <v>9841460.0000000019</v>
      </c>
      <c r="H648" s="2">
        <f t="shared" si="30"/>
        <v>1496.8000000000002</v>
      </c>
      <c r="I648" s="2">
        <f t="shared" si="32"/>
        <v>26</v>
      </c>
    </row>
    <row r="649" spans="1:9" x14ac:dyDescent="0.25">
      <c r="A649" s="1" t="s">
        <v>8</v>
      </c>
      <c r="B649" s="2" t="s">
        <v>4</v>
      </c>
      <c r="C649" s="1">
        <v>87</v>
      </c>
      <c r="D649" s="2">
        <v>2300</v>
      </c>
      <c r="E649" s="2">
        <v>1956</v>
      </c>
      <c r="F649" s="2">
        <v>30.71</v>
      </c>
      <c r="G649" s="7">
        <f t="shared" si="31"/>
        <v>10288560.000000002</v>
      </c>
      <c r="H649" s="2">
        <f t="shared" si="30"/>
        <v>1564.8000000000002</v>
      </c>
      <c r="I649" s="2">
        <f t="shared" si="32"/>
        <v>26</v>
      </c>
    </row>
    <row r="650" spans="1:9" x14ac:dyDescent="0.25">
      <c r="A650" s="1" t="s">
        <v>8</v>
      </c>
      <c r="B650" s="2" t="s">
        <v>4</v>
      </c>
      <c r="C650" s="1">
        <v>87</v>
      </c>
      <c r="D650" s="2">
        <v>2400</v>
      </c>
      <c r="E650" s="2">
        <v>2041</v>
      </c>
      <c r="F650" s="2">
        <v>30.55</v>
      </c>
      <c r="G650" s="7">
        <f t="shared" si="31"/>
        <v>10735660.000000002</v>
      </c>
      <c r="H650" s="2">
        <f t="shared" si="30"/>
        <v>1632.8000000000002</v>
      </c>
      <c r="I650" s="2">
        <f t="shared" si="32"/>
        <v>26</v>
      </c>
    </row>
    <row r="651" spans="1:9" x14ac:dyDescent="0.25">
      <c r="A651" s="1" t="s">
        <v>8</v>
      </c>
      <c r="B651" s="2" t="s">
        <v>4</v>
      </c>
      <c r="C651" s="1">
        <v>87</v>
      </c>
      <c r="D651" s="2">
        <v>2500</v>
      </c>
      <c r="E651" s="2">
        <v>2126</v>
      </c>
      <c r="F651" s="2">
        <v>30.39</v>
      </c>
      <c r="G651" s="7">
        <f t="shared" si="31"/>
        <v>11182760.000000002</v>
      </c>
      <c r="H651" s="2">
        <f t="shared" si="30"/>
        <v>1700.8000000000002</v>
      </c>
      <c r="I651" s="2">
        <f t="shared" si="32"/>
        <v>26</v>
      </c>
    </row>
    <row r="652" spans="1:9" x14ac:dyDescent="0.25">
      <c r="A652" s="1" t="s">
        <v>8</v>
      </c>
      <c r="B652" s="2" t="s">
        <v>4</v>
      </c>
      <c r="C652" s="1">
        <v>90</v>
      </c>
      <c r="D652" s="2">
        <v>100</v>
      </c>
      <c r="E652" s="2">
        <v>85.12</v>
      </c>
      <c r="F652" s="2">
        <v>73.23</v>
      </c>
      <c r="G652" s="7">
        <f t="shared" si="31"/>
        <v>447731.20000000001</v>
      </c>
      <c r="H652" s="2">
        <f t="shared" si="30"/>
        <v>68.096000000000004</v>
      </c>
      <c r="I652" s="2">
        <f t="shared" si="32"/>
        <v>27</v>
      </c>
    </row>
    <row r="653" spans="1:9" x14ac:dyDescent="0.25">
      <c r="A653" s="1" t="s">
        <v>8</v>
      </c>
      <c r="B653" s="2" t="s">
        <v>4</v>
      </c>
      <c r="C653" s="1">
        <v>90</v>
      </c>
      <c r="D653" s="2">
        <v>200</v>
      </c>
      <c r="E653" s="2">
        <v>170.2</v>
      </c>
      <c r="F653" s="2">
        <v>53.9</v>
      </c>
      <c r="G653" s="7">
        <f t="shared" si="31"/>
        <v>895252</v>
      </c>
      <c r="H653" s="2">
        <f t="shared" si="30"/>
        <v>136.16</v>
      </c>
      <c r="I653" s="2">
        <f t="shared" si="32"/>
        <v>27</v>
      </c>
    </row>
    <row r="654" spans="1:9" x14ac:dyDescent="0.25">
      <c r="A654" s="1" t="s">
        <v>8</v>
      </c>
      <c r="B654" s="2" t="s">
        <v>4</v>
      </c>
      <c r="C654" s="1">
        <v>90</v>
      </c>
      <c r="D654" s="2">
        <v>300</v>
      </c>
      <c r="E654" s="2">
        <v>255.2</v>
      </c>
      <c r="F654" s="2">
        <v>46.7</v>
      </c>
      <c r="G654" s="7">
        <f t="shared" si="31"/>
        <v>1342352</v>
      </c>
      <c r="H654" s="2">
        <f t="shared" si="30"/>
        <v>204.16</v>
      </c>
      <c r="I654" s="2">
        <f t="shared" si="32"/>
        <v>27</v>
      </c>
    </row>
    <row r="655" spans="1:9" x14ac:dyDescent="0.25">
      <c r="A655" s="1" t="s">
        <v>8</v>
      </c>
      <c r="B655" s="2" t="s">
        <v>4</v>
      </c>
      <c r="C655" s="1">
        <v>90</v>
      </c>
      <c r="D655" s="2">
        <v>400</v>
      </c>
      <c r="E655" s="2">
        <v>340.3</v>
      </c>
      <c r="F655" s="2">
        <v>42.78</v>
      </c>
      <c r="G655" s="7">
        <f t="shared" si="31"/>
        <v>1789978</v>
      </c>
      <c r="H655" s="2">
        <f t="shared" si="30"/>
        <v>272.24</v>
      </c>
      <c r="I655" s="2">
        <f t="shared" si="32"/>
        <v>27</v>
      </c>
    </row>
    <row r="656" spans="1:9" x14ac:dyDescent="0.25">
      <c r="A656" s="1" t="s">
        <v>8</v>
      </c>
      <c r="B656" s="2" t="s">
        <v>4</v>
      </c>
      <c r="C656" s="1">
        <v>90</v>
      </c>
      <c r="D656" s="2">
        <v>500</v>
      </c>
      <c r="E656" s="2">
        <v>425.3</v>
      </c>
      <c r="F656" s="2">
        <v>40.25</v>
      </c>
      <c r="G656" s="7">
        <f t="shared" si="31"/>
        <v>2237078</v>
      </c>
      <c r="H656" s="2">
        <f t="shared" si="30"/>
        <v>340.24</v>
      </c>
      <c r="I656" s="2">
        <f t="shared" si="32"/>
        <v>27</v>
      </c>
    </row>
    <row r="657" spans="1:9" x14ac:dyDescent="0.25">
      <c r="A657" s="1" t="s">
        <v>8</v>
      </c>
      <c r="B657" s="2" t="s">
        <v>4</v>
      </c>
      <c r="C657" s="1">
        <v>90</v>
      </c>
      <c r="D657" s="2">
        <v>600</v>
      </c>
      <c r="E657" s="2">
        <v>510.4</v>
      </c>
      <c r="F657" s="2">
        <v>38.44</v>
      </c>
      <c r="G657" s="7">
        <f t="shared" si="31"/>
        <v>2684704</v>
      </c>
      <c r="H657" s="2">
        <f t="shared" si="30"/>
        <v>408.32</v>
      </c>
      <c r="I657" s="2">
        <f t="shared" si="32"/>
        <v>27</v>
      </c>
    </row>
    <row r="658" spans="1:9" x14ac:dyDescent="0.25">
      <c r="A658" s="1" t="s">
        <v>8</v>
      </c>
      <c r="B658" s="2" t="s">
        <v>4</v>
      </c>
      <c r="C658" s="1">
        <v>90</v>
      </c>
      <c r="D658" s="2">
        <v>700</v>
      </c>
      <c r="E658" s="2">
        <v>595.4</v>
      </c>
      <c r="F658" s="2">
        <v>37.08</v>
      </c>
      <c r="G658" s="7">
        <f t="shared" si="31"/>
        <v>3131804</v>
      </c>
      <c r="H658" s="2">
        <f t="shared" si="30"/>
        <v>476.32</v>
      </c>
      <c r="I658" s="2">
        <f t="shared" si="32"/>
        <v>27</v>
      </c>
    </row>
    <row r="659" spans="1:9" x14ac:dyDescent="0.25">
      <c r="A659" s="1" t="s">
        <v>8</v>
      </c>
      <c r="B659" s="2" t="s">
        <v>4</v>
      </c>
      <c r="C659" s="1">
        <v>90</v>
      </c>
      <c r="D659" s="2">
        <v>800</v>
      </c>
      <c r="E659" s="2">
        <v>680.5</v>
      </c>
      <c r="F659" s="2">
        <v>35.99</v>
      </c>
      <c r="G659" s="7">
        <f t="shared" si="31"/>
        <v>3579430</v>
      </c>
      <c r="H659" s="2">
        <f t="shared" si="30"/>
        <v>544.4</v>
      </c>
      <c r="I659" s="2">
        <f t="shared" si="32"/>
        <v>27</v>
      </c>
    </row>
    <row r="660" spans="1:9" x14ac:dyDescent="0.25">
      <c r="A660" s="1" t="s">
        <v>8</v>
      </c>
      <c r="B660" s="2" t="s">
        <v>4</v>
      </c>
      <c r="C660" s="1">
        <v>90</v>
      </c>
      <c r="D660" s="2">
        <v>900</v>
      </c>
      <c r="E660" s="2">
        <v>765.5</v>
      </c>
      <c r="F660" s="2">
        <v>35.08</v>
      </c>
      <c r="G660" s="7">
        <f t="shared" si="31"/>
        <v>4026530</v>
      </c>
      <c r="H660" s="2">
        <f t="shared" si="30"/>
        <v>612.4</v>
      </c>
      <c r="I660" s="2">
        <f t="shared" si="32"/>
        <v>27</v>
      </c>
    </row>
    <row r="661" spans="1:9" x14ac:dyDescent="0.25">
      <c r="A661" s="1" t="s">
        <v>8</v>
      </c>
      <c r="B661" s="2" t="s">
        <v>4</v>
      </c>
      <c r="C661" s="1">
        <v>90</v>
      </c>
      <c r="D661" s="2">
        <v>1000</v>
      </c>
      <c r="E661" s="2">
        <v>850.6</v>
      </c>
      <c r="F661" s="2">
        <v>34.32</v>
      </c>
      <c r="G661" s="7">
        <f t="shared" si="31"/>
        <v>4474156</v>
      </c>
      <c r="H661" s="2">
        <f t="shared" si="30"/>
        <v>680.48</v>
      </c>
      <c r="I661" s="2">
        <f t="shared" si="32"/>
        <v>27</v>
      </c>
    </row>
    <row r="662" spans="1:9" x14ac:dyDescent="0.25">
      <c r="A662" s="1" t="s">
        <v>8</v>
      </c>
      <c r="B662" s="2" t="s">
        <v>4</v>
      </c>
      <c r="C662" s="1">
        <v>90</v>
      </c>
      <c r="D662" s="2">
        <v>1100</v>
      </c>
      <c r="E662" s="2">
        <v>935.6</v>
      </c>
      <c r="F662" s="2">
        <v>33.65</v>
      </c>
      <c r="G662" s="7">
        <f t="shared" si="31"/>
        <v>4921256</v>
      </c>
      <c r="H662" s="2">
        <f t="shared" si="30"/>
        <v>748.48</v>
      </c>
      <c r="I662" s="2">
        <f t="shared" si="32"/>
        <v>27</v>
      </c>
    </row>
    <row r="663" spans="1:9" x14ac:dyDescent="0.25">
      <c r="A663" s="1" t="s">
        <v>8</v>
      </c>
      <c r="B663" s="2" t="s">
        <v>4</v>
      </c>
      <c r="C663" s="1">
        <v>90</v>
      </c>
      <c r="D663" s="2">
        <v>1200</v>
      </c>
      <c r="E663" s="2">
        <v>1021</v>
      </c>
      <c r="F663" s="2">
        <v>33.06</v>
      </c>
      <c r="G663" s="7">
        <f t="shared" si="31"/>
        <v>5370460</v>
      </c>
      <c r="H663" s="2">
        <f t="shared" si="30"/>
        <v>816.80000000000007</v>
      </c>
      <c r="I663" s="2">
        <f t="shared" si="32"/>
        <v>27</v>
      </c>
    </row>
    <row r="664" spans="1:9" x14ac:dyDescent="0.25">
      <c r="A664" s="1" t="s">
        <v>8</v>
      </c>
      <c r="B664" s="2" t="s">
        <v>4</v>
      </c>
      <c r="C664" s="1">
        <v>90</v>
      </c>
      <c r="D664" s="2">
        <v>1300</v>
      </c>
      <c r="E664" s="2">
        <v>1106</v>
      </c>
      <c r="F664" s="2">
        <v>32.520000000000003</v>
      </c>
      <c r="G664" s="7">
        <f t="shared" si="31"/>
        <v>5817560</v>
      </c>
      <c r="H664" s="2">
        <f t="shared" si="30"/>
        <v>884.80000000000007</v>
      </c>
      <c r="I664" s="2">
        <f t="shared" si="32"/>
        <v>27</v>
      </c>
    </row>
    <row r="665" spans="1:9" x14ac:dyDescent="0.25">
      <c r="A665" s="1" t="s">
        <v>8</v>
      </c>
      <c r="B665" s="2" t="s">
        <v>4</v>
      </c>
      <c r="C665" s="1">
        <v>90</v>
      </c>
      <c r="D665" s="2">
        <v>1400</v>
      </c>
      <c r="E665" s="2">
        <v>1191</v>
      </c>
      <c r="F665" s="2">
        <v>32.1</v>
      </c>
      <c r="G665" s="7">
        <f t="shared" si="31"/>
        <v>6264660</v>
      </c>
      <c r="H665" s="2">
        <f t="shared" si="30"/>
        <v>952.80000000000007</v>
      </c>
      <c r="I665" s="2">
        <f t="shared" si="32"/>
        <v>27</v>
      </c>
    </row>
    <row r="666" spans="1:9" x14ac:dyDescent="0.25">
      <c r="A666" s="1" t="s">
        <v>8</v>
      </c>
      <c r="B666" s="2" t="s">
        <v>4</v>
      </c>
      <c r="C666" s="1">
        <v>90</v>
      </c>
      <c r="D666" s="2">
        <v>1500</v>
      </c>
      <c r="E666" s="2">
        <v>1276</v>
      </c>
      <c r="F666" s="2">
        <v>31.79</v>
      </c>
      <c r="G666" s="7">
        <f t="shared" si="31"/>
        <v>6711760</v>
      </c>
      <c r="H666" s="2">
        <f t="shared" si="30"/>
        <v>1020.8000000000001</v>
      </c>
      <c r="I666" s="2">
        <f t="shared" si="32"/>
        <v>27</v>
      </c>
    </row>
    <row r="667" spans="1:9" x14ac:dyDescent="0.25">
      <c r="A667" s="1" t="s">
        <v>8</v>
      </c>
      <c r="B667" s="2" t="s">
        <v>4</v>
      </c>
      <c r="C667" s="1">
        <v>90</v>
      </c>
      <c r="D667" s="2">
        <v>1600</v>
      </c>
      <c r="E667" s="2">
        <v>1361</v>
      </c>
      <c r="F667" s="2">
        <v>31.52</v>
      </c>
      <c r="G667" s="7">
        <f t="shared" si="31"/>
        <v>7158860</v>
      </c>
      <c r="H667" s="2">
        <f t="shared" si="30"/>
        <v>1088.8</v>
      </c>
      <c r="I667" s="2">
        <f t="shared" si="32"/>
        <v>27</v>
      </c>
    </row>
    <row r="668" spans="1:9" x14ac:dyDescent="0.25">
      <c r="A668" s="1" t="s">
        <v>8</v>
      </c>
      <c r="B668" s="2" t="s">
        <v>4</v>
      </c>
      <c r="C668" s="1">
        <v>90</v>
      </c>
      <c r="D668" s="2">
        <v>1700</v>
      </c>
      <c r="E668" s="2">
        <v>1446</v>
      </c>
      <c r="F668" s="2">
        <v>31.28</v>
      </c>
      <c r="G668" s="7">
        <f t="shared" si="31"/>
        <v>7605960</v>
      </c>
      <c r="H668" s="2">
        <f t="shared" si="30"/>
        <v>1156.8</v>
      </c>
      <c r="I668" s="2">
        <f t="shared" si="32"/>
        <v>27</v>
      </c>
    </row>
    <row r="669" spans="1:9" x14ac:dyDescent="0.25">
      <c r="A669" s="1" t="s">
        <v>8</v>
      </c>
      <c r="B669" s="2" t="s">
        <v>4</v>
      </c>
      <c r="C669" s="1">
        <v>90</v>
      </c>
      <c r="D669" s="2">
        <v>1800</v>
      </c>
      <c r="E669" s="2">
        <v>1531</v>
      </c>
      <c r="F669" s="2">
        <v>31.06</v>
      </c>
      <c r="G669" s="7">
        <f t="shared" si="31"/>
        <v>8053060</v>
      </c>
      <c r="H669" s="2">
        <f t="shared" si="30"/>
        <v>1224.8</v>
      </c>
      <c r="I669" s="2">
        <f t="shared" si="32"/>
        <v>27</v>
      </c>
    </row>
    <row r="670" spans="1:9" x14ac:dyDescent="0.25">
      <c r="A670" s="1" t="s">
        <v>8</v>
      </c>
      <c r="B670" s="2" t="s">
        <v>4</v>
      </c>
      <c r="C670" s="1">
        <v>90</v>
      </c>
      <c r="D670" s="2">
        <v>1900</v>
      </c>
      <c r="E670" s="2">
        <v>1616</v>
      </c>
      <c r="F670" s="2">
        <v>30.85</v>
      </c>
      <c r="G670" s="7">
        <f t="shared" si="31"/>
        <v>8500160.0000000019</v>
      </c>
      <c r="H670" s="2">
        <f t="shared" si="30"/>
        <v>1292.8000000000002</v>
      </c>
      <c r="I670" s="2">
        <f t="shared" si="32"/>
        <v>27</v>
      </c>
    </row>
    <row r="671" spans="1:9" x14ac:dyDescent="0.25">
      <c r="A671" s="1" t="s">
        <v>8</v>
      </c>
      <c r="B671" s="2" t="s">
        <v>4</v>
      </c>
      <c r="C671" s="1">
        <v>90</v>
      </c>
      <c r="D671" s="2">
        <v>2000</v>
      </c>
      <c r="E671" s="2">
        <v>1701</v>
      </c>
      <c r="F671" s="2">
        <v>30.66</v>
      </c>
      <c r="G671" s="7">
        <f t="shared" si="31"/>
        <v>8947260.0000000019</v>
      </c>
      <c r="H671" s="2">
        <f t="shared" si="30"/>
        <v>1360.8000000000002</v>
      </c>
      <c r="I671" s="2">
        <f t="shared" si="32"/>
        <v>27</v>
      </c>
    </row>
    <row r="672" spans="1:9" x14ac:dyDescent="0.25">
      <c r="A672" s="1" t="s">
        <v>8</v>
      </c>
      <c r="B672" s="2" t="s">
        <v>4</v>
      </c>
      <c r="C672" s="1">
        <v>90</v>
      </c>
      <c r="D672" s="2">
        <v>2100</v>
      </c>
      <c r="E672" s="2">
        <v>1786</v>
      </c>
      <c r="F672" s="2">
        <v>30.48</v>
      </c>
      <c r="G672" s="7">
        <f t="shared" si="31"/>
        <v>9394360.0000000019</v>
      </c>
      <c r="H672" s="2">
        <f t="shared" si="30"/>
        <v>1428.8000000000002</v>
      </c>
      <c r="I672" s="2">
        <f t="shared" si="32"/>
        <v>27</v>
      </c>
    </row>
    <row r="673" spans="1:9" x14ac:dyDescent="0.25">
      <c r="A673" s="1" t="s">
        <v>8</v>
      </c>
      <c r="B673" s="2" t="s">
        <v>4</v>
      </c>
      <c r="C673" s="1">
        <v>90</v>
      </c>
      <c r="D673" s="2">
        <v>2200</v>
      </c>
      <c r="E673" s="2">
        <v>1871</v>
      </c>
      <c r="F673" s="2">
        <v>30.31</v>
      </c>
      <c r="G673" s="7">
        <f t="shared" si="31"/>
        <v>9841460.0000000019</v>
      </c>
      <c r="H673" s="2">
        <f t="shared" si="30"/>
        <v>1496.8000000000002</v>
      </c>
      <c r="I673" s="2">
        <f t="shared" si="32"/>
        <v>27</v>
      </c>
    </row>
    <row r="674" spans="1:9" x14ac:dyDescent="0.25">
      <c r="A674" s="1" t="s">
        <v>8</v>
      </c>
      <c r="B674" s="2" t="s">
        <v>4</v>
      </c>
      <c r="C674" s="1">
        <v>90</v>
      </c>
      <c r="D674" s="2">
        <v>2300</v>
      </c>
      <c r="E674" s="2">
        <v>1956</v>
      </c>
      <c r="F674" s="2">
        <v>30.15</v>
      </c>
      <c r="G674" s="7">
        <f t="shared" si="31"/>
        <v>10288560.000000002</v>
      </c>
      <c r="H674" s="2">
        <f t="shared" si="30"/>
        <v>1564.8000000000002</v>
      </c>
      <c r="I674" s="2">
        <f t="shared" si="32"/>
        <v>27</v>
      </c>
    </row>
    <row r="675" spans="1:9" x14ac:dyDescent="0.25">
      <c r="A675" s="1" t="s">
        <v>8</v>
      </c>
      <c r="B675" s="2" t="s">
        <v>4</v>
      </c>
      <c r="C675" s="1">
        <v>90</v>
      </c>
      <c r="D675" s="2">
        <v>2400</v>
      </c>
      <c r="E675" s="2">
        <v>2041</v>
      </c>
      <c r="F675" s="2">
        <v>29.99</v>
      </c>
      <c r="G675" s="7">
        <f t="shared" si="31"/>
        <v>10735660.000000002</v>
      </c>
      <c r="H675" s="2">
        <f t="shared" si="30"/>
        <v>1632.8000000000002</v>
      </c>
      <c r="I675" s="2">
        <f t="shared" si="32"/>
        <v>27</v>
      </c>
    </row>
    <row r="676" spans="1:9" x14ac:dyDescent="0.25">
      <c r="A676" s="1" t="s">
        <v>8</v>
      </c>
      <c r="B676" s="2" t="s">
        <v>4</v>
      </c>
      <c r="C676" s="1">
        <v>90</v>
      </c>
      <c r="D676" s="2">
        <v>2500</v>
      </c>
      <c r="E676" s="2">
        <v>2126</v>
      </c>
      <c r="F676" s="2">
        <v>29.83</v>
      </c>
      <c r="G676" s="7">
        <f t="shared" si="31"/>
        <v>11182760.000000002</v>
      </c>
      <c r="H676" s="2">
        <f t="shared" si="30"/>
        <v>1700.8000000000002</v>
      </c>
      <c r="I676" s="2">
        <f t="shared" si="32"/>
        <v>27</v>
      </c>
    </row>
    <row r="677" spans="1:9" x14ac:dyDescent="0.25">
      <c r="A677" s="1" t="s">
        <v>8</v>
      </c>
      <c r="B677" s="2" t="s">
        <v>4</v>
      </c>
      <c r="C677" s="1">
        <v>93</v>
      </c>
      <c r="D677" s="2">
        <v>100</v>
      </c>
      <c r="E677" s="2">
        <v>85.12</v>
      </c>
      <c r="F677" s="2">
        <v>72.14</v>
      </c>
      <c r="G677" s="7">
        <f t="shared" si="31"/>
        <v>447731.20000000001</v>
      </c>
      <c r="H677" s="2">
        <f t="shared" si="30"/>
        <v>68.096000000000004</v>
      </c>
      <c r="I677" s="2">
        <f t="shared" si="32"/>
        <v>28</v>
      </c>
    </row>
    <row r="678" spans="1:9" x14ac:dyDescent="0.25">
      <c r="A678" s="1" t="s">
        <v>8</v>
      </c>
      <c r="B678" s="2" t="s">
        <v>4</v>
      </c>
      <c r="C678" s="1">
        <v>93</v>
      </c>
      <c r="D678" s="2">
        <v>200</v>
      </c>
      <c r="E678" s="2">
        <v>170.2</v>
      </c>
      <c r="F678" s="2">
        <v>52.99</v>
      </c>
      <c r="G678" s="7">
        <f t="shared" si="31"/>
        <v>895252</v>
      </c>
      <c r="H678" s="2">
        <f t="shared" si="30"/>
        <v>136.16</v>
      </c>
      <c r="I678" s="2">
        <f t="shared" si="32"/>
        <v>28</v>
      </c>
    </row>
    <row r="679" spans="1:9" x14ac:dyDescent="0.25">
      <c r="A679" s="1" t="s">
        <v>8</v>
      </c>
      <c r="B679" s="2" t="s">
        <v>4</v>
      </c>
      <c r="C679" s="1">
        <v>93</v>
      </c>
      <c r="D679" s="2">
        <v>300</v>
      </c>
      <c r="E679" s="2">
        <v>255.2</v>
      </c>
      <c r="F679" s="2">
        <v>45.87</v>
      </c>
      <c r="G679" s="7">
        <f t="shared" si="31"/>
        <v>1342352</v>
      </c>
      <c r="H679" s="2">
        <f t="shared" si="30"/>
        <v>204.16</v>
      </c>
      <c r="I679" s="2">
        <f t="shared" si="32"/>
        <v>28</v>
      </c>
    </row>
    <row r="680" spans="1:9" x14ac:dyDescent="0.25">
      <c r="A680" s="1" t="s">
        <v>8</v>
      </c>
      <c r="B680" s="2" t="s">
        <v>4</v>
      </c>
      <c r="C680" s="1">
        <v>93</v>
      </c>
      <c r="D680" s="2">
        <v>400</v>
      </c>
      <c r="E680" s="2">
        <v>340.3</v>
      </c>
      <c r="F680" s="2">
        <v>42</v>
      </c>
      <c r="G680" s="7">
        <f t="shared" si="31"/>
        <v>1789978</v>
      </c>
      <c r="H680" s="2">
        <f t="shared" si="30"/>
        <v>272.24</v>
      </c>
      <c r="I680" s="2">
        <f t="shared" si="32"/>
        <v>28</v>
      </c>
    </row>
    <row r="681" spans="1:9" x14ac:dyDescent="0.25">
      <c r="A681" s="1" t="s">
        <v>8</v>
      </c>
      <c r="B681" s="2" t="s">
        <v>4</v>
      </c>
      <c r="C681" s="1">
        <v>93</v>
      </c>
      <c r="D681" s="2">
        <v>500</v>
      </c>
      <c r="E681" s="2">
        <v>425.3</v>
      </c>
      <c r="F681" s="2">
        <v>39.51</v>
      </c>
      <c r="G681" s="7">
        <f t="shared" si="31"/>
        <v>2237078</v>
      </c>
      <c r="H681" s="2">
        <f t="shared" si="30"/>
        <v>340.24</v>
      </c>
      <c r="I681" s="2">
        <f t="shared" si="32"/>
        <v>28</v>
      </c>
    </row>
    <row r="682" spans="1:9" x14ac:dyDescent="0.25">
      <c r="A682" s="1" t="s">
        <v>8</v>
      </c>
      <c r="B682" s="2" t="s">
        <v>4</v>
      </c>
      <c r="C682" s="1">
        <v>93</v>
      </c>
      <c r="D682" s="2">
        <v>600</v>
      </c>
      <c r="E682" s="2">
        <v>510.4</v>
      </c>
      <c r="F682" s="2">
        <v>37.74</v>
      </c>
      <c r="G682" s="7">
        <f t="shared" si="31"/>
        <v>2684704</v>
      </c>
      <c r="H682" s="2">
        <f t="shared" si="30"/>
        <v>408.32</v>
      </c>
      <c r="I682" s="2">
        <f t="shared" si="32"/>
        <v>28</v>
      </c>
    </row>
    <row r="683" spans="1:9" x14ac:dyDescent="0.25">
      <c r="A683" s="1" t="s">
        <v>8</v>
      </c>
      <c r="B683" s="2" t="s">
        <v>4</v>
      </c>
      <c r="C683" s="1">
        <v>93</v>
      </c>
      <c r="D683" s="2">
        <v>700</v>
      </c>
      <c r="E683" s="2">
        <v>595.4</v>
      </c>
      <c r="F683" s="2">
        <v>36.39</v>
      </c>
      <c r="G683" s="7">
        <f t="shared" si="31"/>
        <v>3131804</v>
      </c>
      <c r="H683" s="2">
        <f t="shared" si="30"/>
        <v>476.32</v>
      </c>
      <c r="I683" s="2">
        <f t="shared" si="32"/>
        <v>28</v>
      </c>
    </row>
    <row r="684" spans="1:9" x14ac:dyDescent="0.25">
      <c r="A684" s="1" t="s">
        <v>8</v>
      </c>
      <c r="B684" s="2" t="s">
        <v>4</v>
      </c>
      <c r="C684" s="1">
        <v>93</v>
      </c>
      <c r="D684" s="2">
        <v>800</v>
      </c>
      <c r="E684" s="2">
        <v>680.5</v>
      </c>
      <c r="F684" s="2">
        <v>35.32</v>
      </c>
      <c r="G684" s="7">
        <f t="shared" si="31"/>
        <v>3579430</v>
      </c>
      <c r="H684" s="2">
        <f t="shared" si="30"/>
        <v>544.4</v>
      </c>
      <c r="I684" s="2">
        <f t="shared" si="32"/>
        <v>28</v>
      </c>
    </row>
    <row r="685" spans="1:9" x14ac:dyDescent="0.25">
      <c r="A685" s="1" t="s">
        <v>8</v>
      </c>
      <c r="B685" s="2" t="s">
        <v>4</v>
      </c>
      <c r="C685" s="1">
        <v>93</v>
      </c>
      <c r="D685" s="2">
        <v>900</v>
      </c>
      <c r="E685" s="2">
        <v>765.5</v>
      </c>
      <c r="F685" s="2">
        <v>34.44</v>
      </c>
      <c r="G685" s="7">
        <f t="shared" si="31"/>
        <v>4026530</v>
      </c>
      <c r="H685" s="2">
        <f t="shared" si="30"/>
        <v>612.4</v>
      </c>
      <c r="I685" s="2">
        <f t="shared" si="32"/>
        <v>28</v>
      </c>
    </row>
    <row r="686" spans="1:9" x14ac:dyDescent="0.25">
      <c r="A686" s="1" t="s">
        <v>8</v>
      </c>
      <c r="B686" s="2" t="s">
        <v>4</v>
      </c>
      <c r="C686" s="1">
        <v>93</v>
      </c>
      <c r="D686" s="2">
        <v>1000</v>
      </c>
      <c r="E686" s="2">
        <v>850.6</v>
      </c>
      <c r="F686" s="2">
        <v>33.68</v>
      </c>
      <c r="G686" s="7">
        <f t="shared" si="31"/>
        <v>4474156</v>
      </c>
      <c r="H686" s="2">
        <f t="shared" si="30"/>
        <v>680.48</v>
      </c>
      <c r="I686" s="2">
        <f t="shared" si="32"/>
        <v>28</v>
      </c>
    </row>
    <row r="687" spans="1:9" x14ac:dyDescent="0.25">
      <c r="A687" s="1" t="s">
        <v>8</v>
      </c>
      <c r="B687" s="2" t="s">
        <v>4</v>
      </c>
      <c r="C687" s="1">
        <v>93</v>
      </c>
      <c r="D687" s="2">
        <v>1100</v>
      </c>
      <c r="E687" s="2">
        <v>935.6</v>
      </c>
      <c r="F687" s="2">
        <v>33.03</v>
      </c>
      <c r="G687" s="7">
        <f t="shared" si="31"/>
        <v>4921256</v>
      </c>
      <c r="H687" s="2">
        <f t="shared" si="30"/>
        <v>748.48</v>
      </c>
      <c r="I687" s="2">
        <f t="shared" si="32"/>
        <v>28</v>
      </c>
    </row>
    <row r="688" spans="1:9" x14ac:dyDescent="0.25">
      <c r="A688" s="1" t="s">
        <v>8</v>
      </c>
      <c r="B688" s="2" t="s">
        <v>4</v>
      </c>
      <c r="C688" s="1">
        <v>93</v>
      </c>
      <c r="D688" s="2">
        <v>1200</v>
      </c>
      <c r="E688" s="2">
        <v>1021</v>
      </c>
      <c r="F688" s="2">
        <v>32.450000000000003</v>
      </c>
      <c r="G688" s="7">
        <f t="shared" si="31"/>
        <v>5370460</v>
      </c>
      <c r="H688" s="2">
        <f t="shared" si="30"/>
        <v>816.80000000000007</v>
      </c>
      <c r="I688" s="2">
        <f t="shared" si="32"/>
        <v>28</v>
      </c>
    </row>
    <row r="689" spans="1:9" x14ac:dyDescent="0.25">
      <c r="A689" s="1" t="s">
        <v>8</v>
      </c>
      <c r="B689" s="2" t="s">
        <v>4</v>
      </c>
      <c r="C689" s="1">
        <v>93</v>
      </c>
      <c r="D689" s="2">
        <v>1300</v>
      </c>
      <c r="E689" s="2">
        <v>1106</v>
      </c>
      <c r="F689" s="2">
        <v>31.92</v>
      </c>
      <c r="G689" s="7">
        <f t="shared" si="31"/>
        <v>5817560</v>
      </c>
      <c r="H689" s="2">
        <f t="shared" si="30"/>
        <v>884.80000000000007</v>
      </c>
      <c r="I689" s="2">
        <f t="shared" si="32"/>
        <v>28</v>
      </c>
    </row>
    <row r="690" spans="1:9" x14ac:dyDescent="0.25">
      <c r="A690" s="1" t="s">
        <v>8</v>
      </c>
      <c r="B690" s="2" t="s">
        <v>4</v>
      </c>
      <c r="C690" s="1">
        <v>93</v>
      </c>
      <c r="D690" s="2">
        <v>1400</v>
      </c>
      <c r="E690" s="2">
        <v>1191</v>
      </c>
      <c r="F690" s="2">
        <v>31.5</v>
      </c>
      <c r="G690" s="7">
        <f t="shared" si="31"/>
        <v>6264660</v>
      </c>
      <c r="H690" s="2">
        <f t="shared" si="30"/>
        <v>952.80000000000007</v>
      </c>
      <c r="I690" s="2">
        <f t="shared" si="32"/>
        <v>28</v>
      </c>
    </row>
    <row r="691" spans="1:9" x14ac:dyDescent="0.25">
      <c r="A691" s="1" t="s">
        <v>8</v>
      </c>
      <c r="B691" s="2" t="s">
        <v>4</v>
      </c>
      <c r="C691" s="1">
        <v>93</v>
      </c>
      <c r="D691" s="2">
        <v>1500</v>
      </c>
      <c r="E691" s="2">
        <v>1276</v>
      </c>
      <c r="F691" s="2">
        <v>31.2</v>
      </c>
      <c r="G691" s="7">
        <f t="shared" si="31"/>
        <v>6711760</v>
      </c>
      <c r="H691" s="2">
        <f t="shared" si="30"/>
        <v>1020.8000000000001</v>
      </c>
      <c r="I691" s="2">
        <f t="shared" si="32"/>
        <v>28</v>
      </c>
    </row>
    <row r="692" spans="1:9" x14ac:dyDescent="0.25">
      <c r="A692" s="1" t="s">
        <v>8</v>
      </c>
      <c r="B692" s="2" t="s">
        <v>4</v>
      </c>
      <c r="C692" s="1">
        <v>93</v>
      </c>
      <c r="D692" s="2">
        <v>1600</v>
      </c>
      <c r="E692" s="2">
        <v>1361</v>
      </c>
      <c r="F692" s="2">
        <v>30.94</v>
      </c>
      <c r="G692" s="7">
        <f t="shared" si="31"/>
        <v>7158860</v>
      </c>
      <c r="H692" s="2">
        <f t="shared" si="30"/>
        <v>1088.8</v>
      </c>
      <c r="I692" s="2">
        <f t="shared" si="32"/>
        <v>28</v>
      </c>
    </row>
    <row r="693" spans="1:9" x14ac:dyDescent="0.25">
      <c r="A693" s="1" t="s">
        <v>8</v>
      </c>
      <c r="B693" s="2" t="s">
        <v>4</v>
      </c>
      <c r="C693" s="1">
        <v>93</v>
      </c>
      <c r="D693" s="2">
        <v>1700</v>
      </c>
      <c r="E693" s="2">
        <v>1446</v>
      </c>
      <c r="F693" s="2">
        <v>30.7</v>
      </c>
      <c r="G693" s="7">
        <f t="shared" si="31"/>
        <v>7605960</v>
      </c>
      <c r="H693" s="2">
        <f t="shared" si="30"/>
        <v>1156.8</v>
      </c>
      <c r="I693" s="2">
        <f t="shared" si="32"/>
        <v>28</v>
      </c>
    </row>
    <row r="694" spans="1:9" x14ac:dyDescent="0.25">
      <c r="A694" s="1" t="s">
        <v>8</v>
      </c>
      <c r="B694" s="2" t="s">
        <v>4</v>
      </c>
      <c r="C694" s="1">
        <v>93</v>
      </c>
      <c r="D694" s="2">
        <v>1800</v>
      </c>
      <c r="E694" s="2">
        <v>1531</v>
      </c>
      <c r="F694" s="2">
        <v>30.49</v>
      </c>
      <c r="G694" s="7">
        <f t="shared" si="31"/>
        <v>8053060</v>
      </c>
      <c r="H694" s="2">
        <f t="shared" si="30"/>
        <v>1224.8</v>
      </c>
      <c r="I694" s="2">
        <f t="shared" si="32"/>
        <v>28</v>
      </c>
    </row>
    <row r="695" spans="1:9" x14ac:dyDescent="0.25">
      <c r="A695" s="1" t="s">
        <v>8</v>
      </c>
      <c r="B695" s="2" t="s">
        <v>4</v>
      </c>
      <c r="C695" s="1">
        <v>93</v>
      </c>
      <c r="D695" s="2">
        <v>1900</v>
      </c>
      <c r="E695" s="2">
        <v>1616</v>
      </c>
      <c r="F695" s="2">
        <v>30.29</v>
      </c>
      <c r="G695" s="7">
        <f t="shared" si="31"/>
        <v>8500160.0000000019</v>
      </c>
      <c r="H695" s="2">
        <f t="shared" si="30"/>
        <v>1292.8000000000002</v>
      </c>
      <c r="I695" s="2">
        <f t="shared" si="32"/>
        <v>28</v>
      </c>
    </row>
    <row r="696" spans="1:9" x14ac:dyDescent="0.25">
      <c r="A696" s="1" t="s">
        <v>8</v>
      </c>
      <c r="B696" s="2" t="s">
        <v>4</v>
      </c>
      <c r="C696" s="1">
        <v>93</v>
      </c>
      <c r="D696" s="2">
        <v>2000</v>
      </c>
      <c r="E696" s="2">
        <v>1701</v>
      </c>
      <c r="F696" s="2">
        <v>30.1</v>
      </c>
      <c r="G696" s="7">
        <f t="shared" si="31"/>
        <v>8947260.0000000019</v>
      </c>
      <c r="H696" s="2">
        <f t="shared" si="30"/>
        <v>1360.8000000000002</v>
      </c>
      <c r="I696" s="2">
        <f t="shared" si="32"/>
        <v>28</v>
      </c>
    </row>
    <row r="697" spans="1:9" x14ac:dyDescent="0.25">
      <c r="A697" s="1" t="s">
        <v>8</v>
      </c>
      <c r="B697" s="2" t="s">
        <v>4</v>
      </c>
      <c r="C697" s="1">
        <v>93</v>
      </c>
      <c r="D697" s="2">
        <v>2100</v>
      </c>
      <c r="E697" s="2">
        <v>1786</v>
      </c>
      <c r="F697" s="2">
        <v>29.92</v>
      </c>
      <c r="G697" s="7">
        <f t="shared" si="31"/>
        <v>9394360.0000000019</v>
      </c>
      <c r="H697" s="2">
        <f t="shared" si="30"/>
        <v>1428.8000000000002</v>
      </c>
      <c r="I697" s="2">
        <f t="shared" si="32"/>
        <v>28</v>
      </c>
    </row>
    <row r="698" spans="1:9" x14ac:dyDescent="0.25">
      <c r="A698" s="1" t="s">
        <v>8</v>
      </c>
      <c r="B698" s="2" t="s">
        <v>4</v>
      </c>
      <c r="C698" s="1">
        <v>93</v>
      </c>
      <c r="D698" s="2">
        <v>2200</v>
      </c>
      <c r="E698" s="2">
        <v>1871</v>
      </c>
      <c r="F698" s="2">
        <v>29.75</v>
      </c>
      <c r="G698" s="7">
        <f t="shared" si="31"/>
        <v>9841460.0000000019</v>
      </c>
      <c r="H698" s="2">
        <f t="shared" si="30"/>
        <v>1496.8000000000002</v>
      </c>
      <c r="I698" s="2">
        <f t="shared" si="32"/>
        <v>28</v>
      </c>
    </row>
    <row r="699" spans="1:9" x14ac:dyDescent="0.25">
      <c r="A699" s="1" t="s">
        <v>8</v>
      </c>
      <c r="B699" s="2" t="s">
        <v>4</v>
      </c>
      <c r="C699" s="1">
        <v>93</v>
      </c>
      <c r="D699" s="2">
        <v>2300</v>
      </c>
      <c r="E699" s="2">
        <v>1956</v>
      </c>
      <c r="F699" s="2">
        <v>29.59</v>
      </c>
      <c r="G699" s="7">
        <f t="shared" si="31"/>
        <v>10288560.000000002</v>
      </c>
      <c r="H699" s="2">
        <f t="shared" si="30"/>
        <v>1564.8000000000002</v>
      </c>
      <c r="I699" s="2">
        <f t="shared" si="32"/>
        <v>28</v>
      </c>
    </row>
    <row r="700" spans="1:9" x14ac:dyDescent="0.25">
      <c r="A700" s="1" t="s">
        <v>8</v>
      </c>
      <c r="B700" s="2" t="s">
        <v>4</v>
      </c>
      <c r="C700" s="1">
        <v>93</v>
      </c>
      <c r="D700" s="2">
        <v>2400</v>
      </c>
      <c r="E700" s="2">
        <v>2041</v>
      </c>
      <c r="F700" s="2">
        <v>29.43</v>
      </c>
      <c r="G700" s="7">
        <f t="shared" si="31"/>
        <v>10735660.000000002</v>
      </c>
      <c r="H700" s="2">
        <f t="shared" si="30"/>
        <v>1632.8000000000002</v>
      </c>
      <c r="I700" s="2">
        <f t="shared" si="32"/>
        <v>28</v>
      </c>
    </row>
    <row r="701" spans="1:9" x14ac:dyDescent="0.25">
      <c r="A701" s="1" t="s">
        <v>8</v>
      </c>
      <c r="B701" s="2" t="s">
        <v>4</v>
      </c>
      <c r="C701" s="1">
        <v>93</v>
      </c>
      <c r="D701" s="2">
        <v>2500</v>
      </c>
      <c r="E701" s="2">
        <v>2126</v>
      </c>
      <c r="F701" s="2">
        <v>29.28</v>
      </c>
      <c r="G701" s="7">
        <f t="shared" si="31"/>
        <v>11182760.000000002</v>
      </c>
      <c r="H701" s="2">
        <f t="shared" si="30"/>
        <v>1700.8000000000002</v>
      </c>
      <c r="I701" s="2">
        <f t="shared" si="32"/>
        <v>28</v>
      </c>
    </row>
    <row r="702" spans="1:9" x14ac:dyDescent="0.25">
      <c r="A702" s="1" t="s">
        <v>8</v>
      </c>
      <c r="B702" s="2" t="s">
        <v>4</v>
      </c>
      <c r="C702" s="1">
        <v>97</v>
      </c>
      <c r="D702" s="2">
        <v>100</v>
      </c>
      <c r="E702" s="2">
        <v>85.12</v>
      </c>
      <c r="F702" s="2">
        <v>70.7</v>
      </c>
      <c r="G702" s="7">
        <f t="shared" si="31"/>
        <v>447731.20000000001</v>
      </c>
      <c r="H702" s="2">
        <f t="shared" si="30"/>
        <v>68.096000000000004</v>
      </c>
      <c r="I702" s="2">
        <f t="shared" si="32"/>
        <v>29</v>
      </c>
    </row>
    <row r="703" spans="1:9" x14ac:dyDescent="0.25">
      <c r="A703" s="1" t="s">
        <v>8</v>
      </c>
      <c r="B703" s="2" t="s">
        <v>4</v>
      </c>
      <c r="C703" s="1">
        <v>97</v>
      </c>
      <c r="D703" s="2">
        <v>200</v>
      </c>
      <c r="E703" s="2">
        <v>170.2</v>
      </c>
      <c r="F703" s="2">
        <v>51.77</v>
      </c>
      <c r="G703" s="7">
        <f t="shared" si="31"/>
        <v>895252</v>
      </c>
      <c r="H703" s="2">
        <f t="shared" si="30"/>
        <v>136.16</v>
      </c>
      <c r="I703" s="2">
        <f t="shared" si="32"/>
        <v>29</v>
      </c>
    </row>
    <row r="704" spans="1:9" x14ac:dyDescent="0.25">
      <c r="A704" s="1" t="s">
        <v>8</v>
      </c>
      <c r="B704" s="2" t="s">
        <v>4</v>
      </c>
      <c r="C704" s="1">
        <v>97</v>
      </c>
      <c r="D704" s="2">
        <v>300</v>
      </c>
      <c r="E704" s="2">
        <v>255.2</v>
      </c>
      <c r="F704" s="2">
        <v>44.76</v>
      </c>
      <c r="G704" s="7">
        <f t="shared" si="31"/>
        <v>1342352</v>
      </c>
      <c r="H704" s="2">
        <f t="shared" si="30"/>
        <v>204.16</v>
      </c>
      <c r="I704" s="2">
        <f t="shared" si="32"/>
        <v>29</v>
      </c>
    </row>
    <row r="705" spans="1:9" x14ac:dyDescent="0.25">
      <c r="A705" s="1" t="s">
        <v>8</v>
      </c>
      <c r="B705" s="2" t="s">
        <v>4</v>
      </c>
      <c r="C705" s="1">
        <v>97</v>
      </c>
      <c r="D705" s="2">
        <v>400</v>
      </c>
      <c r="E705" s="2">
        <v>340.3</v>
      </c>
      <c r="F705" s="2">
        <v>40.96</v>
      </c>
      <c r="G705" s="7">
        <f t="shared" si="31"/>
        <v>1789978</v>
      </c>
      <c r="H705" s="2">
        <f t="shared" si="30"/>
        <v>272.24</v>
      </c>
      <c r="I705" s="2">
        <f t="shared" si="32"/>
        <v>29</v>
      </c>
    </row>
    <row r="706" spans="1:9" x14ac:dyDescent="0.25">
      <c r="A706" s="1" t="s">
        <v>8</v>
      </c>
      <c r="B706" s="2" t="s">
        <v>4</v>
      </c>
      <c r="C706" s="1">
        <v>97</v>
      </c>
      <c r="D706" s="2">
        <v>500</v>
      </c>
      <c r="E706" s="2">
        <v>425.3</v>
      </c>
      <c r="F706" s="2">
        <v>38.520000000000003</v>
      </c>
      <c r="G706" s="7">
        <f t="shared" si="31"/>
        <v>2237078</v>
      </c>
      <c r="H706" s="2">
        <f t="shared" ref="H706:H730" si="33">E706*0.8</f>
        <v>340.24</v>
      </c>
      <c r="I706" s="2">
        <f t="shared" si="32"/>
        <v>29</v>
      </c>
    </row>
    <row r="707" spans="1:9" x14ac:dyDescent="0.25">
      <c r="A707" s="1" t="s">
        <v>8</v>
      </c>
      <c r="B707" s="2" t="s">
        <v>4</v>
      </c>
      <c r="C707" s="1">
        <v>97</v>
      </c>
      <c r="D707" s="2">
        <v>600</v>
      </c>
      <c r="E707" s="2">
        <v>510.4</v>
      </c>
      <c r="F707" s="2">
        <v>36.79</v>
      </c>
      <c r="G707" s="7">
        <f t="shared" ref="G707:G751" si="34">H707*6575</f>
        <v>2684704</v>
      </c>
      <c r="H707" s="2">
        <f t="shared" si="33"/>
        <v>408.32</v>
      </c>
      <c r="I707" s="2">
        <f t="shared" ref="I707:I751" si="35">ROUND(C707/100*30,0)</f>
        <v>29</v>
      </c>
    </row>
    <row r="708" spans="1:9" x14ac:dyDescent="0.25">
      <c r="A708" s="1" t="s">
        <v>8</v>
      </c>
      <c r="B708" s="2" t="s">
        <v>4</v>
      </c>
      <c r="C708" s="1">
        <v>97</v>
      </c>
      <c r="D708" s="2">
        <v>700</v>
      </c>
      <c r="E708" s="2">
        <v>595.4</v>
      </c>
      <c r="F708" s="2">
        <v>35.479999999999997</v>
      </c>
      <c r="G708" s="7">
        <f t="shared" si="34"/>
        <v>3131804</v>
      </c>
      <c r="H708" s="2">
        <f t="shared" si="33"/>
        <v>476.32</v>
      </c>
      <c r="I708" s="2">
        <f t="shared" si="35"/>
        <v>29</v>
      </c>
    </row>
    <row r="709" spans="1:9" x14ac:dyDescent="0.25">
      <c r="A709" s="1" t="s">
        <v>8</v>
      </c>
      <c r="B709" s="2" t="s">
        <v>4</v>
      </c>
      <c r="C709" s="1">
        <v>97</v>
      </c>
      <c r="D709" s="2">
        <v>800</v>
      </c>
      <c r="E709" s="2">
        <v>680.5</v>
      </c>
      <c r="F709" s="2">
        <v>34.44</v>
      </c>
      <c r="G709" s="7">
        <f t="shared" si="34"/>
        <v>3579430</v>
      </c>
      <c r="H709" s="2">
        <f t="shared" si="33"/>
        <v>544.4</v>
      </c>
      <c r="I709" s="2">
        <f t="shared" si="35"/>
        <v>29</v>
      </c>
    </row>
    <row r="710" spans="1:9" x14ac:dyDescent="0.25">
      <c r="A710" s="1" t="s">
        <v>8</v>
      </c>
      <c r="B710" s="2" t="s">
        <v>4</v>
      </c>
      <c r="C710" s="1">
        <v>97</v>
      </c>
      <c r="D710" s="2">
        <v>900</v>
      </c>
      <c r="E710" s="2">
        <v>765.5</v>
      </c>
      <c r="F710" s="2">
        <v>33.57</v>
      </c>
      <c r="G710" s="7">
        <f t="shared" si="34"/>
        <v>4026530</v>
      </c>
      <c r="H710" s="2">
        <f t="shared" si="33"/>
        <v>612.4</v>
      </c>
      <c r="I710" s="2">
        <f t="shared" si="35"/>
        <v>29</v>
      </c>
    </row>
    <row r="711" spans="1:9" x14ac:dyDescent="0.25">
      <c r="A711" s="1" t="s">
        <v>8</v>
      </c>
      <c r="B711" s="2" t="s">
        <v>4</v>
      </c>
      <c r="C711" s="1">
        <v>97</v>
      </c>
      <c r="D711" s="2">
        <v>1000</v>
      </c>
      <c r="E711" s="2">
        <v>850.6</v>
      </c>
      <c r="F711" s="2">
        <v>32.840000000000003</v>
      </c>
      <c r="G711" s="7">
        <f t="shared" si="34"/>
        <v>4474156</v>
      </c>
      <c r="H711" s="2">
        <f t="shared" si="33"/>
        <v>680.48</v>
      </c>
      <c r="I711" s="2">
        <f t="shared" si="35"/>
        <v>29</v>
      </c>
    </row>
    <row r="712" spans="1:9" x14ac:dyDescent="0.25">
      <c r="A712" s="1" t="s">
        <v>8</v>
      </c>
      <c r="B712" s="2" t="s">
        <v>4</v>
      </c>
      <c r="C712" s="1">
        <v>97</v>
      </c>
      <c r="D712" s="2">
        <v>1100</v>
      </c>
      <c r="E712" s="2">
        <v>935.6</v>
      </c>
      <c r="F712" s="2">
        <v>32.200000000000003</v>
      </c>
      <c r="G712" s="7">
        <f t="shared" si="34"/>
        <v>4921256</v>
      </c>
      <c r="H712" s="2">
        <f t="shared" si="33"/>
        <v>748.48</v>
      </c>
      <c r="I712" s="2">
        <f t="shared" si="35"/>
        <v>29</v>
      </c>
    </row>
    <row r="713" spans="1:9" x14ac:dyDescent="0.25">
      <c r="A713" s="1" t="s">
        <v>8</v>
      </c>
      <c r="B713" s="2" t="s">
        <v>4</v>
      </c>
      <c r="C713" s="1">
        <v>97</v>
      </c>
      <c r="D713" s="2">
        <v>1200</v>
      </c>
      <c r="E713" s="2">
        <v>1021</v>
      </c>
      <c r="F713" s="2">
        <v>31.63</v>
      </c>
      <c r="G713" s="7">
        <f t="shared" si="34"/>
        <v>5370460</v>
      </c>
      <c r="H713" s="2">
        <f t="shared" si="33"/>
        <v>816.80000000000007</v>
      </c>
      <c r="I713" s="2">
        <f t="shared" si="35"/>
        <v>29</v>
      </c>
    </row>
    <row r="714" spans="1:9" x14ac:dyDescent="0.25">
      <c r="A714" s="1" t="s">
        <v>8</v>
      </c>
      <c r="B714" s="2" t="s">
        <v>4</v>
      </c>
      <c r="C714" s="1">
        <v>97</v>
      </c>
      <c r="D714" s="2">
        <v>1300</v>
      </c>
      <c r="E714" s="2">
        <v>1106</v>
      </c>
      <c r="F714" s="2">
        <v>31.12</v>
      </c>
      <c r="G714" s="7">
        <f t="shared" si="34"/>
        <v>5817560</v>
      </c>
      <c r="H714" s="2">
        <f t="shared" si="33"/>
        <v>884.80000000000007</v>
      </c>
      <c r="I714" s="2">
        <f t="shared" si="35"/>
        <v>29</v>
      </c>
    </row>
    <row r="715" spans="1:9" x14ac:dyDescent="0.25">
      <c r="A715" s="1" t="s">
        <v>8</v>
      </c>
      <c r="B715" s="2" t="s">
        <v>4</v>
      </c>
      <c r="C715" s="1">
        <v>97</v>
      </c>
      <c r="D715" s="2">
        <v>1400</v>
      </c>
      <c r="E715" s="2">
        <v>1191</v>
      </c>
      <c r="F715" s="2">
        <v>30.71</v>
      </c>
      <c r="G715" s="7">
        <f t="shared" si="34"/>
        <v>6264660</v>
      </c>
      <c r="H715" s="2">
        <f t="shared" si="33"/>
        <v>952.80000000000007</v>
      </c>
      <c r="I715" s="2">
        <f t="shared" si="35"/>
        <v>29</v>
      </c>
    </row>
    <row r="716" spans="1:9" x14ac:dyDescent="0.25">
      <c r="A716" s="1" t="s">
        <v>8</v>
      </c>
      <c r="B716" s="2" t="s">
        <v>4</v>
      </c>
      <c r="C716" s="1">
        <v>97</v>
      </c>
      <c r="D716" s="2">
        <v>1500</v>
      </c>
      <c r="E716" s="2">
        <v>1276</v>
      </c>
      <c r="F716" s="2">
        <v>30.42</v>
      </c>
      <c r="G716" s="7">
        <f t="shared" si="34"/>
        <v>6711760</v>
      </c>
      <c r="H716" s="2">
        <f t="shared" si="33"/>
        <v>1020.8000000000001</v>
      </c>
      <c r="I716" s="2">
        <f t="shared" si="35"/>
        <v>29</v>
      </c>
    </row>
    <row r="717" spans="1:9" x14ac:dyDescent="0.25">
      <c r="A717" s="1" t="s">
        <v>8</v>
      </c>
      <c r="B717" s="2" t="s">
        <v>4</v>
      </c>
      <c r="C717" s="1">
        <v>97</v>
      </c>
      <c r="D717" s="2">
        <v>1600</v>
      </c>
      <c r="E717" s="2">
        <v>1361</v>
      </c>
      <c r="F717" s="2">
        <v>30.16</v>
      </c>
      <c r="G717" s="7">
        <f t="shared" si="34"/>
        <v>7158860</v>
      </c>
      <c r="H717" s="2">
        <f t="shared" si="33"/>
        <v>1088.8</v>
      </c>
      <c r="I717" s="2">
        <f t="shared" si="35"/>
        <v>29</v>
      </c>
    </row>
    <row r="718" spans="1:9" x14ac:dyDescent="0.25">
      <c r="A718" s="1" t="s">
        <v>8</v>
      </c>
      <c r="B718" s="2" t="s">
        <v>4</v>
      </c>
      <c r="C718" s="1">
        <v>97</v>
      </c>
      <c r="D718" s="2">
        <v>1700</v>
      </c>
      <c r="E718" s="2">
        <v>1446</v>
      </c>
      <c r="F718" s="2">
        <v>29.93</v>
      </c>
      <c r="G718" s="7">
        <f t="shared" si="34"/>
        <v>7605960</v>
      </c>
      <c r="H718" s="2">
        <f t="shared" si="33"/>
        <v>1156.8</v>
      </c>
      <c r="I718" s="2">
        <f t="shared" si="35"/>
        <v>29</v>
      </c>
    </row>
    <row r="719" spans="1:9" x14ac:dyDescent="0.25">
      <c r="A719" s="1" t="s">
        <v>8</v>
      </c>
      <c r="B719" s="2" t="s">
        <v>4</v>
      </c>
      <c r="C719" s="1">
        <v>97</v>
      </c>
      <c r="D719" s="2">
        <v>1800</v>
      </c>
      <c r="E719" s="2">
        <v>1531</v>
      </c>
      <c r="F719" s="2">
        <v>29.72</v>
      </c>
      <c r="G719" s="7">
        <f t="shared" si="34"/>
        <v>8053060</v>
      </c>
      <c r="H719" s="2">
        <f t="shared" si="33"/>
        <v>1224.8</v>
      </c>
      <c r="I719" s="2">
        <f t="shared" si="35"/>
        <v>29</v>
      </c>
    </row>
    <row r="720" spans="1:9" x14ac:dyDescent="0.25">
      <c r="A720" s="1" t="s">
        <v>8</v>
      </c>
      <c r="B720" s="2" t="s">
        <v>4</v>
      </c>
      <c r="C720" s="1">
        <v>97</v>
      </c>
      <c r="D720" s="2">
        <v>1900</v>
      </c>
      <c r="E720" s="2">
        <v>1616</v>
      </c>
      <c r="F720" s="2">
        <v>29.53</v>
      </c>
      <c r="G720" s="7">
        <f t="shared" si="34"/>
        <v>8500160.0000000019</v>
      </c>
      <c r="H720" s="2">
        <f t="shared" si="33"/>
        <v>1292.8000000000002</v>
      </c>
      <c r="I720" s="2">
        <f t="shared" si="35"/>
        <v>29</v>
      </c>
    </row>
    <row r="721" spans="1:9" x14ac:dyDescent="0.25">
      <c r="A721" s="1" t="s">
        <v>8</v>
      </c>
      <c r="B721" s="2" t="s">
        <v>4</v>
      </c>
      <c r="C721" s="1">
        <v>97</v>
      </c>
      <c r="D721" s="2">
        <v>2000</v>
      </c>
      <c r="E721" s="2">
        <v>1701</v>
      </c>
      <c r="F721" s="2">
        <v>29.35</v>
      </c>
      <c r="G721" s="7">
        <f t="shared" si="34"/>
        <v>8947260.0000000019</v>
      </c>
      <c r="H721" s="2">
        <f t="shared" si="33"/>
        <v>1360.8000000000002</v>
      </c>
      <c r="I721" s="2">
        <f t="shared" si="35"/>
        <v>29</v>
      </c>
    </row>
    <row r="722" spans="1:9" x14ac:dyDescent="0.25">
      <c r="A722" s="1" t="s">
        <v>8</v>
      </c>
      <c r="B722" s="2" t="s">
        <v>4</v>
      </c>
      <c r="C722" s="1">
        <v>97</v>
      </c>
      <c r="D722" s="2">
        <v>2100</v>
      </c>
      <c r="E722" s="2">
        <v>1786</v>
      </c>
      <c r="F722" s="2">
        <v>29.17</v>
      </c>
      <c r="G722" s="7">
        <f t="shared" si="34"/>
        <v>9394360.0000000019</v>
      </c>
      <c r="H722" s="2">
        <f t="shared" si="33"/>
        <v>1428.8000000000002</v>
      </c>
      <c r="I722" s="2">
        <f t="shared" si="35"/>
        <v>29</v>
      </c>
    </row>
    <row r="723" spans="1:9" x14ac:dyDescent="0.25">
      <c r="A723" s="1" t="s">
        <v>8</v>
      </c>
      <c r="B723" s="2" t="s">
        <v>4</v>
      </c>
      <c r="C723" s="1">
        <v>97</v>
      </c>
      <c r="D723" s="2">
        <v>2200</v>
      </c>
      <c r="E723" s="2">
        <v>1871</v>
      </c>
      <c r="F723" s="2">
        <v>29.01</v>
      </c>
      <c r="G723" s="7">
        <f t="shared" si="34"/>
        <v>9841460.0000000019</v>
      </c>
      <c r="H723" s="2">
        <f t="shared" si="33"/>
        <v>1496.8000000000002</v>
      </c>
      <c r="I723" s="2">
        <f t="shared" si="35"/>
        <v>29</v>
      </c>
    </row>
    <row r="724" spans="1:9" x14ac:dyDescent="0.25">
      <c r="A724" s="1" t="s">
        <v>8</v>
      </c>
      <c r="B724" s="2" t="s">
        <v>4</v>
      </c>
      <c r="C724" s="1">
        <v>97</v>
      </c>
      <c r="D724" s="2">
        <v>2300</v>
      </c>
      <c r="E724" s="2">
        <v>1956</v>
      </c>
      <c r="F724" s="2">
        <v>28.85</v>
      </c>
      <c r="G724" s="7">
        <f t="shared" si="34"/>
        <v>10288560.000000002</v>
      </c>
      <c r="H724" s="2">
        <f t="shared" si="33"/>
        <v>1564.8000000000002</v>
      </c>
      <c r="I724" s="2">
        <f t="shared" si="35"/>
        <v>29</v>
      </c>
    </row>
    <row r="725" spans="1:9" x14ac:dyDescent="0.25">
      <c r="A725" s="1" t="s">
        <v>8</v>
      </c>
      <c r="B725" s="2" t="s">
        <v>4</v>
      </c>
      <c r="C725" s="1">
        <v>97</v>
      </c>
      <c r="D725" s="2">
        <v>2400</v>
      </c>
      <c r="E725" s="2">
        <v>2041</v>
      </c>
      <c r="F725" s="2">
        <v>28.69</v>
      </c>
      <c r="G725" s="7">
        <f t="shared" si="34"/>
        <v>10735660.000000002</v>
      </c>
      <c r="H725" s="2">
        <f t="shared" si="33"/>
        <v>1632.8000000000002</v>
      </c>
      <c r="I725" s="2">
        <f t="shared" si="35"/>
        <v>29</v>
      </c>
    </row>
    <row r="726" spans="1:9" x14ac:dyDescent="0.25">
      <c r="A726" s="1" t="s">
        <v>8</v>
      </c>
      <c r="B726" s="2" t="s">
        <v>4</v>
      </c>
      <c r="C726" s="1">
        <v>97</v>
      </c>
      <c r="D726" s="2">
        <v>2500</v>
      </c>
      <c r="E726" s="2">
        <v>2126</v>
      </c>
      <c r="F726" s="2">
        <v>28.53</v>
      </c>
      <c r="G726" s="7">
        <f t="shared" si="34"/>
        <v>11182760.000000002</v>
      </c>
      <c r="H726" s="2">
        <f t="shared" si="33"/>
        <v>1700.8000000000002</v>
      </c>
      <c r="I726" s="2">
        <f t="shared" si="35"/>
        <v>29</v>
      </c>
    </row>
    <row r="727" spans="1:9" x14ac:dyDescent="0.25">
      <c r="A727" s="1" t="s">
        <v>8</v>
      </c>
      <c r="B727" s="2" t="s">
        <v>4</v>
      </c>
      <c r="C727" s="1">
        <v>100</v>
      </c>
      <c r="D727" s="2">
        <v>100</v>
      </c>
      <c r="E727" s="2">
        <v>85.12</v>
      </c>
      <c r="F727" s="2">
        <v>69.62</v>
      </c>
      <c r="G727" s="7">
        <f t="shared" si="34"/>
        <v>447731.20000000001</v>
      </c>
      <c r="H727" s="2">
        <f t="shared" si="33"/>
        <v>68.096000000000004</v>
      </c>
      <c r="I727" s="2">
        <f t="shared" si="35"/>
        <v>30</v>
      </c>
    </row>
    <row r="728" spans="1:9" x14ac:dyDescent="0.25">
      <c r="A728" s="1" t="s">
        <v>8</v>
      </c>
      <c r="B728" s="2" t="s">
        <v>4</v>
      </c>
      <c r="C728" s="1">
        <v>100</v>
      </c>
      <c r="D728" s="2">
        <v>200</v>
      </c>
      <c r="E728" s="2">
        <v>170.2</v>
      </c>
      <c r="F728" s="2">
        <v>50.85</v>
      </c>
      <c r="G728" s="7">
        <f t="shared" si="34"/>
        <v>895252</v>
      </c>
      <c r="H728" s="2">
        <f t="shared" si="33"/>
        <v>136.16</v>
      </c>
      <c r="I728" s="2">
        <f t="shared" si="35"/>
        <v>30</v>
      </c>
    </row>
    <row r="729" spans="1:9" x14ac:dyDescent="0.25">
      <c r="A729" s="1" t="s">
        <v>8</v>
      </c>
      <c r="B729" s="2" t="s">
        <v>4</v>
      </c>
      <c r="C729" s="1">
        <v>100</v>
      </c>
      <c r="D729" s="2">
        <v>300</v>
      </c>
      <c r="E729" s="2">
        <v>255.2</v>
      </c>
      <c r="F729" s="2">
        <v>43.93</v>
      </c>
      <c r="G729" s="7">
        <f t="shared" si="34"/>
        <v>1342352</v>
      </c>
      <c r="H729" s="2">
        <f t="shared" si="33"/>
        <v>204.16</v>
      </c>
      <c r="I729" s="2">
        <f t="shared" si="35"/>
        <v>30</v>
      </c>
    </row>
    <row r="730" spans="1:9" x14ac:dyDescent="0.25">
      <c r="A730" s="1" t="s">
        <v>8</v>
      </c>
      <c r="B730" s="2" t="s">
        <v>4</v>
      </c>
      <c r="C730" s="1">
        <v>100</v>
      </c>
      <c r="D730" s="2">
        <v>400</v>
      </c>
      <c r="E730" s="2">
        <v>340.3</v>
      </c>
      <c r="F730" s="2">
        <v>40.19</v>
      </c>
      <c r="G730" s="7">
        <f t="shared" si="34"/>
        <v>1789978</v>
      </c>
      <c r="H730" s="2">
        <f t="shared" si="33"/>
        <v>272.24</v>
      </c>
      <c r="I730" s="2">
        <f t="shared" si="35"/>
        <v>30</v>
      </c>
    </row>
    <row r="731" spans="1:9" x14ac:dyDescent="0.25">
      <c r="A731" s="1" t="s">
        <v>8</v>
      </c>
      <c r="B731" s="2" t="s">
        <v>4</v>
      </c>
      <c r="C731" s="1">
        <v>100</v>
      </c>
      <c r="D731" s="2">
        <v>500</v>
      </c>
      <c r="E731" s="2">
        <v>425.3</v>
      </c>
      <c r="F731" s="2">
        <v>37.79</v>
      </c>
      <c r="G731" s="7">
        <f t="shared" si="34"/>
        <v>2237078</v>
      </c>
      <c r="H731" s="2">
        <f t="shared" ref="H731:H751" si="36">E731*0.8</f>
        <v>340.24</v>
      </c>
      <c r="I731" s="2">
        <f t="shared" si="35"/>
        <v>30</v>
      </c>
    </row>
    <row r="732" spans="1:9" x14ac:dyDescent="0.25">
      <c r="A732" s="1" t="s">
        <v>8</v>
      </c>
      <c r="B732" s="2" t="s">
        <v>4</v>
      </c>
      <c r="C732" s="1">
        <v>100</v>
      </c>
      <c r="D732" s="2">
        <v>600</v>
      </c>
      <c r="E732" s="2">
        <v>510.4</v>
      </c>
      <c r="F732" s="2">
        <v>36.090000000000003</v>
      </c>
      <c r="G732" s="7">
        <f t="shared" si="34"/>
        <v>2684704</v>
      </c>
      <c r="H732" s="2">
        <f t="shared" si="36"/>
        <v>408.32</v>
      </c>
      <c r="I732" s="2">
        <f t="shared" si="35"/>
        <v>30</v>
      </c>
    </row>
    <row r="733" spans="1:9" x14ac:dyDescent="0.25">
      <c r="A733" s="1" t="s">
        <v>8</v>
      </c>
      <c r="B733" s="2" t="s">
        <v>4</v>
      </c>
      <c r="C733" s="1">
        <v>100</v>
      </c>
      <c r="D733" s="2">
        <v>700</v>
      </c>
      <c r="E733" s="2">
        <v>595.4</v>
      </c>
      <c r="F733" s="2">
        <v>34.799999999999997</v>
      </c>
      <c r="G733" s="7">
        <f t="shared" si="34"/>
        <v>3131804</v>
      </c>
      <c r="H733" s="2">
        <f t="shared" si="36"/>
        <v>476.32</v>
      </c>
      <c r="I733" s="2">
        <f t="shared" si="35"/>
        <v>30</v>
      </c>
    </row>
    <row r="734" spans="1:9" x14ac:dyDescent="0.25">
      <c r="A734" s="1" t="s">
        <v>8</v>
      </c>
      <c r="B734" s="2" t="s">
        <v>4</v>
      </c>
      <c r="C734" s="1">
        <v>100</v>
      </c>
      <c r="D734" s="2">
        <v>800</v>
      </c>
      <c r="E734" s="2">
        <v>680.5</v>
      </c>
      <c r="F734" s="2">
        <v>33.770000000000003</v>
      </c>
      <c r="G734" s="7">
        <f t="shared" si="34"/>
        <v>3579430</v>
      </c>
      <c r="H734" s="2">
        <f t="shared" si="36"/>
        <v>544.4</v>
      </c>
      <c r="I734" s="2">
        <f t="shared" si="35"/>
        <v>30</v>
      </c>
    </row>
    <row r="735" spans="1:9" x14ac:dyDescent="0.25">
      <c r="A735" s="1" t="s">
        <v>8</v>
      </c>
      <c r="B735" s="2" t="s">
        <v>4</v>
      </c>
      <c r="C735" s="1">
        <v>100</v>
      </c>
      <c r="D735" s="2">
        <v>900</v>
      </c>
      <c r="E735" s="2">
        <v>765.5</v>
      </c>
      <c r="F735" s="2">
        <v>32.93</v>
      </c>
      <c r="G735" s="7">
        <f t="shared" si="34"/>
        <v>4026530</v>
      </c>
      <c r="H735" s="2">
        <f t="shared" si="36"/>
        <v>612.4</v>
      </c>
      <c r="I735" s="2">
        <f t="shared" si="35"/>
        <v>30</v>
      </c>
    </row>
    <row r="736" spans="1:9" x14ac:dyDescent="0.25">
      <c r="A736" s="1" t="s">
        <v>8</v>
      </c>
      <c r="B736" s="2" t="s">
        <v>4</v>
      </c>
      <c r="C736" s="1">
        <v>100</v>
      </c>
      <c r="D736" s="2">
        <v>1000</v>
      </c>
      <c r="E736" s="2">
        <v>850.6</v>
      </c>
      <c r="F736" s="2">
        <v>32.21</v>
      </c>
      <c r="G736" s="7">
        <f t="shared" si="34"/>
        <v>4474156</v>
      </c>
      <c r="H736" s="2">
        <f t="shared" si="36"/>
        <v>680.48</v>
      </c>
      <c r="I736" s="2">
        <f t="shared" si="35"/>
        <v>30</v>
      </c>
    </row>
    <row r="737" spans="1:9" x14ac:dyDescent="0.25">
      <c r="A737" s="1" t="s">
        <v>8</v>
      </c>
      <c r="B737" s="2" t="s">
        <v>4</v>
      </c>
      <c r="C737" s="1">
        <v>100</v>
      </c>
      <c r="D737" s="2">
        <v>1100</v>
      </c>
      <c r="E737" s="2">
        <v>935.6</v>
      </c>
      <c r="F737" s="2">
        <v>31.58</v>
      </c>
      <c r="G737" s="7">
        <f t="shared" si="34"/>
        <v>4921256</v>
      </c>
      <c r="H737" s="2">
        <f t="shared" si="36"/>
        <v>748.48</v>
      </c>
      <c r="I737" s="2">
        <f t="shared" si="35"/>
        <v>30</v>
      </c>
    </row>
    <row r="738" spans="1:9" x14ac:dyDescent="0.25">
      <c r="A738" s="1" t="s">
        <v>8</v>
      </c>
      <c r="B738" s="2" t="s">
        <v>4</v>
      </c>
      <c r="C738" s="1">
        <v>100</v>
      </c>
      <c r="D738" s="2">
        <v>1200</v>
      </c>
      <c r="E738" s="2">
        <v>1021</v>
      </c>
      <c r="F738" s="2">
        <v>31.02</v>
      </c>
      <c r="G738" s="7">
        <f t="shared" si="34"/>
        <v>5370460</v>
      </c>
      <c r="H738" s="2">
        <f t="shared" si="36"/>
        <v>816.80000000000007</v>
      </c>
      <c r="I738" s="2">
        <f t="shared" si="35"/>
        <v>30</v>
      </c>
    </row>
    <row r="739" spans="1:9" x14ac:dyDescent="0.25">
      <c r="A739" s="1" t="s">
        <v>8</v>
      </c>
      <c r="B739" s="2" t="s">
        <v>4</v>
      </c>
      <c r="C739" s="1">
        <v>100</v>
      </c>
      <c r="D739" s="2">
        <v>1300</v>
      </c>
      <c r="E739" s="2">
        <v>1106</v>
      </c>
      <c r="F739" s="2">
        <v>30.51</v>
      </c>
      <c r="G739" s="7">
        <f t="shared" si="34"/>
        <v>5817560</v>
      </c>
      <c r="H739" s="2">
        <f t="shared" si="36"/>
        <v>884.80000000000007</v>
      </c>
      <c r="I739" s="2">
        <f t="shared" si="35"/>
        <v>30</v>
      </c>
    </row>
    <row r="740" spans="1:9" x14ac:dyDescent="0.25">
      <c r="A740" s="1" t="s">
        <v>8</v>
      </c>
      <c r="B740" s="2" t="s">
        <v>4</v>
      </c>
      <c r="C740" s="1">
        <v>100</v>
      </c>
      <c r="D740" s="2">
        <v>1400</v>
      </c>
      <c r="E740" s="2">
        <v>1191</v>
      </c>
      <c r="F740" s="2">
        <v>30.12</v>
      </c>
      <c r="G740" s="7">
        <f t="shared" si="34"/>
        <v>6264660</v>
      </c>
      <c r="H740" s="2">
        <f t="shared" si="36"/>
        <v>952.80000000000007</v>
      </c>
      <c r="I740" s="2">
        <f t="shared" si="35"/>
        <v>30</v>
      </c>
    </row>
    <row r="741" spans="1:9" x14ac:dyDescent="0.25">
      <c r="A741" s="1" t="s">
        <v>8</v>
      </c>
      <c r="B741" s="2" t="s">
        <v>4</v>
      </c>
      <c r="C741" s="1">
        <v>100</v>
      </c>
      <c r="D741" s="2">
        <v>1500</v>
      </c>
      <c r="E741" s="2">
        <v>1276</v>
      </c>
      <c r="F741" s="2">
        <v>29.83</v>
      </c>
      <c r="G741" s="7">
        <f t="shared" si="34"/>
        <v>6711760</v>
      </c>
      <c r="H741" s="2">
        <f t="shared" si="36"/>
        <v>1020.8000000000001</v>
      </c>
      <c r="I741" s="2">
        <f t="shared" si="35"/>
        <v>30</v>
      </c>
    </row>
    <row r="742" spans="1:9" x14ac:dyDescent="0.25">
      <c r="A742" s="1" t="s">
        <v>8</v>
      </c>
      <c r="B742" s="2" t="s">
        <v>4</v>
      </c>
      <c r="C742" s="1">
        <v>100</v>
      </c>
      <c r="D742" s="2">
        <v>1600</v>
      </c>
      <c r="E742" s="2">
        <v>1361</v>
      </c>
      <c r="F742" s="2">
        <v>29.58</v>
      </c>
      <c r="G742" s="7">
        <f t="shared" si="34"/>
        <v>7158860</v>
      </c>
      <c r="H742" s="2">
        <f t="shared" si="36"/>
        <v>1088.8</v>
      </c>
      <c r="I742" s="2">
        <f t="shared" si="35"/>
        <v>30</v>
      </c>
    </row>
    <row r="743" spans="1:9" x14ac:dyDescent="0.25">
      <c r="A743" s="1" t="s">
        <v>8</v>
      </c>
      <c r="B743" s="2" t="s">
        <v>4</v>
      </c>
      <c r="C743" s="1">
        <v>100</v>
      </c>
      <c r="D743" s="2">
        <v>1700</v>
      </c>
      <c r="E743" s="2">
        <v>1446</v>
      </c>
      <c r="F743" s="2">
        <v>29.36</v>
      </c>
      <c r="G743" s="7">
        <f t="shared" si="34"/>
        <v>7605960</v>
      </c>
      <c r="H743" s="2">
        <f t="shared" si="36"/>
        <v>1156.8</v>
      </c>
      <c r="I743" s="2">
        <f t="shared" si="35"/>
        <v>30</v>
      </c>
    </row>
    <row r="744" spans="1:9" x14ac:dyDescent="0.25">
      <c r="A744" s="1" t="s">
        <v>8</v>
      </c>
      <c r="B744" s="2" t="s">
        <v>4</v>
      </c>
      <c r="C744" s="1">
        <v>100</v>
      </c>
      <c r="D744" s="2">
        <v>1800</v>
      </c>
      <c r="E744" s="2">
        <v>1531</v>
      </c>
      <c r="F744" s="2">
        <v>29.15</v>
      </c>
      <c r="G744" s="7">
        <f t="shared" si="34"/>
        <v>8053060</v>
      </c>
      <c r="H744" s="2">
        <f t="shared" si="36"/>
        <v>1224.8</v>
      </c>
      <c r="I744" s="2">
        <f t="shared" si="35"/>
        <v>30</v>
      </c>
    </row>
    <row r="745" spans="1:9" x14ac:dyDescent="0.25">
      <c r="A745" s="1" t="s">
        <v>8</v>
      </c>
      <c r="B745" s="2" t="s">
        <v>4</v>
      </c>
      <c r="C745" s="1">
        <v>100</v>
      </c>
      <c r="D745" s="2">
        <v>1900</v>
      </c>
      <c r="E745" s="2">
        <v>1616</v>
      </c>
      <c r="F745" s="2">
        <v>28.96</v>
      </c>
      <c r="G745" s="7">
        <f t="shared" si="34"/>
        <v>8500160.0000000019</v>
      </c>
      <c r="H745" s="2">
        <f t="shared" si="36"/>
        <v>1292.8000000000002</v>
      </c>
      <c r="I745" s="2">
        <f t="shared" si="35"/>
        <v>30</v>
      </c>
    </row>
    <row r="746" spans="1:9" x14ac:dyDescent="0.25">
      <c r="A746" s="1" t="s">
        <v>8</v>
      </c>
      <c r="B746" s="2" t="s">
        <v>4</v>
      </c>
      <c r="C746" s="1">
        <v>100</v>
      </c>
      <c r="D746" s="2">
        <v>2000</v>
      </c>
      <c r="E746" s="2">
        <v>1701</v>
      </c>
      <c r="F746" s="2">
        <v>28.78</v>
      </c>
      <c r="G746" s="7">
        <f t="shared" si="34"/>
        <v>8947260.0000000019</v>
      </c>
      <c r="H746" s="2">
        <f t="shared" si="36"/>
        <v>1360.8000000000002</v>
      </c>
      <c r="I746" s="2">
        <f t="shared" si="35"/>
        <v>30</v>
      </c>
    </row>
    <row r="747" spans="1:9" x14ac:dyDescent="0.25">
      <c r="A747" s="1" t="s">
        <v>8</v>
      </c>
      <c r="B747" s="2" t="s">
        <v>4</v>
      </c>
      <c r="C747" s="1">
        <v>100</v>
      </c>
      <c r="D747" s="2">
        <v>2100</v>
      </c>
      <c r="E747" s="2">
        <v>1786</v>
      </c>
      <c r="F747" s="2">
        <v>28.61</v>
      </c>
      <c r="G747" s="7">
        <f t="shared" si="34"/>
        <v>9394360.0000000019</v>
      </c>
      <c r="H747" s="2">
        <f t="shared" si="36"/>
        <v>1428.8000000000002</v>
      </c>
      <c r="I747" s="2">
        <f t="shared" si="35"/>
        <v>30</v>
      </c>
    </row>
    <row r="748" spans="1:9" x14ac:dyDescent="0.25">
      <c r="A748" s="1" t="s">
        <v>8</v>
      </c>
      <c r="B748" s="2" t="s">
        <v>4</v>
      </c>
      <c r="C748" s="1">
        <v>100</v>
      </c>
      <c r="D748" s="2">
        <v>2200</v>
      </c>
      <c r="E748" s="2">
        <v>1871</v>
      </c>
      <c r="F748" s="2">
        <v>28.45</v>
      </c>
      <c r="G748" s="7">
        <f t="shared" si="34"/>
        <v>9841460.0000000019</v>
      </c>
      <c r="H748" s="2">
        <f t="shared" si="36"/>
        <v>1496.8000000000002</v>
      </c>
      <c r="I748" s="2">
        <f t="shared" si="35"/>
        <v>30</v>
      </c>
    </row>
    <row r="749" spans="1:9" x14ac:dyDescent="0.25">
      <c r="A749" s="1" t="s">
        <v>8</v>
      </c>
      <c r="B749" s="2" t="s">
        <v>4</v>
      </c>
      <c r="C749" s="1">
        <v>100</v>
      </c>
      <c r="D749" s="2">
        <v>2300</v>
      </c>
      <c r="E749" s="2">
        <v>1956</v>
      </c>
      <c r="F749" s="2">
        <v>28.29</v>
      </c>
      <c r="G749" s="7">
        <f t="shared" si="34"/>
        <v>10288560.000000002</v>
      </c>
      <c r="H749" s="2">
        <f t="shared" si="36"/>
        <v>1564.8000000000002</v>
      </c>
      <c r="I749" s="2">
        <f t="shared" si="35"/>
        <v>30</v>
      </c>
    </row>
    <row r="750" spans="1:9" x14ac:dyDescent="0.25">
      <c r="A750" s="1" t="s">
        <v>8</v>
      </c>
      <c r="B750" s="2" t="s">
        <v>4</v>
      </c>
      <c r="C750" s="1">
        <v>100</v>
      </c>
      <c r="D750" s="2">
        <v>2400</v>
      </c>
      <c r="E750" s="2">
        <v>2041</v>
      </c>
      <c r="F750" s="2">
        <v>28.13</v>
      </c>
      <c r="G750" s="7">
        <f t="shared" si="34"/>
        <v>10735660.000000002</v>
      </c>
      <c r="H750" s="2">
        <f t="shared" si="36"/>
        <v>1632.8000000000002</v>
      </c>
      <c r="I750" s="2">
        <f t="shared" si="35"/>
        <v>30</v>
      </c>
    </row>
    <row r="751" spans="1:9" x14ac:dyDescent="0.25">
      <c r="A751" s="1" t="s">
        <v>8</v>
      </c>
      <c r="B751" s="2" t="s">
        <v>4</v>
      </c>
      <c r="C751" s="1">
        <v>100</v>
      </c>
      <c r="D751" s="2">
        <v>2500</v>
      </c>
      <c r="E751" s="2">
        <v>2126</v>
      </c>
      <c r="F751" s="2">
        <v>27.97</v>
      </c>
      <c r="G751" s="7">
        <f t="shared" si="34"/>
        <v>11182760.000000002</v>
      </c>
      <c r="H751" s="2">
        <f t="shared" si="36"/>
        <v>1700.8000000000002</v>
      </c>
      <c r="I751" s="2">
        <f t="shared" si="35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BD0D-64C7-42C4-94A6-64E1AE35D3C8}">
  <dimension ref="A2:AB194"/>
  <sheetViews>
    <sheetView workbookViewId="0">
      <selection activeCell="H12" sqref="H12"/>
    </sheetView>
  </sheetViews>
  <sheetFormatPr defaultRowHeight="15" x14ac:dyDescent="0.25"/>
  <sheetData>
    <row r="2" spans="1:28" x14ac:dyDescent="0.25">
      <c r="B2" t="s">
        <v>31</v>
      </c>
      <c r="C2" t="s">
        <v>32</v>
      </c>
      <c r="G2" t="s">
        <v>31</v>
      </c>
      <c r="H2" t="s">
        <v>32</v>
      </c>
      <c r="L2" t="s">
        <v>31</v>
      </c>
      <c r="M2" t="s">
        <v>32</v>
      </c>
      <c r="Q2" t="s">
        <v>31</v>
      </c>
      <c r="R2" t="s">
        <v>32</v>
      </c>
      <c r="V2" t="s">
        <v>31</v>
      </c>
      <c r="W2" t="s">
        <v>32</v>
      </c>
      <c r="AA2" t="s">
        <v>31</v>
      </c>
      <c r="AB2" t="s">
        <v>32</v>
      </c>
    </row>
    <row r="3" spans="1:28" x14ac:dyDescent="0.25">
      <c r="B3" t="s">
        <v>33</v>
      </c>
      <c r="C3" t="s">
        <v>34</v>
      </c>
      <c r="G3" t="s">
        <v>33</v>
      </c>
      <c r="H3" t="s">
        <v>38</v>
      </c>
      <c r="L3" t="s">
        <v>33</v>
      </c>
      <c r="M3" t="s">
        <v>38</v>
      </c>
      <c r="Q3" t="s">
        <v>33</v>
      </c>
      <c r="R3" t="s">
        <v>38</v>
      </c>
      <c r="V3" t="s">
        <v>33</v>
      </c>
      <c r="W3" t="s">
        <v>38</v>
      </c>
      <c r="AA3" t="s">
        <v>33</v>
      </c>
      <c r="AB3" t="s">
        <v>38</v>
      </c>
    </row>
    <row r="4" spans="1:28" x14ac:dyDescent="0.25">
      <c r="A4" t="s">
        <v>35</v>
      </c>
      <c r="B4">
        <v>100</v>
      </c>
      <c r="C4">
        <v>85.12</v>
      </c>
      <c r="F4" t="s">
        <v>35</v>
      </c>
      <c r="G4">
        <v>100</v>
      </c>
      <c r="H4">
        <v>46</v>
      </c>
      <c r="K4" t="s">
        <v>35</v>
      </c>
      <c r="L4">
        <v>100</v>
      </c>
      <c r="M4">
        <v>45.25</v>
      </c>
      <c r="P4" t="s">
        <v>35</v>
      </c>
      <c r="Q4">
        <v>100</v>
      </c>
      <c r="R4">
        <v>44.7</v>
      </c>
      <c r="U4" t="s">
        <v>35</v>
      </c>
      <c r="V4">
        <v>100</v>
      </c>
      <c r="W4">
        <v>44.14</v>
      </c>
      <c r="Z4" t="s">
        <v>35</v>
      </c>
      <c r="AA4">
        <v>100</v>
      </c>
      <c r="AB4">
        <v>43.4</v>
      </c>
    </row>
    <row r="5" spans="1:28" x14ac:dyDescent="0.25">
      <c r="A5" t="s">
        <v>36</v>
      </c>
      <c r="B5">
        <v>2500</v>
      </c>
      <c r="C5">
        <v>2126</v>
      </c>
      <c r="F5" t="s">
        <v>36</v>
      </c>
      <c r="G5">
        <v>2500</v>
      </c>
      <c r="H5">
        <v>104.7</v>
      </c>
      <c r="K5" t="s">
        <v>36</v>
      </c>
      <c r="L5">
        <v>2500</v>
      </c>
      <c r="M5">
        <v>103.2</v>
      </c>
      <c r="P5" t="s">
        <v>36</v>
      </c>
      <c r="Q5">
        <v>2500</v>
      </c>
      <c r="R5">
        <v>102.1</v>
      </c>
      <c r="U5" t="s">
        <v>36</v>
      </c>
      <c r="V5">
        <v>2500</v>
      </c>
      <c r="W5">
        <v>101</v>
      </c>
      <c r="Z5" t="s">
        <v>36</v>
      </c>
      <c r="AA5">
        <v>2500</v>
      </c>
      <c r="AB5">
        <v>99.59</v>
      </c>
    </row>
    <row r="6" spans="1:28" x14ac:dyDescent="0.25">
      <c r="A6" t="s">
        <v>37</v>
      </c>
      <c r="F6" t="s">
        <v>37</v>
      </c>
      <c r="K6" t="s">
        <v>37</v>
      </c>
      <c r="P6" t="s">
        <v>37</v>
      </c>
      <c r="U6" t="s">
        <v>37</v>
      </c>
      <c r="Z6" t="s">
        <v>37</v>
      </c>
    </row>
    <row r="7" spans="1:28" x14ac:dyDescent="0.25">
      <c r="A7">
        <v>1</v>
      </c>
      <c r="B7">
        <v>100</v>
      </c>
      <c r="C7">
        <v>85.12</v>
      </c>
      <c r="F7">
        <v>1</v>
      </c>
      <c r="G7">
        <v>100</v>
      </c>
      <c r="H7">
        <v>104.7</v>
      </c>
      <c r="K7">
        <v>1</v>
      </c>
      <c r="L7">
        <v>100</v>
      </c>
      <c r="M7">
        <v>103.2</v>
      </c>
      <c r="P7">
        <v>1</v>
      </c>
      <c r="Q7">
        <v>100</v>
      </c>
      <c r="R7">
        <v>102.1</v>
      </c>
      <c r="U7">
        <v>1</v>
      </c>
      <c r="V7">
        <v>100</v>
      </c>
      <c r="W7">
        <v>101</v>
      </c>
      <c r="Z7">
        <v>1</v>
      </c>
      <c r="AA7">
        <v>100</v>
      </c>
      <c r="AB7">
        <v>99.59</v>
      </c>
    </row>
    <row r="8" spans="1:28" x14ac:dyDescent="0.25">
      <c r="A8">
        <v>2</v>
      </c>
      <c r="B8">
        <v>200</v>
      </c>
      <c r="C8">
        <v>170.2</v>
      </c>
      <c r="F8">
        <v>2</v>
      </c>
      <c r="G8">
        <v>200</v>
      </c>
      <c r="H8">
        <v>80.42</v>
      </c>
      <c r="K8">
        <v>2</v>
      </c>
      <c r="L8">
        <v>200</v>
      </c>
      <c r="M8">
        <v>79.2</v>
      </c>
      <c r="P8">
        <v>2</v>
      </c>
      <c r="Q8">
        <v>200</v>
      </c>
      <c r="R8">
        <v>78.290000000000006</v>
      </c>
      <c r="U8">
        <v>2</v>
      </c>
      <c r="V8">
        <v>200</v>
      </c>
      <c r="W8">
        <v>77.37</v>
      </c>
      <c r="Z8">
        <v>2</v>
      </c>
      <c r="AA8">
        <v>200</v>
      </c>
      <c r="AB8">
        <v>76.16</v>
      </c>
    </row>
    <row r="9" spans="1:28" x14ac:dyDescent="0.25">
      <c r="A9">
        <v>3</v>
      </c>
      <c r="B9">
        <v>300</v>
      </c>
      <c r="C9">
        <v>255.2</v>
      </c>
      <c r="F9">
        <v>3</v>
      </c>
      <c r="G9">
        <v>300</v>
      </c>
      <c r="H9">
        <v>70.78</v>
      </c>
      <c r="K9">
        <v>3</v>
      </c>
      <c r="L9">
        <v>300</v>
      </c>
      <c r="M9">
        <v>69.680000000000007</v>
      </c>
      <c r="P9">
        <v>3</v>
      </c>
      <c r="Q9">
        <v>300</v>
      </c>
      <c r="R9">
        <v>68.849999999999994</v>
      </c>
      <c r="U9">
        <v>3</v>
      </c>
      <c r="V9">
        <v>300</v>
      </c>
      <c r="W9">
        <v>68.02</v>
      </c>
      <c r="Z9">
        <v>3</v>
      </c>
      <c r="AA9">
        <v>300</v>
      </c>
      <c r="AB9">
        <v>66.91</v>
      </c>
    </row>
    <row r="10" spans="1:28" x14ac:dyDescent="0.25">
      <c r="A10">
        <v>4</v>
      </c>
      <c r="B10">
        <v>400</v>
      </c>
      <c r="C10">
        <v>340.3</v>
      </c>
      <c r="F10">
        <v>4</v>
      </c>
      <c r="G10">
        <v>400</v>
      </c>
      <c r="H10">
        <v>65.3</v>
      </c>
      <c r="K10">
        <v>4</v>
      </c>
      <c r="L10">
        <v>400</v>
      </c>
      <c r="M10">
        <v>64.260000000000005</v>
      </c>
      <c r="P10">
        <v>4</v>
      </c>
      <c r="Q10">
        <v>400</v>
      </c>
      <c r="R10">
        <v>63.48</v>
      </c>
      <c r="U10">
        <v>4</v>
      </c>
      <c r="V10">
        <v>400</v>
      </c>
      <c r="W10">
        <v>62.71</v>
      </c>
      <c r="Z10">
        <v>4</v>
      </c>
      <c r="AA10">
        <v>400</v>
      </c>
      <c r="AB10">
        <v>61.67</v>
      </c>
    </row>
    <row r="11" spans="1:28" x14ac:dyDescent="0.25">
      <c r="A11">
        <v>5</v>
      </c>
      <c r="B11">
        <v>500</v>
      </c>
      <c r="C11">
        <v>425.3</v>
      </c>
      <c r="F11">
        <v>5</v>
      </c>
      <c r="G11">
        <v>500</v>
      </c>
      <c r="H11">
        <v>61.64</v>
      </c>
      <c r="K11">
        <v>5</v>
      </c>
      <c r="L11">
        <v>500</v>
      </c>
      <c r="M11">
        <v>60.65</v>
      </c>
      <c r="P11">
        <v>5</v>
      </c>
      <c r="Q11">
        <v>500</v>
      </c>
      <c r="R11">
        <v>59.92</v>
      </c>
      <c r="U11">
        <v>5</v>
      </c>
      <c r="V11">
        <v>500</v>
      </c>
      <c r="W11">
        <v>59.18</v>
      </c>
      <c r="Z11">
        <v>5</v>
      </c>
      <c r="AA11">
        <v>500</v>
      </c>
      <c r="AB11">
        <v>58.19</v>
      </c>
    </row>
    <row r="12" spans="1:28" x14ac:dyDescent="0.25">
      <c r="A12">
        <v>6</v>
      </c>
      <c r="B12">
        <v>600</v>
      </c>
      <c r="C12">
        <v>510.4</v>
      </c>
      <c r="F12">
        <v>6</v>
      </c>
      <c r="G12">
        <v>600</v>
      </c>
      <c r="H12">
        <v>58.97</v>
      </c>
      <c r="K12">
        <v>6</v>
      </c>
      <c r="L12">
        <v>600</v>
      </c>
      <c r="M12">
        <v>58.02</v>
      </c>
      <c r="P12">
        <v>6</v>
      </c>
      <c r="Q12">
        <v>600</v>
      </c>
      <c r="R12">
        <v>57.32</v>
      </c>
      <c r="U12">
        <v>6</v>
      </c>
      <c r="V12">
        <v>600</v>
      </c>
      <c r="W12">
        <v>56.61</v>
      </c>
      <c r="Z12">
        <v>6</v>
      </c>
      <c r="AA12">
        <v>600</v>
      </c>
      <c r="AB12">
        <v>55.67</v>
      </c>
    </row>
    <row r="13" spans="1:28" x14ac:dyDescent="0.25">
      <c r="A13">
        <v>7</v>
      </c>
      <c r="B13">
        <v>700</v>
      </c>
      <c r="C13">
        <v>595.4</v>
      </c>
      <c r="F13">
        <v>7</v>
      </c>
      <c r="G13">
        <v>700</v>
      </c>
      <c r="H13">
        <v>56.9</v>
      </c>
      <c r="K13">
        <v>7</v>
      </c>
      <c r="L13">
        <v>700</v>
      </c>
      <c r="M13">
        <v>55.99</v>
      </c>
      <c r="P13">
        <v>7</v>
      </c>
      <c r="Q13">
        <v>700</v>
      </c>
      <c r="R13">
        <v>55.31</v>
      </c>
      <c r="U13">
        <v>7</v>
      </c>
      <c r="V13">
        <v>700</v>
      </c>
      <c r="W13">
        <v>54.63</v>
      </c>
      <c r="Z13">
        <v>7</v>
      </c>
      <c r="AA13">
        <v>700</v>
      </c>
      <c r="AB13">
        <v>53.71</v>
      </c>
    </row>
    <row r="14" spans="1:28" x14ac:dyDescent="0.25">
      <c r="A14">
        <v>8</v>
      </c>
      <c r="B14">
        <v>800</v>
      </c>
      <c r="C14">
        <v>680.5</v>
      </c>
      <c r="F14">
        <v>8</v>
      </c>
      <c r="G14">
        <v>800</v>
      </c>
      <c r="H14">
        <v>55.24</v>
      </c>
      <c r="K14">
        <v>8</v>
      </c>
      <c r="L14">
        <v>800</v>
      </c>
      <c r="M14">
        <v>54.36</v>
      </c>
      <c r="P14">
        <v>8</v>
      </c>
      <c r="Q14">
        <v>800</v>
      </c>
      <c r="R14">
        <v>53.69</v>
      </c>
      <c r="U14">
        <v>8</v>
      </c>
      <c r="V14">
        <v>800</v>
      </c>
      <c r="W14">
        <v>53.03</v>
      </c>
      <c r="Z14">
        <v>8</v>
      </c>
      <c r="AA14">
        <v>800</v>
      </c>
      <c r="AB14">
        <v>52.14</v>
      </c>
    </row>
    <row r="15" spans="1:28" x14ac:dyDescent="0.25">
      <c r="A15">
        <v>9</v>
      </c>
      <c r="B15">
        <v>900</v>
      </c>
      <c r="C15">
        <v>765.5</v>
      </c>
      <c r="F15">
        <v>9</v>
      </c>
      <c r="G15">
        <v>900</v>
      </c>
      <c r="H15">
        <v>53.86</v>
      </c>
      <c r="K15">
        <v>9</v>
      </c>
      <c r="L15">
        <v>900</v>
      </c>
      <c r="M15">
        <v>53</v>
      </c>
      <c r="P15">
        <v>9</v>
      </c>
      <c r="Q15">
        <v>900</v>
      </c>
      <c r="R15">
        <v>52.35</v>
      </c>
      <c r="U15">
        <v>9</v>
      </c>
      <c r="V15">
        <v>900</v>
      </c>
      <c r="W15">
        <v>51.7</v>
      </c>
      <c r="Z15">
        <v>9</v>
      </c>
      <c r="AA15">
        <v>900</v>
      </c>
      <c r="AB15">
        <v>50.84</v>
      </c>
    </row>
    <row r="16" spans="1:28" x14ac:dyDescent="0.25">
      <c r="A16">
        <v>10</v>
      </c>
      <c r="B16">
        <v>1000</v>
      </c>
      <c r="C16">
        <v>850.6</v>
      </c>
      <c r="F16">
        <v>10</v>
      </c>
      <c r="G16">
        <v>1000</v>
      </c>
      <c r="H16">
        <v>52.69</v>
      </c>
      <c r="K16">
        <v>10</v>
      </c>
      <c r="L16">
        <v>1000</v>
      </c>
      <c r="M16">
        <v>51.84</v>
      </c>
      <c r="P16">
        <v>10</v>
      </c>
      <c r="Q16">
        <v>1000</v>
      </c>
      <c r="R16">
        <v>51.21</v>
      </c>
      <c r="U16">
        <v>10</v>
      </c>
      <c r="V16">
        <v>1000</v>
      </c>
      <c r="W16">
        <v>50.58</v>
      </c>
      <c r="Z16">
        <v>10</v>
      </c>
      <c r="AA16">
        <v>1000</v>
      </c>
      <c r="AB16">
        <v>49.73</v>
      </c>
    </row>
    <row r="17" spans="1:28" x14ac:dyDescent="0.25">
      <c r="A17">
        <v>11</v>
      </c>
      <c r="B17">
        <v>1100</v>
      </c>
      <c r="C17">
        <v>935.6</v>
      </c>
      <c r="F17">
        <v>11</v>
      </c>
      <c r="G17">
        <v>1100</v>
      </c>
      <c r="H17">
        <v>51.67</v>
      </c>
      <c r="K17">
        <v>11</v>
      </c>
      <c r="L17">
        <v>1100</v>
      </c>
      <c r="M17">
        <v>50.84</v>
      </c>
      <c r="P17">
        <v>11</v>
      </c>
      <c r="Q17">
        <v>1100</v>
      </c>
      <c r="R17">
        <v>50.22</v>
      </c>
      <c r="U17">
        <v>11</v>
      </c>
      <c r="V17">
        <v>1100</v>
      </c>
      <c r="W17">
        <v>49.6</v>
      </c>
      <c r="Z17">
        <v>11</v>
      </c>
      <c r="AA17">
        <v>1100</v>
      </c>
      <c r="AB17">
        <v>48.77</v>
      </c>
    </row>
    <row r="18" spans="1:28" x14ac:dyDescent="0.25">
      <c r="A18">
        <v>12</v>
      </c>
      <c r="B18">
        <v>1200</v>
      </c>
      <c r="C18">
        <v>1021</v>
      </c>
      <c r="F18">
        <v>12</v>
      </c>
      <c r="G18">
        <v>1200</v>
      </c>
      <c r="H18">
        <v>50.77</v>
      </c>
      <c r="K18">
        <v>12</v>
      </c>
      <c r="L18">
        <v>1200</v>
      </c>
      <c r="M18">
        <v>49.96</v>
      </c>
      <c r="P18">
        <v>12</v>
      </c>
      <c r="Q18">
        <v>1200</v>
      </c>
      <c r="R18">
        <v>49.35</v>
      </c>
      <c r="U18">
        <v>12</v>
      </c>
      <c r="V18">
        <v>1200</v>
      </c>
      <c r="W18">
        <v>48.74</v>
      </c>
      <c r="Z18">
        <v>12</v>
      </c>
      <c r="AA18">
        <v>1200</v>
      </c>
      <c r="AB18">
        <v>47.92</v>
      </c>
    </row>
    <row r="19" spans="1:28" x14ac:dyDescent="0.25">
      <c r="A19">
        <v>13</v>
      </c>
      <c r="B19">
        <v>1300</v>
      </c>
      <c r="C19">
        <v>1106</v>
      </c>
      <c r="F19">
        <v>13</v>
      </c>
      <c r="G19">
        <v>1300</v>
      </c>
      <c r="H19">
        <v>49.97</v>
      </c>
      <c r="K19">
        <v>13</v>
      </c>
      <c r="L19">
        <v>1300</v>
      </c>
      <c r="M19">
        <v>49.17</v>
      </c>
      <c r="P19">
        <v>13</v>
      </c>
      <c r="Q19">
        <v>1300</v>
      </c>
      <c r="R19">
        <v>48.57</v>
      </c>
      <c r="U19">
        <v>13</v>
      </c>
      <c r="V19">
        <v>1300</v>
      </c>
      <c r="W19">
        <v>47.97</v>
      </c>
      <c r="Z19">
        <v>13</v>
      </c>
      <c r="AA19">
        <v>1300</v>
      </c>
      <c r="AB19">
        <v>47.17</v>
      </c>
    </row>
    <row r="20" spans="1:28" x14ac:dyDescent="0.25">
      <c r="A20">
        <v>14</v>
      </c>
      <c r="B20">
        <v>1400</v>
      </c>
      <c r="C20">
        <v>1191</v>
      </c>
      <c r="F20">
        <v>14</v>
      </c>
      <c r="G20">
        <v>1400</v>
      </c>
      <c r="H20">
        <v>49.32</v>
      </c>
      <c r="K20">
        <v>14</v>
      </c>
      <c r="L20">
        <v>1400</v>
      </c>
      <c r="M20">
        <v>48.53</v>
      </c>
      <c r="P20">
        <v>14</v>
      </c>
      <c r="Q20">
        <v>1400</v>
      </c>
      <c r="R20">
        <v>47.94</v>
      </c>
      <c r="U20">
        <v>14</v>
      </c>
      <c r="V20">
        <v>1400</v>
      </c>
      <c r="W20">
        <v>47.34</v>
      </c>
      <c r="Z20">
        <v>14</v>
      </c>
      <c r="AA20">
        <v>1400</v>
      </c>
      <c r="AB20">
        <v>46.55</v>
      </c>
    </row>
    <row r="21" spans="1:28" x14ac:dyDescent="0.25">
      <c r="A21">
        <v>15</v>
      </c>
      <c r="B21">
        <v>1500</v>
      </c>
      <c r="C21">
        <v>1276</v>
      </c>
      <c r="F21">
        <v>15</v>
      </c>
      <c r="G21">
        <v>1500</v>
      </c>
      <c r="H21">
        <v>48.82</v>
      </c>
      <c r="K21">
        <v>15</v>
      </c>
      <c r="L21">
        <v>1500</v>
      </c>
      <c r="M21">
        <v>48.04</v>
      </c>
      <c r="P21">
        <v>15</v>
      </c>
      <c r="Q21">
        <v>1500</v>
      </c>
      <c r="R21">
        <v>47.45</v>
      </c>
      <c r="U21">
        <v>15</v>
      </c>
      <c r="V21">
        <v>1500</v>
      </c>
      <c r="W21">
        <v>46.86</v>
      </c>
      <c r="Z21">
        <v>15</v>
      </c>
      <c r="AA21">
        <v>1500</v>
      </c>
      <c r="AB21">
        <v>46.08</v>
      </c>
    </row>
    <row r="22" spans="1:28" x14ac:dyDescent="0.25">
      <c r="A22">
        <v>16</v>
      </c>
      <c r="B22">
        <v>1600</v>
      </c>
      <c r="C22">
        <v>1361</v>
      </c>
      <c r="F22">
        <v>16</v>
      </c>
      <c r="G22">
        <v>1600</v>
      </c>
      <c r="H22">
        <v>48.38</v>
      </c>
      <c r="K22">
        <v>16</v>
      </c>
      <c r="L22">
        <v>1600</v>
      </c>
      <c r="M22">
        <v>47.6</v>
      </c>
      <c r="P22">
        <v>16</v>
      </c>
      <c r="Q22">
        <v>1600</v>
      </c>
      <c r="R22">
        <v>47.02</v>
      </c>
      <c r="U22">
        <v>16</v>
      </c>
      <c r="V22">
        <v>1600</v>
      </c>
      <c r="W22">
        <v>46.44</v>
      </c>
      <c r="Z22">
        <v>16</v>
      </c>
      <c r="AA22">
        <v>1600</v>
      </c>
      <c r="AB22">
        <v>45.66</v>
      </c>
    </row>
    <row r="23" spans="1:28" x14ac:dyDescent="0.25">
      <c r="A23">
        <v>17</v>
      </c>
      <c r="B23">
        <v>1700</v>
      </c>
      <c r="C23">
        <v>1446</v>
      </c>
      <c r="F23">
        <v>17</v>
      </c>
      <c r="G23">
        <v>1700</v>
      </c>
      <c r="H23">
        <v>47.99</v>
      </c>
      <c r="K23">
        <v>17</v>
      </c>
      <c r="L23">
        <v>1700</v>
      </c>
      <c r="M23">
        <v>47.22</v>
      </c>
      <c r="P23">
        <v>17</v>
      </c>
      <c r="Q23">
        <v>1700</v>
      </c>
      <c r="R23">
        <v>46.64</v>
      </c>
      <c r="U23">
        <v>17</v>
      </c>
      <c r="V23">
        <v>1700</v>
      </c>
      <c r="W23">
        <v>46.06</v>
      </c>
      <c r="Z23">
        <v>17</v>
      </c>
      <c r="AA23">
        <v>1700</v>
      </c>
      <c r="AB23">
        <v>45.3</v>
      </c>
    </row>
    <row r="24" spans="1:28" x14ac:dyDescent="0.25">
      <c r="A24">
        <v>18</v>
      </c>
      <c r="B24">
        <v>1800</v>
      </c>
      <c r="C24">
        <v>1531</v>
      </c>
      <c r="F24">
        <v>18</v>
      </c>
      <c r="G24">
        <v>1800</v>
      </c>
      <c r="H24">
        <v>47.64</v>
      </c>
      <c r="K24">
        <v>18</v>
      </c>
      <c r="L24">
        <v>1800</v>
      </c>
      <c r="M24">
        <v>46.88</v>
      </c>
      <c r="P24">
        <v>18</v>
      </c>
      <c r="Q24">
        <v>1800</v>
      </c>
      <c r="R24">
        <v>46.3</v>
      </c>
      <c r="U24">
        <v>18</v>
      </c>
      <c r="V24">
        <v>1800</v>
      </c>
      <c r="W24">
        <v>45.73</v>
      </c>
      <c r="Z24">
        <v>18</v>
      </c>
      <c r="AA24">
        <v>1800</v>
      </c>
      <c r="AB24">
        <v>44.97</v>
      </c>
    </row>
    <row r="25" spans="1:28" x14ac:dyDescent="0.25">
      <c r="A25">
        <v>19</v>
      </c>
      <c r="B25">
        <v>1900</v>
      </c>
      <c r="C25">
        <v>1616</v>
      </c>
      <c r="F25">
        <v>19</v>
      </c>
      <c r="G25">
        <v>1900</v>
      </c>
      <c r="H25">
        <v>47.33</v>
      </c>
      <c r="K25">
        <v>19</v>
      </c>
      <c r="L25">
        <v>1900</v>
      </c>
      <c r="M25">
        <v>46.57</v>
      </c>
      <c r="P25">
        <v>19</v>
      </c>
      <c r="Q25">
        <v>1900</v>
      </c>
      <c r="R25">
        <v>46</v>
      </c>
      <c r="U25">
        <v>19</v>
      </c>
      <c r="V25">
        <v>1900</v>
      </c>
      <c r="W25">
        <v>45.43</v>
      </c>
      <c r="Z25">
        <v>19</v>
      </c>
      <c r="AA25">
        <v>1900</v>
      </c>
      <c r="AB25">
        <v>44.68</v>
      </c>
    </row>
    <row r="26" spans="1:28" x14ac:dyDescent="0.25">
      <c r="A26">
        <v>20</v>
      </c>
      <c r="B26">
        <v>2000</v>
      </c>
      <c r="C26">
        <v>1701</v>
      </c>
      <c r="F26">
        <v>20</v>
      </c>
      <c r="G26">
        <v>2000</v>
      </c>
      <c r="H26">
        <v>47.05</v>
      </c>
      <c r="K26">
        <v>20</v>
      </c>
      <c r="L26">
        <v>2000</v>
      </c>
      <c r="M26">
        <v>46.29</v>
      </c>
      <c r="P26">
        <v>20</v>
      </c>
      <c r="Q26">
        <v>2000</v>
      </c>
      <c r="R26">
        <v>45.73</v>
      </c>
      <c r="U26">
        <v>20</v>
      </c>
      <c r="V26">
        <v>2000</v>
      </c>
      <c r="W26">
        <v>45.16</v>
      </c>
      <c r="Z26">
        <v>20</v>
      </c>
      <c r="AA26">
        <v>2000</v>
      </c>
      <c r="AB26">
        <v>44.41</v>
      </c>
    </row>
    <row r="27" spans="1:28" x14ac:dyDescent="0.25">
      <c r="A27">
        <v>21</v>
      </c>
      <c r="B27">
        <v>2100</v>
      </c>
      <c r="C27">
        <v>1786</v>
      </c>
      <c r="F27">
        <v>21</v>
      </c>
      <c r="G27">
        <v>2100</v>
      </c>
      <c r="H27">
        <v>46.8</v>
      </c>
      <c r="K27">
        <v>21</v>
      </c>
      <c r="L27">
        <v>2100</v>
      </c>
      <c r="M27">
        <v>46.05</v>
      </c>
      <c r="P27">
        <v>21</v>
      </c>
      <c r="Q27">
        <v>2100</v>
      </c>
      <c r="R27">
        <v>45.48</v>
      </c>
      <c r="U27">
        <v>21</v>
      </c>
      <c r="V27">
        <v>2100</v>
      </c>
      <c r="W27">
        <v>44.92</v>
      </c>
      <c r="Z27">
        <v>21</v>
      </c>
      <c r="AA27">
        <v>2100</v>
      </c>
      <c r="AB27">
        <v>44.17</v>
      </c>
    </row>
    <row r="28" spans="1:28" x14ac:dyDescent="0.25">
      <c r="A28">
        <v>22</v>
      </c>
      <c r="B28">
        <v>2200</v>
      </c>
      <c r="C28">
        <v>1871</v>
      </c>
      <c r="F28">
        <v>22</v>
      </c>
      <c r="G28">
        <v>2200</v>
      </c>
      <c r="H28">
        <v>46.57</v>
      </c>
      <c r="K28">
        <v>22</v>
      </c>
      <c r="L28">
        <v>2200</v>
      </c>
      <c r="M28">
        <v>45.82</v>
      </c>
      <c r="P28">
        <v>22</v>
      </c>
      <c r="Q28">
        <v>2200</v>
      </c>
      <c r="R28">
        <v>45.26</v>
      </c>
      <c r="U28">
        <v>22</v>
      </c>
      <c r="V28">
        <v>2200</v>
      </c>
      <c r="W28">
        <v>44.7</v>
      </c>
      <c r="Z28">
        <v>22</v>
      </c>
      <c r="AA28">
        <v>2200</v>
      </c>
      <c r="AB28">
        <v>43.95</v>
      </c>
    </row>
    <row r="29" spans="1:28" x14ac:dyDescent="0.25">
      <c r="A29">
        <v>23</v>
      </c>
      <c r="B29">
        <v>2300</v>
      </c>
      <c r="C29">
        <v>1956</v>
      </c>
      <c r="F29">
        <v>23</v>
      </c>
      <c r="G29">
        <v>2300</v>
      </c>
      <c r="H29">
        <v>46.36</v>
      </c>
      <c r="K29">
        <v>23</v>
      </c>
      <c r="L29">
        <v>2300</v>
      </c>
      <c r="M29">
        <v>45.62</v>
      </c>
      <c r="P29">
        <v>23</v>
      </c>
      <c r="Q29">
        <v>2300</v>
      </c>
      <c r="R29">
        <v>45.06</v>
      </c>
      <c r="U29">
        <v>23</v>
      </c>
      <c r="V29">
        <v>2300</v>
      </c>
      <c r="W29">
        <v>44.5</v>
      </c>
      <c r="Z29">
        <v>23</v>
      </c>
      <c r="AA29">
        <v>2300</v>
      </c>
      <c r="AB29">
        <v>43.75</v>
      </c>
    </row>
    <row r="30" spans="1:28" x14ac:dyDescent="0.25">
      <c r="A30">
        <v>24</v>
      </c>
      <c r="B30">
        <v>2400</v>
      </c>
      <c r="C30">
        <v>2041</v>
      </c>
      <c r="F30">
        <v>24</v>
      </c>
      <c r="G30">
        <v>2400</v>
      </c>
      <c r="H30">
        <v>46.17</v>
      </c>
      <c r="K30">
        <v>24</v>
      </c>
      <c r="L30">
        <v>2400</v>
      </c>
      <c r="M30">
        <v>45.43</v>
      </c>
      <c r="P30">
        <v>24</v>
      </c>
      <c r="Q30">
        <v>2400</v>
      </c>
      <c r="R30">
        <v>44.87</v>
      </c>
      <c r="U30">
        <v>24</v>
      </c>
      <c r="V30">
        <v>2400</v>
      </c>
      <c r="W30">
        <v>44.31</v>
      </c>
      <c r="Z30">
        <v>24</v>
      </c>
      <c r="AA30">
        <v>2400</v>
      </c>
      <c r="AB30">
        <v>43.57</v>
      </c>
    </row>
    <row r="31" spans="1:28" x14ac:dyDescent="0.25">
      <c r="A31">
        <v>25</v>
      </c>
      <c r="B31">
        <v>2500</v>
      </c>
      <c r="C31">
        <v>2126</v>
      </c>
      <c r="F31">
        <v>25</v>
      </c>
      <c r="G31">
        <v>2500</v>
      </c>
      <c r="H31">
        <v>46</v>
      </c>
      <c r="K31">
        <v>25</v>
      </c>
      <c r="L31">
        <v>2500</v>
      </c>
      <c r="M31">
        <v>45.25</v>
      </c>
      <c r="P31">
        <v>25</v>
      </c>
      <c r="Q31">
        <v>2500</v>
      </c>
      <c r="R31">
        <v>44.7</v>
      </c>
      <c r="U31">
        <v>25</v>
      </c>
      <c r="V31">
        <v>2500</v>
      </c>
      <c r="W31">
        <v>44.14</v>
      </c>
      <c r="Z31">
        <v>25</v>
      </c>
      <c r="AA31">
        <v>2500</v>
      </c>
      <c r="AB31">
        <v>43.4</v>
      </c>
    </row>
    <row r="35" spans="1:28" x14ac:dyDescent="0.25">
      <c r="B35" t="s">
        <v>31</v>
      </c>
      <c r="C35" t="s">
        <v>32</v>
      </c>
      <c r="G35" t="s">
        <v>31</v>
      </c>
      <c r="H35" t="s">
        <v>32</v>
      </c>
      <c r="L35" t="s">
        <v>31</v>
      </c>
      <c r="M35" t="s">
        <v>32</v>
      </c>
      <c r="Q35" t="s">
        <v>31</v>
      </c>
      <c r="R35" t="s">
        <v>32</v>
      </c>
      <c r="V35" t="s">
        <v>31</v>
      </c>
      <c r="W35" t="s">
        <v>32</v>
      </c>
      <c r="AA35" t="s">
        <v>31</v>
      </c>
      <c r="AB35" t="s">
        <v>32</v>
      </c>
    </row>
    <row r="36" spans="1:28" x14ac:dyDescent="0.25">
      <c r="B36" t="s">
        <v>33</v>
      </c>
      <c r="C36" t="s">
        <v>38</v>
      </c>
      <c r="G36" t="s">
        <v>33</v>
      </c>
      <c r="H36" t="s">
        <v>38</v>
      </c>
      <c r="L36" t="s">
        <v>33</v>
      </c>
      <c r="M36" t="s">
        <v>38</v>
      </c>
      <c r="Q36" t="s">
        <v>33</v>
      </c>
      <c r="R36" t="s">
        <v>38</v>
      </c>
      <c r="V36" t="s">
        <v>33</v>
      </c>
      <c r="W36" t="s">
        <v>38</v>
      </c>
      <c r="AA36" t="s">
        <v>33</v>
      </c>
      <c r="AB36" t="s">
        <v>38</v>
      </c>
    </row>
    <row r="37" spans="1:28" x14ac:dyDescent="0.25">
      <c r="A37" t="s">
        <v>35</v>
      </c>
      <c r="B37">
        <v>100</v>
      </c>
      <c r="C37">
        <v>42.84</v>
      </c>
      <c r="F37" t="s">
        <v>35</v>
      </c>
      <c r="G37">
        <v>100</v>
      </c>
      <c r="H37">
        <v>42.28</v>
      </c>
      <c r="K37" t="s">
        <v>35</v>
      </c>
      <c r="L37">
        <v>100</v>
      </c>
      <c r="M37">
        <v>41.54</v>
      </c>
      <c r="P37" t="s">
        <v>35</v>
      </c>
      <c r="Q37">
        <v>100</v>
      </c>
      <c r="R37">
        <v>40.98</v>
      </c>
      <c r="U37" t="s">
        <v>35</v>
      </c>
      <c r="V37">
        <v>100</v>
      </c>
      <c r="W37">
        <v>40.42</v>
      </c>
      <c r="Z37" t="s">
        <v>35</v>
      </c>
      <c r="AA37">
        <v>100</v>
      </c>
      <c r="AB37">
        <v>39.68</v>
      </c>
    </row>
    <row r="38" spans="1:28" x14ac:dyDescent="0.25">
      <c r="A38" t="s">
        <v>36</v>
      </c>
      <c r="B38">
        <v>2500</v>
      </c>
      <c r="C38">
        <v>98.51</v>
      </c>
      <c r="F38" t="s">
        <v>36</v>
      </c>
      <c r="G38">
        <v>2500</v>
      </c>
      <c r="H38">
        <v>97.43</v>
      </c>
      <c r="K38" t="s">
        <v>36</v>
      </c>
      <c r="L38">
        <v>2500</v>
      </c>
      <c r="M38">
        <v>95.98</v>
      </c>
      <c r="P38" t="s">
        <v>36</v>
      </c>
      <c r="Q38">
        <v>2500</v>
      </c>
      <c r="R38">
        <v>94.9</v>
      </c>
      <c r="U38" t="s">
        <v>36</v>
      </c>
      <c r="V38">
        <v>2500</v>
      </c>
      <c r="W38">
        <v>93.82</v>
      </c>
      <c r="Z38" t="s">
        <v>36</v>
      </c>
      <c r="AA38">
        <v>2500</v>
      </c>
      <c r="AB38">
        <v>92.37</v>
      </c>
    </row>
    <row r="39" spans="1:28" x14ac:dyDescent="0.25">
      <c r="A39" t="s">
        <v>37</v>
      </c>
      <c r="F39" t="s">
        <v>37</v>
      </c>
      <c r="K39" t="s">
        <v>37</v>
      </c>
      <c r="P39" t="s">
        <v>37</v>
      </c>
      <c r="U39" t="s">
        <v>37</v>
      </c>
      <c r="Z39" t="s">
        <v>37</v>
      </c>
    </row>
    <row r="40" spans="1:28" x14ac:dyDescent="0.25">
      <c r="A40">
        <v>1</v>
      </c>
      <c r="B40">
        <v>100</v>
      </c>
      <c r="C40">
        <v>98.51</v>
      </c>
      <c r="F40">
        <v>1</v>
      </c>
      <c r="G40">
        <v>100</v>
      </c>
      <c r="H40">
        <v>97.43</v>
      </c>
      <c r="K40">
        <v>1</v>
      </c>
      <c r="L40">
        <v>100</v>
      </c>
      <c r="M40">
        <v>95.98</v>
      </c>
      <c r="P40">
        <v>1</v>
      </c>
      <c r="Q40">
        <v>100</v>
      </c>
      <c r="R40">
        <v>94.9</v>
      </c>
      <c r="U40">
        <v>1</v>
      </c>
      <c r="V40">
        <v>100</v>
      </c>
      <c r="W40">
        <v>93.82</v>
      </c>
      <c r="Z40">
        <v>1</v>
      </c>
      <c r="AA40">
        <v>100</v>
      </c>
      <c r="AB40">
        <v>92.37</v>
      </c>
    </row>
    <row r="41" spans="1:28" x14ac:dyDescent="0.25">
      <c r="A41">
        <v>2</v>
      </c>
      <c r="B41">
        <v>200</v>
      </c>
      <c r="C41">
        <v>75.239999999999995</v>
      </c>
      <c r="F41">
        <v>2</v>
      </c>
      <c r="G41">
        <v>200</v>
      </c>
      <c r="H41">
        <v>74.33</v>
      </c>
      <c r="K41">
        <v>2</v>
      </c>
      <c r="L41">
        <v>200</v>
      </c>
      <c r="M41">
        <v>73.11</v>
      </c>
      <c r="P41">
        <v>2</v>
      </c>
      <c r="Q41">
        <v>200</v>
      </c>
      <c r="R41">
        <v>72.19</v>
      </c>
      <c r="U41">
        <v>2</v>
      </c>
      <c r="V41">
        <v>200</v>
      </c>
      <c r="W41">
        <v>71.28</v>
      </c>
      <c r="Z41">
        <v>2</v>
      </c>
      <c r="AA41">
        <v>200</v>
      </c>
      <c r="AB41">
        <v>70.06</v>
      </c>
    </row>
    <row r="42" spans="1:28" x14ac:dyDescent="0.25">
      <c r="A42">
        <v>3</v>
      </c>
      <c r="B42">
        <v>300</v>
      </c>
      <c r="C42">
        <v>66.08</v>
      </c>
      <c r="F42">
        <v>3</v>
      </c>
      <c r="G42">
        <v>300</v>
      </c>
      <c r="H42">
        <v>65.25</v>
      </c>
      <c r="K42">
        <v>3</v>
      </c>
      <c r="L42">
        <v>300</v>
      </c>
      <c r="M42">
        <v>64.14</v>
      </c>
      <c r="P42">
        <v>3</v>
      </c>
      <c r="Q42">
        <v>300</v>
      </c>
      <c r="R42">
        <v>63.31</v>
      </c>
      <c r="U42">
        <v>3</v>
      </c>
      <c r="V42">
        <v>300</v>
      </c>
      <c r="W42">
        <v>62.48</v>
      </c>
      <c r="Z42">
        <v>3</v>
      </c>
      <c r="AA42">
        <v>300</v>
      </c>
      <c r="AB42">
        <v>61.37</v>
      </c>
    </row>
    <row r="43" spans="1:28" x14ac:dyDescent="0.25">
      <c r="A43">
        <v>4</v>
      </c>
      <c r="B43">
        <v>400</v>
      </c>
      <c r="C43">
        <v>60.9</v>
      </c>
      <c r="F43">
        <v>4</v>
      </c>
      <c r="G43">
        <v>400</v>
      </c>
      <c r="H43">
        <v>60.12</v>
      </c>
      <c r="K43">
        <v>4</v>
      </c>
      <c r="L43">
        <v>400</v>
      </c>
      <c r="M43">
        <v>59.08</v>
      </c>
      <c r="P43">
        <v>4</v>
      </c>
      <c r="Q43">
        <v>400</v>
      </c>
      <c r="R43">
        <v>58.31</v>
      </c>
      <c r="U43">
        <v>4</v>
      </c>
      <c r="V43">
        <v>400</v>
      </c>
      <c r="W43">
        <v>57.53</v>
      </c>
      <c r="Z43">
        <v>4</v>
      </c>
      <c r="AA43">
        <v>400</v>
      </c>
      <c r="AB43">
        <v>56.49</v>
      </c>
    </row>
    <row r="44" spans="1:28" x14ac:dyDescent="0.25">
      <c r="A44">
        <v>5</v>
      </c>
      <c r="B44">
        <v>500</v>
      </c>
      <c r="C44">
        <v>57.46</v>
      </c>
      <c r="F44">
        <v>5</v>
      </c>
      <c r="G44">
        <v>500</v>
      </c>
      <c r="H44">
        <v>56.72</v>
      </c>
      <c r="K44">
        <v>5</v>
      </c>
      <c r="L44">
        <v>500</v>
      </c>
      <c r="M44">
        <v>55.74</v>
      </c>
      <c r="P44">
        <v>5</v>
      </c>
      <c r="Q44">
        <v>500</v>
      </c>
      <c r="R44">
        <v>55</v>
      </c>
      <c r="U44">
        <v>5</v>
      </c>
      <c r="V44">
        <v>500</v>
      </c>
      <c r="W44">
        <v>54.26</v>
      </c>
      <c r="Z44">
        <v>5</v>
      </c>
      <c r="AA44">
        <v>500</v>
      </c>
      <c r="AB44">
        <v>53.28</v>
      </c>
    </row>
    <row r="45" spans="1:28" x14ac:dyDescent="0.25">
      <c r="A45">
        <v>6</v>
      </c>
      <c r="B45">
        <v>600</v>
      </c>
      <c r="C45">
        <v>54.96</v>
      </c>
      <c r="F45">
        <v>6</v>
      </c>
      <c r="G45">
        <v>600</v>
      </c>
      <c r="H45">
        <v>54.25</v>
      </c>
      <c r="K45">
        <v>6</v>
      </c>
      <c r="L45">
        <v>600</v>
      </c>
      <c r="M45">
        <v>53.31</v>
      </c>
      <c r="P45">
        <v>6</v>
      </c>
      <c r="Q45">
        <v>600</v>
      </c>
      <c r="R45">
        <v>52.6</v>
      </c>
      <c r="U45">
        <v>6</v>
      </c>
      <c r="V45">
        <v>600</v>
      </c>
      <c r="W45">
        <v>51.89</v>
      </c>
      <c r="Z45">
        <v>6</v>
      </c>
      <c r="AA45">
        <v>600</v>
      </c>
      <c r="AB45">
        <v>50.95</v>
      </c>
    </row>
    <row r="46" spans="1:28" x14ac:dyDescent="0.25">
      <c r="A46">
        <v>7</v>
      </c>
      <c r="B46">
        <v>700</v>
      </c>
      <c r="C46">
        <v>53.03</v>
      </c>
      <c r="F46">
        <v>7</v>
      </c>
      <c r="G46">
        <v>700</v>
      </c>
      <c r="H46">
        <v>52.35</v>
      </c>
      <c r="K46">
        <v>7</v>
      </c>
      <c r="L46">
        <v>700</v>
      </c>
      <c r="M46">
        <v>51.43</v>
      </c>
      <c r="P46">
        <v>7</v>
      </c>
      <c r="Q46">
        <v>700</v>
      </c>
      <c r="R46">
        <v>50.75</v>
      </c>
      <c r="U46">
        <v>7</v>
      </c>
      <c r="V46">
        <v>700</v>
      </c>
      <c r="W46">
        <v>50.07</v>
      </c>
      <c r="Z46">
        <v>7</v>
      </c>
      <c r="AA46">
        <v>700</v>
      </c>
      <c r="AB46">
        <v>49.16</v>
      </c>
    </row>
    <row r="47" spans="1:28" x14ac:dyDescent="0.25">
      <c r="A47">
        <v>8</v>
      </c>
      <c r="B47">
        <v>800</v>
      </c>
      <c r="C47">
        <v>51.48</v>
      </c>
      <c r="F47">
        <v>8</v>
      </c>
      <c r="G47">
        <v>800</v>
      </c>
      <c r="H47">
        <v>50.82</v>
      </c>
      <c r="K47">
        <v>8</v>
      </c>
      <c r="L47">
        <v>800</v>
      </c>
      <c r="M47">
        <v>49.93</v>
      </c>
      <c r="P47">
        <v>8</v>
      </c>
      <c r="Q47">
        <v>800</v>
      </c>
      <c r="R47">
        <v>49.27</v>
      </c>
      <c r="U47">
        <v>8</v>
      </c>
      <c r="V47">
        <v>800</v>
      </c>
      <c r="W47">
        <v>48.6</v>
      </c>
      <c r="Z47">
        <v>8</v>
      </c>
      <c r="AA47">
        <v>800</v>
      </c>
      <c r="AB47">
        <v>47.72</v>
      </c>
    </row>
    <row r="48" spans="1:28" x14ac:dyDescent="0.25">
      <c r="A48">
        <v>9</v>
      </c>
      <c r="B48">
        <v>900</v>
      </c>
      <c r="C48">
        <v>50.19</v>
      </c>
      <c r="F48">
        <v>9</v>
      </c>
      <c r="G48">
        <v>900</v>
      </c>
      <c r="H48">
        <v>49.54</v>
      </c>
      <c r="K48">
        <v>9</v>
      </c>
      <c r="L48">
        <v>900</v>
      </c>
      <c r="M48">
        <v>48.68</v>
      </c>
      <c r="P48">
        <v>9</v>
      </c>
      <c r="Q48">
        <v>900</v>
      </c>
      <c r="R48">
        <v>48.03</v>
      </c>
      <c r="U48">
        <v>9</v>
      </c>
      <c r="V48">
        <v>900</v>
      </c>
      <c r="W48">
        <v>47.39</v>
      </c>
      <c r="Z48">
        <v>9</v>
      </c>
      <c r="AA48">
        <v>900</v>
      </c>
      <c r="AB48">
        <v>46.52</v>
      </c>
    </row>
    <row r="49" spans="1:28" x14ac:dyDescent="0.25">
      <c r="A49">
        <v>10</v>
      </c>
      <c r="B49">
        <v>1000</v>
      </c>
      <c r="C49">
        <v>49.1</v>
      </c>
      <c r="F49">
        <v>10</v>
      </c>
      <c r="G49">
        <v>1000</v>
      </c>
      <c r="H49">
        <v>48.46</v>
      </c>
      <c r="K49">
        <v>10</v>
      </c>
      <c r="L49">
        <v>1000</v>
      </c>
      <c r="M49">
        <v>47.62</v>
      </c>
      <c r="P49">
        <v>10</v>
      </c>
      <c r="Q49">
        <v>1000</v>
      </c>
      <c r="R49">
        <v>46.99</v>
      </c>
      <c r="U49">
        <v>10</v>
      </c>
      <c r="V49">
        <v>1000</v>
      </c>
      <c r="W49">
        <v>46.35</v>
      </c>
      <c r="Z49">
        <v>10</v>
      </c>
      <c r="AA49">
        <v>1000</v>
      </c>
      <c r="AB49">
        <v>45.51</v>
      </c>
    </row>
    <row r="50" spans="1:28" x14ac:dyDescent="0.25">
      <c r="A50">
        <v>11</v>
      </c>
      <c r="B50">
        <v>1100</v>
      </c>
      <c r="C50">
        <v>48.15</v>
      </c>
      <c r="F50">
        <v>11</v>
      </c>
      <c r="G50">
        <v>1100</v>
      </c>
      <c r="H50">
        <v>47.53</v>
      </c>
      <c r="K50">
        <v>11</v>
      </c>
      <c r="L50">
        <v>1100</v>
      </c>
      <c r="M50">
        <v>46.7</v>
      </c>
      <c r="P50">
        <v>11</v>
      </c>
      <c r="Q50">
        <v>1100</v>
      </c>
      <c r="R50">
        <v>46.08</v>
      </c>
      <c r="U50">
        <v>11</v>
      </c>
      <c r="V50">
        <v>1100</v>
      </c>
      <c r="W50">
        <v>45.46</v>
      </c>
      <c r="Z50">
        <v>11</v>
      </c>
      <c r="AA50">
        <v>1100</v>
      </c>
      <c r="AB50">
        <v>44.63</v>
      </c>
    </row>
    <row r="51" spans="1:28" x14ac:dyDescent="0.25">
      <c r="A51">
        <v>12</v>
      </c>
      <c r="B51">
        <v>1200</v>
      </c>
      <c r="C51">
        <v>47.31</v>
      </c>
      <c r="F51">
        <v>12</v>
      </c>
      <c r="G51">
        <v>1200</v>
      </c>
      <c r="H51">
        <v>46.7</v>
      </c>
      <c r="K51">
        <v>12</v>
      </c>
      <c r="L51">
        <v>1200</v>
      </c>
      <c r="M51">
        <v>45.89</v>
      </c>
      <c r="P51">
        <v>12</v>
      </c>
      <c r="Q51">
        <v>1200</v>
      </c>
      <c r="R51">
        <v>45.28</v>
      </c>
      <c r="U51">
        <v>12</v>
      </c>
      <c r="V51">
        <v>1200</v>
      </c>
      <c r="W51">
        <v>44.66</v>
      </c>
      <c r="Z51">
        <v>12</v>
      </c>
      <c r="AA51">
        <v>1200</v>
      </c>
      <c r="AB51">
        <v>43.85</v>
      </c>
    </row>
    <row r="52" spans="1:28" x14ac:dyDescent="0.25">
      <c r="A52">
        <v>13</v>
      </c>
      <c r="B52">
        <v>1300</v>
      </c>
      <c r="C52">
        <v>46.56</v>
      </c>
      <c r="F52">
        <v>13</v>
      </c>
      <c r="G52">
        <v>1300</v>
      </c>
      <c r="H52">
        <v>45.96</v>
      </c>
      <c r="K52">
        <v>13</v>
      </c>
      <c r="L52">
        <v>1300</v>
      </c>
      <c r="M52">
        <v>45.16</v>
      </c>
      <c r="P52">
        <v>13</v>
      </c>
      <c r="Q52">
        <v>1300</v>
      </c>
      <c r="R52">
        <v>44.56</v>
      </c>
      <c r="U52">
        <v>13</v>
      </c>
      <c r="V52">
        <v>1300</v>
      </c>
      <c r="W52">
        <v>43.96</v>
      </c>
      <c r="Z52">
        <v>13</v>
      </c>
      <c r="AA52">
        <v>1300</v>
      </c>
      <c r="AB52">
        <v>43.15</v>
      </c>
    </row>
    <row r="53" spans="1:28" x14ac:dyDescent="0.25">
      <c r="A53">
        <v>14</v>
      </c>
      <c r="B53">
        <v>1400</v>
      </c>
      <c r="C53">
        <v>45.96</v>
      </c>
      <c r="F53">
        <v>14</v>
      </c>
      <c r="G53">
        <v>1400</v>
      </c>
      <c r="H53">
        <v>45.36</v>
      </c>
      <c r="K53">
        <v>14</v>
      </c>
      <c r="L53">
        <v>1400</v>
      </c>
      <c r="M53">
        <v>44.57</v>
      </c>
      <c r="P53">
        <v>14</v>
      </c>
      <c r="Q53">
        <v>1400</v>
      </c>
      <c r="R53">
        <v>43.98</v>
      </c>
      <c r="U53">
        <v>14</v>
      </c>
      <c r="V53">
        <v>1400</v>
      </c>
      <c r="W53">
        <v>43.38</v>
      </c>
      <c r="Z53">
        <v>14</v>
      </c>
      <c r="AA53">
        <v>1400</v>
      </c>
      <c r="AB53">
        <v>42.59</v>
      </c>
    </row>
    <row r="54" spans="1:28" x14ac:dyDescent="0.25">
      <c r="A54">
        <v>15</v>
      </c>
      <c r="B54">
        <v>1500</v>
      </c>
      <c r="C54">
        <v>45.49</v>
      </c>
      <c r="F54">
        <v>15</v>
      </c>
      <c r="G54">
        <v>1500</v>
      </c>
      <c r="H54">
        <v>44.9</v>
      </c>
      <c r="K54">
        <v>15</v>
      </c>
      <c r="L54">
        <v>1500</v>
      </c>
      <c r="M54">
        <v>44.12</v>
      </c>
      <c r="P54">
        <v>15</v>
      </c>
      <c r="Q54">
        <v>1500</v>
      </c>
      <c r="R54">
        <v>43.53</v>
      </c>
      <c r="U54">
        <v>15</v>
      </c>
      <c r="V54">
        <v>1500</v>
      </c>
      <c r="W54">
        <v>42.95</v>
      </c>
      <c r="Z54">
        <v>15</v>
      </c>
      <c r="AA54">
        <v>1500</v>
      </c>
      <c r="AB54">
        <v>42.16</v>
      </c>
    </row>
    <row r="55" spans="1:28" x14ac:dyDescent="0.25">
      <c r="A55">
        <v>16</v>
      </c>
      <c r="B55">
        <v>1600</v>
      </c>
      <c r="C55">
        <v>45.08</v>
      </c>
      <c r="F55">
        <v>16</v>
      </c>
      <c r="G55">
        <v>1600</v>
      </c>
      <c r="H55">
        <v>44.5</v>
      </c>
      <c r="K55">
        <v>16</v>
      </c>
      <c r="L55">
        <v>1600</v>
      </c>
      <c r="M55">
        <v>43.73</v>
      </c>
      <c r="P55">
        <v>16</v>
      </c>
      <c r="Q55">
        <v>1600</v>
      </c>
      <c r="R55">
        <v>43.15</v>
      </c>
      <c r="U55">
        <v>16</v>
      </c>
      <c r="V55">
        <v>1600</v>
      </c>
      <c r="W55">
        <v>42.56</v>
      </c>
      <c r="Z55">
        <v>16</v>
      </c>
      <c r="AA55">
        <v>1600</v>
      </c>
      <c r="AB55">
        <v>41.79</v>
      </c>
    </row>
    <row r="56" spans="1:28" x14ac:dyDescent="0.25">
      <c r="A56">
        <v>17</v>
      </c>
      <c r="B56">
        <v>1700</v>
      </c>
      <c r="C56">
        <v>44.72</v>
      </c>
      <c r="F56">
        <v>17</v>
      </c>
      <c r="G56">
        <v>1700</v>
      </c>
      <c r="H56">
        <v>44.14</v>
      </c>
      <c r="K56">
        <v>17</v>
      </c>
      <c r="L56">
        <v>1700</v>
      </c>
      <c r="M56">
        <v>43.38</v>
      </c>
      <c r="P56">
        <v>17</v>
      </c>
      <c r="Q56">
        <v>1700</v>
      </c>
      <c r="R56">
        <v>42.8</v>
      </c>
      <c r="U56">
        <v>17</v>
      </c>
      <c r="V56">
        <v>1700</v>
      </c>
      <c r="W56">
        <v>42.22</v>
      </c>
      <c r="Z56">
        <v>17</v>
      </c>
      <c r="AA56">
        <v>1700</v>
      </c>
      <c r="AB56">
        <v>41.46</v>
      </c>
    </row>
    <row r="57" spans="1:28" x14ac:dyDescent="0.25">
      <c r="A57">
        <v>18</v>
      </c>
      <c r="B57">
        <v>1800</v>
      </c>
      <c r="C57">
        <v>44.4</v>
      </c>
      <c r="F57">
        <v>18</v>
      </c>
      <c r="G57">
        <v>1800</v>
      </c>
      <c r="H57">
        <v>43.83</v>
      </c>
      <c r="K57">
        <v>18</v>
      </c>
      <c r="L57">
        <v>1800</v>
      </c>
      <c r="M57">
        <v>43.06</v>
      </c>
      <c r="P57">
        <v>18</v>
      </c>
      <c r="Q57">
        <v>1800</v>
      </c>
      <c r="R57">
        <v>42.49</v>
      </c>
      <c r="U57">
        <v>18</v>
      </c>
      <c r="V57">
        <v>1800</v>
      </c>
      <c r="W57">
        <v>41.92</v>
      </c>
      <c r="Z57">
        <v>18</v>
      </c>
      <c r="AA57">
        <v>1800</v>
      </c>
      <c r="AB57">
        <v>41.16</v>
      </c>
    </row>
    <row r="58" spans="1:28" x14ac:dyDescent="0.25">
      <c r="A58">
        <v>19</v>
      </c>
      <c r="B58">
        <v>1900</v>
      </c>
      <c r="C58">
        <v>44.11</v>
      </c>
      <c r="F58">
        <v>19</v>
      </c>
      <c r="G58">
        <v>1900</v>
      </c>
      <c r="H58">
        <v>43.54</v>
      </c>
      <c r="K58">
        <v>19</v>
      </c>
      <c r="L58">
        <v>1900</v>
      </c>
      <c r="M58">
        <v>42.78</v>
      </c>
      <c r="P58">
        <v>19</v>
      </c>
      <c r="Q58">
        <v>1900</v>
      </c>
      <c r="R58">
        <v>42.21</v>
      </c>
      <c r="U58">
        <v>19</v>
      </c>
      <c r="V58">
        <v>1900</v>
      </c>
      <c r="W58">
        <v>41.65</v>
      </c>
      <c r="Z58">
        <v>19</v>
      </c>
      <c r="AA58">
        <v>1900</v>
      </c>
      <c r="AB58">
        <v>40.89</v>
      </c>
    </row>
    <row r="59" spans="1:28" x14ac:dyDescent="0.25">
      <c r="A59">
        <v>20</v>
      </c>
      <c r="B59">
        <v>2000</v>
      </c>
      <c r="C59">
        <v>43.85</v>
      </c>
      <c r="F59">
        <v>20</v>
      </c>
      <c r="G59">
        <v>2000</v>
      </c>
      <c r="H59">
        <v>43.28</v>
      </c>
      <c r="K59">
        <v>20</v>
      </c>
      <c r="L59">
        <v>2000</v>
      </c>
      <c r="M59">
        <v>42.53</v>
      </c>
      <c r="P59">
        <v>20</v>
      </c>
      <c r="Q59">
        <v>2000</v>
      </c>
      <c r="R59">
        <v>41.96</v>
      </c>
      <c r="U59">
        <v>20</v>
      </c>
      <c r="V59">
        <v>2000</v>
      </c>
      <c r="W59">
        <v>41.4</v>
      </c>
      <c r="Z59">
        <v>20</v>
      </c>
      <c r="AA59">
        <v>2000</v>
      </c>
      <c r="AB59">
        <v>40.64</v>
      </c>
    </row>
    <row r="60" spans="1:28" x14ac:dyDescent="0.25">
      <c r="A60">
        <v>21</v>
      </c>
      <c r="B60">
        <v>2100</v>
      </c>
      <c r="C60">
        <v>43.61</v>
      </c>
      <c r="F60">
        <v>21</v>
      </c>
      <c r="G60">
        <v>2100</v>
      </c>
      <c r="H60">
        <v>43.05</v>
      </c>
      <c r="K60">
        <v>21</v>
      </c>
      <c r="L60">
        <v>2100</v>
      </c>
      <c r="M60">
        <v>42.3</v>
      </c>
      <c r="P60">
        <v>21</v>
      </c>
      <c r="Q60">
        <v>2100</v>
      </c>
      <c r="R60">
        <v>41.73</v>
      </c>
      <c r="U60">
        <v>21</v>
      </c>
      <c r="V60">
        <v>2100</v>
      </c>
      <c r="W60">
        <v>41.17</v>
      </c>
      <c r="Z60">
        <v>21</v>
      </c>
      <c r="AA60">
        <v>2100</v>
      </c>
      <c r="AB60">
        <v>40.42</v>
      </c>
    </row>
    <row r="61" spans="1:28" x14ac:dyDescent="0.25">
      <c r="A61">
        <v>22</v>
      </c>
      <c r="B61">
        <v>2200</v>
      </c>
      <c r="C61">
        <v>43.39</v>
      </c>
      <c r="F61">
        <v>22</v>
      </c>
      <c r="G61">
        <v>2200</v>
      </c>
      <c r="H61">
        <v>42.83</v>
      </c>
      <c r="K61">
        <v>22</v>
      </c>
      <c r="L61">
        <v>2200</v>
      </c>
      <c r="M61">
        <v>42.08</v>
      </c>
      <c r="P61">
        <v>22</v>
      </c>
      <c r="Q61">
        <v>2200</v>
      </c>
      <c r="R61">
        <v>41.52</v>
      </c>
      <c r="U61">
        <v>22</v>
      </c>
      <c r="V61">
        <v>2200</v>
      </c>
      <c r="W61">
        <v>40.96</v>
      </c>
      <c r="Z61">
        <v>22</v>
      </c>
      <c r="AA61">
        <v>2200</v>
      </c>
      <c r="AB61">
        <v>40.22</v>
      </c>
    </row>
    <row r="62" spans="1:28" x14ac:dyDescent="0.25">
      <c r="A62">
        <v>23</v>
      </c>
      <c r="B62">
        <v>2300</v>
      </c>
      <c r="C62">
        <v>43.19</v>
      </c>
      <c r="F62">
        <v>23</v>
      </c>
      <c r="G62">
        <v>2300</v>
      </c>
      <c r="H62">
        <v>42.63</v>
      </c>
      <c r="K62">
        <v>23</v>
      </c>
      <c r="L62">
        <v>2300</v>
      </c>
      <c r="M62">
        <v>41.89</v>
      </c>
      <c r="P62">
        <v>23</v>
      </c>
      <c r="Q62">
        <v>2300</v>
      </c>
      <c r="R62">
        <v>41.33</v>
      </c>
      <c r="U62">
        <v>23</v>
      </c>
      <c r="V62">
        <v>2300</v>
      </c>
      <c r="W62">
        <v>40.770000000000003</v>
      </c>
      <c r="Z62">
        <v>23</v>
      </c>
      <c r="AA62">
        <v>2300</v>
      </c>
      <c r="AB62">
        <v>40.03</v>
      </c>
    </row>
    <row r="63" spans="1:28" x14ac:dyDescent="0.25">
      <c r="A63">
        <v>24</v>
      </c>
      <c r="B63">
        <v>2400</v>
      </c>
      <c r="C63">
        <v>43.01</v>
      </c>
      <c r="F63">
        <v>24</v>
      </c>
      <c r="G63">
        <v>2400</v>
      </c>
      <c r="H63">
        <v>42.45</v>
      </c>
      <c r="K63">
        <v>24</v>
      </c>
      <c r="L63">
        <v>2400</v>
      </c>
      <c r="M63">
        <v>41.71</v>
      </c>
      <c r="P63">
        <v>24</v>
      </c>
      <c r="Q63">
        <v>2400</v>
      </c>
      <c r="R63">
        <v>41.15</v>
      </c>
      <c r="U63">
        <v>24</v>
      </c>
      <c r="V63">
        <v>2400</v>
      </c>
      <c r="W63">
        <v>40.590000000000003</v>
      </c>
      <c r="Z63">
        <v>24</v>
      </c>
      <c r="AA63">
        <v>2400</v>
      </c>
      <c r="AB63">
        <v>39.85</v>
      </c>
    </row>
    <row r="64" spans="1:28" x14ac:dyDescent="0.25">
      <c r="A64">
        <v>25</v>
      </c>
      <c r="B64">
        <v>2500</v>
      </c>
      <c r="C64">
        <v>42.84</v>
      </c>
      <c r="F64">
        <v>25</v>
      </c>
      <c r="G64">
        <v>2500</v>
      </c>
      <c r="H64">
        <v>42.28</v>
      </c>
      <c r="K64">
        <v>25</v>
      </c>
      <c r="L64">
        <v>2500</v>
      </c>
      <c r="M64">
        <v>41.54</v>
      </c>
      <c r="P64">
        <v>25</v>
      </c>
      <c r="Q64">
        <v>2500</v>
      </c>
      <c r="R64">
        <v>40.98</v>
      </c>
      <c r="U64">
        <v>25</v>
      </c>
      <c r="V64">
        <v>2500</v>
      </c>
      <c r="W64">
        <v>40.42</v>
      </c>
      <c r="Z64">
        <v>25</v>
      </c>
      <c r="AA64">
        <v>2500</v>
      </c>
      <c r="AB64">
        <v>39.68</v>
      </c>
    </row>
    <row r="68" spans="1:28" x14ac:dyDescent="0.25">
      <c r="B68" t="s">
        <v>31</v>
      </c>
      <c r="C68" t="s">
        <v>32</v>
      </c>
      <c r="G68" t="s">
        <v>31</v>
      </c>
      <c r="H68" t="s">
        <v>32</v>
      </c>
      <c r="L68" t="s">
        <v>31</v>
      </c>
      <c r="M68" t="s">
        <v>32</v>
      </c>
      <c r="Q68" t="s">
        <v>31</v>
      </c>
      <c r="R68" t="s">
        <v>32</v>
      </c>
      <c r="V68" t="s">
        <v>31</v>
      </c>
      <c r="W68" t="s">
        <v>32</v>
      </c>
      <c r="AA68" t="s">
        <v>31</v>
      </c>
      <c r="AB68" t="s">
        <v>32</v>
      </c>
    </row>
    <row r="69" spans="1:28" x14ac:dyDescent="0.25">
      <c r="B69" t="s">
        <v>33</v>
      </c>
      <c r="C69" t="s">
        <v>38</v>
      </c>
      <c r="G69" t="s">
        <v>33</v>
      </c>
      <c r="H69" t="s">
        <v>38</v>
      </c>
      <c r="L69" t="s">
        <v>33</v>
      </c>
      <c r="M69" t="s">
        <v>38</v>
      </c>
      <c r="Q69" t="s">
        <v>33</v>
      </c>
      <c r="R69" t="s">
        <v>38</v>
      </c>
      <c r="V69" t="s">
        <v>33</v>
      </c>
      <c r="W69" t="s">
        <v>38</v>
      </c>
      <c r="AA69" t="s">
        <v>33</v>
      </c>
      <c r="AB69" t="s">
        <v>38</v>
      </c>
    </row>
    <row r="70" spans="1:28" x14ac:dyDescent="0.25">
      <c r="A70" t="s">
        <v>35</v>
      </c>
      <c r="B70">
        <v>100</v>
      </c>
      <c r="C70">
        <v>39.119999999999997</v>
      </c>
      <c r="F70" t="s">
        <v>35</v>
      </c>
      <c r="G70">
        <v>100</v>
      </c>
      <c r="H70">
        <v>38.57</v>
      </c>
      <c r="K70" t="s">
        <v>35</v>
      </c>
      <c r="L70">
        <v>100</v>
      </c>
      <c r="M70">
        <v>37.82</v>
      </c>
      <c r="P70" t="s">
        <v>35</v>
      </c>
      <c r="Q70">
        <v>100</v>
      </c>
      <c r="R70">
        <v>37.270000000000003</v>
      </c>
      <c r="U70" t="s">
        <v>35</v>
      </c>
      <c r="V70">
        <v>100</v>
      </c>
      <c r="W70">
        <v>36.71</v>
      </c>
      <c r="Z70" t="s">
        <v>35</v>
      </c>
      <c r="AA70">
        <v>100</v>
      </c>
      <c r="AB70">
        <v>35.96</v>
      </c>
    </row>
    <row r="71" spans="1:28" x14ac:dyDescent="0.25">
      <c r="A71" t="s">
        <v>36</v>
      </c>
      <c r="B71">
        <v>2500</v>
      </c>
      <c r="C71">
        <v>91.29</v>
      </c>
      <c r="F71" t="s">
        <v>36</v>
      </c>
      <c r="G71">
        <v>2500</v>
      </c>
      <c r="H71">
        <v>90.2</v>
      </c>
      <c r="K71" t="s">
        <v>36</v>
      </c>
      <c r="L71">
        <v>2500</v>
      </c>
      <c r="M71">
        <v>88.76</v>
      </c>
      <c r="P71" t="s">
        <v>36</v>
      </c>
      <c r="Q71">
        <v>2500</v>
      </c>
      <c r="R71">
        <v>87.68</v>
      </c>
      <c r="U71" t="s">
        <v>36</v>
      </c>
      <c r="V71">
        <v>2500</v>
      </c>
      <c r="W71">
        <v>86.59</v>
      </c>
      <c r="Z71" t="s">
        <v>36</v>
      </c>
      <c r="AA71">
        <v>2500</v>
      </c>
      <c r="AB71">
        <v>85.15</v>
      </c>
    </row>
    <row r="72" spans="1:28" x14ac:dyDescent="0.25">
      <c r="A72" t="s">
        <v>37</v>
      </c>
      <c r="F72" t="s">
        <v>37</v>
      </c>
      <c r="K72" t="s">
        <v>37</v>
      </c>
      <c r="P72" t="s">
        <v>37</v>
      </c>
      <c r="U72" t="s">
        <v>37</v>
      </c>
      <c r="Z72" t="s">
        <v>37</v>
      </c>
    </row>
    <row r="73" spans="1:28" x14ac:dyDescent="0.25">
      <c r="A73">
        <v>1</v>
      </c>
      <c r="B73">
        <v>100</v>
      </c>
      <c r="C73">
        <v>91.29</v>
      </c>
      <c r="F73">
        <v>1</v>
      </c>
      <c r="G73">
        <v>100</v>
      </c>
      <c r="H73">
        <v>90.2</v>
      </c>
      <c r="K73">
        <v>1</v>
      </c>
      <c r="L73">
        <v>100</v>
      </c>
      <c r="M73">
        <v>88.76</v>
      </c>
      <c r="P73">
        <v>1</v>
      </c>
      <c r="Q73">
        <v>100</v>
      </c>
      <c r="R73">
        <v>87.68</v>
      </c>
      <c r="U73">
        <v>1</v>
      </c>
      <c r="V73">
        <v>100</v>
      </c>
      <c r="W73">
        <v>86.59</v>
      </c>
      <c r="Z73">
        <v>1</v>
      </c>
      <c r="AA73">
        <v>100</v>
      </c>
      <c r="AB73">
        <v>85.15</v>
      </c>
    </row>
    <row r="74" spans="1:28" x14ac:dyDescent="0.25">
      <c r="A74">
        <v>2</v>
      </c>
      <c r="B74">
        <v>200</v>
      </c>
      <c r="C74">
        <v>69.14</v>
      </c>
      <c r="F74">
        <v>2</v>
      </c>
      <c r="G74">
        <v>200</v>
      </c>
      <c r="H74">
        <v>68.23</v>
      </c>
      <c r="K74">
        <v>2</v>
      </c>
      <c r="L74">
        <v>200</v>
      </c>
      <c r="M74">
        <v>67.010000000000005</v>
      </c>
      <c r="P74">
        <v>2</v>
      </c>
      <c r="Q74">
        <v>200</v>
      </c>
      <c r="R74">
        <v>66.099999999999994</v>
      </c>
      <c r="U74">
        <v>2</v>
      </c>
      <c r="V74">
        <v>200</v>
      </c>
      <c r="W74">
        <v>65.180000000000007</v>
      </c>
      <c r="Z74">
        <v>2</v>
      </c>
      <c r="AA74">
        <v>200</v>
      </c>
      <c r="AB74">
        <v>63.96</v>
      </c>
    </row>
    <row r="75" spans="1:28" x14ac:dyDescent="0.25">
      <c r="A75">
        <v>3</v>
      </c>
      <c r="B75">
        <v>300</v>
      </c>
      <c r="C75">
        <v>60.54</v>
      </c>
      <c r="F75">
        <v>3</v>
      </c>
      <c r="G75">
        <v>300</v>
      </c>
      <c r="H75">
        <v>59.71</v>
      </c>
      <c r="K75">
        <v>3</v>
      </c>
      <c r="L75">
        <v>300</v>
      </c>
      <c r="M75">
        <v>58.6</v>
      </c>
      <c r="P75">
        <v>3</v>
      </c>
      <c r="Q75">
        <v>300</v>
      </c>
      <c r="R75">
        <v>57.77</v>
      </c>
      <c r="U75">
        <v>3</v>
      </c>
      <c r="V75">
        <v>300</v>
      </c>
      <c r="W75">
        <v>56.94</v>
      </c>
      <c r="Z75">
        <v>3</v>
      </c>
      <c r="AA75">
        <v>300</v>
      </c>
      <c r="AB75">
        <v>55.83</v>
      </c>
    </row>
    <row r="76" spans="1:28" x14ac:dyDescent="0.25">
      <c r="A76">
        <v>4</v>
      </c>
      <c r="B76">
        <v>400</v>
      </c>
      <c r="C76">
        <v>55.72</v>
      </c>
      <c r="F76">
        <v>4</v>
      </c>
      <c r="G76">
        <v>400</v>
      </c>
      <c r="H76">
        <v>54.94</v>
      </c>
      <c r="K76">
        <v>4</v>
      </c>
      <c r="L76">
        <v>400</v>
      </c>
      <c r="M76">
        <v>53.91</v>
      </c>
      <c r="P76">
        <v>4</v>
      </c>
      <c r="Q76">
        <v>400</v>
      </c>
      <c r="R76">
        <v>53.13</v>
      </c>
      <c r="U76">
        <v>4</v>
      </c>
      <c r="V76">
        <v>400</v>
      </c>
      <c r="W76">
        <v>52.35</v>
      </c>
      <c r="Z76">
        <v>4</v>
      </c>
      <c r="AA76">
        <v>400</v>
      </c>
      <c r="AB76">
        <v>51.32</v>
      </c>
    </row>
    <row r="77" spans="1:28" x14ac:dyDescent="0.25">
      <c r="A77">
        <v>5</v>
      </c>
      <c r="B77">
        <v>500</v>
      </c>
      <c r="C77">
        <v>52.54</v>
      </c>
      <c r="F77">
        <v>5</v>
      </c>
      <c r="G77">
        <v>500</v>
      </c>
      <c r="H77">
        <v>51.8</v>
      </c>
      <c r="K77">
        <v>5</v>
      </c>
      <c r="L77">
        <v>500</v>
      </c>
      <c r="M77">
        <v>50.82</v>
      </c>
      <c r="P77">
        <v>5</v>
      </c>
      <c r="Q77">
        <v>500</v>
      </c>
      <c r="R77">
        <v>50.08</v>
      </c>
      <c r="U77">
        <v>5</v>
      </c>
      <c r="V77">
        <v>500</v>
      </c>
      <c r="W77">
        <v>49.34</v>
      </c>
      <c r="Z77">
        <v>5</v>
      </c>
      <c r="AA77">
        <v>500</v>
      </c>
      <c r="AB77">
        <v>48.36</v>
      </c>
    </row>
    <row r="78" spans="1:28" x14ac:dyDescent="0.25">
      <c r="A78">
        <v>6</v>
      </c>
      <c r="B78">
        <v>600</v>
      </c>
      <c r="C78">
        <v>50.24</v>
      </c>
      <c r="F78">
        <v>6</v>
      </c>
      <c r="G78">
        <v>600</v>
      </c>
      <c r="H78">
        <v>49.53</v>
      </c>
      <c r="K78">
        <v>6</v>
      </c>
      <c r="L78">
        <v>600</v>
      </c>
      <c r="M78">
        <v>48.59</v>
      </c>
      <c r="P78">
        <v>6</v>
      </c>
      <c r="Q78">
        <v>600</v>
      </c>
      <c r="R78">
        <v>47.88</v>
      </c>
      <c r="U78">
        <v>6</v>
      </c>
      <c r="V78">
        <v>600</v>
      </c>
      <c r="W78">
        <v>47.17</v>
      </c>
      <c r="Z78">
        <v>6</v>
      </c>
      <c r="AA78">
        <v>600</v>
      </c>
      <c r="AB78">
        <v>46.23</v>
      </c>
    </row>
    <row r="79" spans="1:28" x14ac:dyDescent="0.25">
      <c r="A79">
        <v>7</v>
      </c>
      <c r="B79">
        <v>700</v>
      </c>
      <c r="C79">
        <v>48.47</v>
      </c>
      <c r="F79">
        <v>7</v>
      </c>
      <c r="G79">
        <v>700</v>
      </c>
      <c r="H79">
        <v>47.79</v>
      </c>
      <c r="K79">
        <v>7</v>
      </c>
      <c r="L79">
        <v>700</v>
      </c>
      <c r="M79">
        <v>46.88</v>
      </c>
      <c r="P79">
        <v>7</v>
      </c>
      <c r="Q79">
        <v>700</v>
      </c>
      <c r="R79">
        <v>46.19</v>
      </c>
      <c r="U79">
        <v>7</v>
      </c>
      <c r="V79">
        <v>700</v>
      </c>
      <c r="W79">
        <v>45.51</v>
      </c>
      <c r="Z79">
        <v>7</v>
      </c>
      <c r="AA79">
        <v>700</v>
      </c>
      <c r="AB79">
        <v>44.6</v>
      </c>
    </row>
    <row r="80" spans="1:28" x14ac:dyDescent="0.25">
      <c r="A80">
        <v>8</v>
      </c>
      <c r="B80">
        <v>800</v>
      </c>
      <c r="C80">
        <v>47.05</v>
      </c>
      <c r="F80">
        <v>8</v>
      </c>
      <c r="G80">
        <v>800</v>
      </c>
      <c r="H80">
        <v>46.39</v>
      </c>
      <c r="K80">
        <v>8</v>
      </c>
      <c r="L80">
        <v>800</v>
      </c>
      <c r="M80">
        <v>45.5</v>
      </c>
      <c r="P80">
        <v>8</v>
      </c>
      <c r="Q80">
        <v>800</v>
      </c>
      <c r="R80">
        <v>44.84</v>
      </c>
      <c r="U80">
        <v>8</v>
      </c>
      <c r="V80">
        <v>800</v>
      </c>
      <c r="W80">
        <v>44.18</v>
      </c>
      <c r="Z80">
        <v>8</v>
      </c>
      <c r="AA80">
        <v>800</v>
      </c>
      <c r="AB80">
        <v>43.29</v>
      </c>
    </row>
    <row r="81" spans="1:28" x14ac:dyDescent="0.25">
      <c r="A81">
        <v>9</v>
      </c>
      <c r="B81">
        <v>900</v>
      </c>
      <c r="C81">
        <v>45.88</v>
      </c>
      <c r="F81">
        <v>9</v>
      </c>
      <c r="G81">
        <v>900</v>
      </c>
      <c r="H81">
        <v>45.23</v>
      </c>
      <c r="K81">
        <v>9</v>
      </c>
      <c r="L81">
        <v>900</v>
      </c>
      <c r="M81">
        <v>44.37</v>
      </c>
      <c r="P81">
        <v>9</v>
      </c>
      <c r="Q81">
        <v>900</v>
      </c>
      <c r="R81">
        <v>43.72</v>
      </c>
      <c r="U81">
        <v>9</v>
      </c>
      <c r="V81">
        <v>900</v>
      </c>
      <c r="W81">
        <v>43.07</v>
      </c>
      <c r="Z81">
        <v>9</v>
      </c>
      <c r="AA81">
        <v>900</v>
      </c>
      <c r="AB81">
        <v>42.21</v>
      </c>
    </row>
    <row r="82" spans="1:28" x14ac:dyDescent="0.25">
      <c r="A82">
        <v>10</v>
      </c>
      <c r="B82">
        <v>1000</v>
      </c>
      <c r="C82">
        <v>44.88</v>
      </c>
      <c r="F82">
        <v>10</v>
      </c>
      <c r="G82">
        <v>1000</v>
      </c>
      <c r="H82">
        <v>44.24</v>
      </c>
      <c r="K82">
        <v>10</v>
      </c>
      <c r="L82">
        <v>1000</v>
      </c>
      <c r="M82">
        <v>43.4</v>
      </c>
      <c r="P82">
        <v>10</v>
      </c>
      <c r="Q82">
        <v>1000</v>
      </c>
      <c r="R82">
        <v>42.76</v>
      </c>
      <c r="U82">
        <v>10</v>
      </c>
      <c r="V82">
        <v>1000</v>
      </c>
      <c r="W82">
        <v>42.13</v>
      </c>
      <c r="Z82">
        <v>10</v>
      </c>
      <c r="AA82">
        <v>1000</v>
      </c>
      <c r="AB82">
        <v>41.29</v>
      </c>
    </row>
    <row r="83" spans="1:28" x14ac:dyDescent="0.25">
      <c r="A83">
        <v>11</v>
      </c>
      <c r="B83">
        <v>1100</v>
      </c>
      <c r="C83">
        <v>44.01</v>
      </c>
      <c r="F83">
        <v>11</v>
      </c>
      <c r="G83">
        <v>1100</v>
      </c>
      <c r="H83">
        <v>43.38</v>
      </c>
      <c r="K83">
        <v>11</v>
      </c>
      <c r="L83">
        <v>1100</v>
      </c>
      <c r="M83">
        <v>42.56</v>
      </c>
      <c r="P83">
        <v>11</v>
      </c>
      <c r="Q83">
        <v>1100</v>
      </c>
      <c r="R83">
        <v>41.94</v>
      </c>
      <c r="U83">
        <v>11</v>
      </c>
      <c r="V83">
        <v>1100</v>
      </c>
      <c r="W83">
        <v>41.31</v>
      </c>
      <c r="Z83">
        <v>11</v>
      </c>
      <c r="AA83">
        <v>1100</v>
      </c>
      <c r="AB83">
        <v>40.49</v>
      </c>
    </row>
    <row r="84" spans="1:28" x14ac:dyDescent="0.25">
      <c r="A84">
        <v>12</v>
      </c>
      <c r="B84">
        <v>1200</v>
      </c>
      <c r="C84">
        <v>43.24</v>
      </c>
      <c r="F84">
        <v>12</v>
      </c>
      <c r="G84">
        <v>1200</v>
      </c>
      <c r="H84">
        <v>42.63</v>
      </c>
      <c r="K84">
        <v>12</v>
      </c>
      <c r="L84">
        <v>1200</v>
      </c>
      <c r="M84">
        <v>41.81</v>
      </c>
      <c r="P84">
        <v>12</v>
      </c>
      <c r="Q84">
        <v>1200</v>
      </c>
      <c r="R84">
        <v>41.2</v>
      </c>
      <c r="U84">
        <v>12</v>
      </c>
      <c r="V84">
        <v>1200</v>
      </c>
      <c r="W84">
        <v>40.590000000000003</v>
      </c>
      <c r="Z84">
        <v>12</v>
      </c>
      <c r="AA84">
        <v>1200</v>
      </c>
      <c r="AB84">
        <v>39.78</v>
      </c>
    </row>
    <row r="85" spans="1:28" x14ac:dyDescent="0.25">
      <c r="A85">
        <v>13</v>
      </c>
      <c r="B85">
        <v>1300</v>
      </c>
      <c r="C85">
        <v>42.55</v>
      </c>
      <c r="F85">
        <v>13</v>
      </c>
      <c r="G85">
        <v>1300</v>
      </c>
      <c r="H85">
        <v>41.95</v>
      </c>
      <c r="K85">
        <v>13</v>
      </c>
      <c r="L85">
        <v>1300</v>
      </c>
      <c r="M85">
        <v>41.15</v>
      </c>
      <c r="P85">
        <v>13</v>
      </c>
      <c r="Q85">
        <v>1300</v>
      </c>
      <c r="R85">
        <v>40.54</v>
      </c>
      <c r="U85">
        <v>13</v>
      </c>
      <c r="V85">
        <v>1300</v>
      </c>
      <c r="W85">
        <v>39.94</v>
      </c>
      <c r="Z85">
        <v>13</v>
      </c>
      <c r="AA85">
        <v>1300</v>
      </c>
      <c r="AB85">
        <v>39.14</v>
      </c>
    </row>
    <row r="86" spans="1:28" x14ac:dyDescent="0.25">
      <c r="A86">
        <v>14</v>
      </c>
      <c r="B86">
        <v>1400</v>
      </c>
      <c r="C86">
        <v>42</v>
      </c>
      <c r="F86">
        <v>14</v>
      </c>
      <c r="G86">
        <v>1400</v>
      </c>
      <c r="H86">
        <v>41.4</v>
      </c>
      <c r="K86">
        <v>14</v>
      </c>
      <c r="L86">
        <v>1400</v>
      </c>
      <c r="M86">
        <v>40.61</v>
      </c>
      <c r="P86">
        <v>14</v>
      </c>
      <c r="Q86">
        <v>1400</v>
      </c>
      <c r="R86">
        <v>40.020000000000003</v>
      </c>
      <c r="U86">
        <v>14</v>
      </c>
      <c r="V86">
        <v>1400</v>
      </c>
      <c r="W86">
        <v>39.42</v>
      </c>
      <c r="Z86">
        <v>14</v>
      </c>
      <c r="AA86">
        <v>1400</v>
      </c>
      <c r="AB86">
        <v>38.630000000000003</v>
      </c>
    </row>
    <row r="87" spans="1:28" x14ac:dyDescent="0.25">
      <c r="A87">
        <v>15</v>
      </c>
      <c r="B87">
        <v>1500</v>
      </c>
      <c r="C87">
        <v>41.58</v>
      </c>
      <c r="F87">
        <v>15</v>
      </c>
      <c r="G87">
        <v>1500</v>
      </c>
      <c r="H87">
        <v>40.99</v>
      </c>
      <c r="K87">
        <v>15</v>
      </c>
      <c r="L87">
        <v>1500</v>
      </c>
      <c r="M87">
        <v>40.21</v>
      </c>
      <c r="P87">
        <v>15</v>
      </c>
      <c r="Q87">
        <v>1500</v>
      </c>
      <c r="R87">
        <v>39.619999999999997</v>
      </c>
      <c r="U87">
        <v>15</v>
      </c>
      <c r="V87">
        <v>1500</v>
      </c>
      <c r="W87">
        <v>39.03</v>
      </c>
      <c r="Z87">
        <v>15</v>
      </c>
      <c r="AA87">
        <v>1500</v>
      </c>
      <c r="AB87">
        <v>38.25</v>
      </c>
    </row>
    <row r="88" spans="1:28" x14ac:dyDescent="0.25">
      <c r="A88">
        <v>16</v>
      </c>
      <c r="B88">
        <v>1600</v>
      </c>
      <c r="C88">
        <v>41.21</v>
      </c>
      <c r="F88">
        <v>16</v>
      </c>
      <c r="G88">
        <v>1600</v>
      </c>
      <c r="H88">
        <v>40.630000000000003</v>
      </c>
      <c r="K88">
        <v>16</v>
      </c>
      <c r="L88">
        <v>1600</v>
      </c>
      <c r="M88">
        <v>39.85</v>
      </c>
      <c r="P88">
        <v>16</v>
      </c>
      <c r="Q88">
        <v>1600</v>
      </c>
      <c r="R88">
        <v>39.270000000000003</v>
      </c>
      <c r="U88">
        <v>16</v>
      </c>
      <c r="V88">
        <v>1600</v>
      </c>
      <c r="W88">
        <v>38.69</v>
      </c>
      <c r="Z88">
        <v>16</v>
      </c>
      <c r="AA88">
        <v>1600</v>
      </c>
      <c r="AB88">
        <v>37.909999999999997</v>
      </c>
    </row>
    <row r="89" spans="1:28" x14ac:dyDescent="0.25">
      <c r="A89">
        <v>17</v>
      </c>
      <c r="B89">
        <v>1700</v>
      </c>
      <c r="C89">
        <v>40.880000000000003</v>
      </c>
      <c r="F89">
        <v>17</v>
      </c>
      <c r="G89">
        <v>1700</v>
      </c>
      <c r="H89">
        <v>40.299999999999997</v>
      </c>
      <c r="K89">
        <v>17</v>
      </c>
      <c r="L89">
        <v>1700</v>
      </c>
      <c r="M89">
        <v>39.54</v>
      </c>
      <c r="P89">
        <v>17</v>
      </c>
      <c r="Q89">
        <v>1700</v>
      </c>
      <c r="R89">
        <v>38.96</v>
      </c>
      <c r="U89">
        <v>17</v>
      </c>
      <c r="V89">
        <v>1700</v>
      </c>
      <c r="W89">
        <v>38.380000000000003</v>
      </c>
      <c r="Z89">
        <v>17</v>
      </c>
      <c r="AA89">
        <v>1700</v>
      </c>
      <c r="AB89">
        <v>37.619999999999997</v>
      </c>
    </row>
    <row r="90" spans="1:28" x14ac:dyDescent="0.25">
      <c r="A90">
        <v>18</v>
      </c>
      <c r="B90">
        <v>1800</v>
      </c>
      <c r="C90">
        <v>40.590000000000003</v>
      </c>
      <c r="F90">
        <v>18</v>
      </c>
      <c r="G90">
        <v>1800</v>
      </c>
      <c r="H90">
        <v>40.01</v>
      </c>
      <c r="K90">
        <v>18</v>
      </c>
      <c r="L90">
        <v>1800</v>
      </c>
      <c r="M90">
        <v>39.25</v>
      </c>
      <c r="P90">
        <v>18</v>
      </c>
      <c r="Q90">
        <v>1800</v>
      </c>
      <c r="R90">
        <v>38.68</v>
      </c>
      <c r="U90">
        <v>18</v>
      </c>
      <c r="V90">
        <v>1800</v>
      </c>
      <c r="W90">
        <v>38.11</v>
      </c>
      <c r="Z90">
        <v>18</v>
      </c>
      <c r="AA90">
        <v>1800</v>
      </c>
      <c r="AB90">
        <v>37.35</v>
      </c>
    </row>
    <row r="91" spans="1:28" x14ac:dyDescent="0.25">
      <c r="A91">
        <v>19</v>
      </c>
      <c r="B91">
        <v>1900</v>
      </c>
      <c r="C91">
        <v>40.32</v>
      </c>
      <c r="F91">
        <v>19</v>
      </c>
      <c r="G91">
        <v>1900</v>
      </c>
      <c r="H91">
        <v>39.75</v>
      </c>
      <c r="K91">
        <v>19</v>
      </c>
      <c r="L91">
        <v>1900</v>
      </c>
      <c r="M91">
        <v>39</v>
      </c>
      <c r="P91">
        <v>19</v>
      </c>
      <c r="Q91">
        <v>1900</v>
      </c>
      <c r="R91">
        <v>38.43</v>
      </c>
      <c r="U91">
        <v>19</v>
      </c>
      <c r="V91">
        <v>1900</v>
      </c>
      <c r="W91">
        <v>37.86</v>
      </c>
      <c r="Z91">
        <v>19</v>
      </c>
      <c r="AA91">
        <v>1900</v>
      </c>
      <c r="AB91">
        <v>37.1</v>
      </c>
    </row>
    <row r="92" spans="1:28" x14ac:dyDescent="0.25">
      <c r="A92">
        <v>20</v>
      </c>
      <c r="B92">
        <v>2000</v>
      </c>
      <c r="C92">
        <v>40.08</v>
      </c>
      <c r="F92">
        <v>20</v>
      </c>
      <c r="G92">
        <v>2000</v>
      </c>
      <c r="H92">
        <v>39.51</v>
      </c>
      <c r="K92">
        <v>20</v>
      </c>
      <c r="L92">
        <v>2000</v>
      </c>
      <c r="M92">
        <v>38.76</v>
      </c>
      <c r="P92">
        <v>20</v>
      </c>
      <c r="Q92">
        <v>2000</v>
      </c>
      <c r="R92">
        <v>38.200000000000003</v>
      </c>
      <c r="U92">
        <v>20</v>
      </c>
      <c r="V92">
        <v>2000</v>
      </c>
      <c r="W92">
        <v>37.630000000000003</v>
      </c>
      <c r="Z92">
        <v>20</v>
      </c>
      <c r="AA92">
        <v>2000</v>
      </c>
      <c r="AB92">
        <v>36.880000000000003</v>
      </c>
    </row>
    <row r="93" spans="1:28" x14ac:dyDescent="0.25">
      <c r="A93">
        <v>21</v>
      </c>
      <c r="B93">
        <v>2100</v>
      </c>
      <c r="C93">
        <v>39.86</v>
      </c>
      <c r="F93">
        <v>21</v>
      </c>
      <c r="G93">
        <v>2100</v>
      </c>
      <c r="H93">
        <v>39.299999999999997</v>
      </c>
      <c r="K93">
        <v>21</v>
      </c>
      <c r="L93">
        <v>2100</v>
      </c>
      <c r="M93">
        <v>38.549999999999997</v>
      </c>
      <c r="P93">
        <v>21</v>
      </c>
      <c r="Q93">
        <v>2100</v>
      </c>
      <c r="R93">
        <v>37.979999999999997</v>
      </c>
      <c r="U93">
        <v>21</v>
      </c>
      <c r="V93">
        <v>2100</v>
      </c>
      <c r="W93">
        <v>37.42</v>
      </c>
      <c r="Z93">
        <v>21</v>
      </c>
      <c r="AA93">
        <v>2100</v>
      </c>
      <c r="AB93">
        <v>36.67</v>
      </c>
    </row>
    <row r="94" spans="1:28" x14ac:dyDescent="0.25">
      <c r="A94">
        <v>22</v>
      </c>
      <c r="B94">
        <v>2200</v>
      </c>
      <c r="C94">
        <v>39.659999999999997</v>
      </c>
      <c r="F94">
        <v>22</v>
      </c>
      <c r="G94">
        <v>2200</v>
      </c>
      <c r="H94">
        <v>39.090000000000003</v>
      </c>
      <c r="K94">
        <v>22</v>
      </c>
      <c r="L94">
        <v>2200</v>
      </c>
      <c r="M94">
        <v>38.35</v>
      </c>
      <c r="P94">
        <v>22</v>
      </c>
      <c r="Q94">
        <v>2200</v>
      </c>
      <c r="R94">
        <v>37.79</v>
      </c>
      <c r="U94">
        <v>22</v>
      </c>
      <c r="V94">
        <v>2200</v>
      </c>
      <c r="W94">
        <v>37.229999999999997</v>
      </c>
      <c r="Z94">
        <v>22</v>
      </c>
      <c r="AA94">
        <v>2200</v>
      </c>
      <c r="AB94">
        <v>36.479999999999997</v>
      </c>
    </row>
    <row r="95" spans="1:28" x14ac:dyDescent="0.25">
      <c r="A95">
        <v>23</v>
      </c>
      <c r="B95">
        <v>2300</v>
      </c>
      <c r="C95">
        <v>39.47</v>
      </c>
      <c r="F95">
        <v>23</v>
      </c>
      <c r="G95">
        <v>2300</v>
      </c>
      <c r="H95">
        <v>38.909999999999997</v>
      </c>
      <c r="K95">
        <v>23</v>
      </c>
      <c r="L95">
        <v>2300</v>
      </c>
      <c r="M95">
        <v>38.159999999999997</v>
      </c>
      <c r="P95">
        <v>23</v>
      </c>
      <c r="Q95">
        <v>2300</v>
      </c>
      <c r="R95">
        <v>37.6</v>
      </c>
      <c r="U95">
        <v>23</v>
      </c>
      <c r="V95">
        <v>2300</v>
      </c>
      <c r="W95">
        <v>37.04</v>
      </c>
      <c r="Z95">
        <v>23</v>
      </c>
      <c r="AA95">
        <v>2300</v>
      </c>
      <c r="AB95">
        <v>36.299999999999997</v>
      </c>
    </row>
    <row r="96" spans="1:28" x14ac:dyDescent="0.25">
      <c r="A96">
        <v>24</v>
      </c>
      <c r="B96">
        <v>2400</v>
      </c>
      <c r="C96">
        <v>39.29</v>
      </c>
      <c r="F96">
        <v>24</v>
      </c>
      <c r="G96">
        <v>2400</v>
      </c>
      <c r="H96">
        <v>38.729999999999997</v>
      </c>
      <c r="K96">
        <v>24</v>
      </c>
      <c r="L96">
        <v>2400</v>
      </c>
      <c r="M96">
        <v>37.99</v>
      </c>
      <c r="P96">
        <v>24</v>
      </c>
      <c r="Q96">
        <v>2400</v>
      </c>
      <c r="R96">
        <v>37.43</v>
      </c>
      <c r="U96">
        <v>24</v>
      </c>
      <c r="V96">
        <v>2400</v>
      </c>
      <c r="W96">
        <v>36.869999999999997</v>
      </c>
      <c r="Z96">
        <v>24</v>
      </c>
      <c r="AA96">
        <v>2400</v>
      </c>
      <c r="AB96">
        <v>36.130000000000003</v>
      </c>
    </row>
    <row r="97" spans="1:28" x14ac:dyDescent="0.25">
      <c r="A97">
        <v>25</v>
      </c>
      <c r="B97">
        <v>2500</v>
      </c>
      <c r="C97">
        <v>39.119999999999997</v>
      </c>
      <c r="F97">
        <v>25</v>
      </c>
      <c r="G97">
        <v>2500</v>
      </c>
      <c r="H97">
        <v>38.57</v>
      </c>
      <c r="K97">
        <v>25</v>
      </c>
      <c r="L97">
        <v>2500</v>
      </c>
      <c r="M97">
        <v>37.82</v>
      </c>
      <c r="P97">
        <v>25</v>
      </c>
      <c r="Q97">
        <v>2500</v>
      </c>
      <c r="R97">
        <v>37.270000000000003</v>
      </c>
      <c r="U97">
        <v>25</v>
      </c>
      <c r="V97">
        <v>2500</v>
      </c>
      <c r="W97">
        <v>36.71</v>
      </c>
      <c r="Z97">
        <v>25</v>
      </c>
      <c r="AA97">
        <v>2500</v>
      </c>
      <c r="AB97">
        <v>35.96</v>
      </c>
    </row>
    <row r="101" spans="1:28" x14ac:dyDescent="0.25">
      <c r="B101" t="s">
        <v>31</v>
      </c>
      <c r="C101" t="s">
        <v>32</v>
      </c>
      <c r="G101" t="s">
        <v>31</v>
      </c>
      <c r="H101" t="s">
        <v>32</v>
      </c>
      <c r="L101" t="s">
        <v>31</v>
      </c>
      <c r="M101" t="s">
        <v>32</v>
      </c>
      <c r="Q101" t="s">
        <v>31</v>
      </c>
      <c r="R101" t="s">
        <v>32</v>
      </c>
      <c r="V101" t="s">
        <v>31</v>
      </c>
      <c r="W101" t="s">
        <v>32</v>
      </c>
      <c r="AA101" t="s">
        <v>31</v>
      </c>
      <c r="AB101" t="s">
        <v>32</v>
      </c>
    </row>
    <row r="102" spans="1:28" x14ac:dyDescent="0.25">
      <c r="B102" t="s">
        <v>33</v>
      </c>
      <c r="C102" t="s">
        <v>38</v>
      </c>
      <c r="G102" t="s">
        <v>33</v>
      </c>
      <c r="H102" t="s">
        <v>38</v>
      </c>
      <c r="L102" t="s">
        <v>33</v>
      </c>
      <c r="M102" t="s">
        <v>38</v>
      </c>
      <c r="Q102" t="s">
        <v>33</v>
      </c>
      <c r="R102" t="s">
        <v>38</v>
      </c>
      <c r="V102" t="s">
        <v>33</v>
      </c>
      <c r="W102" t="s">
        <v>38</v>
      </c>
      <c r="AA102" t="s">
        <v>33</v>
      </c>
      <c r="AB102" t="s">
        <v>38</v>
      </c>
    </row>
    <row r="103" spans="1:28" x14ac:dyDescent="0.25">
      <c r="A103" t="s">
        <v>35</v>
      </c>
      <c r="B103">
        <v>100</v>
      </c>
      <c r="C103">
        <v>35.409999999999997</v>
      </c>
      <c r="F103" t="s">
        <v>35</v>
      </c>
      <c r="G103">
        <v>100</v>
      </c>
      <c r="H103">
        <v>34.85</v>
      </c>
      <c r="K103" t="s">
        <v>35</v>
      </c>
      <c r="L103">
        <v>100</v>
      </c>
      <c r="M103">
        <v>34.11</v>
      </c>
      <c r="P103" t="s">
        <v>35</v>
      </c>
      <c r="Q103">
        <v>100</v>
      </c>
      <c r="R103">
        <v>33.549999999999997</v>
      </c>
      <c r="U103" t="s">
        <v>35</v>
      </c>
      <c r="V103">
        <v>100</v>
      </c>
      <c r="W103">
        <v>32.99</v>
      </c>
      <c r="Z103" t="s">
        <v>35</v>
      </c>
      <c r="AA103">
        <v>100</v>
      </c>
      <c r="AB103">
        <v>32.25</v>
      </c>
    </row>
    <row r="104" spans="1:28" x14ac:dyDescent="0.25">
      <c r="A104" t="s">
        <v>36</v>
      </c>
      <c r="B104">
        <v>2500</v>
      </c>
      <c r="C104">
        <v>84.06</v>
      </c>
      <c r="F104" t="s">
        <v>36</v>
      </c>
      <c r="G104">
        <v>2500</v>
      </c>
      <c r="H104">
        <v>82.98</v>
      </c>
      <c r="K104" t="s">
        <v>36</v>
      </c>
      <c r="L104">
        <v>2500</v>
      </c>
      <c r="M104">
        <v>81.540000000000006</v>
      </c>
      <c r="P104" t="s">
        <v>36</v>
      </c>
      <c r="Q104">
        <v>2500</v>
      </c>
      <c r="R104">
        <v>80.45</v>
      </c>
      <c r="U104" t="s">
        <v>36</v>
      </c>
      <c r="V104">
        <v>2500</v>
      </c>
      <c r="W104">
        <v>79.37</v>
      </c>
      <c r="Z104" t="s">
        <v>36</v>
      </c>
      <c r="AA104">
        <v>2500</v>
      </c>
      <c r="AB104">
        <v>77.92</v>
      </c>
    </row>
    <row r="105" spans="1:28" x14ac:dyDescent="0.25">
      <c r="A105" t="s">
        <v>37</v>
      </c>
      <c r="F105" t="s">
        <v>37</v>
      </c>
      <c r="K105" t="s">
        <v>37</v>
      </c>
      <c r="P105" t="s">
        <v>37</v>
      </c>
      <c r="U105" t="s">
        <v>37</v>
      </c>
      <c r="Z105" t="s">
        <v>37</v>
      </c>
    </row>
    <row r="106" spans="1:28" x14ac:dyDescent="0.25">
      <c r="A106">
        <v>1</v>
      </c>
      <c r="B106">
        <v>100</v>
      </c>
      <c r="C106">
        <v>84.06</v>
      </c>
      <c r="F106">
        <v>1</v>
      </c>
      <c r="G106">
        <v>100</v>
      </c>
      <c r="H106">
        <v>82.98</v>
      </c>
      <c r="K106">
        <v>1</v>
      </c>
      <c r="L106">
        <v>100</v>
      </c>
      <c r="M106">
        <v>81.540000000000006</v>
      </c>
      <c r="P106">
        <v>1</v>
      </c>
      <c r="Q106">
        <v>100</v>
      </c>
      <c r="R106">
        <v>80.45</v>
      </c>
      <c r="U106">
        <v>1</v>
      </c>
      <c r="V106">
        <v>100</v>
      </c>
      <c r="W106">
        <v>79.37</v>
      </c>
      <c r="Z106">
        <v>1</v>
      </c>
      <c r="AA106">
        <v>100</v>
      </c>
      <c r="AB106">
        <v>77.92</v>
      </c>
    </row>
    <row r="107" spans="1:28" x14ac:dyDescent="0.25">
      <c r="A107">
        <v>2</v>
      </c>
      <c r="B107">
        <v>200</v>
      </c>
      <c r="C107">
        <v>63.05</v>
      </c>
      <c r="F107">
        <v>2</v>
      </c>
      <c r="G107">
        <v>200</v>
      </c>
      <c r="H107">
        <v>62.13</v>
      </c>
      <c r="K107">
        <v>2</v>
      </c>
      <c r="L107">
        <v>200</v>
      </c>
      <c r="M107">
        <v>60.91</v>
      </c>
      <c r="P107">
        <v>2</v>
      </c>
      <c r="Q107">
        <v>200</v>
      </c>
      <c r="R107">
        <v>60</v>
      </c>
      <c r="U107">
        <v>2</v>
      </c>
      <c r="V107">
        <v>200</v>
      </c>
      <c r="W107">
        <v>59.08</v>
      </c>
      <c r="Z107">
        <v>2</v>
      </c>
      <c r="AA107">
        <v>200</v>
      </c>
      <c r="AB107">
        <v>57.86</v>
      </c>
    </row>
    <row r="108" spans="1:28" x14ac:dyDescent="0.25">
      <c r="A108">
        <v>3</v>
      </c>
      <c r="B108">
        <v>300</v>
      </c>
      <c r="C108">
        <v>55</v>
      </c>
      <c r="F108">
        <v>3</v>
      </c>
      <c r="G108">
        <v>300</v>
      </c>
      <c r="H108">
        <v>54.17</v>
      </c>
      <c r="K108">
        <v>3</v>
      </c>
      <c r="L108">
        <v>300</v>
      </c>
      <c r="M108">
        <v>53.07</v>
      </c>
      <c r="P108">
        <v>3</v>
      </c>
      <c r="Q108">
        <v>300</v>
      </c>
      <c r="R108">
        <v>52.23</v>
      </c>
      <c r="U108">
        <v>3</v>
      </c>
      <c r="V108">
        <v>300</v>
      </c>
      <c r="W108">
        <v>51.4</v>
      </c>
      <c r="Z108">
        <v>3</v>
      </c>
      <c r="AA108">
        <v>300</v>
      </c>
      <c r="AB108">
        <v>50.3</v>
      </c>
    </row>
    <row r="109" spans="1:28" x14ac:dyDescent="0.25">
      <c r="A109">
        <v>4</v>
      </c>
      <c r="B109">
        <v>400</v>
      </c>
      <c r="C109">
        <v>50.54</v>
      </c>
      <c r="F109">
        <v>4</v>
      </c>
      <c r="G109">
        <v>400</v>
      </c>
      <c r="H109">
        <v>49.76</v>
      </c>
      <c r="K109">
        <v>4</v>
      </c>
      <c r="L109">
        <v>400</v>
      </c>
      <c r="M109">
        <v>48.73</v>
      </c>
      <c r="P109">
        <v>4</v>
      </c>
      <c r="Q109">
        <v>400</v>
      </c>
      <c r="R109">
        <v>47.95</v>
      </c>
      <c r="U109">
        <v>4</v>
      </c>
      <c r="V109">
        <v>400</v>
      </c>
      <c r="W109">
        <v>47.18</v>
      </c>
      <c r="Z109">
        <v>4</v>
      </c>
      <c r="AA109">
        <v>400</v>
      </c>
      <c r="AB109">
        <v>46.14</v>
      </c>
    </row>
    <row r="110" spans="1:28" x14ac:dyDescent="0.25">
      <c r="A110">
        <v>5</v>
      </c>
      <c r="B110">
        <v>500</v>
      </c>
      <c r="C110">
        <v>47.62</v>
      </c>
      <c r="F110">
        <v>5</v>
      </c>
      <c r="G110">
        <v>500</v>
      </c>
      <c r="H110">
        <v>46.88</v>
      </c>
      <c r="K110">
        <v>5</v>
      </c>
      <c r="L110">
        <v>500</v>
      </c>
      <c r="M110">
        <v>45.9</v>
      </c>
      <c r="P110">
        <v>5</v>
      </c>
      <c r="Q110">
        <v>500</v>
      </c>
      <c r="R110">
        <v>45.16</v>
      </c>
      <c r="U110">
        <v>5</v>
      </c>
      <c r="V110">
        <v>500</v>
      </c>
      <c r="W110">
        <v>44.43</v>
      </c>
      <c r="Z110">
        <v>5</v>
      </c>
      <c r="AA110">
        <v>500</v>
      </c>
      <c r="AB110">
        <v>43.44</v>
      </c>
    </row>
    <row r="111" spans="1:28" x14ac:dyDescent="0.25">
      <c r="A111">
        <v>6</v>
      </c>
      <c r="B111">
        <v>600</v>
      </c>
      <c r="C111">
        <v>45.52</v>
      </c>
      <c r="F111">
        <v>6</v>
      </c>
      <c r="G111">
        <v>600</v>
      </c>
      <c r="H111">
        <v>44.81</v>
      </c>
      <c r="K111">
        <v>6</v>
      </c>
      <c r="L111">
        <v>600</v>
      </c>
      <c r="M111">
        <v>43.87</v>
      </c>
      <c r="P111">
        <v>6</v>
      </c>
      <c r="Q111">
        <v>600</v>
      </c>
      <c r="R111">
        <v>43.16</v>
      </c>
      <c r="U111">
        <v>6</v>
      </c>
      <c r="V111">
        <v>600</v>
      </c>
      <c r="W111">
        <v>42.45</v>
      </c>
      <c r="Z111">
        <v>6</v>
      </c>
      <c r="AA111">
        <v>600</v>
      </c>
      <c r="AB111">
        <v>41.51</v>
      </c>
    </row>
    <row r="112" spans="1:28" x14ac:dyDescent="0.25">
      <c r="A112">
        <v>7</v>
      </c>
      <c r="B112">
        <v>700</v>
      </c>
      <c r="C112">
        <v>43.91</v>
      </c>
      <c r="F112">
        <v>7</v>
      </c>
      <c r="G112">
        <v>700</v>
      </c>
      <c r="H112">
        <v>43.23</v>
      </c>
      <c r="K112">
        <v>7</v>
      </c>
      <c r="L112">
        <v>700</v>
      </c>
      <c r="M112">
        <v>42.32</v>
      </c>
      <c r="P112">
        <v>7</v>
      </c>
      <c r="Q112">
        <v>700</v>
      </c>
      <c r="R112">
        <v>41.63</v>
      </c>
      <c r="U112">
        <v>7</v>
      </c>
      <c r="V112">
        <v>700</v>
      </c>
      <c r="W112">
        <v>40.950000000000003</v>
      </c>
      <c r="Z112">
        <v>7</v>
      </c>
      <c r="AA112">
        <v>700</v>
      </c>
      <c r="AB112">
        <v>40.04</v>
      </c>
    </row>
    <row r="113" spans="1:28" x14ac:dyDescent="0.25">
      <c r="A113">
        <v>8</v>
      </c>
      <c r="B113">
        <v>800</v>
      </c>
      <c r="C113">
        <v>42.63</v>
      </c>
      <c r="F113">
        <v>8</v>
      </c>
      <c r="G113">
        <v>800</v>
      </c>
      <c r="H113">
        <v>41.96</v>
      </c>
      <c r="K113">
        <v>8</v>
      </c>
      <c r="L113">
        <v>800</v>
      </c>
      <c r="M113">
        <v>41.08</v>
      </c>
      <c r="P113">
        <v>8</v>
      </c>
      <c r="Q113">
        <v>800</v>
      </c>
      <c r="R113">
        <v>40.409999999999997</v>
      </c>
      <c r="U113">
        <v>8</v>
      </c>
      <c r="V113">
        <v>800</v>
      </c>
      <c r="W113">
        <v>39.75</v>
      </c>
      <c r="Z113">
        <v>8</v>
      </c>
      <c r="AA113">
        <v>800</v>
      </c>
      <c r="AB113">
        <v>38.86</v>
      </c>
    </row>
    <row r="114" spans="1:28" x14ac:dyDescent="0.25">
      <c r="A114">
        <v>9</v>
      </c>
      <c r="B114">
        <v>900</v>
      </c>
      <c r="C114">
        <v>41.56</v>
      </c>
      <c r="F114">
        <v>9</v>
      </c>
      <c r="G114">
        <v>900</v>
      </c>
      <c r="H114">
        <v>40.909999999999997</v>
      </c>
      <c r="K114">
        <v>9</v>
      </c>
      <c r="L114">
        <v>900</v>
      </c>
      <c r="M114">
        <v>40.049999999999997</v>
      </c>
      <c r="P114">
        <v>9</v>
      </c>
      <c r="Q114">
        <v>900</v>
      </c>
      <c r="R114">
        <v>39.4</v>
      </c>
      <c r="U114">
        <v>9</v>
      </c>
      <c r="V114">
        <v>900</v>
      </c>
      <c r="W114">
        <v>38.75</v>
      </c>
      <c r="Z114">
        <v>9</v>
      </c>
      <c r="AA114">
        <v>900</v>
      </c>
      <c r="AB114">
        <v>37.89</v>
      </c>
    </row>
    <row r="115" spans="1:28" x14ac:dyDescent="0.25">
      <c r="A115">
        <v>10</v>
      </c>
      <c r="B115">
        <v>1000</v>
      </c>
      <c r="C115">
        <v>40.65</v>
      </c>
      <c r="F115">
        <v>10</v>
      </c>
      <c r="G115">
        <v>1000</v>
      </c>
      <c r="H115">
        <v>40.020000000000003</v>
      </c>
      <c r="K115">
        <v>10</v>
      </c>
      <c r="L115">
        <v>1000</v>
      </c>
      <c r="M115">
        <v>39.17</v>
      </c>
      <c r="P115">
        <v>10</v>
      </c>
      <c r="Q115">
        <v>1000</v>
      </c>
      <c r="R115">
        <v>38.54</v>
      </c>
      <c r="U115">
        <v>10</v>
      </c>
      <c r="V115">
        <v>1000</v>
      </c>
      <c r="W115">
        <v>37.909999999999997</v>
      </c>
      <c r="Z115">
        <v>10</v>
      </c>
      <c r="AA115">
        <v>1000</v>
      </c>
      <c r="AB115">
        <v>37.06</v>
      </c>
    </row>
    <row r="116" spans="1:28" x14ac:dyDescent="0.25">
      <c r="A116">
        <v>11</v>
      </c>
      <c r="B116">
        <v>1100</v>
      </c>
      <c r="C116">
        <v>39.86</v>
      </c>
      <c r="F116">
        <v>11</v>
      </c>
      <c r="G116">
        <v>1100</v>
      </c>
      <c r="H116">
        <v>39.24</v>
      </c>
      <c r="K116">
        <v>11</v>
      </c>
      <c r="L116">
        <v>1100</v>
      </c>
      <c r="M116">
        <v>38.409999999999997</v>
      </c>
      <c r="P116">
        <v>11</v>
      </c>
      <c r="Q116">
        <v>1100</v>
      </c>
      <c r="R116">
        <v>37.79</v>
      </c>
      <c r="U116">
        <v>11</v>
      </c>
      <c r="V116">
        <v>1100</v>
      </c>
      <c r="W116">
        <v>37.17</v>
      </c>
      <c r="Z116">
        <v>11</v>
      </c>
      <c r="AA116">
        <v>1100</v>
      </c>
      <c r="AB116">
        <v>36.340000000000003</v>
      </c>
    </row>
    <row r="117" spans="1:28" x14ac:dyDescent="0.25">
      <c r="A117">
        <v>12</v>
      </c>
      <c r="B117">
        <v>1200</v>
      </c>
      <c r="C117">
        <v>39.17</v>
      </c>
      <c r="F117">
        <v>12</v>
      </c>
      <c r="G117">
        <v>1200</v>
      </c>
      <c r="H117">
        <v>38.56</v>
      </c>
      <c r="K117">
        <v>12</v>
      </c>
      <c r="L117">
        <v>1200</v>
      </c>
      <c r="M117">
        <v>37.74</v>
      </c>
      <c r="P117">
        <v>12</v>
      </c>
      <c r="Q117">
        <v>1200</v>
      </c>
      <c r="R117">
        <v>37.130000000000003</v>
      </c>
      <c r="U117">
        <v>12</v>
      </c>
      <c r="V117">
        <v>1200</v>
      </c>
      <c r="W117">
        <v>36.520000000000003</v>
      </c>
      <c r="Z117">
        <v>12</v>
      </c>
      <c r="AA117">
        <v>1200</v>
      </c>
      <c r="AB117">
        <v>35.700000000000003</v>
      </c>
    </row>
    <row r="118" spans="1:28" x14ac:dyDescent="0.25">
      <c r="A118">
        <v>13</v>
      </c>
      <c r="B118">
        <v>1300</v>
      </c>
      <c r="C118">
        <v>38.54</v>
      </c>
      <c r="F118">
        <v>13</v>
      </c>
      <c r="G118">
        <v>1300</v>
      </c>
      <c r="H118">
        <v>37.94</v>
      </c>
      <c r="K118">
        <v>13</v>
      </c>
      <c r="L118">
        <v>1300</v>
      </c>
      <c r="M118">
        <v>37.130000000000003</v>
      </c>
      <c r="P118">
        <v>13</v>
      </c>
      <c r="Q118">
        <v>1300</v>
      </c>
      <c r="R118">
        <v>36.53</v>
      </c>
      <c r="U118">
        <v>13</v>
      </c>
      <c r="V118">
        <v>1300</v>
      </c>
      <c r="W118">
        <v>35.93</v>
      </c>
      <c r="Z118">
        <v>13</v>
      </c>
      <c r="AA118">
        <v>1300</v>
      </c>
      <c r="AB118">
        <v>35.130000000000003</v>
      </c>
    </row>
    <row r="119" spans="1:28" x14ac:dyDescent="0.25">
      <c r="A119">
        <v>14</v>
      </c>
      <c r="B119">
        <v>1400</v>
      </c>
      <c r="C119">
        <v>38.04</v>
      </c>
      <c r="F119">
        <v>14</v>
      </c>
      <c r="G119">
        <v>1400</v>
      </c>
      <c r="H119">
        <v>37.44</v>
      </c>
      <c r="K119">
        <v>14</v>
      </c>
      <c r="L119">
        <v>1400</v>
      </c>
      <c r="M119">
        <v>36.65</v>
      </c>
      <c r="P119">
        <v>14</v>
      </c>
      <c r="Q119">
        <v>1400</v>
      </c>
      <c r="R119">
        <v>36.06</v>
      </c>
      <c r="U119">
        <v>14</v>
      </c>
      <c r="V119">
        <v>1400</v>
      </c>
      <c r="W119">
        <v>35.46</v>
      </c>
      <c r="Z119">
        <v>14</v>
      </c>
      <c r="AA119">
        <v>1400</v>
      </c>
      <c r="AB119">
        <v>34.67</v>
      </c>
    </row>
    <row r="120" spans="1:28" x14ac:dyDescent="0.25">
      <c r="A120">
        <v>15</v>
      </c>
      <c r="B120">
        <v>1500</v>
      </c>
      <c r="C120">
        <v>37.659999999999997</v>
      </c>
      <c r="F120">
        <v>15</v>
      </c>
      <c r="G120">
        <v>1500</v>
      </c>
      <c r="H120">
        <v>37.08</v>
      </c>
      <c r="K120">
        <v>15</v>
      </c>
      <c r="L120">
        <v>1500</v>
      </c>
      <c r="M120">
        <v>36.29</v>
      </c>
      <c r="P120">
        <v>15</v>
      </c>
      <c r="Q120">
        <v>1500</v>
      </c>
      <c r="R120">
        <v>35.71</v>
      </c>
      <c r="U120">
        <v>15</v>
      </c>
      <c r="V120">
        <v>1500</v>
      </c>
      <c r="W120">
        <v>35.119999999999997</v>
      </c>
      <c r="Z120">
        <v>15</v>
      </c>
      <c r="AA120">
        <v>1500</v>
      </c>
      <c r="AB120">
        <v>34.340000000000003</v>
      </c>
    </row>
    <row r="121" spans="1:28" x14ac:dyDescent="0.25">
      <c r="A121">
        <v>16</v>
      </c>
      <c r="B121">
        <v>1600</v>
      </c>
      <c r="C121">
        <v>37.33</v>
      </c>
      <c r="F121">
        <v>16</v>
      </c>
      <c r="G121">
        <v>1600</v>
      </c>
      <c r="H121">
        <v>36.75</v>
      </c>
      <c r="K121">
        <v>16</v>
      </c>
      <c r="L121">
        <v>1600</v>
      </c>
      <c r="M121">
        <v>35.979999999999997</v>
      </c>
      <c r="P121">
        <v>16</v>
      </c>
      <c r="Q121">
        <v>1600</v>
      </c>
      <c r="R121">
        <v>35.4</v>
      </c>
      <c r="U121">
        <v>16</v>
      </c>
      <c r="V121">
        <v>1600</v>
      </c>
      <c r="W121">
        <v>34.81</v>
      </c>
      <c r="Z121">
        <v>16</v>
      </c>
      <c r="AA121">
        <v>1600</v>
      </c>
      <c r="AB121">
        <v>34.04</v>
      </c>
    </row>
    <row r="122" spans="1:28" x14ac:dyDescent="0.25">
      <c r="A122">
        <v>17</v>
      </c>
      <c r="B122">
        <v>1700</v>
      </c>
      <c r="C122">
        <v>37.04</v>
      </c>
      <c r="F122">
        <v>17</v>
      </c>
      <c r="G122">
        <v>1700</v>
      </c>
      <c r="H122">
        <v>36.46</v>
      </c>
      <c r="K122">
        <v>17</v>
      </c>
      <c r="L122">
        <v>1700</v>
      </c>
      <c r="M122">
        <v>35.69</v>
      </c>
      <c r="P122">
        <v>17</v>
      </c>
      <c r="Q122">
        <v>1700</v>
      </c>
      <c r="R122">
        <v>35.119999999999997</v>
      </c>
      <c r="U122">
        <v>17</v>
      </c>
      <c r="V122">
        <v>1700</v>
      </c>
      <c r="W122">
        <v>34.54</v>
      </c>
      <c r="Z122">
        <v>17</v>
      </c>
      <c r="AA122">
        <v>1700</v>
      </c>
      <c r="AB122">
        <v>33.770000000000003</v>
      </c>
    </row>
    <row r="123" spans="1:28" x14ac:dyDescent="0.25">
      <c r="A123">
        <v>18</v>
      </c>
      <c r="B123">
        <v>1800</v>
      </c>
      <c r="C123">
        <v>36.770000000000003</v>
      </c>
      <c r="F123">
        <v>18</v>
      </c>
      <c r="G123">
        <v>1800</v>
      </c>
      <c r="H123">
        <v>36.200000000000003</v>
      </c>
      <c r="K123">
        <v>18</v>
      </c>
      <c r="L123">
        <v>1800</v>
      </c>
      <c r="M123">
        <v>35.44</v>
      </c>
      <c r="P123">
        <v>18</v>
      </c>
      <c r="Q123">
        <v>1800</v>
      </c>
      <c r="R123">
        <v>34.869999999999997</v>
      </c>
      <c r="U123">
        <v>18</v>
      </c>
      <c r="V123">
        <v>1800</v>
      </c>
      <c r="W123">
        <v>34.299999999999997</v>
      </c>
      <c r="Z123">
        <v>18</v>
      </c>
      <c r="AA123">
        <v>1800</v>
      </c>
      <c r="AB123">
        <v>33.53</v>
      </c>
    </row>
    <row r="124" spans="1:28" x14ac:dyDescent="0.25">
      <c r="A124">
        <v>19</v>
      </c>
      <c r="B124">
        <v>1900</v>
      </c>
      <c r="C124">
        <v>36.53</v>
      </c>
      <c r="F124">
        <v>19</v>
      </c>
      <c r="G124">
        <v>1900</v>
      </c>
      <c r="H124">
        <v>35.97</v>
      </c>
      <c r="K124">
        <v>19</v>
      </c>
      <c r="L124">
        <v>1900</v>
      </c>
      <c r="M124">
        <v>35.21</v>
      </c>
      <c r="P124">
        <v>19</v>
      </c>
      <c r="Q124">
        <v>1900</v>
      </c>
      <c r="R124">
        <v>34.64</v>
      </c>
      <c r="U124">
        <v>19</v>
      </c>
      <c r="V124">
        <v>1900</v>
      </c>
      <c r="W124">
        <v>34.07</v>
      </c>
      <c r="Z124">
        <v>19</v>
      </c>
      <c r="AA124">
        <v>1900</v>
      </c>
      <c r="AB124">
        <v>33.31</v>
      </c>
    </row>
    <row r="125" spans="1:28" x14ac:dyDescent="0.25">
      <c r="A125">
        <v>20</v>
      </c>
      <c r="B125">
        <v>2000</v>
      </c>
      <c r="C125">
        <v>36.31</v>
      </c>
      <c r="F125">
        <v>20</v>
      </c>
      <c r="G125">
        <v>2000</v>
      </c>
      <c r="H125">
        <v>35.75</v>
      </c>
      <c r="K125">
        <v>20</v>
      </c>
      <c r="L125">
        <v>2000</v>
      </c>
      <c r="M125">
        <v>34.99</v>
      </c>
      <c r="P125">
        <v>20</v>
      </c>
      <c r="Q125">
        <v>2000</v>
      </c>
      <c r="R125">
        <v>34.43</v>
      </c>
      <c r="U125">
        <v>20</v>
      </c>
      <c r="V125">
        <v>2000</v>
      </c>
      <c r="W125">
        <v>33.86</v>
      </c>
      <c r="Z125">
        <v>20</v>
      </c>
      <c r="AA125">
        <v>2000</v>
      </c>
      <c r="AB125">
        <v>33.11</v>
      </c>
    </row>
    <row r="126" spans="1:28" x14ac:dyDescent="0.25">
      <c r="A126">
        <v>21</v>
      </c>
      <c r="B126">
        <v>2100</v>
      </c>
      <c r="C126">
        <v>36.11</v>
      </c>
      <c r="F126">
        <v>21</v>
      </c>
      <c r="G126">
        <v>2100</v>
      </c>
      <c r="H126">
        <v>35.549999999999997</v>
      </c>
      <c r="K126">
        <v>21</v>
      </c>
      <c r="L126">
        <v>2100</v>
      </c>
      <c r="M126">
        <v>34.799999999999997</v>
      </c>
      <c r="P126">
        <v>21</v>
      </c>
      <c r="Q126">
        <v>2100</v>
      </c>
      <c r="R126">
        <v>34.229999999999997</v>
      </c>
      <c r="U126">
        <v>21</v>
      </c>
      <c r="V126">
        <v>2100</v>
      </c>
      <c r="W126">
        <v>33.67</v>
      </c>
      <c r="Z126">
        <v>21</v>
      </c>
      <c r="AA126">
        <v>2100</v>
      </c>
      <c r="AB126">
        <v>32.92</v>
      </c>
    </row>
    <row r="127" spans="1:28" x14ac:dyDescent="0.25">
      <c r="A127">
        <v>22</v>
      </c>
      <c r="B127">
        <v>2200</v>
      </c>
      <c r="C127">
        <v>35.92</v>
      </c>
      <c r="F127">
        <v>22</v>
      </c>
      <c r="G127">
        <v>2200</v>
      </c>
      <c r="H127">
        <v>35.36</v>
      </c>
      <c r="K127">
        <v>22</v>
      </c>
      <c r="L127">
        <v>2200</v>
      </c>
      <c r="M127">
        <v>34.61</v>
      </c>
      <c r="P127">
        <v>22</v>
      </c>
      <c r="Q127">
        <v>2200</v>
      </c>
      <c r="R127">
        <v>34.049999999999997</v>
      </c>
      <c r="U127">
        <v>22</v>
      </c>
      <c r="V127">
        <v>2200</v>
      </c>
      <c r="W127">
        <v>33.49</v>
      </c>
      <c r="Z127">
        <v>22</v>
      </c>
      <c r="AA127">
        <v>2200</v>
      </c>
      <c r="AB127">
        <v>32.74</v>
      </c>
    </row>
    <row r="128" spans="1:28" x14ac:dyDescent="0.25">
      <c r="A128">
        <v>23</v>
      </c>
      <c r="B128">
        <v>2300</v>
      </c>
      <c r="C128">
        <v>35.74</v>
      </c>
      <c r="F128">
        <v>23</v>
      </c>
      <c r="G128">
        <v>2300</v>
      </c>
      <c r="H128">
        <v>35.18</v>
      </c>
      <c r="K128">
        <v>23</v>
      </c>
      <c r="L128">
        <v>2300</v>
      </c>
      <c r="M128">
        <v>34.44</v>
      </c>
      <c r="P128">
        <v>23</v>
      </c>
      <c r="Q128">
        <v>2300</v>
      </c>
      <c r="R128">
        <v>33.880000000000003</v>
      </c>
      <c r="U128">
        <v>23</v>
      </c>
      <c r="V128">
        <v>2300</v>
      </c>
      <c r="W128">
        <v>33.32</v>
      </c>
      <c r="Z128">
        <v>23</v>
      </c>
      <c r="AA128">
        <v>2300</v>
      </c>
      <c r="AB128">
        <v>32.57</v>
      </c>
    </row>
    <row r="129" spans="1:28" x14ac:dyDescent="0.25">
      <c r="A129">
        <v>24</v>
      </c>
      <c r="B129">
        <v>2400</v>
      </c>
      <c r="C129">
        <v>35.57</v>
      </c>
      <c r="F129">
        <v>24</v>
      </c>
      <c r="G129">
        <v>2400</v>
      </c>
      <c r="H129">
        <v>35.01</v>
      </c>
      <c r="K129">
        <v>24</v>
      </c>
      <c r="L129">
        <v>2400</v>
      </c>
      <c r="M129">
        <v>34.270000000000003</v>
      </c>
      <c r="P129">
        <v>24</v>
      </c>
      <c r="Q129">
        <v>2400</v>
      </c>
      <c r="R129">
        <v>33.71</v>
      </c>
      <c r="U129">
        <v>24</v>
      </c>
      <c r="V129">
        <v>2400</v>
      </c>
      <c r="W129">
        <v>33.15</v>
      </c>
      <c r="Z129">
        <v>24</v>
      </c>
      <c r="AA129">
        <v>2400</v>
      </c>
      <c r="AB129">
        <v>32.409999999999997</v>
      </c>
    </row>
    <row r="130" spans="1:28" x14ac:dyDescent="0.25">
      <c r="A130">
        <v>25</v>
      </c>
      <c r="B130">
        <v>2500</v>
      </c>
      <c r="C130">
        <v>35.409999999999997</v>
      </c>
      <c r="F130">
        <v>25</v>
      </c>
      <c r="G130">
        <v>2500</v>
      </c>
      <c r="H130">
        <v>34.85</v>
      </c>
      <c r="K130">
        <v>25</v>
      </c>
      <c r="L130">
        <v>2500</v>
      </c>
      <c r="M130">
        <v>34.11</v>
      </c>
      <c r="P130">
        <v>25</v>
      </c>
      <c r="Q130">
        <v>2500</v>
      </c>
      <c r="R130">
        <v>33.549999999999997</v>
      </c>
      <c r="U130">
        <v>25</v>
      </c>
      <c r="V130">
        <v>2500</v>
      </c>
      <c r="W130">
        <v>32.99</v>
      </c>
      <c r="Z130">
        <v>25</v>
      </c>
      <c r="AA130">
        <v>2500</v>
      </c>
      <c r="AB130">
        <v>32.25</v>
      </c>
    </row>
    <row r="133" spans="1:28" x14ac:dyDescent="0.25">
      <c r="B133" t="s">
        <v>31</v>
      </c>
      <c r="C133" t="s">
        <v>32</v>
      </c>
      <c r="G133" t="s">
        <v>31</v>
      </c>
      <c r="H133" t="s">
        <v>32</v>
      </c>
      <c r="L133" t="s">
        <v>31</v>
      </c>
      <c r="M133" t="s">
        <v>32</v>
      </c>
      <c r="Q133" t="s">
        <v>31</v>
      </c>
      <c r="R133" t="s">
        <v>32</v>
      </c>
      <c r="V133" t="s">
        <v>31</v>
      </c>
      <c r="W133" t="s">
        <v>32</v>
      </c>
      <c r="AA133" t="s">
        <v>31</v>
      </c>
      <c r="AB133" t="s">
        <v>32</v>
      </c>
    </row>
    <row r="134" spans="1:28" x14ac:dyDescent="0.25">
      <c r="B134" t="s">
        <v>33</v>
      </c>
      <c r="C134" t="s">
        <v>38</v>
      </c>
      <c r="G134" t="s">
        <v>33</v>
      </c>
      <c r="H134" t="s">
        <v>38</v>
      </c>
      <c r="L134" t="s">
        <v>33</v>
      </c>
      <c r="M134" t="s">
        <v>38</v>
      </c>
      <c r="Q134" t="s">
        <v>33</v>
      </c>
      <c r="R134" t="s">
        <v>38</v>
      </c>
      <c r="V134" t="s">
        <v>33</v>
      </c>
      <c r="W134" t="s">
        <v>38</v>
      </c>
      <c r="AA134" t="s">
        <v>33</v>
      </c>
      <c r="AB134" t="s">
        <v>38</v>
      </c>
    </row>
    <row r="135" spans="1:28" x14ac:dyDescent="0.25">
      <c r="A135" t="s">
        <v>35</v>
      </c>
      <c r="B135">
        <v>100</v>
      </c>
      <c r="C135">
        <v>31.69</v>
      </c>
      <c r="F135" t="s">
        <v>35</v>
      </c>
      <c r="G135">
        <v>100</v>
      </c>
      <c r="H135">
        <v>31.13</v>
      </c>
      <c r="K135" t="s">
        <v>35</v>
      </c>
      <c r="L135">
        <v>100</v>
      </c>
      <c r="M135">
        <v>30.39</v>
      </c>
      <c r="P135" t="s">
        <v>35</v>
      </c>
      <c r="Q135">
        <v>100</v>
      </c>
      <c r="R135">
        <v>29.83</v>
      </c>
      <c r="U135" t="s">
        <v>35</v>
      </c>
      <c r="V135">
        <v>100</v>
      </c>
      <c r="W135">
        <v>29.28</v>
      </c>
      <c r="Z135" t="s">
        <v>35</v>
      </c>
      <c r="AA135">
        <v>100</v>
      </c>
      <c r="AB135">
        <v>28.53</v>
      </c>
    </row>
    <row r="136" spans="1:28" x14ac:dyDescent="0.25">
      <c r="A136" t="s">
        <v>36</v>
      </c>
      <c r="B136">
        <v>2500</v>
      </c>
      <c r="C136">
        <v>76.84</v>
      </c>
      <c r="F136" t="s">
        <v>36</v>
      </c>
      <c r="G136">
        <v>2500</v>
      </c>
      <c r="H136">
        <v>75.760000000000005</v>
      </c>
      <c r="K136" t="s">
        <v>36</v>
      </c>
      <c r="L136">
        <v>2500</v>
      </c>
      <c r="M136">
        <v>74.31</v>
      </c>
      <c r="P136" t="s">
        <v>36</v>
      </c>
      <c r="Q136">
        <v>2500</v>
      </c>
      <c r="R136">
        <v>73.23</v>
      </c>
      <c r="U136" t="s">
        <v>36</v>
      </c>
      <c r="V136">
        <v>2500</v>
      </c>
      <c r="W136">
        <v>72.14</v>
      </c>
      <c r="Z136" t="s">
        <v>36</v>
      </c>
      <c r="AA136">
        <v>2500</v>
      </c>
      <c r="AB136">
        <v>70.7</v>
      </c>
    </row>
    <row r="137" spans="1:28" x14ac:dyDescent="0.25">
      <c r="A137" t="s">
        <v>37</v>
      </c>
      <c r="F137" t="s">
        <v>37</v>
      </c>
      <c r="K137" t="s">
        <v>37</v>
      </c>
      <c r="P137" t="s">
        <v>37</v>
      </c>
      <c r="U137" t="s">
        <v>37</v>
      </c>
      <c r="Z137" t="s">
        <v>37</v>
      </c>
    </row>
    <row r="138" spans="1:28" x14ac:dyDescent="0.25">
      <c r="A138">
        <v>1</v>
      </c>
      <c r="B138">
        <v>100</v>
      </c>
      <c r="C138">
        <v>76.84</v>
      </c>
      <c r="F138">
        <v>1</v>
      </c>
      <c r="G138">
        <v>100</v>
      </c>
      <c r="H138">
        <v>75.760000000000005</v>
      </c>
      <c r="K138">
        <v>1</v>
      </c>
      <c r="L138">
        <v>100</v>
      </c>
      <c r="M138">
        <v>74.31</v>
      </c>
      <c r="P138">
        <v>1</v>
      </c>
      <c r="Q138">
        <v>100</v>
      </c>
      <c r="R138">
        <v>73.23</v>
      </c>
      <c r="U138">
        <v>1</v>
      </c>
      <c r="V138">
        <v>100</v>
      </c>
      <c r="W138">
        <v>72.14</v>
      </c>
      <c r="Z138">
        <v>1</v>
      </c>
      <c r="AA138">
        <v>100</v>
      </c>
      <c r="AB138">
        <v>70.7</v>
      </c>
    </row>
    <row r="139" spans="1:28" x14ac:dyDescent="0.25">
      <c r="A139">
        <v>2</v>
      </c>
      <c r="B139">
        <v>200</v>
      </c>
      <c r="C139">
        <v>56.95</v>
      </c>
      <c r="F139">
        <v>2</v>
      </c>
      <c r="G139">
        <v>200</v>
      </c>
      <c r="H139">
        <v>56.04</v>
      </c>
      <c r="K139">
        <v>2</v>
      </c>
      <c r="L139">
        <v>200</v>
      </c>
      <c r="M139">
        <v>54.82</v>
      </c>
      <c r="P139">
        <v>2</v>
      </c>
      <c r="Q139">
        <v>200</v>
      </c>
      <c r="R139">
        <v>53.9</v>
      </c>
      <c r="U139">
        <v>2</v>
      </c>
      <c r="V139">
        <v>200</v>
      </c>
      <c r="W139">
        <v>52.99</v>
      </c>
      <c r="Z139">
        <v>2</v>
      </c>
      <c r="AA139">
        <v>200</v>
      </c>
      <c r="AB139">
        <v>51.77</v>
      </c>
    </row>
    <row r="140" spans="1:28" x14ac:dyDescent="0.25">
      <c r="A140">
        <v>3</v>
      </c>
      <c r="B140">
        <v>300</v>
      </c>
      <c r="C140">
        <v>49.47</v>
      </c>
      <c r="F140">
        <v>3</v>
      </c>
      <c r="G140">
        <v>300</v>
      </c>
      <c r="H140">
        <v>48.64</v>
      </c>
      <c r="K140">
        <v>3</v>
      </c>
      <c r="L140">
        <v>300</v>
      </c>
      <c r="M140">
        <v>47.53</v>
      </c>
      <c r="P140">
        <v>3</v>
      </c>
      <c r="Q140">
        <v>300</v>
      </c>
      <c r="R140">
        <v>46.7</v>
      </c>
      <c r="U140">
        <v>3</v>
      </c>
      <c r="V140">
        <v>300</v>
      </c>
      <c r="W140">
        <v>45.87</v>
      </c>
      <c r="Z140">
        <v>3</v>
      </c>
      <c r="AA140">
        <v>300</v>
      </c>
      <c r="AB140">
        <v>44.76</v>
      </c>
    </row>
    <row r="141" spans="1:28" x14ac:dyDescent="0.25">
      <c r="A141">
        <v>4</v>
      </c>
      <c r="B141">
        <v>400</v>
      </c>
      <c r="C141">
        <v>45.36</v>
      </c>
      <c r="F141">
        <v>4</v>
      </c>
      <c r="G141">
        <v>400</v>
      </c>
      <c r="H141">
        <v>44.59</v>
      </c>
      <c r="K141">
        <v>4</v>
      </c>
      <c r="L141">
        <v>400</v>
      </c>
      <c r="M141">
        <v>43.55</v>
      </c>
      <c r="P141">
        <v>4</v>
      </c>
      <c r="Q141">
        <v>400</v>
      </c>
      <c r="R141">
        <v>42.78</v>
      </c>
      <c r="U141">
        <v>4</v>
      </c>
      <c r="V141">
        <v>400</v>
      </c>
      <c r="W141">
        <v>42</v>
      </c>
      <c r="Z141">
        <v>4</v>
      </c>
      <c r="AA141">
        <v>400</v>
      </c>
      <c r="AB141">
        <v>40.96</v>
      </c>
    </row>
    <row r="142" spans="1:28" x14ac:dyDescent="0.25">
      <c r="A142">
        <v>5</v>
      </c>
      <c r="B142">
        <v>500</v>
      </c>
      <c r="C142">
        <v>42.7</v>
      </c>
      <c r="F142">
        <v>5</v>
      </c>
      <c r="G142">
        <v>500</v>
      </c>
      <c r="H142">
        <v>41.97</v>
      </c>
      <c r="K142">
        <v>5</v>
      </c>
      <c r="L142">
        <v>500</v>
      </c>
      <c r="M142">
        <v>40.98</v>
      </c>
      <c r="P142">
        <v>5</v>
      </c>
      <c r="Q142">
        <v>500</v>
      </c>
      <c r="R142">
        <v>40.25</v>
      </c>
      <c r="U142">
        <v>5</v>
      </c>
      <c r="V142">
        <v>500</v>
      </c>
      <c r="W142">
        <v>39.51</v>
      </c>
      <c r="Z142">
        <v>5</v>
      </c>
      <c r="AA142">
        <v>500</v>
      </c>
      <c r="AB142">
        <v>38.520000000000003</v>
      </c>
    </row>
    <row r="143" spans="1:28" x14ac:dyDescent="0.25">
      <c r="A143">
        <v>6</v>
      </c>
      <c r="B143">
        <v>600</v>
      </c>
      <c r="C143">
        <v>40.799999999999997</v>
      </c>
      <c r="F143">
        <v>6</v>
      </c>
      <c r="G143">
        <v>600</v>
      </c>
      <c r="H143">
        <v>40.1</v>
      </c>
      <c r="K143">
        <v>6</v>
      </c>
      <c r="L143">
        <v>600</v>
      </c>
      <c r="M143">
        <v>39.15</v>
      </c>
      <c r="P143">
        <v>6</v>
      </c>
      <c r="Q143">
        <v>600</v>
      </c>
      <c r="R143">
        <v>38.44</v>
      </c>
      <c r="U143">
        <v>6</v>
      </c>
      <c r="V143">
        <v>600</v>
      </c>
      <c r="W143">
        <v>37.74</v>
      </c>
      <c r="Z143">
        <v>6</v>
      </c>
      <c r="AA143">
        <v>600</v>
      </c>
      <c r="AB143">
        <v>36.79</v>
      </c>
    </row>
    <row r="144" spans="1:28" x14ac:dyDescent="0.25">
      <c r="A144">
        <v>7</v>
      </c>
      <c r="B144">
        <v>700</v>
      </c>
      <c r="C144">
        <v>39.36</v>
      </c>
      <c r="F144">
        <v>7</v>
      </c>
      <c r="G144">
        <v>700</v>
      </c>
      <c r="H144">
        <v>38.67</v>
      </c>
      <c r="K144">
        <v>7</v>
      </c>
      <c r="L144">
        <v>700</v>
      </c>
      <c r="M144">
        <v>37.76</v>
      </c>
      <c r="P144">
        <v>7</v>
      </c>
      <c r="Q144">
        <v>700</v>
      </c>
      <c r="R144">
        <v>37.08</v>
      </c>
      <c r="U144">
        <v>7</v>
      </c>
      <c r="V144">
        <v>700</v>
      </c>
      <c r="W144">
        <v>36.39</v>
      </c>
      <c r="Z144">
        <v>7</v>
      </c>
      <c r="AA144">
        <v>700</v>
      </c>
      <c r="AB144">
        <v>35.479999999999997</v>
      </c>
    </row>
    <row r="145" spans="1:28" x14ac:dyDescent="0.25">
      <c r="A145">
        <v>8</v>
      </c>
      <c r="B145">
        <v>800</v>
      </c>
      <c r="C145">
        <v>38.200000000000003</v>
      </c>
      <c r="F145">
        <v>8</v>
      </c>
      <c r="G145">
        <v>800</v>
      </c>
      <c r="H145">
        <v>37.53</v>
      </c>
      <c r="K145">
        <v>8</v>
      </c>
      <c r="L145">
        <v>800</v>
      </c>
      <c r="M145">
        <v>36.65</v>
      </c>
      <c r="P145">
        <v>8</v>
      </c>
      <c r="Q145">
        <v>800</v>
      </c>
      <c r="R145">
        <v>35.99</v>
      </c>
      <c r="U145">
        <v>8</v>
      </c>
      <c r="V145">
        <v>800</v>
      </c>
      <c r="W145">
        <v>35.32</v>
      </c>
      <c r="Z145">
        <v>8</v>
      </c>
      <c r="AA145">
        <v>800</v>
      </c>
      <c r="AB145">
        <v>34.44</v>
      </c>
    </row>
    <row r="146" spans="1:28" x14ac:dyDescent="0.25">
      <c r="A146">
        <v>9</v>
      </c>
      <c r="B146">
        <v>900</v>
      </c>
      <c r="C146">
        <v>37.24</v>
      </c>
      <c r="F146">
        <v>9</v>
      </c>
      <c r="G146">
        <v>900</v>
      </c>
      <c r="H146">
        <v>36.6</v>
      </c>
      <c r="K146">
        <v>9</v>
      </c>
      <c r="L146">
        <v>900</v>
      </c>
      <c r="M146">
        <v>35.729999999999997</v>
      </c>
      <c r="P146">
        <v>9</v>
      </c>
      <c r="Q146">
        <v>900</v>
      </c>
      <c r="R146">
        <v>35.08</v>
      </c>
      <c r="U146">
        <v>9</v>
      </c>
      <c r="V146">
        <v>900</v>
      </c>
      <c r="W146">
        <v>34.44</v>
      </c>
      <c r="Z146">
        <v>9</v>
      </c>
      <c r="AA146">
        <v>900</v>
      </c>
      <c r="AB146">
        <v>33.57</v>
      </c>
    </row>
    <row r="147" spans="1:28" x14ac:dyDescent="0.25">
      <c r="A147">
        <v>10</v>
      </c>
      <c r="B147">
        <v>1000</v>
      </c>
      <c r="C147">
        <v>36.43</v>
      </c>
      <c r="F147">
        <v>10</v>
      </c>
      <c r="G147">
        <v>1000</v>
      </c>
      <c r="H147">
        <v>35.799999999999997</v>
      </c>
      <c r="K147">
        <v>10</v>
      </c>
      <c r="L147">
        <v>1000</v>
      </c>
      <c r="M147">
        <v>34.950000000000003</v>
      </c>
      <c r="P147">
        <v>10</v>
      </c>
      <c r="Q147">
        <v>1000</v>
      </c>
      <c r="R147">
        <v>34.32</v>
      </c>
      <c r="U147">
        <v>10</v>
      </c>
      <c r="V147">
        <v>1000</v>
      </c>
      <c r="W147">
        <v>33.68</v>
      </c>
      <c r="Z147">
        <v>10</v>
      </c>
      <c r="AA147">
        <v>1000</v>
      </c>
      <c r="AB147">
        <v>32.840000000000003</v>
      </c>
    </row>
    <row r="148" spans="1:28" x14ac:dyDescent="0.25">
      <c r="A148">
        <v>11</v>
      </c>
      <c r="B148">
        <v>1100</v>
      </c>
      <c r="C148">
        <v>35.72</v>
      </c>
      <c r="F148">
        <v>11</v>
      </c>
      <c r="G148">
        <v>1100</v>
      </c>
      <c r="H148">
        <v>35.1</v>
      </c>
      <c r="K148">
        <v>11</v>
      </c>
      <c r="L148">
        <v>1100</v>
      </c>
      <c r="M148">
        <v>34.270000000000003</v>
      </c>
      <c r="P148">
        <v>11</v>
      </c>
      <c r="Q148">
        <v>1100</v>
      </c>
      <c r="R148">
        <v>33.65</v>
      </c>
      <c r="U148">
        <v>11</v>
      </c>
      <c r="V148">
        <v>1100</v>
      </c>
      <c r="W148">
        <v>33.03</v>
      </c>
      <c r="Z148">
        <v>11</v>
      </c>
      <c r="AA148">
        <v>1100</v>
      </c>
      <c r="AB148">
        <v>32.200000000000003</v>
      </c>
    </row>
    <row r="149" spans="1:28" x14ac:dyDescent="0.25">
      <c r="A149">
        <v>12</v>
      </c>
      <c r="B149">
        <v>1200</v>
      </c>
      <c r="C149">
        <v>35.090000000000003</v>
      </c>
      <c r="F149">
        <v>12</v>
      </c>
      <c r="G149">
        <v>1200</v>
      </c>
      <c r="H149">
        <v>34.479999999999997</v>
      </c>
      <c r="K149">
        <v>12</v>
      </c>
      <c r="L149">
        <v>1200</v>
      </c>
      <c r="M149">
        <v>33.67</v>
      </c>
      <c r="P149">
        <v>12</v>
      </c>
      <c r="Q149">
        <v>1200</v>
      </c>
      <c r="R149">
        <v>33.06</v>
      </c>
      <c r="U149">
        <v>12</v>
      </c>
      <c r="V149">
        <v>1200</v>
      </c>
      <c r="W149">
        <v>32.450000000000003</v>
      </c>
      <c r="Z149">
        <v>12</v>
      </c>
      <c r="AA149">
        <v>1200</v>
      </c>
      <c r="AB149">
        <v>31.63</v>
      </c>
    </row>
    <row r="150" spans="1:28" x14ac:dyDescent="0.25">
      <c r="A150">
        <v>13</v>
      </c>
      <c r="B150">
        <v>1300</v>
      </c>
      <c r="C150">
        <v>34.53</v>
      </c>
      <c r="F150">
        <v>13</v>
      </c>
      <c r="G150">
        <v>1300</v>
      </c>
      <c r="H150">
        <v>33.92</v>
      </c>
      <c r="K150">
        <v>13</v>
      </c>
      <c r="L150">
        <v>1300</v>
      </c>
      <c r="M150">
        <v>33.119999999999997</v>
      </c>
      <c r="P150">
        <v>13</v>
      </c>
      <c r="Q150">
        <v>1300</v>
      </c>
      <c r="R150">
        <v>32.520000000000003</v>
      </c>
      <c r="U150">
        <v>13</v>
      </c>
      <c r="V150">
        <v>1300</v>
      </c>
      <c r="W150">
        <v>31.92</v>
      </c>
      <c r="Z150">
        <v>13</v>
      </c>
      <c r="AA150">
        <v>1300</v>
      </c>
      <c r="AB150">
        <v>31.12</v>
      </c>
    </row>
    <row r="151" spans="1:28" x14ac:dyDescent="0.25">
      <c r="A151">
        <v>14</v>
      </c>
      <c r="B151">
        <v>1400</v>
      </c>
      <c r="C151">
        <v>34.08</v>
      </c>
      <c r="F151">
        <v>14</v>
      </c>
      <c r="G151">
        <v>1400</v>
      </c>
      <c r="H151">
        <v>33.479999999999997</v>
      </c>
      <c r="K151">
        <v>14</v>
      </c>
      <c r="L151">
        <v>1400</v>
      </c>
      <c r="M151">
        <v>32.69</v>
      </c>
      <c r="P151">
        <v>14</v>
      </c>
      <c r="Q151">
        <v>1400</v>
      </c>
      <c r="R151">
        <v>32.1</v>
      </c>
      <c r="U151">
        <v>14</v>
      </c>
      <c r="V151">
        <v>1400</v>
      </c>
      <c r="W151">
        <v>31.5</v>
      </c>
      <c r="Z151">
        <v>14</v>
      </c>
      <c r="AA151">
        <v>1400</v>
      </c>
      <c r="AB151">
        <v>30.71</v>
      </c>
    </row>
    <row r="152" spans="1:28" x14ac:dyDescent="0.25">
      <c r="A152">
        <v>15</v>
      </c>
      <c r="B152">
        <v>1500</v>
      </c>
      <c r="C152">
        <v>33.75</v>
      </c>
      <c r="F152">
        <v>15</v>
      </c>
      <c r="G152">
        <v>1500</v>
      </c>
      <c r="H152">
        <v>33.159999999999997</v>
      </c>
      <c r="K152">
        <v>15</v>
      </c>
      <c r="L152">
        <v>1500</v>
      </c>
      <c r="M152">
        <v>32.380000000000003</v>
      </c>
      <c r="P152">
        <v>15</v>
      </c>
      <c r="Q152">
        <v>1500</v>
      </c>
      <c r="R152">
        <v>31.79</v>
      </c>
      <c r="U152">
        <v>15</v>
      </c>
      <c r="V152">
        <v>1500</v>
      </c>
      <c r="W152">
        <v>31.2</v>
      </c>
      <c r="Z152">
        <v>15</v>
      </c>
      <c r="AA152">
        <v>1500</v>
      </c>
      <c r="AB152">
        <v>30.42</v>
      </c>
    </row>
    <row r="153" spans="1:28" x14ac:dyDescent="0.25">
      <c r="A153">
        <v>16</v>
      </c>
      <c r="B153">
        <v>1600</v>
      </c>
      <c r="C153">
        <v>33.46</v>
      </c>
      <c r="F153">
        <v>16</v>
      </c>
      <c r="G153">
        <v>1600</v>
      </c>
      <c r="H153">
        <v>32.880000000000003</v>
      </c>
      <c r="K153">
        <v>16</v>
      </c>
      <c r="L153">
        <v>1600</v>
      </c>
      <c r="M153">
        <v>32.1</v>
      </c>
      <c r="P153">
        <v>16</v>
      </c>
      <c r="Q153">
        <v>1600</v>
      </c>
      <c r="R153">
        <v>31.52</v>
      </c>
      <c r="U153">
        <v>16</v>
      </c>
      <c r="V153">
        <v>1600</v>
      </c>
      <c r="W153">
        <v>30.94</v>
      </c>
      <c r="Z153">
        <v>16</v>
      </c>
      <c r="AA153">
        <v>1600</v>
      </c>
      <c r="AB153">
        <v>30.16</v>
      </c>
    </row>
    <row r="154" spans="1:28" x14ac:dyDescent="0.25">
      <c r="A154">
        <v>17</v>
      </c>
      <c r="B154">
        <v>1700</v>
      </c>
      <c r="C154">
        <v>33.200000000000003</v>
      </c>
      <c r="F154">
        <v>17</v>
      </c>
      <c r="G154">
        <v>1700</v>
      </c>
      <c r="H154">
        <v>32.619999999999997</v>
      </c>
      <c r="K154">
        <v>17</v>
      </c>
      <c r="L154">
        <v>1700</v>
      </c>
      <c r="M154">
        <v>31.85</v>
      </c>
      <c r="P154">
        <v>17</v>
      </c>
      <c r="Q154">
        <v>1700</v>
      </c>
      <c r="R154">
        <v>31.28</v>
      </c>
      <c r="U154">
        <v>17</v>
      </c>
      <c r="V154">
        <v>1700</v>
      </c>
      <c r="W154">
        <v>30.7</v>
      </c>
      <c r="Z154">
        <v>17</v>
      </c>
      <c r="AA154">
        <v>1700</v>
      </c>
      <c r="AB154">
        <v>29.93</v>
      </c>
    </row>
    <row r="155" spans="1:28" x14ac:dyDescent="0.25">
      <c r="A155">
        <v>18</v>
      </c>
      <c r="B155">
        <v>1800</v>
      </c>
      <c r="C155">
        <v>32.96</v>
      </c>
      <c r="F155">
        <v>18</v>
      </c>
      <c r="G155">
        <v>1800</v>
      </c>
      <c r="H155">
        <v>32.39</v>
      </c>
      <c r="K155">
        <v>18</v>
      </c>
      <c r="L155">
        <v>1800</v>
      </c>
      <c r="M155">
        <v>31.63</v>
      </c>
      <c r="P155">
        <v>18</v>
      </c>
      <c r="Q155">
        <v>1800</v>
      </c>
      <c r="R155">
        <v>31.06</v>
      </c>
      <c r="U155">
        <v>18</v>
      </c>
      <c r="V155">
        <v>1800</v>
      </c>
      <c r="W155">
        <v>30.49</v>
      </c>
      <c r="Z155">
        <v>18</v>
      </c>
      <c r="AA155">
        <v>1800</v>
      </c>
      <c r="AB155">
        <v>29.72</v>
      </c>
    </row>
    <row r="156" spans="1:28" x14ac:dyDescent="0.25">
      <c r="A156">
        <v>19</v>
      </c>
      <c r="B156">
        <v>1900</v>
      </c>
      <c r="C156">
        <v>32.75</v>
      </c>
      <c r="F156">
        <v>19</v>
      </c>
      <c r="G156">
        <v>1900</v>
      </c>
      <c r="H156">
        <v>32.18</v>
      </c>
      <c r="K156">
        <v>19</v>
      </c>
      <c r="L156">
        <v>1900</v>
      </c>
      <c r="M156">
        <v>31.42</v>
      </c>
      <c r="P156">
        <v>19</v>
      </c>
      <c r="Q156">
        <v>1900</v>
      </c>
      <c r="R156">
        <v>30.85</v>
      </c>
      <c r="U156">
        <v>19</v>
      </c>
      <c r="V156">
        <v>1900</v>
      </c>
      <c r="W156">
        <v>30.29</v>
      </c>
      <c r="Z156">
        <v>19</v>
      </c>
      <c r="AA156">
        <v>1900</v>
      </c>
      <c r="AB156">
        <v>29.53</v>
      </c>
    </row>
    <row r="157" spans="1:28" x14ac:dyDescent="0.25">
      <c r="A157">
        <v>20</v>
      </c>
      <c r="B157">
        <v>2000</v>
      </c>
      <c r="C157">
        <v>32.549999999999997</v>
      </c>
      <c r="F157">
        <v>20</v>
      </c>
      <c r="G157">
        <v>2000</v>
      </c>
      <c r="H157">
        <v>31.98</v>
      </c>
      <c r="K157">
        <v>20</v>
      </c>
      <c r="L157">
        <v>2000</v>
      </c>
      <c r="M157">
        <v>31.23</v>
      </c>
      <c r="P157">
        <v>20</v>
      </c>
      <c r="Q157">
        <v>2000</v>
      </c>
      <c r="R157">
        <v>30.66</v>
      </c>
      <c r="U157">
        <v>20</v>
      </c>
      <c r="V157">
        <v>2000</v>
      </c>
      <c r="W157">
        <v>30.1</v>
      </c>
      <c r="Z157">
        <v>20</v>
      </c>
      <c r="AA157">
        <v>2000</v>
      </c>
      <c r="AB157">
        <v>29.35</v>
      </c>
    </row>
    <row r="158" spans="1:28" x14ac:dyDescent="0.25">
      <c r="A158">
        <v>21</v>
      </c>
      <c r="B158">
        <v>2100</v>
      </c>
      <c r="C158">
        <v>32.36</v>
      </c>
      <c r="F158">
        <v>21</v>
      </c>
      <c r="G158">
        <v>2100</v>
      </c>
      <c r="H158">
        <v>31.8</v>
      </c>
      <c r="K158">
        <v>21</v>
      </c>
      <c r="L158">
        <v>2100</v>
      </c>
      <c r="M158">
        <v>31.05</v>
      </c>
      <c r="P158">
        <v>21</v>
      </c>
      <c r="Q158">
        <v>2100</v>
      </c>
      <c r="R158">
        <v>30.48</v>
      </c>
      <c r="U158">
        <v>21</v>
      </c>
      <c r="V158">
        <v>2100</v>
      </c>
      <c r="W158">
        <v>29.92</v>
      </c>
      <c r="Z158">
        <v>21</v>
      </c>
      <c r="AA158">
        <v>2100</v>
      </c>
      <c r="AB158">
        <v>29.17</v>
      </c>
    </row>
    <row r="159" spans="1:28" x14ac:dyDescent="0.25">
      <c r="A159">
        <v>22</v>
      </c>
      <c r="B159">
        <v>2200</v>
      </c>
      <c r="C159">
        <v>32.18</v>
      </c>
      <c r="F159">
        <v>22</v>
      </c>
      <c r="G159">
        <v>2200</v>
      </c>
      <c r="H159">
        <v>31.62</v>
      </c>
      <c r="K159">
        <v>22</v>
      </c>
      <c r="L159">
        <v>2200</v>
      </c>
      <c r="M159">
        <v>30.87</v>
      </c>
      <c r="P159">
        <v>22</v>
      </c>
      <c r="Q159">
        <v>2200</v>
      </c>
      <c r="R159">
        <v>30.31</v>
      </c>
      <c r="U159">
        <v>22</v>
      </c>
      <c r="V159">
        <v>2200</v>
      </c>
      <c r="W159">
        <v>29.75</v>
      </c>
      <c r="Z159">
        <v>22</v>
      </c>
      <c r="AA159">
        <v>2200</v>
      </c>
      <c r="AB159">
        <v>29.01</v>
      </c>
    </row>
    <row r="160" spans="1:28" x14ac:dyDescent="0.25">
      <c r="A160">
        <v>23</v>
      </c>
      <c r="B160">
        <v>2300</v>
      </c>
      <c r="C160">
        <v>32.01</v>
      </c>
      <c r="F160">
        <v>23</v>
      </c>
      <c r="G160">
        <v>2300</v>
      </c>
      <c r="H160">
        <v>31.45</v>
      </c>
      <c r="K160">
        <v>23</v>
      </c>
      <c r="L160">
        <v>2300</v>
      </c>
      <c r="M160">
        <v>30.71</v>
      </c>
      <c r="P160">
        <v>23</v>
      </c>
      <c r="Q160">
        <v>2300</v>
      </c>
      <c r="R160">
        <v>30.15</v>
      </c>
      <c r="U160">
        <v>23</v>
      </c>
      <c r="V160">
        <v>2300</v>
      </c>
      <c r="W160">
        <v>29.59</v>
      </c>
      <c r="Z160">
        <v>23</v>
      </c>
      <c r="AA160">
        <v>2300</v>
      </c>
      <c r="AB160">
        <v>28.85</v>
      </c>
    </row>
    <row r="161" spans="1:28" x14ac:dyDescent="0.25">
      <c r="A161">
        <v>24</v>
      </c>
      <c r="B161">
        <v>2400</v>
      </c>
      <c r="C161">
        <v>31.85</v>
      </c>
      <c r="F161">
        <v>24</v>
      </c>
      <c r="G161">
        <v>2400</v>
      </c>
      <c r="H161">
        <v>31.29</v>
      </c>
      <c r="K161">
        <v>24</v>
      </c>
      <c r="L161">
        <v>2400</v>
      </c>
      <c r="M161">
        <v>30.55</v>
      </c>
      <c r="P161">
        <v>24</v>
      </c>
      <c r="Q161">
        <v>2400</v>
      </c>
      <c r="R161">
        <v>29.99</v>
      </c>
      <c r="U161">
        <v>24</v>
      </c>
      <c r="V161">
        <v>2400</v>
      </c>
      <c r="W161">
        <v>29.43</v>
      </c>
      <c r="Z161">
        <v>24</v>
      </c>
      <c r="AA161">
        <v>2400</v>
      </c>
      <c r="AB161">
        <v>28.69</v>
      </c>
    </row>
    <row r="162" spans="1:28" x14ac:dyDescent="0.25">
      <c r="A162">
        <v>25</v>
      </c>
      <c r="B162">
        <v>2500</v>
      </c>
      <c r="C162">
        <v>31.69</v>
      </c>
      <c r="F162">
        <v>25</v>
      </c>
      <c r="G162">
        <v>2500</v>
      </c>
      <c r="H162">
        <v>31.13</v>
      </c>
      <c r="K162">
        <v>25</v>
      </c>
      <c r="L162">
        <v>2500</v>
      </c>
      <c r="M162">
        <v>30.39</v>
      </c>
      <c r="P162">
        <v>25</v>
      </c>
      <c r="Q162">
        <v>2500</v>
      </c>
      <c r="R162">
        <v>29.83</v>
      </c>
      <c r="U162">
        <v>25</v>
      </c>
      <c r="V162">
        <v>2500</v>
      </c>
      <c r="W162">
        <v>29.28</v>
      </c>
      <c r="Z162">
        <v>25</v>
      </c>
      <c r="AA162">
        <v>2500</v>
      </c>
      <c r="AB162">
        <v>28.53</v>
      </c>
    </row>
    <row r="165" spans="1:28" x14ac:dyDescent="0.25">
      <c r="B165" t="s">
        <v>31</v>
      </c>
      <c r="C165" t="s">
        <v>32</v>
      </c>
    </row>
    <row r="166" spans="1:28" x14ac:dyDescent="0.25">
      <c r="B166" t="s">
        <v>33</v>
      </c>
      <c r="C166" t="s">
        <v>38</v>
      </c>
    </row>
    <row r="167" spans="1:28" x14ac:dyDescent="0.25">
      <c r="A167" t="s">
        <v>35</v>
      </c>
      <c r="B167">
        <v>100</v>
      </c>
      <c r="C167">
        <v>27.97</v>
      </c>
    </row>
    <row r="168" spans="1:28" x14ac:dyDescent="0.25">
      <c r="A168" t="s">
        <v>36</v>
      </c>
      <c r="B168">
        <v>2500</v>
      </c>
      <c r="C168">
        <v>69.62</v>
      </c>
    </row>
    <row r="169" spans="1:28" x14ac:dyDescent="0.25">
      <c r="A169" t="s">
        <v>37</v>
      </c>
    </row>
    <row r="170" spans="1:28" x14ac:dyDescent="0.25">
      <c r="A170">
        <v>1</v>
      </c>
      <c r="B170">
        <v>100</v>
      </c>
      <c r="C170">
        <v>69.62</v>
      </c>
    </row>
    <row r="171" spans="1:28" x14ac:dyDescent="0.25">
      <c r="A171">
        <v>2</v>
      </c>
      <c r="B171">
        <v>200</v>
      </c>
      <c r="C171">
        <v>50.85</v>
      </c>
    </row>
    <row r="172" spans="1:28" x14ac:dyDescent="0.25">
      <c r="A172">
        <v>3</v>
      </c>
      <c r="B172">
        <v>300</v>
      </c>
      <c r="C172">
        <v>43.93</v>
      </c>
    </row>
    <row r="173" spans="1:28" x14ac:dyDescent="0.25">
      <c r="A173">
        <v>4</v>
      </c>
      <c r="B173">
        <v>400</v>
      </c>
      <c r="C173">
        <v>40.19</v>
      </c>
    </row>
    <row r="174" spans="1:28" x14ac:dyDescent="0.25">
      <c r="A174">
        <v>5</v>
      </c>
      <c r="B174">
        <v>500</v>
      </c>
      <c r="C174">
        <v>37.79</v>
      </c>
    </row>
    <row r="175" spans="1:28" x14ac:dyDescent="0.25">
      <c r="A175">
        <v>6</v>
      </c>
      <c r="B175">
        <v>600</v>
      </c>
      <c r="C175">
        <v>36.090000000000003</v>
      </c>
    </row>
    <row r="176" spans="1:28" x14ac:dyDescent="0.25">
      <c r="A176">
        <v>7</v>
      </c>
      <c r="B176">
        <v>700</v>
      </c>
      <c r="C176">
        <v>34.799999999999997</v>
      </c>
    </row>
    <row r="177" spans="1:3" x14ac:dyDescent="0.25">
      <c r="A177">
        <v>8</v>
      </c>
      <c r="B177">
        <v>800</v>
      </c>
      <c r="C177">
        <v>33.770000000000003</v>
      </c>
    </row>
    <row r="178" spans="1:3" x14ac:dyDescent="0.25">
      <c r="A178">
        <v>9</v>
      </c>
      <c r="B178">
        <v>900</v>
      </c>
      <c r="C178">
        <v>32.93</v>
      </c>
    </row>
    <row r="179" spans="1:3" x14ac:dyDescent="0.25">
      <c r="A179">
        <v>10</v>
      </c>
      <c r="B179">
        <v>1000</v>
      </c>
      <c r="C179">
        <v>32.21</v>
      </c>
    </row>
    <row r="180" spans="1:3" x14ac:dyDescent="0.25">
      <c r="A180">
        <v>11</v>
      </c>
      <c r="B180">
        <v>1100</v>
      </c>
      <c r="C180">
        <v>31.58</v>
      </c>
    </row>
    <row r="181" spans="1:3" x14ac:dyDescent="0.25">
      <c r="A181">
        <v>12</v>
      </c>
      <c r="B181">
        <v>1200</v>
      </c>
      <c r="C181">
        <v>31.02</v>
      </c>
    </row>
    <row r="182" spans="1:3" x14ac:dyDescent="0.25">
      <c r="A182">
        <v>13</v>
      </c>
      <c r="B182">
        <v>1300</v>
      </c>
      <c r="C182">
        <v>30.51</v>
      </c>
    </row>
    <row r="183" spans="1:3" x14ac:dyDescent="0.25">
      <c r="A183">
        <v>14</v>
      </c>
      <c r="B183">
        <v>1400</v>
      </c>
      <c r="C183">
        <v>30.12</v>
      </c>
    </row>
    <row r="184" spans="1:3" x14ac:dyDescent="0.25">
      <c r="A184">
        <v>15</v>
      </c>
      <c r="B184">
        <v>1500</v>
      </c>
      <c r="C184">
        <v>29.83</v>
      </c>
    </row>
    <row r="185" spans="1:3" x14ac:dyDescent="0.25">
      <c r="A185">
        <v>16</v>
      </c>
      <c r="B185">
        <v>1600</v>
      </c>
      <c r="C185">
        <v>29.58</v>
      </c>
    </row>
    <row r="186" spans="1:3" x14ac:dyDescent="0.25">
      <c r="A186">
        <v>17</v>
      </c>
      <c r="B186">
        <v>1700</v>
      </c>
      <c r="C186">
        <v>29.36</v>
      </c>
    </row>
    <row r="187" spans="1:3" x14ac:dyDescent="0.25">
      <c r="A187">
        <v>18</v>
      </c>
      <c r="B187">
        <v>1800</v>
      </c>
      <c r="C187">
        <v>29.15</v>
      </c>
    </row>
    <row r="188" spans="1:3" x14ac:dyDescent="0.25">
      <c r="A188">
        <v>19</v>
      </c>
      <c r="B188">
        <v>1900</v>
      </c>
      <c r="C188">
        <v>28.96</v>
      </c>
    </row>
    <row r="189" spans="1:3" x14ac:dyDescent="0.25">
      <c r="A189">
        <v>20</v>
      </c>
      <c r="B189">
        <v>2000</v>
      </c>
      <c r="C189">
        <v>28.78</v>
      </c>
    </row>
    <row r="190" spans="1:3" x14ac:dyDescent="0.25">
      <c r="A190">
        <v>21</v>
      </c>
      <c r="B190">
        <v>2100</v>
      </c>
      <c r="C190">
        <v>28.61</v>
      </c>
    </row>
    <row r="191" spans="1:3" x14ac:dyDescent="0.25">
      <c r="A191">
        <v>22</v>
      </c>
      <c r="B191">
        <v>2200</v>
      </c>
      <c r="C191">
        <v>28.45</v>
      </c>
    </row>
    <row r="192" spans="1:3" x14ac:dyDescent="0.25">
      <c r="A192">
        <v>23</v>
      </c>
      <c r="B192">
        <v>2300</v>
      </c>
      <c r="C192">
        <v>28.29</v>
      </c>
    </row>
    <row r="193" spans="1:3" x14ac:dyDescent="0.25">
      <c r="A193">
        <v>24</v>
      </c>
      <c r="B193">
        <v>2400</v>
      </c>
      <c r="C193">
        <v>28.13</v>
      </c>
    </row>
    <row r="194" spans="1:3" x14ac:dyDescent="0.25">
      <c r="A194">
        <v>25</v>
      </c>
      <c r="B194">
        <v>2500</v>
      </c>
      <c r="C194">
        <v>27.97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0A1E-6260-4A8B-A67E-6BEC7AA2B97C}">
  <dimension ref="A1:I751"/>
  <sheetViews>
    <sheetView tabSelected="1" workbookViewId="0">
      <selection activeCell="F1" sqref="F1"/>
    </sheetView>
  </sheetViews>
  <sheetFormatPr defaultRowHeight="15" x14ac:dyDescent="0.25"/>
  <cols>
    <col min="1" max="1" width="12.85546875" bestFit="1" customWidth="1"/>
    <col min="2" max="2" width="22" bestFit="1" customWidth="1"/>
    <col min="3" max="3" width="17" bestFit="1" customWidth="1"/>
    <col min="4" max="4" width="12.7109375" bestFit="1" customWidth="1"/>
    <col min="5" max="5" width="20" bestFit="1" customWidth="1"/>
    <col min="6" max="6" width="21.42578125" bestFit="1" customWidth="1"/>
    <col min="7" max="7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40</v>
      </c>
      <c r="G1" s="6" t="s">
        <v>7</v>
      </c>
      <c r="H1" s="1" t="s">
        <v>5</v>
      </c>
      <c r="I1" s="2" t="s">
        <v>39</v>
      </c>
    </row>
    <row r="2" spans="1:9" x14ac:dyDescent="0.25">
      <c r="A2" s="1" t="s">
        <v>8</v>
      </c>
      <c r="B2" s="2" t="s">
        <v>4</v>
      </c>
      <c r="C2" s="1">
        <v>3</v>
      </c>
      <c r="D2" s="2">
        <v>100</v>
      </c>
      <c r="E2" s="2">
        <v>85.12</v>
      </c>
      <c r="F2" s="2">
        <v>104.7</v>
      </c>
      <c r="G2" s="7">
        <f>H2*6575</f>
        <v>447731.20000000001</v>
      </c>
      <c r="H2" s="2">
        <f t="shared" ref="H2:H65" si="0">E2*0.8</f>
        <v>68.096000000000004</v>
      </c>
      <c r="I2" s="2">
        <f>ROUND(C2/100*30,0)</f>
        <v>1</v>
      </c>
    </row>
    <row r="3" spans="1:9" x14ac:dyDescent="0.25">
      <c r="A3" s="1" t="s">
        <v>8</v>
      </c>
      <c r="B3" s="2" t="s">
        <v>4</v>
      </c>
      <c r="C3" s="1">
        <v>3</v>
      </c>
      <c r="D3" s="2">
        <v>200</v>
      </c>
      <c r="E3" s="2">
        <v>170.2</v>
      </c>
      <c r="F3" s="2">
        <v>80.42</v>
      </c>
      <c r="G3" s="7">
        <f t="shared" ref="G3:G66" si="1">H3*6575</f>
        <v>895252</v>
      </c>
      <c r="H3" s="2">
        <f t="shared" si="0"/>
        <v>136.16</v>
      </c>
      <c r="I3" s="2">
        <f t="shared" ref="I3:I66" si="2">ROUND(C3/100*30,0)</f>
        <v>1</v>
      </c>
    </row>
    <row r="4" spans="1:9" x14ac:dyDescent="0.25">
      <c r="A4" s="1" t="s">
        <v>8</v>
      </c>
      <c r="B4" s="2" t="s">
        <v>4</v>
      </c>
      <c r="C4" s="1">
        <v>3</v>
      </c>
      <c r="D4" s="2">
        <v>300</v>
      </c>
      <c r="E4" s="2">
        <v>255.2</v>
      </c>
      <c r="F4" s="2">
        <v>70.78</v>
      </c>
      <c r="G4" s="7">
        <f t="shared" si="1"/>
        <v>1342352</v>
      </c>
      <c r="H4" s="2">
        <f t="shared" si="0"/>
        <v>204.16</v>
      </c>
      <c r="I4" s="2">
        <f t="shared" si="2"/>
        <v>1</v>
      </c>
    </row>
    <row r="5" spans="1:9" x14ac:dyDescent="0.25">
      <c r="A5" s="1" t="s">
        <v>8</v>
      </c>
      <c r="B5" s="2" t="s">
        <v>4</v>
      </c>
      <c r="C5" s="1">
        <v>3</v>
      </c>
      <c r="D5" s="2">
        <v>400</v>
      </c>
      <c r="E5" s="2">
        <v>340.3</v>
      </c>
      <c r="F5" s="2">
        <v>65.3</v>
      </c>
      <c r="G5" s="7">
        <f t="shared" si="1"/>
        <v>1789978</v>
      </c>
      <c r="H5" s="2">
        <f t="shared" si="0"/>
        <v>272.24</v>
      </c>
      <c r="I5" s="2">
        <f t="shared" si="2"/>
        <v>1</v>
      </c>
    </row>
    <row r="6" spans="1:9" x14ac:dyDescent="0.25">
      <c r="A6" s="1" t="s">
        <v>8</v>
      </c>
      <c r="B6" s="2" t="s">
        <v>4</v>
      </c>
      <c r="C6" s="1">
        <v>3</v>
      </c>
      <c r="D6" s="2">
        <v>500</v>
      </c>
      <c r="E6" s="2">
        <v>425.3</v>
      </c>
      <c r="F6" s="2">
        <v>61.64</v>
      </c>
      <c r="G6" s="7">
        <f t="shared" si="1"/>
        <v>2237078</v>
      </c>
      <c r="H6" s="2">
        <f t="shared" si="0"/>
        <v>340.24</v>
      </c>
      <c r="I6" s="2">
        <f t="shared" si="2"/>
        <v>1</v>
      </c>
    </row>
    <row r="7" spans="1:9" x14ac:dyDescent="0.25">
      <c r="A7" s="1" t="s">
        <v>8</v>
      </c>
      <c r="B7" s="2" t="s">
        <v>4</v>
      </c>
      <c r="C7" s="1">
        <v>3</v>
      </c>
      <c r="D7" s="2">
        <v>600</v>
      </c>
      <c r="E7" s="2">
        <v>510.4</v>
      </c>
      <c r="F7" s="2">
        <v>58.97</v>
      </c>
      <c r="G7" s="7">
        <f t="shared" si="1"/>
        <v>2684704</v>
      </c>
      <c r="H7" s="2">
        <f t="shared" si="0"/>
        <v>408.32</v>
      </c>
      <c r="I7" s="2">
        <f t="shared" si="2"/>
        <v>1</v>
      </c>
    </row>
    <row r="8" spans="1:9" x14ac:dyDescent="0.25">
      <c r="A8" s="1" t="s">
        <v>8</v>
      </c>
      <c r="B8" s="2" t="s">
        <v>4</v>
      </c>
      <c r="C8" s="1">
        <v>3</v>
      </c>
      <c r="D8" s="2">
        <v>700</v>
      </c>
      <c r="E8" s="2">
        <v>595.4</v>
      </c>
      <c r="F8" s="2">
        <v>56.9</v>
      </c>
      <c r="G8" s="7">
        <f t="shared" si="1"/>
        <v>3131804</v>
      </c>
      <c r="H8" s="2">
        <f t="shared" si="0"/>
        <v>476.32</v>
      </c>
      <c r="I8" s="2">
        <f t="shared" si="2"/>
        <v>1</v>
      </c>
    </row>
    <row r="9" spans="1:9" x14ac:dyDescent="0.25">
      <c r="A9" s="1" t="s">
        <v>8</v>
      </c>
      <c r="B9" s="2" t="s">
        <v>4</v>
      </c>
      <c r="C9" s="1">
        <v>3</v>
      </c>
      <c r="D9" s="2">
        <v>800</v>
      </c>
      <c r="E9" s="2">
        <v>680.5</v>
      </c>
      <c r="F9" s="2">
        <v>55.24</v>
      </c>
      <c r="G9" s="7">
        <f t="shared" si="1"/>
        <v>3579430</v>
      </c>
      <c r="H9" s="2">
        <f t="shared" si="0"/>
        <v>544.4</v>
      </c>
      <c r="I9" s="2">
        <f t="shared" si="2"/>
        <v>1</v>
      </c>
    </row>
    <row r="10" spans="1:9" x14ac:dyDescent="0.25">
      <c r="A10" s="1" t="s">
        <v>8</v>
      </c>
      <c r="B10" s="2" t="s">
        <v>4</v>
      </c>
      <c r="C10" s="1">
        <v>3</v>
      </c>
      <c r="D10" s="2">
        <v>900</v>
      </c>
      <c r="E10" s="2">
        <v>765.5</v>
      </c>
      <c r="F10" s="2">
        <v>53.86</v>
      </c>
      <c r="G10" s="7">
        <f t="shared" si="1"/>
        <v>4026530</v>
      </c>
      <c r="H10" s="2">
        <f t="shared" si="0"/>
        <v>612.4</v>
      </c>
      <c r="I10" s="2">
        <f t="shared" si="2"/>
        <v>1</v>
      </c>
    </row>
    <row r="11" spans="1:9" x14ac:dyDescent="0.25">
      <c r="A11" s="1" t="s">
        <v>8</v>
      </c>
      <c r="B11" s="2" t="s">
        <v>4</v>
      </c>
      <c r="C11" s="1">
        <v>3</v>
      </c>
      <c r="D11" s="2">
        <v>1000</v>
      </c>
      <c r="E11" s="2">
        <v>850.6</v>
      </c>
      <c r="F11" s="2">
        <v>52.69</v>
      </c>
      <c r="G11" s="7">
        <f t="shared" si="1"/>
        <v>4474156</v>
      </c>
      <c r="H11" s="2">
        <f t="shared" si="0"/>
        <v>680.48</v>
      </c>
      <c r="I11" s="2">
        <f t="shared" si="2"/>
        <v>1</v>
      </c>
    </row>
    <row r="12" spans="1:9" x14ac:dyDescent="0.25">
      <c r="A12" s="1" t="s">
        <v>8</v>
      </c>
      <c r="B12" s="2" t="s">
        <v>4</v>
      </c>
      <c r="C12" s="1">
        <v>3</v>
      </c>
      <c r="D12" s="2">
        <v>1100</v>
      </c>
      <c r="E12" s="2">
        <v>935.6</v>
      </c>
      <c r="F12" s="2">
        <v>51.67</v>
      </c>
      <c r="G12" s="7">
        <f t="shared" si="1"/>
        <v>4921256</v>
      </c>
      <c r="H12" s="2">
        <f t="shared" si="0"/>
        <v>748.48</v>
      </c>
      <c r="I12" s="2">
        <f t="shared" si="2"/>
        <v>1</v>
      </c>
    </row>
    <row r="13" spans="1:9" x14ac:dyDescent="0.25">
      <c r="A13" s="1" t="s">
        <v>8</v>
      </c>
      <c r="B13" s="2" t="s">
        <v>4</v>
      </c>
      <c r="C13" s="1">
        <v>3</v>
      </c>
      <c r="D13" s="2">
        <v>1200</v>
      </c>
      <c r="E13" s="2">
        <v>1021</v>
      </c>
      <c r="F13" s="2">
        <v>50.77</v>
      </c>
      <c r="G13" s="7">
        <f t="shared" si="1"/>
        <v>5370460</v>
      </c>
      <c r="H13" s="2">
        <f t="shared" si="0"/>
        <v>816.80000000000007</v>
      </c>
      <c r="I13" s="2">
        <f t="shared" si="2"/>
        <v>1</v>
      </c>
    </row>
    <row r="14" spans="1:9" x14ac:dyDescent="0.25">
      <c r="A14" s="1" t="s">
        <v>8</v>
      </c>
      <c r="B14" s="2" t="s">
        <v>4</v>
      </c>
      <c r="C14" s="1">
        <v>3</v>
      </c>
      <c r="D14" s="2">
        <v>1300</v>
      </c>
      <c r="E14" s="2">
        <v>1106</v>
      </c>
      <c r="F14" s="2">
        <v>49.97</v>
      </c>
      <c r="G14" s="7">
        <f t="shared" si="1"/>
        <v>5817560</v>
      </c>
      <c r="H14" s="2">
        <f t="shared" si="0"/>
        <v>884.80000000000007</v>
      </c>
      <c r="I14" s="2">
        <f t="shared" si="2"/>
        <v>1</v>
      </c>
    </row>
    <row r="15" spans="1:9" x14ac:dyDescent="0.25">
      <c r="A15" s="1" t="s">
        <v>8</v>
      </c>
      <c r="B15" s="2" t="s">
        <v>4</v>
      </c>
      <c r="C15" s="1">
        <v>3</v>
      </c>
      <c r="D15" s="2">
        <v>1400</v>
      </c>
      <c r="E15" s="2">
        <v>1191</v>
      </c>
      <c r="F15" s="2">
        <v>49.32</v>
      </c>
      <c r="G15" s="7">
        <f t="shared" si="1"/>
        <v>6264660</v>
      </c>
      <c r="H15" s="2">
        <f t="shared" si="0"/>
        <v>952.80000000000007</v>
      </c>
      <c r="I15" s="2">
        <f t="shared" si="2"/>
        <v>1</v>
      </c>
    </row>
    <row r="16" spans="1:9" x14ac:dyDescent="0.25">
      <c r="A16" s="1" t="s">
        <v>8</v>
      </c>
      <c r="B16" s="2" t="s">
        <v>4</v>
      </c>
      <c r="C16" s="1">
        <v>3</v>
      </c>
      <c r="D16" s="2">
        <v>1500</v>
      </c>
      <c r="E16" s="2">
        <v>1276</v>
      </c>
      <c r="F16" s="2">
        <v>48.82</v>
      </c>
      <c r="G16" s="7">
        <f t="shared" si="1"/>
        <v>6711760</v>
      </c>
      <c r="H16" s="2">
        <f t="shared" si="0"/>
        <v>1020.8000000000001</v>
      </c>
      <c r="I16" s="2">
        <f t="shared" si="2"/>
        <v>1</v>
      </c>
    </row>
    <row r="17" spans="1:9" x14ac:dyDescent="0.25">
      <c r="A17" s="1" t="s">
        <v>8</v>
      </c>
      <c r="B17" s="2" t="s">
        <v>4</v>
      </c>
      <c r="C17" s="1">
        <v>3</v>
      </c>
      <c r="D17" s="2">
        <v>1600</v>
      </c>
      <c r="E17" s="2">
        <v>1361</v>
      </c>
      <c r="F17" s="2">
        <v>48.38</v>
      </c>
      <c r="G17" s="7">
        <f t="shared" si="1"/>
        <v>7158860</v>
      </c>
      <c r="H17" s="2">
        <f t="shared" si="0"/>
        <v>1088.8</v>
      </c>
      <c r="I17" s="2">
        <f t="shared" si="2"/>
        <v>1</v>
      </c>
    </row>
    <row r="18" spans="1:9" x14ac:dyDescent="0.25">
      <c r="A18" s="1" t="s">
        <v>8</v>
      </c>
      <c r="B18" s="2" t="s">
        <v>4</v>
      </c>
      <c r="C18" s="1">
        <v>3</v>
      </c>
      <c r="D18" s="2">
        <v>1700</v>
      </c>
      <c r="E18" s="2">
        <v>1446</v>
      </c>
      <c r="F18" s="2">
        <v>47.99</v>
      </c>
      <c r="G18" s="7">
        <f t="shared" si="1"/>
        <v>7605960</v>
      </c>
      <c r="H18" s="2">
        <f t="shared" si="0"/>
        <v>1156.8</v>
      </c>
      <c r="I18" s="2">
        <f t="shared" si="2"/>
        <v>1</v>
      </c>
    </row>
    <row r="19" spans="1:9" x14ac:dyDescent="0.25">
      <c r="A19" s="1" t="s">
        <v>8</v>
      </c>
      <c r="B19" s="2" t="s">
        <v>4</v>
      </c>
      <c r="C19" s="1">
        <v>3</v>
      </c>
      <c r="D19" s="2">
        <v>1800</v>
      </c>
      <c r="E19" s="2">
        <v>1531</v>
      </c>
      <c r="F19" s="2">
        <v>47.64</v>
      </c>
      <c r="G19" s="7">
        <f t="shared" si="1"/>
        <v>8053060</v>
      </c>
      <c r="H19" s="2">
        <f t="shared" si="0"/>
        <v>1224.8</v>
      </c>
      <c r="I19" s="2">
        <f t="shared" si="2"/>
        <v>1</v>
      </c>
    </row>
    <row r="20" spans="1:9" x14ac:dyDescent="0.25">
      <c r="A20" s="1" t="s">
        <v>8</v>
      </c>
      <c r="B20" s="2" t="s">
        <v>4</v>
      </c>
      <c r="C20" s="1">
        <v>3</v>
      </c>
      <c r="D20" s="2">
        <v>1900</v>
      </c>
      <c r="E20" s="2">
        <v>1616</v>
      </c>
      <c r="F20" s="2">
        <v>47.33</v>
      </c>
      <c r="G20" s="7">
        <f t="shared" si="1"/>
        <v>8500160.0000000019</v>
      </c>
      <c r="H20" s="2">
        <f t="shared" si="0"/>
        <v>1292.8000000000002</v>
      </c>
      <c r="I20" s="2">
        <f t="shared" si="2"/>
        <v>1</v>
      </c>
    </row>
    <row r="21" spans="1:9" x14ac:dyDescent="0.25">
      <c r="A21" s="1" t="s">
        <v>8</v>
      </c>
      <c r="B21" s="2" t="s">
        <v>4</v>
      </c>
      <c r="C21" s="1">
        <v>3</v>
      </c>
      <c r="D21" s="2">
        <v>2000</v>
      </c>
      <c r="E21" s="2">
        <v>1701</v>
      </c>
      <c r="F21" s="2">
        <v>47.05</v>
      </c>
      <c r="G21" s="7">
        <f t="shared" si="1"/>
        <v>8947260.0000000019</v>
      </c>
      <c r="H21" s="2">
        <f t="shared" si="0"/>
        <v>1360.8000000000002</v>
      </c>
      <c r="I21" s="2">
        <f t="shared" si="2"/>
        <v>1</v>
      </c>
    </row>
    <row r="22" spans="1:9" x14ac:dyDescent="0.25">
      <c r="A22" s="1" t="s">
        <v>8</v>
      </c>
      <c r="B22" s="2" t="s">
        <v>4</v>
      </c>
      <c r="C22" s="1">
        <v>3</v>
      </c>
      <c r="D22" s="2">
        <v>2100</v>
      </c>
      <c r="E22" s="2">
        <v>1786</v>
      </c>
      <c r="F22" s="2">
        <v>46.8</v>
      </c>
      <c r="G22" s="7">
        <f t="shared" si="1"/>
        <v>9394360.0000000019</v>
      </c>
      <c r="H22" s="2">
        <f t="shared" si="0"/>
        <v>1428.8000000000002</v>
      </c>
      <c r="I22" s="2">
        <f t="shared" si="2"/>
        <v>1</v>
      </c>
    </row>
    <row r="23" spans="1:9" x14ac:dyDescent="0.25">
      <c r="A23" s="1" t="s">
        <v>8</v>
      </c>
      <c r="B23" s="2" t="s">
        <v>4</v>
      </c>
      <c r="C23" s="1">
        <v>3</v>
      </c>
      <c r="D23" s="2">
        <v>2200</v>
      </c>
      <c r="E23" s="2">
        <v>1871</v>
      </c>
      <c r="F23" s="2">
        <v>46.57</v>
      </c>
      <c r="G23" s="7">
        <f t="shared" si="1"/>
        <v>9841460.0000000019</v>
      </c>
      <c r="H23" s="2">
        <f t="shared" si="0"/>
        <v>1496.8000000000002</v>
      </c>
      <c r="I23" s="2">
        <f t="shared" si="2"/>
        <v>1</v>
      </c>
    </row>
    <row r="24" spans="1:9" x14ac:dyDescent="0.25">
      <c r="A24" s="1" t="s">
        <v>8</v>
      </c>
      <c r="B24" s="2" t="s">
        <v>4</v>
      </c>
      <c r="C24" s="1">
        <v>3</v>
      </c>
      <c r="D24" s="2">
        <v>2300</v>
      </c>
      <c r="E24" s="2">
        <v>1956</v>
      </c>
      <c r="F24" s="2">
        <v>46.36</v>
      </c>
      <c r="G24" s="7">
        <f t="shared" si="1"/>
        <v>10288560.000000002</v>
      </c>
      <c r="H24" s="2">
        <f t="shared" si="0"/>
        <v>1564.8000000000002</v>
      </c>
      <c r="I24" s="2">
        <f t="shared" si="2"/>
        <v>1</v>
      </c>
    </row>
    <row r="25" spans="1:9" x14ac:dyDescent="0.25">
      <c r="A25" s="1" t="s">
        <v>8</v>
      </c>
      <c r="B25" s="2" t="s">
        <v>4</v>
      </c>
      <c r="C25" s="1">
        <v>3</v>
      </c>
      <c r="D25" s="2">
        <v>2400</v>
      </c>
      <c r="E25" s="2">
        <v>2041</v>
      </c>
      <c r="F25" s="2">
        <v>46.17</v>
      </c>
      <c r="G25" s="7">
        <f t="shared" si="1"/>
        <v>10735660.000000002</v>
      </c>
      <c r="H25" s="2">
        <f t="shared" si="0"/>
        <v>1632.8000000000002</v>
      </c>
      <c r="I25" s="2">
        <f t="shared" si="2"/>
        <v>1</v>
      </c>
    </row>
    <row r="26" spans="1:9" x14ac:dyDescent="0.25">
      <c r="A26" s="1" t="s">
        <v>8</v>
      </c>
      <c r="B26" s="2" t="s">
        <v>4</v>
      </c>
      <c r="C26" s="1">
        <v>3</v>
      </c>
      <c r="D26" s="2">
        <v>2500</v>
      </c>
      <c r="E26" s="2">
        <v>2126</v>
      </c>
      <c r="F26" s="2">
        <v>46</v>
      </c>
      <c r="G26" s="7">
        <f t="shared" si="1"/>
        <v>11182760.000000002</v>
      </c>
      <c r="H26" s="2">
        <f t="shared" si="0"/>
        <v>1700.8000000000002</v>
      </c>
      <c r="I26" s="2">
        <f t="shared" si="2"/>
        <v>1</v>
      </c>
    </row>
    <row r="27" spans="1:9" x14ac:dyDescent="0.25">
      <c r="A27" s="1" t="s">
        <v>8</v>
      </c>
      <c r="B27" s="2" t="s">
        <v>4</v>
      </c>
      <c r="C27" s="1">
        <v>7</v>
      </c>
      <c r="D27" s="2">
        <v>100</v>
      </c>
      <c r="E27" s="2">
        <v>85.12</v>
      </c>
      <c r="F27" s="2">
        <v>103.2</v>
      </c>
      <c r="G27" s="7">
        <f t="shared" si="1"/>
        <v>447731.20000000001</v>
      </c>
      <c r="H27" s="2">
        <f t="shared" si="0"/>
        <v>68.096000000000004</v>
      </c>
      <c r="I27" s="2">
        <f t="shared" si="2"/>
        <v>2</v>
      </c>
    </row>
    <row r="28" spans="1:9" x14ac:dyDescent="0.25">
      <c r="A28" s="1" t="s">
        <v>8</v>
      </c>
      <c r="B28" s="2" t="s">
        <v>4</v>
      </c>
      <c r="C28" s="1">
        <v>7</v>
      </c>
      <c r="D28" s="2">
        <v>200</v>
      </c>
      <c r="E28" s="2">
        <v>170.2</v>
      </c>
      <c r="F28" s="2">
        <v>79.2</v>
      </c>
      <c r="G28" s="7">
        <f t="shared" si="1"/>
        <v>895252</v>
      </c>
      <c r="H28" s="2">
        <f t="shared" si="0"/>
        <v>136.16</v>
      </c>
      <c r="I28" s="2">
        <f t="shared" si="2"/>
        <v>2</v>
      </c>
    </row>
    <row r="29" spans="1:9" x14ac:dyDescent="0.25">
      <c r="A29" s="1" t="s">
        <v>8</v>
      </c>
      <c r="B29" s="2" t="s">
        <v>4</v>
      </c>
      <c r="C29" s="1">
        <v>7</v>
      </c>
      <c r="D29" s="2">
        <v>300</v>
      </c>
      <c r="E29" s="2">
        <v>255.2</v>
      </c>
      <c r="F29" s="2">
        <v>69.680000000000007</v>
      </c>
      <c r="G29" s="7">
        <f t="shared" si="1"/>
        <v>1342352</v>
      </c>
      <c r="H29" s="2">
        <f t="shared" si="0"/>
        <v>204.16</v>
      </c>
      <c r="I29" s="2">
        <f t="shared" si="2"/>
        <v>2</v>
      </c>
    </row>
    <row r="30" spans="1:9" x14ac:dyDescent="0.25">
      <c r="A30" s="1" t="s">
        <v>8</v>
      </c>
      <c r="B30" s="2" t="s">
        <v>4</v>
      </c>
      <c r="C30" s="1">
        <v>7</v>
      </c>
      <c r="D30" s="2">
        <v>400</v>
      </c>
      <c r="E30" s="2">
        <v>340.3</v>
      </c>
      <c r="F30" s="2">
        <v>64.260000000000005</v>
      </c>
      <c r="G30" s="7">
        <f t="shared" si="1"/>
        <v>1789978</v>
      </c>
      <c r="H30" s="2">
        <f t="shared" si="0"/>
        <v>272.24</v>
      </c>
      <c r="I30" s="2">
        <f t="shared" si="2"/>
        <v>2</v>
      </c>
    </row>
    <row r="31" spans="1:9" x14ac:dyDescent="0.25">
      <c r="A31" s="1" t="s">
        <v>8</v>
      </c>
      <c r="B31" s="2" t="s">
        <v>4</v>
      </c>
      <c r="C31" s="1">
        <v>7</v>
      </c>
      <c r="D31" s="2">
        <v>500</v>
      </c>
      <c r="E31" s="2">
        <v>425.3</v>
      </c>
      <c r="F31" s="2">
        <v>60.65</v>
      </c>
      <c r="G31" s="7">
        <f t="shared" si="1"/>
        <v>2237078</v>
      </c>
      <c r="H31" s="2">
        <f t="shared" si="0"/>
        <v>340.24</v>
      </c>
      <c r="I31" s="2">
        <f t="shared" si="2"/>
        <v>2</v>
      </c>
    </row>
    <row r="32" spans="1:9" x14ac:dyDescent="0.25">
      <c r="A32" s="1" t="s">
        <v>8</v>
      </c>
      <c r="B32" s="2" t="s">
        <v>4</v>
      </c>
      <c r="C32" s="1">
        <v>7</v>
      </c>
      <c r="D32" s="2">
        <v>600</v>
      </c>
      <c r="E32" s="2">
        <v>510.4</v>
      </c>
      <c r="F32" s="2">
        <v>58.02</v>
      </c>
      <c r="G32" s="7">
        <f t="shared" si="1"/>
        <v>2684704</v>
      </c>
      <c r="H32" s="2">
        <f t="shared" si="0"/>
        <v>408.32</v>
      </c>
      <c r="I32" s="2">
        <f t="shared" si="2"/>
        <v>2</v>
      </c>
    </row>
    <row r="33" spans="1:9" x14ac:dyDescent="0.25">
      <c r="A33" s="1" t="s">
        <v>8</v>
      </c>
      <c r="B33" s="2" t="s">
        <v>4</v>
      </c>
      <c r="C33" s="1">
        <v>7</v>
      </c>
      <c r="D33" s="2">
        <v>700</v>
      </c>
      <c r="E33" s="2">
        <v>595.4</v>
      </c>
      <c r="F33" s="2">
        <v>55.99</v>
      </c>
      <c r="G33" s="7">
        <f t="shared" si="1"/>
        <v>3131804</v>
      </c>
      <c r="H33" s="2">
        <f t="shared" si="0"/>
        <v>476.32</v>
      </c>
      <c r="I33" s="2">
        <f t="shared" si="2"/>
        <v>2</v>
      </c>
    </row>
    <row r="34" spans="1:9" x14ac:dyDescent="0.25">
      <c r="A34" s="1" t="s">
        <v>8</v>
      </c>
      <c r="B34" s="2" t="s">
        <v>4</v>
      </c>
      <c r="C34" s="1">
        <v>7</v>
      </c>
      <c r="D34" s="2">
        <v>800</v>
      </c>
      <c r="E34" s="2">
        <v>680.5</v>
      </c>
      <c r="F34" s="2">
        <v>54.36</v>
      </c>
      <c r="G34" s="7">
        <f t="shared" si="1"/>
        <v>3579430</v>
      </c>
      <c r="H34" s="2">
        <f t="shared" si="0"/>
        <v>544.4</v>
      </c>
      <c r="I34" s="2">
        <f t="shared" si="2"/>
        <v>2</v>
      </c>
    </row>
    <row r="35" spans="1:9" x14ac:dyDescent="0.25">
      <c r="A35" s="1" t="s">
        <v>8</v>
      </c>
      <c r="B35" s="2" t="s">
        <v>4</v>
      </c>
      <c r="C35" s="1">
        <v>7</v>
      </c>
      <c r="D35" s="2">
        <v>900</v>
      </c>
      <c r="E35" s="2">
        <v>765.5</v>
      </c>
      <c r="F35" s="2">
        <v>53</v>
      </c>
      <c r="G35" s="7">
        <f t="shared" si="1"/>
        <v>4026530</v>
      </c>
      <c r="H35" s="2">
        <f t="shared" si="0"/>
        <v>612.4</v>
      </c>
      <c r="I35" s="2">
        <f t="shared" si="2"/>
        <v>2</v>
      </c>
    </row>
    <row r="36" spans="1:9" x14ac:dyDescent="0.25">
      <c r="A36" s="1" t="s">
        <v>8</v>
      </c>
      <c r="B36" s="2" t="s">
        <v>4</v>
      </c>
      <c r="C36" s="1">
        <v>7</v>
      </c>
      <c r="D36" s="2">
        <v>1000</v>
      </c>
      <c r="E36" s="2">
        <v>850.6</v>
      </c>
      <c r="F36" s="2">
        <v>51.84</v>
      </c>
      <c r="G36" s="7">
        <f t="shared" si="1"/>
        <v>4474156</v>
      </c>
      <c r="H36" s="2">
        <f t="shared" si="0"/>
        <v>680.48</v>
      </c>
      <c r="I36" s="2">
        <f t="shared" si="2"/>
        <v>2</v>
      </c>
    </row>
    <row r="37" spans="1:9" x14ac:dyDescent="0.25">
      <c r="A37" s="1" t="s">
        <v>8</v>
      </c>
      <c r="B37" s="2" t="s">
        <v>4</v>
      </c>
      <c r="C37" s="1">
        <v>7</v>
      </c>
      <c r="D37" s="2">
        <v>1100</v>
      </c>
      <c r="E37" s="2">
        <v>935.6</v>
      </c>
      <c r="F37" s="2">
        <v>50.84</v>
      </c>
      <c r="G37" s="7">
        <f t="shared" si="1"/>
        <v>4921256</v>
      </c>
      <c r="H37" s="2">
        <f t="shared" si="0"/>
        <v>748.48</v>
      </c>
      <c r="I37" s="2">
        <f t="shared" si="2"/>
        <v>2</v>
      </c>
    </row>
    <row r="38" spans="1:9" x14ac:dyDescent="0.25">
      <c r="A38" s="1" t="s">
        <v>8</v>
      </c>
      <c r="B38" s="2" t="s">
        <v>4</v>
      </c>
      <c r="C38" s="1">
        <v>7</v>
      </c>
      <c r="D38" s="2">
        <v>1200</v>
      </c>
      <c r="E38" s="2">
        <v>1021</v>
      </c>
      <c r="F38" s="2">
        <v>49.96</v>
      </c>
      <c r="G38" s="7">
        <f t="shared" si="1"/>
        <v>5370460</v>
      </c>
      <c r="H38" s="2">
        <f t="shared" si="0"/>
        <v>816.80000000000007</v>
      </c>
      <c r="I38" s="2">
        <f t="shared" si="2"/>
        <v>2</v>
      </c>
    </row>
    <row r="39" spans="1:9" x14ac:dyDescent="0.25">
      <c r="A39" s="1" t="s">
        <v>8</v>
      </c>
      <c r="B39" s="2" t="s">
        <v>4</v>
      </c>
      <c r="C39" s="1">
        <v>7</v>
      </c>
      <c r="D39" s="2">
        <v>1300</v>
      </c>
      <c r="E39" s="2">
        <v>1106</v>
      </c>
      <c r="F39" s="2">
        <v>49.17</v>
      </c>
      <c r="G39" s="7">
        <f t="shared" si="1"/>
        <v>5817560</v>
      </c>
      <c r="H39" s="2">
        <f t="shared" si="0"/>
        <v>884.80000000000007</v>
      </c>
      <c r="I39" s="2">
        <f t="shared" si="2"/>
        <v>2</v>
      </c>
    </row>
    <row r="40" spans="1:9" x14ac:dyDescent="0.25">
      <c r="A40" s="1" t="s">
        <v>8</v>
      </c>
      <c r="B40" s="2" t="s">
        <v>4</v>
      </c>
      <c r="C40" s="1">
        <v>7</v>
      </c>
      <c r="D40" s="2">
        <v>1400</v>
      </c>
      <c r="E40" s="2">
        <v>1191</v>
      </c>
      <c r="F40" s="2">
        <v>48.53</v>
      </c>
      <c r="G40" s="7">
        <f t="shared" si="1"/>
        <v>6264660</v>
      </c>
      <c r="H40" s="2">
        <f t="shared" si="0"/>
        <v>952.80000000000007</v>
      </c>
      <c r="I40" s="2">
        <f t="shared" si="2"/>
        <v>2</v>
      </c>
    </row>
    <row r="41" spans="1:9" x14ac:dyDescent="0.25">
      <c r="A41" s="1" t="s">
        <v>8</v>
      </c>
      <c r="B41" s="2" t="s">
        <v>4</v>
      </c>
      <c r="C41" s="1">
        <v>7</v>
      </c>
      <c r="D41" s="2">
        <v>1500</v>
      </c>
      <c r="E41" s="2">
        <v>1276</v>
      </c>
      <c r="F41" s="2">
        <v>48.04</v>
      </c>
      <c r="G41" s="7">
        <f t="shared" si="1"/>
        <v>6711760</v>
      </c>
      <c r="H41" s="2">
        <f t="shared" si="0"/>
        <v>1020.8000000000001</v>
      </c>
      <c r="I41" s="2">
        <f t="shared" si="2"/>
        <v>2</v>
      </c>
    </row>
    <row r="42" spans="1:9" x14ac:dyDescent="0.25">
      <c r="A42" s="1" t="s">
        <v>8</v>
      </c>
      <c r="B42" s="2" t="s">
        <v>4</v>
      </c>
      <c r="C42" s="1">
        <v>7</v>
      </c>
      <c r="D42" s="2">
        <v>1600</v>
      </c>
      <c r="E42" s="2">
        <v>1361</v>
      </c>
      <c r="F42" s="2">
        <v>47.6</v>
      </c>
      <c r="G42" s="7">
        <f t="shared" si="1"/>
        <v>7158860</v>
      </c>
      <c r="H42" s="2">
        <f t="shared" si="0"/>
        <v>1088.8</v>
      </c>
      <c r="I42" s="2">
        <f t="shared" si="2"/>
        <v>2</v>
      </c>
    </row>
    <row r="43" spans="1:9" x14ac:dyDescent="0.25">
      <c r="A43" s="1" t="s">
        <v>8</v>
      </c>
      <c r="B43" s="2" t="s">
        <v>4</v>
      </c>
      <c r="C43" s="1">
        <v>7</v>
      </c>
      <c r="D43" s="2">
        <v>1700</v>
      </c>
      <c r="E43" s="2">
        <v>1446</v>
      </c>
      <c r="F43" s="2">
        <v>47.22</v>
      </c>
      <c r="G43" s="7">
        <f t="shared" si="1"/>
        <v>7605960</v>
      </c>
      <c r="H43" s="2">
        <f t="shared" si="0"/>
        <v>1156.8</v>
      </c>
      <c r="I43" s="2">
        <f t="shared" si="2"/>
        <v>2</v>
      </c>
    </row>
    <row r="44" spans="1:9" x14ac:dyDescent="0.25">
      <c r="A44" s="1" t="s">
        <v>8</v>
      </c>
      <c r="B44" s="2" t="s">
        <v>4</v>
      </c>
      <c r="C44" s="1">
        <v>7</v>
      </c>
      <c r="D44" s="2">
        <v>1800</v>
      </c>
      <c r="E44" s="2">
        <v>1531</v>
      </c>
      <c r="F44" s="2">
        <v>46.88</v>
      </c>
      <c r="G44" s="7">
        <f t="shared" si="1"/>
        <v>8053060</v>
      </c>
      <c r="H44" s="2">
        <f t="shared" si="0"/>
        <v>1224.8</v>
      </c>
      <c r="I44" s="2">
        <f t="shared" si="2"/>
        <v>2</v>
      </c>
    </row>
    <row r="45" spans="1:9" x14ac:dyDescent="0.25">
      <c r="A45" s="1" t="s">
        <v>8</v>
      </c>
      <c r="B45" s="2" t="s">
        <v>4</v>
      </c>
      <c r="C45" s="1">
        <v>7</v>
      </c>
      <c r="D45" s="2">
        <v>1900</v>
      </c>
      <c r="E45" s="2">
        <v>1616</v>
      </c>
      <c r="F45" s="2">
        <v>46.57</v>
      </c>
      <c r="G45" s="7">
        <f t="shared" si="1"/>
        <v>8500160.0000000019</v>
      </c>
      <c r="H45" s="2">
        <f t="shared" si="0"/>
        <v>1292.8000000000002</v>
      </c>
      <c r="I45" s="2">
        <f t="shared" si="2"/>
        <v>2</v>
      </c>
    </row>
    <row r="46" spans="1:9" x14ac:dyDescent="0.25">
      <c r="A46" s="1" t="s">
        <v>8</v>
      </c>
      <c r="B46" s="2" t="s">
        <v>4</v>
      </c>
      <c r="C46" s="1">
        <v>7</v>
      </c>
      <c r="D46" s="2">
        <v>2000</v>
      </c>
      <c r="E46" s="2">
        <v>1701</v>
      </c>
      <c r="F46" s="2">
        <v>46.29</v>
      </c>
      <c r="G46" s="7">
        <f t="shared" si="1"/>
        <v>8947260.0000000019</v>
      </c>
      <c r="H46" s="2">
        <f t="shared" si="0"/>
        <v>1360.8000000000002</v>
      </c>
      <c r="I46" s="2">
        <f t="shared" si="2"/>
        <v>2</v>
      </c>
    </row>
    <row r="47" spans="1:9" x14ac:dyDescent="0.25">
      <c r="A47" s="1" t="s">
        <v>8</v>
      </c>
      <c r="B47" s="2" t="s">
        <v>4</v>
      </c>
      <c r="C47" s="1">
        <v>7</v>
      </c>
      <c r="D47" s="2">
        <v>2100</v>
      </c>
      <c r="E47" s="2">
        <v>1786</v>
      </c>
      <c r="F47" s="2">
        <v>46.05</v>
      </c>
      <c r="G47" s="7">
        <f t="shared" si="1"/>
        <v>9394360.0000000019</v>
      </c>
      <c r="H47" s="2">
        <f t="shared" si="0"/>
        <v>1428.8000000000002</v>
      </c>
      <c r="I47" s="2">
        <f t="shared" si="2"/>
        <v>2</v>
      </c>
    </row>
    <row r="48" spans="1:9" x14ac:dyDescent="0.25">
      <c r="A48" s="1" t="s">
        <v>8</v>
      </c>
      <c r="B48" s="2" t="s">
        <v>4</v>
      </c>
      <c r="C48" s="1">
        <v>7</v>
      </c>
      <c r="D48" s="2">
        <v>2200</v>
      </c>
      <c r="E48" s="2">
        <v>1871</v>
      </c>
      <c r="F48" s="2">
        <v>45.82</v>
      </c>
      <c r="G48" s="7">
        <f t="shared" si="1"/>
        <v>9841460.0000000019</v>
      </c>
      <c r="H48" s="2">
        <f t="shared" si="0"/>
        <v>1496.8000000000002</v>
      </c>
      <c r="I48" s="2">
        <f t="shared" si="2"/>
        <v>2</v>
      </c>
    </row>
    <row r="49" spans="1:9" x14ac:dyDescent="0.25">
      <c r="A49" s="1" t="s">
        <v>8</v>
      </c>
      <c r="B49" s="2" t="s">
        <v>4</v>
      </c>
      <c r="C49" s="1">
        <v>7</v>
      </c>
      <c r="D49" s="2">
        <v>2300</v>
      </c>
      <c r="E49" s="2">
        <v>1956</v>
      </c>
      <c r="F49" s="2">
        <v>45.62</v>
      </c>
      <c r="G49" s="7">
        <f t="shared" si="1"/>
        <v>10288560.000000002</v>
      </c>
      <c r="H49" s="2">
        <f t="shared" si="0"/>
        <v>1564.8000000000002</v>
      </c>
      <c r="I49" s="2">
        <f t="shared" si="2"/>
        <v>2</v>
      </c>
    </row>
    <row r="50" spans="1:9" x14ac:dyDescent="0.25">
      <c r="A50" s="1" t="s">
        <v>8</v>
      </c>
      <c r="B50" s="2" t="s">
        <v>4</v>
      </c>
      <c r="C50" s="1">
        <v>7</v>
      </c>
      <c r="D50" s="2">
        <v>2400</v>
      </c>
      <c r="E50" s="2">
        <v>2041</v>
      </c>
      <c r="F50" s="2">
        <v>45.43</v>
      </c>
      <c r="G50" s="7">
        <f t="shared" si="1"/>
        <v>10735660.000000002</v>
      </c>
      <c r="H50" s="2">
        <f t="shared" si="0"/>
        <v>1632.8000000000002</v>
      </c>
      <c r="I50" s="2">
        <f t="shared" si="2"/>
        <v>2</v>
      </c>
    </row>
    <row r="51" spans="1:9" x14ac:dyDescent="0.25">
      <c r="A51" s="1" t="s">
        <v>8</v>
      </c>
      <c r="B51" s="2" t="s">
        <v>4</v>
      </c>
      <c r="C51" s="1">
        <v>7</v>
      </c>
      <c r="D51" s="2">
        <v>2500</v>
      </c>
      <c r="E51" s="2">
        <v>2126</v>
      </c>
      <c r="F51" s="2">
        <v>45.25</v>
      </c>
      <c r="G51" s="7">
        <f t="shared" si="1"/>
        <v>11182760.000000002</v>
      </c>
      <c r="H51" s="2">
        <f t="shared" si="0"/>
        <v>1700.8000000000002</v>
      </c>
      <c r="I51" s="2">
        <f t="shared" si="2"/>
        <v>2</v>
      </c>
    </row>
    <row r="52" spans="1:9" x14ac:dyDescent="0.25">
      <c r="A52" s="1" t="s">
        <v>8</v>
      </c>
      <c r="B52" s="2" t="s">
        <v>4</v>
      </c>
      <c r="C52" s="1">
        <v>10</v>
      </c>
      <c r="D52" s="2">
        <v>100</v>
      </c>
      <c r="E52" s="2">
        <v>85.12</v>
      </c>
      <c r="F52" s="2">
        <v>102.1</v>
      </c>
      <c r="G52" s="7">
        <f t="shared" si="1"/>
        <v>447731.20000000001</v>
      </c>
      <c r="H52" s="2">
        <f t="shared" si="0"/>
        <v>68.096000000000004</v>
      </c>
      <c r="I52" s="2">
        <f t="shared" si="2"/>
        <v>3</v>
      </c>
    </row>
    <row r="53" spans="1:9" x14ac:dyDescent="0.25">
      <c r="A53" s="1" t="s">
        <v>8</v>
      </c>
      <c r="B53" s="2" t="s">
        <v>4</v>
      </c>
      <c r="C53" s="1">
        <v>10</v>
      </c>
      <c r="D53" s="2">
        <v>200</v>
      </c>
      <c r="E53" s="2">
        <v>170.2</v>
      </c>
      <c r="F53" s="2">
        <v>78.290000000000006</v>
      </c>
      <c r="G53" s="7">
        <f t="shared" si="1"/>
        <v>895252</v>
      </c>
      <c r="H53" s="2">
        <f t="shared" si="0"/>
        <v>136.16</v>
      </c>
      <c r="I53" s="2">
        <f t="shared" si="2"/>
        <v>3</v>
      </c>
    </row>
    <row r="54" spans="1:9" x14ac:dyDescent="0.25">
      <c r="A54" s="1" t="s">
        <v>8</v>
      </c>
      <c r="B54" s="2" t="s">
        <v>4</v>
      </c>
      <c r="C54" s="1">
        <v>10</v>
      </c>
      <c r="D54" s="2">
        <v>300</v>
      </c>
      <c r="E54" s="2">
        <v>255.2</v>
      </c>
      <c r="F54" s="2">
        <v>68.849999999999994</v>
      </c>
      <c r="G54" s="7">
        <f t="shared" si="1"/>
        <v>1342352</v>
      </c>
      <c r="H54" s="2">
        <f t="shared" si="0"/>
        <v>204.16</v>
      </c>
      <c r="I54" s="2">
        <f t="shared" si="2"/>
        <v>3</v>
      </c>
    </row>
    <row r="55" spans="1:9" x14ac:dyDescent="0.25">
      <c r="A55" s="1" t="s">
        <v>8</v>
      </c>
      <c r="B55" s="2" t="s">
        <v>4</v>
      </c>
      <c r="C55" s="1">
        <v>10</v>
      </c>
      <c r="D55" s="2">
        <v>400</v>
      </c>
      <c r="E55" s="2">
        <v>340.3</v>
      </c>
      <c r="F55" s="2">
        <v>63.48</v>
      </c>
      <c r="G55" s="7">
        <f t="shared" si="1"/>
        <v>1789978</v>
      </c>
      <c r="H55" s="2">
        <f t="shared" si="0"/>
        <v>272.24</v>
      </c>
      <c r="I55" s="2">
        <f t="shared" si="2"/>
        <v>3</v>
      </c>
    </row>
    <row r="56" spans="1:9" x14ac:dyDescent="0.25">
      <c r="A56" s="1" t="s">
        <v>8</v>
      </c>
      <c r="B56" s="2" t="s">
        <v>4</v>
      </c>
      <c r="C56" s="1">
        <v>10</v>
      </c>
      <c r="D56" s="2">
        <v>500</v>
      </c>
      <c r="E56" s="2">
        <v>425.3</v>
      </c>
      <c r="F56" s="2">
        <v>59.92</v>
      </c>
      <c r="G56" s="7">
        <f t="shared" si="1"/>
        <v>2237078</v>
      </c>
      <c r="H56" s="2">
        <f t="shared" si="0"/>
        <v>340.24</v>
      </c>
      <c r="I56" s="2">
        <f t="shared" si="2"/>
        <v>3</v>
      </c>
    </row>
    <row r="57" spans="1:9" x14ac:dyDescent="0.25">
      <c r="A57" s="1" t="s">
        <v>8</v>
      </c>
      <c r="B57" s="2" t="s">
        <v>4</v>
      </c>
      <c r="C57" s="1">
        <v>10</v>
      </c>
      <c r="D57" s="2">
        <v>600</v>
      </c>
      <c r="E57" s="2">
        <v>510.4</v>
      </c>
      <c r="F57" s="2">
        <v>57.32</v>
      </c>
      <c r="G57" s="7">
        <f t="shared" si="1"/>
        <v>2684704</v>
      </c>
      <c r="H57" s="2">
        <f t="shared" si="0"/>
        <v>408.32</v>
      </c>
      <c r="I57" s="2">
        <f t="shared" si="2"/>
        <v>3</v>
      </c>
    </row>
    <row r="58" spans="1:9" x14ac:dyDescent="0.25">
      <c r="A58" s="1" t="s">
        <v>8</v>
      </c>
      <c r="B58" s="2" t="s">
        <v>4</v>
      </c>
      <c r="C58" s="1">
        <v>10</v>
      </c>
      <c r="D58" s="2">
        <v>700</v>
      </c>
      <c r="E58" s="2">
        <v>595.4</v>
      </c>
      <c r="F58" s="2">
        <v>55.31</v>
      </c>
      <c r="G58" s="7">
        <f t="shared" si="1"/>
        <v>3131804</v>
      </c>
      <c r="H58" s="2">
        <f t="shared" si="0"/>
        <v>476.32</v>
      </c>
      <c r="I58" s="2">
        <f t="shared" si="2"/>
        <v>3</v>
      </c>
    </row>
    <row r="59" spans="1:9" x14ac:dyDescent="0.25">
      <c r="A59" s="1" t="s">
        <v>8</v>
      </c>
      <c r="B59" s="2" t="s">
        <v>4</v>
      </c>
      <c r="C59" s="1">
        <v>10</v>
      </c>
      <c r="D59" s="2">
        <v>800</v>
      </c>
      <c r="E59" s="2">
        <v>680.5</v>
      </c>
      <c r="F59" s="2">
        <v>53.69</v>
      </c>
      <c r="G59" s="7">
        <f t="shared" si="1"/>
        <v>3579430</v>
      </c>
      <c r="H59" s="2">
        <f t="shared" si="0"/>
        <v>544.4</v>
      </c>
      <c r="I59" s="2">
        <f t="shared" si="2"/>
        <v>3</v>
      </c>
    </row>
    <row r="60" spans="1:9" x14ac:dyDescent="0.25">
      <c r="A60" s="1" t="s">
        <v>8</v>
      </c>
      <c r="B60" s="2" t="s">
        <v>4</v>
      </c>
      <c r="C60" s="1">
        <v>10</v>
      </c>
      <c r="D60" s="2">
        <v>900</v>
      </c>
      <c r="E60" s="2">
        <v>765.5</v>
      </c>
      <c r="F60" s="2">
        <v>52.35</v>
      </c>
      <c r="G60" s="7">
        <f t="shared" si="1"/>
        <v>4026530</v>
      </c>
      <c r="H60" s="2">
        <f t="shared" si="0"/>
        <v>612.4</v>
      </c>
      <c r="I60" s="2">
        <f t="shared" si="2"/>
        <v>3</v>
      </c>
    </row>
    <row r="61" spans="1:9" x14ac:dyDescent="0.25">
      <c r="A61" s="1" t="s">
        <v>8</v>
      </c>
      <c r="B61" s="2" t="s">
        <v>4</v>
      </c>
      <c r="C61" s="1">
        <v>10</v>
      </c>
      <c r="D61" s="2">
        <v>1000</v>
      </c>
      <c r="E61" s="2">
        <v>850.6</v>
      </c>
      <c r="F61" s="2">
        <v>51.21</v>
      </c>
      <c r="G61" s="7">
        <f t="shared" si="1"/>
        <v>4474156</v>
      </c>
      <c r="H61" s="2">
        <f t="shared" si="0"/>
        <v>680.48</v>
      </c>
      <c r="I61" s="2">
        <f t="shared" si="2"/>
        <v>3</v>
      </c>
    </row>
    <row r="62" spans="1:9" x14ac:dyDescent="0.25">
      <c r="A62" s="1" t="s">
        <v>8</v>
      </c>
      <c r="B62" s="2" t="s">
        <v>4</v>
      </c>
      <c r="C62" s="1">
        <v>10</v>
      </c>
      <c r="D62" s="2">
        <v>1100</v>
      </c>
      <c r="E62" s="2">
        <v>935.6</v>
      </c>
      <c r="F62" s="2">
        <v>50.22</v>
      </c>
      <c r="G62" s="7">
        <f t="shared" si="1"/>
        <v>4921256</v>
      </c>
      <c r="H62" s="2">
        <f t="shared" si="0"/>
        <v>748.48</v>
      </c>
      <c r="I62" s="2">
        <f t="shared" si="2"/>
        <v>3</v>
      </c>
    </row>
    <row r="63" spans="1:9" x14ac:dyDescent="0.25">
      <c r="A63" s="1" t="s">
        <v>8</v>
      </c>
      <c r="B63" s="2" t="s">
        <v>4</v>
      </c>
      <c r="C63" s="1">
        <v>10</v>
      </c>
      <c r="D63" s="2">
        <v>1200</v>
      </c>
      <c r="E63" s="2">
        <v>1021</v>
      </c>
      <c r="F63" s="2">
        <v>49.35</v>
      </c>
      <c r="G63" s="7">
        <f t="shared" si="1"/>
        <v>5370460</v>
      </c>
      <c r="H63" s="2">
        <f t="shared" si="0"/>
        <v>816.80000000000007</v>
      </c>
      <c r="I63" s="2">
        <f t="shared" si="2"/>
        <v>3</v>
      </c>
    </row>
    <row r="64" spans="1:9" x14ac:dyDescent="0.25">
      <c r="A64" s="1" t="s">
        <v>8</v>
      </c>
      <c r="B64" s="2" t="s">
        <v>4</v>
      </c>
      <c r="C64" s="1">
        <v>10</v>
      </c>
      <c r="D64" s="2">
        <v>1300</v>
      </c>
      <c r="E64" s="2">
        <v>1106</v>
      </c>
      <c r="F64" s="2">
        <v>48.57</v>
      </c>
      <c r="G64" s="7">
        <f t="shared" si="1"/>
        <v>5817560</v>
      </c>
      <c r="H64" s="2">
        <f t="shared" si="0"/>
        <v>884.80000000000007</v>
      </c>
      <c r="I64" s="2">
        <f t="shared" si="2"/>
        <v>3</v>
      </c>
    </row>
    <row r="65" spans="1:9" x14ac:dyDescent="0.25">
      <c r="A65" s="1" t="s">
        <v>8</v>
      </c>
      <c r="B65" s="2" t="s">
        <v>4</v>
      </c>
      <c r="C65" s="1">
        <v>10</v>
      </c>
      <c r="D65" s="2">
        <v>1400</v>
      </c>
      <c r="E65" s="2">
        <v>1191</v>
      </c>
      <c r="F65" s="2">
        <v>47.94</v>
      </c>
      <c r="G65" s="7">
        <f t="shared" si="1"/>
        <v>6264660</v>
      </c>
      <c r="H65" s="2">
        <f t="shared" si="0"/>
        <v>952.80000000000007</v>
      </c>
      <c r="I65" s="2">
        <f t="shared" si="2"/>
        <v>3</v>
      </c>
    </row>
    <row r="66" spans="1:9" x14ac:dyDescent="0.25">
      <c r="A66" s="1" t="s">
        <v>8</v>
      </c>
      <c r="B66" s="2" t="s">
        <v>4</v>
      </c>
      <c r="C66" s="1">
        <v>10</v>
      </c>
      <c r="D66" s="2">
        <v>1500</v>
      </c>
      <c r="E66" s="2">
        <v>1276</v>
      </c>
      <c r="F66" s="2">
        <v>47.45</v>
      </c>
      <c r="G66" s="7">
        <f t="shared" si="1"/>
        <v>6711760</v>
      </c>
      <c r="H66" s="2">
        <f t="shared" ref="H66:H129" si="3">E66*0.8</f>
        <v>1020.8000000000001</v>
      </c>
      <c r="I66" s="2">
        <f t="shared" si="2"/>
        <v>3</v>
      </c>
    </row>
    <row r="67" spans="1:9" x14ac:dyDescent="0.25">
      <c r="A67" s="1" t="s">
        <v>8</v>
      </c>
      <c r="B67" s="2" t="s">
        <v>4</v>
      </c>
      <c r="C67" s="1">
        <v>10</v>
      </c>
      <c r="D67" s="2">
        <v>1600</v>
      </c>
      <c r="E67" s="2">
        <v>1361</v>
      </c>
      <c r="F67" s="2">
        <v>47.02</v>
      </c>
      <c r="G67" s="7">
        <f t="shared" ref="G67:G130" si="4">H67*6575</f>
        <v>7158860</v>
      </c>
      <c r="H67" s="2">
        <f t="shared" si="3"/>
        <v>1088.8</v>
      </c>
      <c r="I67" s="2">
        <f t="shared" ref="I67:I130" si="5">ROUND(C67/100*30,0)</f>
        <v>3</v>
      </c>
    </row>
    <row r="68" spans="1:9" x14ac:dyDescent="0.25">
      <c r="A68" s="1" t="s">
        <v>8</v>
      </c>
      <c r="B68" s="2" t="s">
        <v>4</v>
      </c>
      <c r="C68" s="1">
        <v>10</v>
      </c>
      <c r="D68" s="2">
        <v>1700</v>
      </c>
      <c r="E68" s="2">
        <v>1446</v>
      </c>
      <c r="F68" s="2">
        <v>46.64</v>
      </c>
      <c r="G68" s="7">
        <f t="shared" si="4"/>
        <v>7605960</v>
      </c>
      <c r="H68" s="2">
        <f t="shared" si="3"/>
        <v>1156.8</v>
      </c>
      <c r="I68" s="2">
        <f t="shared" si="5"/>
        <v>3</v>
      </c>
    </row>
    <row r="69" spans="1:9" x14ac:dyDescent="0.25">
      <c r="A69" s="1" t="s">
        <v>8</v>
      </c>
      <c r="B69" s="2" t="s">
        <v>4</v>
      </c>
      <c r="C69" s="1">
        <v>10</v>
      </c>
      <c r="D69" s="2">
        <v>1800</v>
      </c>
      <c r="E69" s="2">
        <v>1531</v>
      </c>
      <c r="F69" s="2">
        <v>46.3</v>
      </c>
      <c r="G69" s="7">
        <f t="shared" si="4"/>
        <v>8053060</v>
      </c>
      <c r="H69" s="2">
        <f t="shared" si="3"/>
        <v>1224.8</v>
      </c>
      <c r="I69" s="2">
        <f t="shared" si="5"/>
        <v>3</v>
      </c>
    </row>
    <row r="70" spans="1:9" x14ac:dyDescent="0.25">
      <c r="A70" s="1" t="s">
        <v>8</v>
      </c>
      <c r="B70" s="2" t="s">
        <v>4</v>
      </c>
      <c r="C70" s="1">
        <v>10</v>
      </c>
      <c r="D70" s="2">
        <v>1900</v>
      </c>
      <c r="E70" s="2">
        <v>1616</v>
      </c>
      <c r="F70" s="2">
        <v>46</v>
      </c>
      <c r="G70" s="7">
        <f t="shared" si="4"/>
        <v>8500160.0000000019</v>
      </c>
      <c r="H70" s="2">
        <f t="shared" si="3"/>
        <v>1292.8000000000002</v>
      </c>
      <c r="I70" s="2">
        <f t="shared" si="5"/>
        <v>3</v>
      </c>
    </row>
    <row r="71" spans="1:9" x14ac:dyDescent="0.25">
      <c r="A71" s="1" t="s">
        <v>8</v>
      </c>
      <c r="B71" s="2" t="s">
        <v>4</v>
      </c>
      <c r="C71" s="1">
        <v>10</v>
      </c>
      <c r="D71" s="2">
        <v>2000</v>
      </c>
      <c r="E71" s="2">
        <v>1701</v>
      </c>
      <c r="F71" s="2">
        <v>45.73</v>
      </c>
      <c r="G71" s="7">
        <f t="shared" si="4"/>
        <v>8947260.0000000019</v>
      </c>
      <c r="H71" s="2">
        <f t="shared" si="3"/>
        <v>1360.8000000000002</v>
      </c>
      <c r="I71" s="2">
        <f t="shared" si="5"/>
        <v>3</v>
      </c>
    </row>
    <row r="72" spans="1:9" x14ac:dyDescent="0.25">
      <c r="A72" s="1" t="s">
        <v>8</v>
      </c>
      <c r="B72" s="2" t="s">
        <v>4</v>
      </c>
      <c r="C72" s="1">
        <v>10</v>
      </c>
      <c r="D72" s="2">
        <v>2100</v>
      </c>
      <c r="E72" s="2">
        <v>1786</v>
      </c>
      <c r="F72" s="2">
        <v>45.48</v>
      </c>
      <c r="G72" s="7">
        <f t="shared" si="4"/>
        <v>9394360.0000000019</v>
      </c>
      <c r="H72" s="2">
        <f t="shared" si="3"/>
        <v>1428.8000000000002</v>
      </c>
      <c r="I72" s="2">
        <f t="shared" si="5"/>
        <v>3</v>
      </c>
    </row>
    <row r="73" spans="1:9" x14ac:dyDescent="0.25">
      <c r="A73" s="1" t="s">
        <v>8</v>
      </c>
      <c r="B73" s="2" t="s">
        <v>4</v>
      </c>
      <c r="C73" s="1">
        <v>10</v>
      </c>
      <c r="D73" s="2">
        <v>2200</v>
      </c>
      <c r="E73" s="2">
        <v>1871</v>
      </c>
      <c r="F73" s="2">
        <v>45.26</v>
      </c>
      <c r="G73" s="7">
        <f t="shared" si="4"/>
        <v>9841460.0000000019</v>
      </c>
      <c r="H73" s="2">
        <f t="shared" si="3"/>
        <v>1496.8000000000002</v>
      </c>
      <c r="I73" s="2">
        <f t="shared" si="5"/>
        <v>3</v>
      </c>
    </row>
    <row r="74" spans="1:9" x14ac:dyDescent="0.25">
      <c r="A74" s="1" t="s">
        <v>8</v>
      </c>
      <c r="B74" s="2" t="s">
        <v>4</v>
      </c>
      <c r="C74" s="1">
        <v>10</v>
      </c>
      <c r="D74" s="2">
        <v>2300</v>
      </c>
      <c r="E74" s="2">
        <v>1956</v>
      </c>
      <c r="F74" s="2">
        <v>45.06</v>
      </c>
      <c r="G74" s="7">
        <f t="shared" si="4"/>
        <v>10288560.000000002</v>
      </c>
      <c r="H74" s="2">
        <f t="shared" si="3"/>
        <v>1564.8000000000002</v>
      </c>
      <c r="I74" s="2">
        <f t="shared" si="5"/>
        <v>3</v>
      </c>
    </row>
    <row r="75" spans="1:9" x14ac:dyDescent="0.25">
      <c r="A75" s="1" t="s">
        <v>8</v>
      </c>
      <c r="B75" s="2" t="s">
        <v>4</v>
      </c>
      <c r="C75" s="1">
        <v>10</v>
      </c>
      <c r="D75" s="2">
        <v>2400</v>
      </c>
      <c r="E75" s="2">
        <v>2041</v>
      </c>
      <c r="F75" s="2">
        <v>44.87</v>
      </c>
      <c r="G75" s="7">
        <f t="shared" si="4"/>
        <v>10735660.000000002</v>
      </c>
      <c r="H75" s="2">
        <f t="shared" si="3"/>
        <v>1632.8000000000002</v>
      </c>
      <c r="I75" s="2">
        <f t="shared" si="5"/>
        <v>3</v>
      </c>
    </row>
    <row r="76" spans="1:9" x14ac:dyDescent="0.25">
      <c r="A76" s="1" t="s">
        <v>8</v>
      </c>
      <c r="B76" s="2" t="s">
        <v>4</v>
      </c>
      <c r="C76" s="1">
        <v>10</v>
      </c>
      <c r="D76" s="2">
        <v>2500</v>
      </c>
      <c r="E76" s="2">
        <v>2126</v>
      </c>
      <c r="F76" s="2">
        <v>44.7</v>
      </c>
      <c r="G76" s="7">
        <f t="shared" si="4"/>
        <v>11182760.000000002</v>
      </c>
      <c r="H76" s="2">
        <f t="shared" si="3"/>
        <v>1700.8000000000002</v>
      </c>
      <c r="I76" s="2">
        <f t="shared" si="5"/>
        <v>3</v>
      </c>
    </row>
    <row r="77" spans="1:9" x14ac:dyDescent="0.25">
      <c r="A77" s="1" t="s">
        <v>8</v>
      </c>
      <c r="B77" s="2" t="s">
        <v>4</v>
      </c>
      <c r="C77" s="1">
        <v>13</v>
      </c>
      <c r="D77" s="2">
        <v>100</v>
      </c>
      <c r="E77" s="2">
        <v>85.12</v>
      </c>
      <c r="F77" s="2">
        <v>101</v>
      </c>
      <c r="G77" s="7">
        <f t="shared" si="4"/>
        <v>447731.20000000001</v>
      </c>
      <c r="H77" s="2">
        <f t="shared" si="3"/>
        <v>68.096000000000004</v>
      </c>
      <c r="I77" s="2">
        <f t="shared" si="5"/>
        <v>4</v>
      </c>
    </row>
    <row r="78" spans="1:9" x14ac:dyDescent="0.25">
      <c r="A78" s="1" t="s">
        <v>8</v>
      </c>
      <c r="B78" s="2" t="s">
        <v>4</v>
      </c>
      <c r="C78" s="1">
        <v>13</v>
      </c>
      <c r="D78" s="2">
        <v>200</v>
      </c>
      <c r="E78" s="2">
        <v>170.2</v>
      </c>
      <c r="F78" s="2">
        <v>77.37</v>
      </c>
      <c r="G78" s="7">
        <f t="shared" si="4"/>
        <v>895252</v>
      </c>
      <c r="H78" s="2">
        <f t="shared" si="3"/>
        <v>136.16</v>
      </c>
      <c r="I78" s="2">
        <f t="shared" si="5"/>
        <v>4</v>
      </c>
    </row>
    <row r="79" spans="1:9" x14ac:dyDescent="0.25">
      <c r="A79" s="1" t="s">
        <v>8</v>
      </c>
      <c r="B79" s="2" t="s">
        <v>4</v>
      </c>
      <c r="C79" s="1">
        <v>13</v>
      </c>
      <c r="D79" s="2">
        <v>300</v>
      </c>
      <c r="E79" s="2">
        <v>255.2</v>
      </c>
      <c r="F79" s="2">
        <v>68.02</v>
      </c>
      <c r="G79" s="7">
        <f t="shared" si="4"/>
        <v>1342352</v>
      </c>
      <c r="H79" s="2">
        <f t="shared" si="3"/>
        <v>204.16</v>
      </c>
      <c r="I79" s="2">
        <f t="shared" si="5"/>
        <v>4</v>
      </c>
    </row>
    <row r="80" spans="1:9" x14ac:dyDescent="0.25">
      <c r="A80" s="1" t="s">
        <v>8</v>
      </c>
      <c r="B80" s="2" t="s">
        <v>4</v>
      </c>
      <c r="C80" s="1">
        <v>13</v>
      </c>
      <c r="D80" s="2">
        <v>400</v>
      </c>
      <c r="E80" s="2">
        <v>340.3</v>
      </c>
      <c r="F80" s="2">
        <v>62.71</v>
      </c>
      <c r="G80" s="7">
        <f t="shared" si="4"/>
        <v>1789978</v>
      </c>
      <c r="H80" s="2">
        <f t="shared" si="3"/>
        <v>272.24</v>
      </c>
      <c r="I80" s="2">
        <f t="shared" si="5"/>
        <v>4</v>
      </c>
    </row>
    <row r="81" spans="1:9" x14ac:dyDescent="0.25">
      <c r="A81" s="1" t="s">
        <v>8</v>
      </c>
      <c r="B81" s="2" t="s">
        <v>4</v>
      </c>
      <c r="C81" s="1">
        <v>13</v>
      </c>
      <c r="D81" s="2">
        <v>500</v>
      </c>
      <c r="E81" s="2">
        <v>425.3</v>
      </c>
      <c r="F81" s="2">
        <v>59.18</v>
      </c>
      <c r="G81" s="7">
        <f t="shared" si="4"/>
        <v>2237078</v>
      </c>
      <c r="H81" s="2">
        <f t="shared" si="3"/>
        <v>340.24</v>
      </c>
      <c r="I81" s="2">
        <f t="shared" si="5"/>
        <v>4</v>
      </c>
    </row>
    <row r="82" spans="1:9" x14ac:dyDescent="0.25">
      <c r="A82" s="1" t="s">
        <v>8</v>
      </c>
      <c r="B82" s="2" t="s">
        <v>4</v>
      </c>
      <c r="C82" s="1">
        <v>13</v>
      </c>
      <c r="D82" s="2">
        <v>600</v>
      </c>
      <c r="E82" s="2">
        <v>510.4</v>
      </c>
      <c r="F82" s="2">
        <v>56.61</v>
      </c>
      <c r="G82" s="7">
        <f t="shared" si="4"/>
        <v>2684704</v>
      </c>
      <c r="H82" s="2">
        <f t="shared" si="3"/>
        <v>408.32</v>
      </c>
      <c r="I82" s="2">
        <f t="shared" si="5"/>
        <v>4</v>
      </c>
    </row>
    <row r="83" spans="1:9" x14ac:dyDescent="0.25">
      <c r="A83" s="1" t="s">
        <v>8</v>
      </c>
      <c r="B83" s="2" t="s">
        <v>4</v>
      </c>
      <c r="C83" s="1">
        <v>13</v>
      </c>
      <c r="D83" s="2">
        <v>700</v>
      </c>
      <c r="E83" s="2">
        <v>595.4</v>
      </c>
      <c r="F83" s="2">
        <v>54.63</v>
      </c>
      <c r="G83" s="7">
        <f t="shared" si="4"/>
        <v>3131804</v>
      </c>
      <c r="H83" s="2">
        <f t="shared" si="3"/>
        <v>476.32</v>
      </c>
      <c r="I83" s="2">
        <f t="shared" si="5"/>
        <v>4</v>
      </c>
    </row>
    <row r="84" spans="1:9" x14ac:dyDescent="0.25">
      <c r="A84" s="1" t="s">
        <v>8</v>
      </c>
      <c r="B84" s="2" t="s">
        <v>4</v>
      </c>
      <c r="C84" s="1">
        <v>13</v>
      </c>
      <c r="D84" s="2">
        <v>800</v>
      </c>
      <c r="E84" s="2">
        <v>680.5</v>
      </c>
      <c r="F84" s="2">
        <v>53.03</v>
      </c>
      <c r="G84" s="7">
        <f t="shared" si="4"/>
        <v>3579430</v>
      </c>
      <c r="H84" s="2">
        <f t="shared" si="3"/>
        <v>544.4</v>
      </c>
      <c r="I84" s="2">
        <f t="shared" si="5"/>
        <v>4</v>
      </c>
    </row>
    <row r="85" spans="1:9" x14ac:dyDescent="0.25">
      <c r="A85" s="1" t="s">
        <v>8</v>
      </c>
      <c r="B85" s="2" t="s">
        <v>4</v>
      </c>
      <c r="C85" s="1">
        <v>13</v>
      </c>
      <c r="D85" s="2">
        <v>900</v>
      </c>
      <c r="E85" s="2">
        <v>765.5</v>
      </c>
      <c r="F85" s="2">
        <v>51.7</v>
      </c>
      <c r="G85" s="7">
        <f t="shared" si="4"/>
        <v>4026530</v>
      </c>
      <c r="H85" s="2">
        <f t="shared" si="3"/>
        <v>612.4</v>
      </c>
      <c r="I85" s="2">
        <f t="shared" si="5"/>
        <v>4</v>
      </c>
    </row>
    <row r="86" spans="1:9" x14ac:dyDescent="0.25">
      <c r="A86" s="1" t="s">
        <v>8</v>
      </c>
      <c r="B86" s="2" t="s">
        <v>4</v>
      </c>
      <c r="C86" s="1">
        <v>13</v>
      </c>
      <c r="D86" s="2">
        <v>1000</v>
      </c>
      <c r="E86" s="2">
        <v>850.6</v>
      </c>
      <c r="F86" s="2">
        <v>50.58</v>
      </c>
      <c r="G86" s="7">
        <f t="shared" si="4"/>
        <v>4474156</v>
      </c>
      <c r="H86" s="2">
        <f t="shared" si="3"/>
        <v>680.48</v>
      </c>
      <c r="I86" s="2">
        <f t="shared" si="5"/>
        <v>4</v>
      </c>
    </row>
    <row r="87" spans="1:9" x14ac:dyDescent="0.25">
      <c r="A87" s="1" t="s">
        <v>8</v>
      </c>
      <c r="B87" s="2" t="s">
        <v>4</v>
      </c>
      <c r="C87" s="1">
        <v>13</v>
      </c>
      <c r="D87" s="2">
        <v>1100</v>
      </c>
      <c r="E87" s="2">
        <v>935.6</v>
      </c>
      <c r="F87" s="2">
        <v>49.6</v>
      </c>
      <c r="G87" s="7">
        <f t="shared" si="4"/>
        <v>4921256</v>
      </c>
      <c r="H87" s="2">
        <f t="shared" si="3"/>
        <v>748.48</v>
      </c>
      <c r="I87" s="2">
        <f t="shared" si="5"/>
        <v>4</v>
      </c>
    </row>
    <row r="88" spans="1:9" x14ac:dyDescent="0.25">
      <c r="A88" s="1" t="s">
        <v>8</v>
      </c>
      <c r="B88" s="2" t="s">
        <v>4</v>
      </c>
      <c r="C88" s="1">
        <v>13</v>
      </c>
      <c r="D88" s="2">
        <v>1200</v>
      </c>
      <c r="E88" s="2">
        <v>1021</v>
      </c>
      <c r="F88" s="2">
        <v>48.74</v>
      </c>
      <c r="G88" s="7">
        <f t="shared" si="4"/>
        <v>5370460</v>
      </c>
      <c r="H88" s="2">
        <f t="shared" si="3"/>
        <v>816.80000000000007</v>
      </c>
      <c r="I88" s="2">
        <f t="shared" si="5"/>
        <v>4</v>
      </c>
    </row>
    <row r="89" spans="1:9" x14ac:dyDescent="0.25">
      <c r="A89" s="1" t="s">
        <v>8</v>
      </c>
      <c r="B89" s="2" t="s">
        <v>4</v>
      </c>
      <c r="C89" s="1">
        <v>13</v>
      </c>
      <c r="D89" s="2">
        <v>1300</v>
      </c>
      <c r="E89" s="2">
        <v>1106</v>
      </c>
      <c r="F89" s="2">
        <v>47.97</v>
      </c>
      <c r="G89" s="7">
        <f t="shared" si="4"/>
        <v>5817560</v>
      </c>
      <c r="H89" s="2">
        <f t="shared" si="3"/>
        <v>884.80000000000007</v>
      </c>
      <c r="I89" s="2">
        <f t="shared" si="5"/>
        <v>4</v>
      </c>
    </row>
    <row r="90" spans="1:9" x14ac:dyDescent="0.25">
      <c r="A90" s="1" t="s">
        <v>8</v>
      </c>
      <c r="B90" s="2" t="s">
        <v>4</v>
      </c>
      <c r="C90" s="1">
        <v>13</v>
      </c>
      <c r="D90" s="2">
        <v>1400</v>
      </c>
      <c r="E90" s="2">
        <v>1191</v>
      </c>
      <c r="F90" s="2">
        <v>47.34</v>
      </c>
      <c r="G90" s="7">
        <f t="shared" si="4"/>
        <v>6264660</v>
      </c>
      <c r="H90" s="2">
        <f t="shared" si="3"/>
        <v>952.80000000000007</v>
      </c>
      <c r="I90" s="2">
        <f t="shared" si="5"/>
        <v>4</v>
      </c>
    </row>
    <row r="91" spans="1:9" x14ac:dyDescent="0.25">
      <c r="A91" s="1" t="s">
        <v>8</v>
      </c>
      <c r="B91" s="2" t="s">
        <v>4</v>
      </c>
      <c r="C91" s="1">
        <v>13</v>
      </c>
      <c r="D91" s="2">
        <v>1500</v>
      </c>
      <c r="E91" s="2">
        <v>1276</v>
      </c>
      <c r="F91" s="2">
        <v>46.86</v>
      </c>
      <c r="G91" s="7">
        <f t="shared" si="4"/>
        <v>6711760</v>
      </c>
      <c r="H91" s="2">
        <f t="shared" si="3"/>
        <v>1020.8000000000001</v>
      </c>
      <c r="I91" s="2">
        <f t="shared" si="5"/>
        <v>4</v>
      </c>
    </row>
    <row r="92" spans="1:9" x14ac:dyDescent="0.25">
      <c r="A92" s="1" t="s">
        <v>8</v>
      </c>
      <c r="B92" s="2" t="s">
        <v>4</v>
      </c>
      <c r="C92" s="1">
        <v>13</v>
      </c>
      <c r="D92" s="2">
        <v>1600</v>
      </c>
      <c r="E92" s="2">
        <v>1361</v>
      </c>
      <c r="F92" s="2">
        <v>46.44</v>
      </c>
      <c r="G92" s="7">
        <f t="shared" si="4"/>
        <v>7158860</v>
      </c>
      <c r="H92" s="2">
        <f t="shared" si="3"/>
        <v>1088.8</v>
      </c>
      <c r="I92" s="2">
        <f t="shared" si="5"/>
        <v>4</v>
      </c>
    </row>
    <row r="93" spans="1:9" x14ac:dyDescent="0.25">
      <c r="A93" s="1" t="s">
        <v>8</v>
      </c>
      <c r="B93" s="2" t="s">
        <v>4</v>
      </c>
      <c r="C93" s="1">
        <v>13</v>
      </c>
      <c r="D93" s="2">
        <v>1700</v>
      </c>
      <c r="E93" s="2">
        <v>1446</v>
      </c>
      <c r="F93" s="2">
        <v>46.06</v>
      </c>
      <c r="G93" s="7">
        <f t="shared" si="4"/>
        <v>7605960</v>
      </c>
      <c r="H93" s="2">
        <f t="shared" si="3"/>
        <v>1156.8</v>
      </c>
      <c r="I93" s="2">
        <f t="shared" si="5"/>
        <v>4</v>
      </c>
    </row>
    <row r="94" spans="1:9" x14ac:dyDescent="0.25">
      <c r="A94" s="1" t="s">
        <v>8</v>
      </c>
      <c r="B94" s="2" t="s">
        <v>4</v>
      </c>
      <c r="C94" s="1">
        <v>13</v>
      </c>
      <c r="D94" s="2">
        <v>1800</v>
      </c>
      <c r="E94" s="2">
        <v>1531</v>
      </c>
      <c r="F94" s="2">
        <v>45.73</v>
      </c>
      <c r="G94" s="7">
        <f t="shared" si="4"/>
        <v>8053060</v>
      </c>
      <c r="H94" s="2">
        <f t="shared" si="3"/>
        <v>1224.8</v>
      </c>
      <c r="I94" s="2">
        <f t="shared" si="5"/>
        <v>4</v>
      </c>
    </row>
    <row r="95" spans="1:9" x14ac:dyDescent="0.25">
      <c r="A95" s="1" t="s">
        <v>8</v>
      </c>
      <c r="B95" s="2" t="s">
        <v>4</v>
      </c>
      <c r="C95" s="1">
        <v>13</v>
      </c>
      <c r="D95" s="2">
        <v>1900</v>
      </c>
      <c r="E95" s="2">
        <v>1616</v>
      </c>
      <c r="F95" s="2">
        <v>45.43</v>
      </c>
      <c r="G95" s="7">
        <f t="shared" si="4"/>
        <v>8500160.0000000019</v>
      </c>
      <c r="H95" s="2">
        <f t="shared" si="3"/>
        <v>1292.8000000000002</v>
      </c>
      <c r="I95" s="2">
        <f t="shared" si="5"/>
        <v>4</v>
      </c>
    </row>
    <row r="96" spans="1:9" x14ac:dyDescent="0.25">
      <c r="A96" s="1" t="s">
        <v>8</v>
      </c>
      <c r="B96" s="2" t="s">
        <v>4</v>
      </c>
      <c r="C96" s="1">
        <v>13</v>
      </c>
      <c r="D96" s="2">
        <v>2000</v>
      </c>
      <c r="E96" s="2">
        <v>1701</v>
      </c>
      <c r="F96" s="2">
        <v>45.16</v>
      </c>
      <c r="G96" s="7">
        <f t="shared" si="4"/>
        <v>8947260.0000000019</v>
      </c>
      <c r="H96" s="2">
        <f t="shared" si="3"/>
        <v>1360.8000000000002</v>
      </c>
      <c r="I96" s="2">
        <f t="shared" si="5"/>
        <v>4</v>
      </c>
    </row>
    <row r="97" spans="1:9" x14ac:dyDescent="0.25">
      <c r="A97" s="1" t="s">
        <v>8</v>
      </c>
      <c r="B97" s="2" t="s">
        <v>4</v>
      </c>
      <c r="C97" s="1">
        <v>13</v>
      </c>
      <c r="D97" s="2">
        <v>2100</v>
      </c>
      <c r="E97" s="2">
        <v>1786</v>
      </c>
      <c r="F97" s="2">
        <v>44.92</v>
      </c>
      <c r="G97" s="7">
        <f t="shared" si="4"/>
        <v>9394360.0000000019</v>
      </c>
      <c r="H97" s="2">
        <f t="shared" si="3"/>
        <v>1428.8000000000002</v>
      </c>
      <c r="I97" s="2">
        <f t="shared" si="5"/>
        <v>4</v>
      </c>
    </row>
    <row r="98" spans="1:9" x14ac:dyDescent="0.25">
      <c r="A98" s="1" t="s">
        <v>8</v>
      </c>
      <c r="B98" s="2" t="s">
        <v>4</v>
      </c>
      <c r="C98" s="1">
        <v>13</v>
      </c>
      <c r="D98" s="2">
        <v>2200</v>
      </c>
      <c r="E98" s="2">
        <v>1871</v>
      </c>
      <c r="F98" s="2">
        <v>44.7</v>
      </c>
      <c r="G98" s="7">
        <f t="shared" si="4"/>
        <v>9841460.0000000019</v>
      </c>
      <c r="H98" s="2">
        <f t="shared" si="3"/>
        <v>1496.8000000000002</v>
      </c>
      <c r="I98" s="2">
        <f t="shared" si="5"/>
        <v>4</v>
      </c>
    </row>
    <row r="99" spans="1:9" x14ac:dyDescent="0.25">
      <c r="A99" s="1" t="s">
        <v>8</v>
      </c>
      <c r="B99" s="2" t="s">
        <v>4</v>
      </c>
      <c r="C99" s="1">
        <v>13</v>
      </c>
      <c r="D99" s="2">
        <v>2300</v>
      </c>
      <c r="E99" s="2">
        <v>1956</v>
      </c>
      <c r="F99" s="2">
        <v>44.5</v>
      </c>
      <c r="G99" s="7">
        <f t="shared" si="4"/>
        <v>10288560.000000002</v>
      </c>
      <c r="H99" s="2">
        <f t="shared" si="3"/>
        <v>1564.8000000000002</v>
      </c>
      <c r="I99" s="2">
        <f t="shared" si="5"/>
        <v>4</v>
      </c>
    </row>
    <row r="100" spans="1:9" x14ac:dyDescent="0.25">
      <c r="A100" s="1" t="s">
        <v>8</v>
      </c>
      <c r="B100" s="2" t="s">
        <v>4</v>
      </c>
      <c r="C100" s="1">
        <v>13</v>
      </c>
      <c r="D100" s="2">
        <v>2400</v>
      </c>
      <c r="E100" s="2">
        <v>2041</v>
      </c>
      <c r="F100" s="2">
        <v>44.31</v>
      </c>
      <c r="G100" s="7">
        <f t="shared" si="4"/>
        <v>10735660.000000002</v>
      </c>
      <c r="H100" s="2">
        <f t="shared" si="3"/>
        <v>1632.8000000000002</v>
      </c>
      <c r="I100" s="2">
        <f t="shared" si="5"/>
        <v>4</v>
      </c>
    </row>
    <row r="101" spans="1:9" x14ac:dyDescent="0.25">
      <c r="A101" s="1" t="s">
        <v>8</v>
      </c>
      <c r="B101" s="2" t="s">
        <v>4</v>
      </c>
      <c r="C101" s="1">
        <v>13</v>
      </c>
      <c r="D101" s="2">
        <v>2500</v>
      </c>
      <c r="E101" s="2">
        <v>2126</v>
      </c>
      <c r="F101" s="2">
        <v>44.14</v>
      </c>
      <c r="G101" s="7">
        <f t="shared" si="4"/>
        <v>11182760.000000002</v>
      </c>
      <c r="H101" s="2">
        <f t="shared" si="3"/>
        <v>1700.8000000000002</v>
      </c>
      <c r="I101" s="2">
        <f t="shared" si="5"/>
        <v>4</v>
      </c>
    </row>
    <row r="102" spans="1:9" x14ac:dyDescent="0.25">
      <c r="A102" s="1" t="s">
        <v>8</v>
      </c>
      <c r="B102" s="2" t="s">
        <v>4</v>
      </c>
      <c r="C102" s="1">
        <v>17</v>
      </c>
      <c r="D102" s="2">
        <v>100</v>
      </c>
      <c r="E102" s="2">
        <v>85.12</v>
      </c>
      <c r="F102" s="2">
        <v>99.59</v>
      </c>
      <c r="G102" s="7">
        <f t="shared" si="4"/>
        <v>447731.20000000001</v>
      </c>
      <c r="H102" s="2">
        <f t="shared" si="3"/>
        <v>68.096000000000004</v>
      </c>
      <c r="I102" s="2">
        <f t="shared" si="5"/>
        <v>5</v>
      </c>
    </row>
    <row r="103" spans="1:9" x14ac:dyDescent="0.25">
      <c r="A103" s="1" t="s">
        <v>8</v>
      </c>
      <c r="B103" s="2" t="s">
        <v>4</v>
      </c>
      <c r="C103" s="1">
        <v>17</v>
      </c>
      <c r="D103" s="2">
        <v>200</v>
      </c>
      <c r="E103" s="2">
        <v>170.2</v>
      </c>
      <c r="F103" s="2">
        <v>76.16</v>
      </c>
      <c r="G103" s="7">
        <f t="shared" si="4"/>
        <v>895252</v>
      </c>
      <c r="H103" s="2">
        <f t="shared" si="3"/>
        <v>136.16</v>
      </c>
      <c r="I103" s="2">
        <f t="shared" si="5"/>
        <v>5</v>
      </c>
    </row>
    <row r="104" spans="1:9" x14ac:dyDescent="0.25">
      <c r="A104" s="1" t="s">
        <v>8</v>
      </c>
      <c r="B104" s="2" t="s">
        <v>4</v>
      </c>
      <c r="C104" s="1">
        <v>17</v>
      </c>
      <c r="D104" s="2">
        <v>300</v>
      </c>
      <c r="E104" s="2">
        <v>255.2</v>
      </c>
      <c r="F104" s="2">
        <v>66.91</v>
      </c>
      <c r="G104" s="7">
        <f t="shared" si="4"/>
        <v>1342352</v>
      </c>
      <c r="H104" s="2">
        <f t="shared" si="3"/>
        <v>204.16</v>
      </c>
      <c r="I104" s="2">
        <f t="shared" si="5"/>
        <v>5</v>
      </c>
    </row>
    <row r="105" spans="1:9" x14ac:dyDescent="0.25">
      <c r="A105" s="1" t="s">
        <v>8</v>
      </c>
      <c r="B105" s="2" t="s">
        <v>4</v>
      </c>
      <c r="C105" s="1">
        <v>17</v>
      </c>
      <c r="D105" s="2">
        <v>400</v>
      </c>
      <c r="E105" s="2">
        <v>340.3</v>
      </c>
      <c r="F105" s="2">
        <v>61.67</v>
      </c>
      <c r="G105" s="7">
        <f t="shared" si="4"/>
        <v>1789978</v>
      </c>
      <c r="H105" s="2">
        <f t="shared" si="3"/>
        <v>272.24</v>
      </c>
      <c r="I105" s="2">
        <f t="shared" si="5"/>
        <v>5</v>
      </c>
    </row>
    <row r="106" spans="1:9" x14ac:dyDescent="0.25">
      <c r="A106" s="1" t="s">
        <v>8</v>
      </c>
      <c r="B106" s="2" t="s">
        <v>4</v>
      </c>
      <c r="C106" s="1">
        <v>17</v>
      </c>
      <c r="D106" s="2">
        <v>500</v>
      </c>
      <c r="E106" s="2">
        <v>425.3</v>
      </c>
      <c r="F106" s="2">
        <v>58.19</v>
      </c>
      <c r="G106" s="7">
        <f t="shared" si="4"/>
        <v>2237078</v>
      </c>
      <c r="H106" s="2">
        <f t="shared" si="3"/>
        <v>340.24</v>
      </c>
      <c r="I106" s="2">
        <f t="shared" si="5"/>
        <v>5</v>
      </c>
    </row>
    <row r="107" spans="1:9" x14ac:dyDescent="0.25">
      <c r="A107" s="1" t="s">
        <v>8</v>
      </c>
      <c r="B107" s="2" t="s">
        <v>4</v>
      </c>
      <c r="C107" s="1">
        <v>17</v>
      </c>
      <c r="D107" s="2">
        <v>600</v>
      </c>
      <c r="E107" s="2">
        <v>510.4</v>
      </c>
      <c r="F107" s="2">
        <v>55.67</v>
      </c>
      <c r="G107" s="7">
        <f t="shared" si="4"/>
        <v>2684704</v>
      </c>
      <c r="H107" s="2">
        <f t="shared" si="3"/>
        <v>408.32</v>
      </c>
      <c r="I107" s="2">
        <f t="shared" si="5"/>
        <v>5</v>
      </c>
    </row>
    <row r="108" spans="1:9" x14ac:dyDescent="0.25">
      <c r="A108" s="1" t="s">
        <v>8</v>
      </c>
      <c r="B108" s="2" t="s">
        <v>4</v>
      </c>
      <c r="C108" s="1">
        <v>17</v>
      </c>
      <c r="D108" s="2">
        <v>700</v>
      </c>
      <c r="E108" s="2">
        <v>595.4</v>
      </c>
      <c r="F108" s="2">
        <v>53.71</v>
      </c>
      <c r="G108" s="7">
        <f t="shared" si="4"/>
        <v>3131804</v>
      </c>
      <c r="H108" s="2">
        <f t="shared" si="3"/>
        <v>476.32</v>
      </c>
      <c r="I108" s="2">
        <f t="shared" si="5"/>
        <v>5</v>
      </c>
    </row>
    <row r="109" spans="1:9" x14ac:dyDescent="0.25">
      <c r="A109" s="1" t="s">
        <v>8</v>
      </c>
      <c r="B109" s="2" t="s">
        <v>4</v>
      </c>
      <c r="C109" s="1">
        <v>17</v>
      </c>
      <c r="D109" s="2">
        <v>800</v>
      </c>
      <c r="E109" s="2">
        <v>680.5</v>
      </c>
      <c r="F109" s="2">
        <v>52.14</v>
      </c>
      <c r="G109" s="7">
        <f t="shared" si="4"/>
        <v>3579430</v>
      </c>
      <c r="H109" s="2">
        <f t="shared" si="3"/>
        <v>544.4</v>
      </c>
      <c r="I109" s="2">
        <f t="shared" si="5"/>
        <v>5</v>
      </c>
    </row>
    <row r="110" spans="1:9" x14ac:dyDescent="0.25">
      <c r="A110" s="1" t="s">
        <v>8</v>
      </c>
      <c r="B110" s="2" t="s">
        <v>4</v>
      </c>
      <c r="C110" s="1">
        <v>17</v>
      </c>
      <c r="D110" s="2">
        <v>900</v>
      </c>
      <c r="E110" s="2">
        <v>765.5</v>
      </c>
      <c r="F110" s="2">
        <v>50.84</v>
      </c>
      <c r="G110" s="7">
        <f t="shared" si="4"/>
        <v>4026530</v>
      </c>
      <c r="H110" s="2">
        <f t="shared" si="3"/>
        <v>612.4</v>
      </c>
      <c r="I110" s="2">
        <f t="shared" si="5"/>
        <v>5</v>
      </c>
    </row>
    <row r="111" spans="1:9" x14ac:dyDescent="0.25">
      <c r="A111" s="1" t="s">
        <v>8</v>
      </c>
      <c r="B111" s="2" t="s">
        <v>4</v>
      </c>
      <c r="C111" s="1">
        <v>17</v>
      </c>
      <c r="D111" s="2">
        <v>1000</v>
      </c>
      <c r="E111" s="2">
        <v>850.6</v>
      </c>
      <c r="F111" s="2">
        <v>49.73</v>
      </c>
      <c r="G111" s="7">
        <f t="shared" si="4"/>
        <v>4474156</v>
      </c>
      <c r="H111" s="2">
        <f t="shared" si="3"/>
        <v>680.48</v>
      </c>
      <c r="I111" s="2">
        <f t="shared" si="5"/>
        <v>5</v>
      </c>
    </row>
    <row r="112" spans="1:9" x14ac:dyDescent="0.25">
      <c r="A112" s="1" t="s">
        <v>8</v>
      </c>
      <c r="B112" s="2" t="s">
        <v>4</v>
      </c>
      <c r="C112" s="1">
        <v>17</v>
      </c>
      <c r="D112" s="2">
        <v>1100</v>
      </c>
      <c r="E112" s="2">
        <v>935.6</v>
      </c>
      <c r="F112" s="2">
        <v>48.77</v>
      </c>
      <c r="G112" s="7">
        <f t="shared" si="4"/>
        <v>4921256</v>
      </c>
      <c r="H112" s="2">
        <f t="shared" si="3"/>
        <v>748.48</v>
      </c>
      <c r="I112" s="2">
        <f t="shared" si="5"/>
        <v>5</v>
      </c>
    </row>
    <row r="113" spans="1:9" x14ac:dyDescent="0.25">
      <c r="A113" s="1" t="s">
        <v>8</v>
      </c>
      <c r="B113" s="2" t="s">
        <v>4</v>
      </c>
      <c r="C113" s="1">
        <v>17</v>
      </c>
      <c r="D113" s="2">
        <v>1200</v>
      </c>
      <c r="E113" s="2">
        <v>1021</v>
      </c>
      <c r="F113" s="2">
        <v>47.92</v>
      </c>
      <c r="G113" s="7">
        <f t="shared" si="4"/>
        <v>5370460</v>
      </c>
      <c r="H113" s="2">
        <f t="shared" si="3"/>
        <v>816.80000000000007</v>
      </c>
      <c r="I113" s="2">
        <f t="shared" si="5"/>
        <v>5</v>
      </c>
    </row>
    <row r="114" spans="1:9" x14ac:dyDescent="0.25">
      <c r="A114" s="1" t="s">
        <v>8</v>
      </c>
      <c r="B114" s="2" t="s">
        <v>4</v>
      </c>
      <c r="C114" s="1">
        <v>17</v>
      </c>
      <c r="D114" s="2">
        <v>1300</v>
      </c>
      <c r="E114" s="2">
        <v>1106</v>
      </c>
      <c r="F114" s="2">
        <v>47.17</v>
      </c>
      <c r="G114" s="7">
        <f t="shared" si="4"/>
        <v>5817560</v>
      </c>
      <c r="H114" s="2">
        <f t="shared" si="3"/>
        <v>884.80000000000007</v>
      </c>
      <c r="I114" s="2">
        <f t="shared" si="5"/>
        <v>5</v>
      </c>
    </row>
    <row r="115" spans="1:9" x14ac:dyDescent="0.25">
      <c r="A115" s="1" t="s">
        <v>8</v>
      </c>
      <c r="B115" s="2" t="s">
        <v>4</v>
      </c>
      <c r="C115" s="1">
        <v>17</v>
      </c>
      <c r="D115" s="2">
        <v>1400</v>
      </c>
      <c r="E115" s="2">
        <v>1191</v>
      </c>
      <c r="F115" s="2">
        <v>46.55</v>
      </c>
      <c r="G115" s="7">
        <f t="shared" si="4"/>
        <v>6264660</v>
      </c>
      <c r="H115" s="2">
        <f t="shared" si="3"/>
        <v>952.80000000000007</v>
      </c>
      <c r="I115" s="2">
        <f t="shared" si="5"/>
        <v>5</v>
      </c>
    </row>
    <row r="116" spans="1:9" x14ac:dyDescent="0.25">
      <c r="A116" s="1" t="s">
        <v>8</v>
      </c>
      <c r="B116" s="2" t="s">
        <v>4</v>
      </c>
      <c r="C116" s="1">
        <v>17</v>
      </c>
      <c r="D116" s="2">
        <v>1500</v>
      </c>
      <c r="E116" s="2">
        <v>1276</v>
      </c>
      <c r="F116" s="2">
        <v>46.08</v>
      </c>
      <c r="G116" s="7">
        <f t="shared" si="4"/>
        <v>6711760</v>
      </c>
      <c r="H116" s="2">
        <f t="shared" si="3"/>
        <v>1020.8000000000001</v>
      </c>
      <c r="I116" s="2">
        <f t="shared" si="5"/>
        <v>5</v>
      </c>
    </row>
    <row r="117" spans="1:9" x14ac:dyDescent="0.25">
      <c r="A117" s="1" t="s">
        <v>8</v>
      </c>
      <c r="B117" s="2" t="s">
        <v>4</v>
      </c>
      <c r="C117" s="1">
        <v>17</v>
      </c>
      <c r="D117" s="2">
        <v>1600</v>
      </c>
      <c r="E117" s="2">
        <v>1361</v>
      </c>
      <c r="F117" s="2">
        <v>45.66</v>
      </c>
      <c r="G117" s="7">
        <f t="shared" si="4"/>
        <v>7158860</v>
      </c>
      <c r="H117" s="2">
        <f t="shared" si="3"/>
        <v>1088.8</v>
      </c>
      <c r="I117" s="2">
        <f t="shared" si="5"/>
        <v>5</v>
      </c>
    </row>
    <row r="118" spans="1:9" x14ac:dyDescent="0.25">
      <c r="A118" s="1" t="s">
        <v>8</v>
      </c>
      <c r="B118" s="2" t="s">
        <v>4</v>
      </c>
      <c r="C118" s="1">
        <v>17</v>
      </c>
      <c r="D118" s="2">
        <v>1700</v>
      </c>
      <c r="E118" s="2">
        <v>1446</v>
      </c>
      <c r="F118" s="2">
        <v>45.3</v>
      </c>
      <c r="G118" s="7">
        <f t="shared" si="4"/>
        <v>7605960</v>
      </c>
      <c r="H118" s="2">
        <f t="shared" si="3"/>
        <v>1156.8</v>
      </c>
      <c r="I118" s="2">
        <f t="shared" si="5"/>
        <v>5</v>
      </c>
    </row>
    <row r="119" spans="1:9" x14ac:dyDescent="0.25">
      <c r="A119" s="1" t="s">
        <v>8</v>
      </c>
      <c r="B119" s="2" t="s">
        <v>4</v>
      </c>
      <c r="C119" s="1">
        <v>17</v>
      </c>
      <c r="D119" s="2">
        <v>1800</v>
      </c>
      <c r="E119" s="2">
        <v>1531</v>
      </c>
      <c r="F119" s="2">
        <v>44.97</v>
      </c>
      <c r="G119" s="7">
        <f t="shared" si="4"/>
        <v>8053060</v>
      </c>
      <c r="H119" s="2">
        <f t="shared" si="3"/>
        <v>1224.8</v>
      </c>
      <c r="I119" s="2">
        <f t="shared" si="5"/>
        <v>5</v>
      </c>
    </row>
    <row r="120" spans="1:9" x14ac:dyDescent="0.25">
      <c r="A120" s="1" t="s">
        <v>8</v>
      </c>
      <c r="B120" s="2" t="s">
        <v>4</v>
      </c>
      <c r="C120" s="1">
        <v>17</v>
      </c>
      <c r="D120" s="2">
        <v>1900</v>
      </c>
      <c r="E120" s="2">
        <v>1616</v>
      </c>
      <c r="F120" s="2">
        <v>44.68</v>
      </c>
      <c r="G120" s="7">
        <f t="shared" si="4"/>
        <v>8500160.0000000019</v>
      </c>
      <c r="H120" s="2">
        <f t="shared" si="3"/>
        <v>1292.8000000000002</v>
      </c>
      <c r="I120" s="2">
        <f t="shared" si="5"/>
        <v>5</v>
      </c>
    </row>
    <row r="121" spans="1:9" x14ac:dyDescent="0.25">
      <c r="A121" s="1" t="s">
        <v>8</v>
      </c>
      <c r="B121" s="2" t="s">
        <v>4</v>
      </c>
      <c r="C121" s="1">
        <v>17</v>
      </c>
      <c r="D121" s="2">
        <v>2000</v>
      </c>
      <c r="E121" s="2">
        <v>1701</v>
      </c>
      <c r="F121" s="2">
        <v>44.41</v>
      </c>
      <c r="G121" s="7">
        <f t="shared" si="4"/>
        <v>8947260.0000000019</v>
      </c>
      <c r="H121" s="2">
        <f t="shared" si="3"/>
        <v>1360.8000000000002</v>
      </c>
      <c r="I121" s="2">
        <f t="shared" si="5"/>
        <v>5</v>
      </c>
    </row>
    <row r="122" spans="1:9" x14ac:dyDescent="0.25">
      <c r="A122" s="1" t="s">
        <v>8</v>
      </c>
      <c r="B122" s="2" t="s">
        <v>4</v>
      </c>
      <c r="C122" s="1">
        <v>17</v>
      </c>
      <c r="D122" s="2">
        <v>2100</v>
      </c>
      <c r="E122" s="2">
        <v>1786</v>
      </c>
      <c r="F122" s="2">
        <v>44.17</v>
      </c>
      <c r="G122" s="7">
        <f t="shared" si="4"/>
        <v>9394360.0000000019</v>
      </c>
      <c r="H122" s="2">
        <f t="shared" si="3"/>
        <v>1428.8000000000002</v>
      </c>
      <c r="I122" s="2">
        <f t="shared" si="5"/>
        <v>5</v>
      </c>
    </row>
    <row r="123" spans="1:9" x14ac:dyDescent="0.25">
      <c r="A123" s="1" t="s">
        <v>8</v>
      </c>
      <c r="B123" s="2" t="s">
        <v>4</v>
      </c>
      <c r="C123" s="1">
        <v>17</v>
      </c>
      <c r="D123" s="2">
        <v>2200</v>
      </c>
      <c r="E123" s="2">
        <v>1871</v>
      </c>
      <c r="F123" s="2">
        <v>43.95</v>
      </c>
      <c r="G123" s="7">
        <f t="shared" si="4"/>
        <v>9841460.0000000019</v>
      </c>
      <c r="H123" s="2">
        <f t="shared" si="3"/>
        <v>1496.8000000000002</v>
      </c>
      <c r="I123" s="2">
        <f t="shared" si="5"/>
        <v>5</v>
      </c>
    </row>
    <row r="124" spans="1:9" x14ac:dyDescent="0.25">
      <c r="A124" s="1" t="s">
        <v>8</v>
      </c>
      <c r="B124" s="2" t="s">
        <v>4</v>
      </c>
      <c r="C124" s="1">
        <v>17</v>
      </c>
      <c r="D124" s="2">
        <v>2300</v>
      </c>
      <c r="E124" s="2">
        <v>1956</v>
      </c>
      <c r="F124" s="2">
        <v>43.75</v>
      </c>
      <c r="G124" s="7">
        <f t="shared" si="4"/>
        <v>10288560.000000002</v>
      </c>
      <c r="H124" s="2">
        <f t="shared" si="3"/>
        <v>1564.8000000000002</v>
      </c>
      <c r="I124" s="2">
        <f t="shared" si="5"/>
        <v>5</v>
      </c>
    </row>
    <row r="125" spans="1:9" x14ac:dyDescent="0.25">
      <c r="A125" s="1" t="s">
        <v>8</v>
      </c>
      <c r="B125" s="2" t="s">
        <v>4</v>
      </c>
      <c r="C125" s="1">
        <v>17</v>
      </c>
      <c r="D125" s="2">
        <v>2400</v>
      </c>
      <c r="E125" s="2">
        <v>2041</v>
      </c>
      <c r="F125" s="2">
        <v>43.57</v>
      </c>
      <c r="G125" s="7">
        <f t="shared" si="4"/>
        <v>10735660.000000002</v>
      </c>
      <c r="H125" s="2">
        <f t="shared" si="3"/>
        <v>1632.8000000000002</v>
      </c>
      <c r="I125" s="2">
        <f t="shared" si="5"/>
        <v>5</v>
      </c>
    </row>
    <row r="126" spans="1:9" x14ac:dyDescent="0.25">
      <c r="A126" s="1" t="s">
        <v>8</v>
      </c>
      <c r="B126" s="2" t="s">
        <v>4</v>
      </c>
      <c r="C126" s="1">
        <v>17</v>
      </c>
      <c r="D126" s="2">
        <v>2500</v>
      </c>
      <c r="E126" s="2">
        <v>2126</v>
      </c>
      <c r="F126" s="2">
        <v>43.4</v>
      </c>
      <c r="G126" s="7">
        <f t="shared" si="4"/>
        <v>11182760.000000002</v>
      </c>
      <c r="H126" s="2">
        <f t="shared" si="3"/>
        <v>1700.8000000000002</v>
      </c>
      <c r="I126" s="2">
        <f t="shared" si="5"/>
        <v>5</v>
      </c>
    </row>
    <row r="127" spans="1:9" x14ac:dyDescent="0.25">
      <c r="A127" s="1" t="s">
        <v>8</v>
      </c>
      <c r="B127" s="2" t="s">
        <v>4</v>
      </c>
      <c r="C127" s="1">
        <v>20</v>
      </c>
      <c r="D127" s="2">
        <v>100</v>
      </c>
      <c r="E127" s="2">
        <v>85.12</v>
      </c>
      <c r="F127" s="2">
        <v>98.51</v>
      </c>
      <c r="G127" s="7">
        <f t="shared" si="4"/>
        <v>447731.20000000001</v>
      </c>
      <c r="H127" s="2">
        <f t="shared" si="3"/>
        <v>68.096000000000004</v>
      </c>
      <c r="I127" s="2">
        <f t="shared" si="5"/>
        <v>6</v>
      </c>
    </row>
    <row r="128" spans="1:9" x14ac:dyDescent="0.25">
      <c r="A128" s="1" t="s">
        <v>8</v>
      </c>
      <c r="B128" s="2" t="s">
        <v>4</v>
      </c>
      <c r="C128" s="1">
        <v>20</v>
      </c>
      <c r="D128" s="2">
        <v>200</v>
      </c>
      <c r="E128" s="2">
        <v>170.2</v>
      </c>
      <c r="F128" s="2">
        <v>75.239999999999995</v>
      </c>
      <c r="G128" s="7">
        <f t="shared" si="4"/>
        <v>895252</v>
      </c>
      <c r="H128" s="2">
        <f t="shared" si="3"/>
        <v>136.16</v>
      </c>
      <c r="I128" s="2">
        <f t="shared" si="5"/>
        <v>6</v>
      </c>
    </row>
    <row r="129" spans="1:9" x14ac:dyDescent="0.25">
      <c r="A129" s="1" t="s">
        <v>8</v>
      </c>
      <c r="B129" s="2" t="s">
        <v>4</v>
      </c>
      <c r="C129" s="1">
        <v>20</v>
      </c>
      <c r="D129" s="2">
        <v>300</v>
      </c>
      <c r="E129" s="2">
        <v>255.2</v>
      </c>
      <c r="F129" s="2">
        <v>66.08</v>
      </c>
      <c r="G129" s="7">
        <f t="shared" si="4"/>
        <v>1342352</v>
      </c>
      <c r="H129" s="2">
        <f t="shared" si="3"/>
        <v>204.16</v>
      </c>
      <c r="I129" s="2">
        <f t="shared" si="5"/>
        <v>6</v>
      </c>
    </row>
    <row r="130" spans="1:9" x14ac:dyDescent="0.25">
      <c r="A130" s="1" t="s">
        <v>8</v>
      </c>
      <c r="B130" s="2" t="s">
        <v>4</v>
      </c>
      <c r="C130" s="1">
        <v>20</v>
      </c>
      <c r="D130" s="2">
        <v>400</v>
      </c>
      <c r="E130" s="2">
        <v>340.3</v>
      </c>
      <c r="F130" s="2">
        <v>60.9</v>
      </c>
      <c r="G130" s="7">
        <f t="shared" si="4"/>
        <v>1789978</v>
      </c>
      <c r="H130" s="2">
        <f t="shared" ref="H130:H193" si="6">E130*0.8</f>
        <v>272.24</v>
      </c>
      <c r="I130" s="2">
        <f t="shared" si="5"/>
        <v>6</v>
      </c>
    </row>
    <row r="131" spans="1:9" x14ac:dyDescent="0.25">
      <c r="A131" s="1" t="s">
        <v>8</v>
      </c>
      <c r="B131" s="2" t="s">
        <v>4</v>
      </c>
      <c r="C131" s="1">
        <v>20</v>
      </c>
      <c r="D131" s="2">
        <v>500</v>
      </c>
      <c r="E131" s="2">
        <v>425.3</v>
      </c>
      <c r="F131" s="2">
        <v>57.46</v>
      </c>
      <c r="G131" s="7">
        <f t="shared" ref="G131:G194" si="7">H131*6575</f>
        <v>2237078</v>
      </c>
      <c r="H131" s="2">
        <f t="shared" si="6"/>
        <v>340.24</v>
      </c>
      <c r="I131" s="2">
        <f t="shared" ref="I131:I194" si="8">ROUND(C131/100*30,0)</f>
        <v>6</v>
      </c>
    </row>
    <row r="132" spans="1:9" x14ac:dyDescent="0.25">
      <c r="A132" s="1" t="s">
        <v>8</v>
      </c>
      <c r="B132" s="2" t="s">
        <v>4</v>
      </c>
      <c r="C132" s="1">
        <v>20</v>
      </c>
      <c r="D132" s="2">
        <v>600</v>
      </c>
      <c r="E132" s="2">
        <v>510.4</v>
      </c>
      <c r="F132" s="2">
        <v>54.96</v>
      </c>
      <c r="G132" s="7">
        <f t="shared" si="7"/>
        <v>2684704</v>
      </c>
      <c r="H132" s="2">
        <f t="shared" si="6"/>
        <v>408.32</v>
      </c>
      <c r="I132" s="2">
        <f t="shared" si="8"/>
        <v>6</v>
      </c>
    </row>
    <row r="133" spans="1:9" x14ac:dyDescent="0.25">
      <c r="A133" s="1" t="s">
        <v>8</v>
      </c>
      <c r="B133" s="2" t="s">
        <v>4</v>
      </c>
      <c r="C133" s="1">
        <v>20</v>
      </c>
      <c r="D133" s="2">
        <v>700</v>
      </c>
      <c r="E133" s="2">
        <v>595.4</v>
      </c>
      <c r="F133" s="2">
        <v>53.03</v>
      </c>
      <c r="G133" s="7">
        <f t="shared" si="7"/>
        <v>3131804</v>
      </c>
      <c r="H133" s="2">
        <f t="shared" si="6"/>
        <v>476.32</v>
      </c>
      <c r="I133" s="2">
        <f t="shared" si="8"/>
        <v>6</v>
      </c>
    </row>
    <row r="134" spans="1:9" x14ac:dyDescent="0.25">
      <c r="A134" s="1" t="s">
        <v>8</v>
      </c>
      <c r="B134" s="2" t="s">
        <v>4</v>
      </c>
      <c r="C134" s="1">
        <v>20</v>
      </c>
      <c r="D134" s="2">
        <v>800</v>
      </c>
      <c r="E134" s="2">
        <v>680.5</v>
      </c>
      <c r="F134" s="2">
        <v>51.48</v>
      </c>
      <c r="G134" s="7">
        <f t="shared" si="7"/>
        <v>3579430</v>
      </c>
      <c r="H134" s="2">
        <f t="shared" si="6"/>
        <v>544.4</v>
      </c>
      <c r="I134" s="2">
        <f t="shared" si="8"/>
        <v>6</v>
      </c>
    </row>
    <row r="135" spans="1:9" x14ac:dyDescent="0.25">
      <c r="A135" s="1" t="s">
        <v>8</v>
      </c>
      <c r="B135" s="2" t="s">
        <v>4</v>
      </c>
      <c r="C135" s="1">
        <v>20</v>
      </c>
      <c r="D135" s="2">
        <v>900</v>
      </c>
      <c r="E135" s="2">
        <v>765.5</v>
      </c>
      <c r="F135" s="2">
        <v>50.19</v>
      </c>
      <c r="G135" s="7">
        <f t="shared" si="7"/>
        <v>4026530</v>
      </c>
      <c r="H135" s="2">
        <f t="shared" si="6"/>
        <v>612.4</v>
      </c>
      <c r="I135" s="2">
        <f t="shared" si="8"/>
        <v>6</v>
      </c>
    </row>
    <row r="136" spans="1:9" x14ac:dyDescent="0.25">
      <c r="A136" s="1" t="s">
        <v>8</v>
      </c>
      <c r="B136" s="2" t="s">
        <v>4</v>
      </c>
      <c r="C136" s="1">
        <v>20</v>
      </c>
      <c r="D136" s="2">
        <v>1000</v>
      </c>
      <c r="E136" s="2">
        <v>850.6</v>
      </c>
      <c r="F136" s="2">
        <v>49.1</v>
      </c>
      <c r="G136" s="7">
        <f t="shared" si="7"/>
        <v>4474156</v>
      </c>
      <c r="H136" s="2">
        <f t="shared" si="6"/>
        <v>680.48</v>
      </c>
      <c r="I136" s="2">
        <f t="shared" si="8"/>
        <v>6</v>
      </c>
    </row>
    <row r="137" spans="1:9" x14ac:dyDescent="0.25">
      <c r="A137" s="1" t="s">
        <v>8</v>
      </c>
      <c r="B137" s="2" t="s">
        <v>4</v>
      </c>
      <c r="C137" s="1">
        <v>20</v>
      </c>
      <c r="D137" s="2">
        <v>1100</v>
      </c>
      <c r="E137" s="2">
        <v>935.6</v>
      </c>
      <c r="F137" s="2">
        <v>48.15</v>
      </c>
      <c r="G137" s="7">
        <f t="shared" si="7"/>
        <v>4921256</v>
      </c>
      <c r="H137" s="2">
        <f t="shared" si="6"/>
        <v>748.48</v>
      </c>
      <c r="I137" s="2">
        <f t="shared" si="8"/>
        <v>6</v>
      </c>
    </row>
    <row r="138" spans="1:9" x14ac:dyDescent="0.25">
      <c r="A138" s="1" t="s">
        <v>8</v>
      </c>
      <c r="B138" s="2" t="s">
        <v>4</v>
      </c>
      <c r="C138" s="1">
        <v>20</v>
      </c>
      <c r="D138" s="2">
        <v>1200</v>
      </c>
      <c r="E138" s="2">
        <v>1021</v>
      </c>
      <c r="F138" s="2">
        <v>47.31</v>
      </c>
      <c r="G138" s="7">
        <f t="shared" si="7"/>
        <v>5370460</v>
      </c>
      <c r="H138" s="2">
        <f t="shared" si="6"/>
        <v>816.80000000000007</v>
      </c>
      <c r="I138" s="2">
        <f t="shared" si="8"/>
        <v>6</v>
      </c>
    </row>
    <row r="139" spans="1:9" x14ac:dyDescent="0.25">
      <c r="A139" s="1" t="s">
        <v>8</v>
      </c>
      <c r="B139" s="2" t="s">
        <v>4</v>
      </c>
      <c r="C139" s="1">
        <v>20</v>
      </c>
      <c r="D139" s="2">
        <v>1300</v>
      </c>
      <c r="E139" s="2">
        <v>1106</v>
      </c>
      <c r="F139" s="2">
        <v>46.56</v>
      </c>
      <c r="G139" s="7">
        <f t="shared" si="7"/>
        <v>5817560</v>
      </c>
      <c r="H139" s="2">
        <f t="shared" si="6"/>
        <v>884.80000000000007</v>
      </c>
      <c r="I139" s="2">
        <f t="shared" si="8"/>
        <v>6</v>
      </c>
    </row>
    <row r="140" spans="1:9" x14ac:dyDescent="0.25">
      <c r="A140" s="1" t="s">
        <v>8</v>
      </c>
      <c r="B140" s="2" t="s">
        <v>4</v>
      </c>
      <c r="C140" s="1">
        <v>20</v>
      </c>
      <c r="D140" s="2">
        <v>1400</v>
      </c>
      <c r="E140" s="2">
        <v>1191</v>
      </c>
      <c r="F140" s="2">
        <v>45.96</v>
      </c>
      <c r="G140" s="7">
        <f t="shared" si="7"/>
        <v>6264660</v>
      </c>
      <c r="H140" s="2">
        <f t="shared" si="6"/>
        <v>952.80000000000007</v>
      </c>
      <c r="I140" s="2">
        <f t="shared" si="8"/>
        <v>6</v>
      </c>
    </row>
    <row r="141" spans="1:9" x14ac:dyDescent="0.25">
      <c r="A141" s="1" t="s">
        <v>8</v>
      </c>
      <c r="B141" s="2" t="s">
        <v>4</v>
      </c>
      <c r="C141" s="1">
        <v>20</v>
      </c>
      <c r="D141" s="2">
        <v>1500</v>
      </c>
      <c r="E141" s="2">
        <v>1276</v>
      </c>
      <c r="F141" s="2">
        <v>45.49</v>
      </c>
      <c r="G141" s="7">
        <f t="shared" si="7"/>
        <v>6711760</v>
      </c>
      <c r="H141" s="2">
        <f t="shared" si="6"/>
        <v>1020.8000000000001</v>
      </c>
      <c r="I141" s="2">
        <f t="shared" si="8"/>
        <v>6</v>
      </c>
    </row>
    <row r="142" spans="1:9" x14ac:dyDescent="0.25">
      <c r="A142" s="1" t="s">
        <v>8</v>
      </c>
      <c r="B142" s="2" t="s">
        <v>4</v>
      </c>
      <c r="C142" s="1">
        <v>20</v>
      </c>
      <c r="D142" s="2">
        <v>1600</v>
      </c>
      <c r="E142" s="2">
        <v>1361</v>
      </c>
      <c r="F142" s="2">
        <v>45.08</v>
      </c>
      <c r="G142" s="7">
        <f t="shared" si="7"/>
        <v>7158860</v>
      </c>
      <c r="H142" s="2">
        <f t="shared" si="6"/>
        <v>1088.8</v>
      </c>
      <c r="I142" s="2">
        <f t="shared" si="8"/>
        <v>6</v>
      </c>
    </row>
    <row r="143" spans="1:9" x14ac:dyDescent="0.25">
      <c r="A143" s="1" t="s">
        <v>8</v>
      </c>
      <c r="B143" s="2" t="s">
        <v>4</v>
      </c>
      <c r="C143" s="1">
        <v>20</v>
      </c>
      <c r="D143" s="2">
        <v>1700</v>
      </c>
      <c r="E143" s="2">
        <v>1446</v>
      </c>
      <c r="F143" s="2">
        <v>44.72</v>
      </c>
      <c r="G143" s="7">
        <f t="shared" si="7"/>
        <v>7605960</v>
      </c>
      <c r="H143" s="2">
        <f t="shared" si="6"/>
        <v>1156.8</v>
      </c>
      <c r="I143" s="2">
        <f t="shared" si="8"/>
        <v>6</v>
      </c>
    </row>
    <row r="144" spans="1:9" x14ac:dyDescent="0.25">
      <c r="A144" s="1" t="s">
        <v>8</v>
      </c>
      <c r="B144" s="2" t="s">
        <v>4</v>
      </c>
      <c r="C144" s="1">
        <v>20</v>
      </c>
      <c r="D144" s="2">
        <v>1800</v>
      </c>
      <c r="E144" s="2">
        <v>1531</v>
      </c>
      <c r="F144" s="2">
        <v>44.4</v>
      </c>
      <c r="G144" s="7">
        <f t="shared" si="7"/>
        <v>8053060</v>
      </c>
      <c r="H144" s="2">
        <f t="shared" si="6"/>
        <v>1224.8</v>
      </c>
      <c r="I144" s="2">
        <f t="shared" si="8"/>
        <v>6</v>
      </c>
    </row>
    <row r="145" spans="1:9" x14ac:dyDescent="0.25">
      <c r="A145" s="1" t="s">
        <v>8</v>
      </c>
      <c r="B145" s="2" t="s">
        <v>4</v>
      </c>
      <c r="C145" s="1">
        <v>20</v>
      </c>
      <c r="D145" s="2">
        <v>1900</v>
      </c>
      <c r="E145" s="2">
        <v>1616</v>
      </c>
      <c r="F145" s="2">
        <v>44.11</v>
      </c>
      <c r="G145" s="7">
        <f t="shared" si="7"/>
        <v>8500160.0000000019</v>
      </c>
      <c r="H145" s="2">
        <f t="shared" si="6"/>
        <v>1292.8000000000002</v>
      </c>
      <c r="I145" s="2">
        <f t="shared" si="8"/>
        <v>6</v>
      </c>
    </row>
    <row r="146" spans="1:9" x14ac:dyDescent="0.25">
      <c r="A146" s="1" t="s">
        <v>8</v>
      </c>
      <c r="B146" s="2" t="s">
        <v>4</v>
      </c>
      <c r="C146" s="1">
        <v>20</v>
      </c>
      <c r="D146" s="2">
        <v>2000</v>
      </c>
      <c r="E146" s="2">
        <v>1701</v>
      </c>
      <c r="F146" s="2">
        <v>43.85</v>
      </c>
      <c r="G146" s="7">
        <f t="shared" si="7"/>
        <v>8947260.0000000019</v>
      </c>
      <c r="H146" s="2">
        <f t="shared" si="6"/>
        <v>1360.8000000000002</v>
      </c>
      <c r="I146" s="2">
        <f t="shared" si="8"/>
        <v>6</v>
      </c>
    </row>
    <row r="147" spans="1:9" x14ac:dyDescent="0.25">
      <c r="A147" s="1" t="s">
        <v>8</v>
      </c>
      <c r="B147" s="2" t="s">
        <v>4</v>
      </c>
      <c r="C147" s="1">
        <v>20</v>
      </c>
      <c r="D147" s="2">
        <v>2100</v>
      </c>
      <c r="E147" s="2">
        <v>1786</v>
      </c>
      <c r="F147" s="2">
        <v>43.61</v>
      </c>
      <c r="G147" s="7">
        <f t="shared" si="7"/>
        <v>9394360.0000000019</v>
      </c>
      <c r="H147" s="2">
        <f t="shared" si="6"/>
        <v>1428.8000000000002</v>
      </c>
      <c r="I147" s="2">
        <f t="shared" si="8"/>
        <v>6</v>
      </c>
    </row>
    <row r="148" spans="1:9" x14ac:dyDescent="0.25">
      <c r="A148" s="1" t="s">
        <v>8</v>
      </c>
      <c r="B148" s="2" t="s">
        <v>4</v>
      </c>
      <c r="C148" s="1">
        <v>20</v>
      </c>
      <c r="D148" s="2">
        <v>2200</v>
      </c>
      <c r="E148" s="2">
        <v>1871</v>
      </c>
      <c r="F148" s="2">
        <v>43.39</v>
      </c>
      <c r="G148" s="7">
        <f t="shared" si="7"/>
        <v>9841460.0000000019</v>
      </c>
      <c r="H148" s="2">
        <f t="shared" si="6"/>
        <v>1496.8000000000002</v>
      </c>
      <c r="I148" s="2">
        <f t="shared" si="8"/>
        <v>6</v>
      </c>
    </row>
    <row r="149" spans="1:9" x14ac:dyDescent="0.25">
      <c r="A149" s="1" t="s">
        <v>8</v>
      </c>
      <c r="B149" s="2" t="s">
        <v>4</v>
      </c>
      <c r="C149" s="1">
        <v>20</v>
      </c>
      <c r="D149" s="2">
        <v>2300</v>
      </c>
      <c r="E149" s="2">
        <v>1956</v>
      </c>
      <c r="F149" s="2">
        <v>43.19</v>
      </c>
      <c r="G149" s="7">
        <f t="shared" si="7"/>
        <v>10288560.000000002</v>
      </c>
      <c r="H149" s="2">
        <f t="shared" si="6"/>
        <v>1564.8000000000002</v>
      </c>
      <c r="I149" s="2">
        <f t="shared" si="8"/>
        <v>6</v>
      </c>
    </row>
    <row r="150" spans="1:9" x14ac:dyDescent="0.25">
      <c r="A150" s="1" t="s">
        <v>8</v>
      </c>
      <c r="B150" s="2" t="s">
        <v>4</v>
      </c>
      <c r="C150" s="1">
        <v>20</v>
      </c>
      <c r="D150" s="2">
        <v>2400</v>
      </c>
      <c r="E150" s="2">
        <v>2041</v>
      </c>
      <c r="F150" s="2">
        <v>43.01</v>
      </c>
      <c r="G150" s="7">
        <f t="shared" si="7"/>
        <v>10735660.000000002</v>
      </c>
      <c r="H150" s="2">
        <f t="shared" si="6"/>
        <v>1632.8000000000002</v>
      </c>
      <c r="I150" s="2">
        <f t="shared" si="8"/>
        <v>6</v>
      </c>
    </row>
    <row r="151" spans="1:9" x14ac:dyDescent="0.25">
      <c r="A151" s="1" t="s">
        <v>8</v>
      </c>
      <c r="B151" s="2" t="s">
        <v>4</v>
      </c>
      <c r="C151" s="1">
        <v>20</v>
      </c>
      <c r="D151" s="2">
        <v>2500</v>
      </c>
      <c r="E151" s="2">
        <v>2126</v>
      </c>
      <c r="F151" s="2">
        <v>42.84</v>
      </c>
      <c r="G151" s="7">
        <f t="shared" si="7"/>
        <v>11182760.000000002</v>
      </c>
      <c r="H151" s="2">
        <f t="shared" si="6"/>
        <v>1700.8000000000002</v>
      </c>
      <c r="I151" s="2">
        <f t="shared" si="8"/>
        <v>6</v>
      </c>
    </row>
    <row r="152" spans="1:9" x14ac:dyDescent="0.25">
      <c r="A152" s="1" t="s">
        <v>8</v>
      </c>
      <c r="B152" s="2" t="s">
        <v>4</v>
      </c>
      <c r="C152" s="1">
        <v>23</v>
      </c>
      <c r="D152" s="2">
        <v>100</v>
      </c>
      <c r="E152" s="2">
        <v>85.12</v>
      </c>
      <c r="F152" s="2">
        <v>97.43</v>
      </c>
      <c r="G152" s="7">
        <f t="shared" si="7"/>
        <v>447731.20000000001</v>
      </c>
      <c r="H152" s="2">
        <f t="shared" si="6"/>
        <v>68.096000000000004</v>
      </c>
      <c r="I152" s="2">
        <f t="shared" si="8"/>
        <v>7</v>
      </c>
    </row>
    <row r="153" spans="1:9" x14ac:dyDescent="0.25">
      <c r="A153" s="1" t="s">
        <v>8</v>
      </c>
      <c r="B153" s="2" t="s">
        <v>4</v>
      </c>
      <c r="C153" s="1">
        <v>23</v>
      </c>
      <c r="D153" s="2">
        <v>200</v>
      </c>
      <c r="E153" s="2">
        <v>170.2</v>
      </c>
      <c r="F153" s="2">
        <v>74.33</v>
      </c>
      <c r="G153" s="7">
        <f t="shared" si="7"/>
        <v>895252</v>
      </c>
      <c r="H153" s="2">
        <f t="shared" si="6"/>
        <v>136.16</v>
      </c>
      <c r="I153" s="2">
        <f t="shared" si="8"/>
        <v>7</v>
      </c>
    </row>
    <row r="154" spans="1:9" x14ac:dyDescent="0.25">
      <c r="A154" s="1" t="s">
        <v>8</v>
      </c>
      <c r="B154" s="2" t="s">
        <v>4</v>
      </c>
      <c r="C154" s="1">
        <v>23</v>
      </c>
      <c r="D154" s="2">
        <v>300</v>
      </c>
      <c r="E154" s="2">
        <v>255.2</v>
      </c>
      <c r="F154" s="2">
        <v>65.25</v>
      </c>
      <c r="G154" s="7">
        <f t="shared" si="7"/>
        <v>1342352</v>
      </c>
      <c r="H154" s="2">
        <f t="shared" si="6"/>
        <v>204.16</v>
      </c>
      <c r="I154" s="2">
        <f t="shared" si="8"/>
        <v>7</v>
      </c>
    </row>
    <row r="155" spans="1:9" x14ac:dyDescent="0.25">
      <c r="A155" s="1" t="s">
        <v>8</v>
      </c>
      <c r="B155" s="2" t="s">
        <v>4</v>
      </c>
      <c r="C155" s="1">
        <v>23</v>
      </c>
      <c r="D155" s="2">
        <v>400</v>
      </c>
      <c r="E155" s="2">
        <v>340.3</v>
      </c>
      <c r="F155" s="2">
        <v>60.12</v>
      </c>
      <c r="G155" s="7">
        <f t="shared" si="7"/>
        <v>1789978</v>
      </c>
      <c r="H155" s="2">
        <f t="shared" si="6"/>
        <v>272.24</v>
      </c>
      <c r="I155" s="2">
        <f t="shared" si="8"/>
        <v>7</v>
      </c>
    </row>
    <row r="156" spans="1:9" x14ac:dyDescent="0.25">
      <c r="A156" s="1" t="s">
        <v>8</v>
      </c>
      <c r="B156" s="2" t="s">
        <v>4</v>
      </c>
      <c r="C156" s="1">
        <v>23</v>
      </c>
      <c r="D156" s="2">
        <v>500</v>
      </c>
      <c r="E156" s="2">
        <v>425.3</v>
      </c>
      <c r="F156" s="2">
        <v>56.72</v>
      </c>
      <c r="G156" s="7">
        <f t="shared" si="7"/>
        <v>2237078</v>
      </c>
      <c r="H156" s="2">
        <f t="shared" si="6"/>
        <v>340.24</v>
      </c>
      <c r="I156" s="2">
        <f t="shared" si="8"/>
        <v>7</v>
      </c>
    </row>
    <row r="157" spans="1:9" x14ac:dyDescent="0.25">
      <c r="A157" s="1" t="s">
        <v>8</v>
      </c>
      <c r="B157" s="2" t="s">
        <v>4</v>
      </c>
      <c r="C157" s="1">
        <v>23</v>
      </c>
      <c r="D157" s="2">
        <v>600</v>
      </c>
      <c r="E157" s="2">
        <v>510.4</v>
      </c>
      <c r="F157" s="2">
        <v>54.25</v>
      </c>
      <c r="G157" s="7">
        <f t="shared" si="7"/>
        <v>2684704</v>
      </c>
      <c r="H157" s="2">
        <f t="shared" si="6"/>
        <v>408.32</v>
      </c>
      <c r="I157" s="2">
        <f t="shared" si="8"/>
        <v>7</v>
      </c>
    </row>
    <row r="158" spans="1:9" x14ac:dyDescent="0.25">
      <c r="A158" s="1" t="s">
        <v>8</v>
      </c>
      <c r="B158" s="2" t="s">
        <v>4</v>
      </c>
      <c r="C158" s="1">
        <v>23</v>
      </c>
      <c r="D158" s="2">
        <v>700</v>
      </c>
      <c r="E158" s="2">
        <v>595.4</v>
      </c>
      <c r="F158" s="2">
        <v>52.35</v>
      </c>
      <c r="G158" s="7">
        <f t="shared" si="7"/>
        <v>3131804</v>
      </c>
      <c r="H158" s="2">
        <f t="shared" si="6"/>
        <v>476.32</v>
      </c>
      <c r="I158" s="2">
        <f t="shared" si="8"/>
        <v>7</v>
      </c>
    </row>
    <row r="159" spans="1:9" x14ac:dyDescent="0.25">
      <c r="A159" s="1" t="s">
        <v>8</v>
      </c>
      <c r="B159" s="2" t="s">
        <v>4</v>
      </c>
      <c r="C159" s="1">
        <v>23</v>
      </c>
      <c r="D159" s="2">
        <v>800</v>
      </c>
      <c r="E159" s="2">
        <v>680.5</v>
      </c>
      <c r="F159" s="2">
        <v>50.82</v>
      </c>
      <c r="G159" s="7">
        <f t="shared" si="7"/>
        <v>3579430</v>
      </c>
      <c r="H159" s="2">
        <f t="shared" si="6"/>
        <v>544.4</v>
      </c>
      <c r="I159" s="2">
        <f t="shared" si="8"/>
        <v>7</v>
      </c>
    </row>
    <row r="160" spans="1:9" x14ac:dyDescent="0.25">
      <c r="A160" s="1" t="s">
        <v>8</v>
      </c>
      <c r="B160" s="2" t="s">
        <v>4</v>
      </c>
      <c r="C160" s="1">
        <v>23</v>
      </c>
      <c r="D160" s="2">
        <v>900</v>
      </c>
      <c r="E160" s="2">
        <v>765.5</v>
      </c>
      <c r="F160" s="2">
        <v>49.54</v>
      </c>
      <c r="G160" s="7">
        <f t="shared" si="7"/>
        <v>4026530</v>
      </c>
      <c r="H160" s="2">
        <f t="shared" si="6"/>
        <v>612.4</v>
      </c>
      <c r="I160" s="2">
        <f t="shared" si="8"/>
        <v>7</v>
      </c>
    </row>
    <row r="161" spans="1:9" x14ac:dyDescent="0.25">
      <c r="A161" s="1" t="s">
        <v>8</v>
      </c>
      <c r="B161" s="2" t="s">
        <v>4</v>
      </c>
      <c r="C161" s="1">
        <v>23</v>
      </c>
      <c r="D161" s="2">
        <v>1000</v>
      </c>
      <c r="E161" s="2">
        <v>850.6</v>
      </c>
      <c r="F161" s="2">
        <v>48.46</v>
      </c>
      <c r="G161" s="7">
        <f t="shared" si="7"/>
        <v>4474156</v>
      </c>
      <c r="H161" s="2">
        <f t="shared" si="6"/>
        <v>680.48</v>
      </c>
      <c r="I161" s="2">
        <f t="shared" si="8"/>
        <v>7</v>
      </c>
    </row>
    <row r="162" spans="1:9" x14ac:dyDescent="0.25">
      <c r="A162" s="1" t="s">
        <v>8</v>
      </c>
      <c r="B162" s="2" t="s">
        <v>4</v>
      </c>
      <c r="C162" s="1">
        <v>23</v>
      </c>
      <c r="D162" s="2">
        <v>1100</v>
      </c>
      <c r="E162" s="2">
        <v>935.6</v>
      </c>
      <c r="F162" s="2">
        <v>47.53</v>
      </c>
      <c r="G162" s="7">
        <f t="shared" si="7"/>
        <v>4921256</v>
      </c>
      <c r="H162" s="2">
        <f t="shared" si="6"/>
        <v>748.48</v>
      </c>
      <c r="I162" s="2">
        <f t="shared" si="8"/>
        <v>7</v>
      </c>
    </row>
    <row r="163" spans="1:9" x14ac:dyDescent="0.25">
      <c r="A163" s="1" t="s">
        <v>8</v>
      </c>
      <c r="B163" s="2" t="s">
        <v>4</v>
      </c>
      <c r="C163" s="1">
        <v>23</v>
      </c>
      <c r="D163" s="2">
        <v>1200</v>
      </c>
      <c r="E163" s="2">
        <v>1021</v>
      </c>
      <c r="F163" s="2">
        <v>46.7</v>
      </c>
      <c r="G163" s="7">
        <f t="shared" si="7"/>
        <v>5370460</v>
      </c>
      <c r="H163" s="2">
        <f t="shared" si="6"/>
        <v>816.80000000000007</v>
      </c>
      <c r="I163" s="2">
        <f t="shared" si="8"/>
        <v>7</v>
      </c>
    </row>
    <row r="164" spans="1:9" x14ac:dyDescent="0.25">
      <c r="A164" s="1" t="s">
        <v>8</v>
      </c>
      <c r="B164" s="2" t="s">
        <v>4</v>
      </c>
      <c r="C164" s="1">
        <v>23</v>
      </c>
      <c r="D164" s="2">
        <v>1300</v>
      </c>
      <c r="E164" s="2">
        <v>1106</v>
      </c>
      <c r="F164" s="2">
        <v>45.96</v>
      </c>
      <c r="G164" s="7">
        <f t="shared" si="7"/>
        <v>5817560</v>
      </c>
      <c r="H164" s="2">
        <f t="shared" si="6"/>
        <v>884.80000000000007</v>
      </c>
      <c r="I164" s="2">
        <f t="shared" si="8"/>
        <v>7</v>
      </c>
    </row>
    <row r="165" spans="1:9" x14ac:dyDescent="0.25">
      <c r="A165" s="1" t="s">
        <v>8</v>
      </c>
      <c r="B165" s="2" t="s">
        <v>4</v>
      </c>
      <c r="C165" s="1">
        <v>23</v>
      </c>
      <c r="D165" s="2">
        <v>1400</v>
      </c>
      <c r="E165" s="2">
        <v>1191</v>
      </c>
      <c r="F165" s="2">
        <v>45.36</v>
      </c>
      <c r="G165" s="7">
        <f t="shared" si="7"/>
        <v>6264660</v>
      </c>
      <c r="H165" s="2">
        <f t="shared" si="6"/>
        <v>952.80000000000007</v>
      </c>
      <c r="I165" s="2">
        <f t="shared" si="8"/>
        <v>7</v>
      </c>
    </row>
    <row r="166" spans="1:9" x14ac:dyDescent="0.25">
      <c r="A166" s="1" t="s">
        <v>8</v>
      </c>
      <c r="B166" s="2" t="s">
        <v>4</v>
      </c>
      <c r="C166" s="1">
        <v>23</v>
      </c>
      <c r="D166" s="2">
        <v>1500</v>
      </c>
      <c r="E166" s="2">
        <v>1276</v>
      </c>
      <c r="F166" s="2">
        <v>44.9</v>
      </c>
      <c r="G166" s="7">
        <f t="shared" si="7"/>
        <v>6711760</v>
      </c>
      <c r="H166" s="2">
        <f t="shared" si="6"/>
        <v>1020.8000000000001</v>
      </c>
      <c r="I166" s="2">
        <f t="shared" si="8"/>
        <v>7</v>
      </c>
    </row>
    <row r="167" spans="1:9" x14ac:dyDescent="0.25">
      <c r="A167" s="1" t="s">
        <v>8</v>
      </c>
      <c r="B167" s="2" t="s">
        <v>4</v>
      </c>
      <c r="C167" s="1">
        <v>23</v>
      </c>
      <c r="D167" s="2">
        <v>1600</v>
      </c>
      <c r="E167" s="2">
        <v>1361</v>
      </c>
      <c r="F167" s="2">
        <v>44.5</v>
      </c>
      <c r="G167" s="7">
        <f t="shared" si="7"/>
        <v>7158860</v>
      </c>
      <c r="H167" s="2">
        <f t="shared" si="6"/>
        <v>1088.8</v>
      </c>
      <c r="I167" s="2">
        <f t="shared" si="8"/>
        <v>7</v>
      </c>
    </row>
    <row r="168" spans="1:9" x14ac:dyDescent="0.25">
      <c r="A168" s="1" t="s">
        <v>8</v>
      </c>
      <c r="B168" s="2" t="s">
        <v>4</v>
      </c>
      <c r="C168" s="1">
        <v>23</v>
      </c>
      <c r="D168" s="2">
        <v>1700</v>
      </c>
      <c r="E168" s="2">
        <v>1446</v>
      </c>
      <c r="F168" s="2">
        <v>44.14</v>
      </c>
      <c r="G168" s="7">
        <f t="shared" si="7"/>
        <v>7605960</v>
      </c>
      <c r="H168" s="2">
        <f t="shared" si="6"/>
        <v>1156.8</v>
      </c>
      <c r="I168" s="2">
        <f t="shared" si="8"/>
        <v>7</v>
      </c>
    </row>
    <row r="169" spans="1:9" x14ac:dyDescent="0.25">
      <c r="A169" s="1" t="s">
        <v>8</v>
      </c>
      <c r="B169" s="2" t="s">
        <v>4</v>
      </c>
      <c r="C169" s="1">
        <v>23</v>
      </c>
      <c r="D169" s="2">
        <v>1800</v>
      </c>
      <c r="E169" s="2">
        <v>1531</v>
      </c>
      <c r="F169" s="2">
        <v>43.83</v>
      </c>
      <c r="G169" s="7">
        <f t="shared" si="7"/>
        <v>8053060</v>
      </c>
      <c r="H169" s="2">
        <f t="shared" si="6"/>
        <v>1224.8</v>
      </c>
      <c r="I169" s="2">
        <f t="shared" si="8"/>
        <v>7</v>
      </c>
    </row>
    <row r="170" spans="1:9" x14ac:dyDescent="0.25">
      <c r="A170" s="1" t="s">
        <v>8</v>
      </c>
      <c r="B170" s="2" t="s">
        <v>4</v>
      </c>
      <c r="C170" s="1">
        <v>23</v>
      </c>
      <c r="D170" s="2">
        <v>1900</v>
      </c>
      <c r="E170" s="2">
        <v>1616</v>
      </c>
      <c r="F170" s="2">
        <v>43.54</v>
      </c>
      <c r="G170" s="7">
        <f t="shared" si="7"/>
        <v>8500160.0000000019</v>
      </c>
      <c r="H170" s="2">
        <f t="shared" si="6"/>
        <v>1292.8000000000002</v>
      </c>
      <c r="I170" s="2">
        <f t="shared" si="8"/>
        <v>7</v>
      </c>
    </row>
    <row r="171" spans="1:9" x14ac:dyDescent="0.25">
      <c r="A171" s="1" t="s">
        <v>8</v>
      </c>
      <c r="B171" s="2" t="s">
        <v>4</v>
      </c>
      <c r="C171" s="1">
        <v>23</v>
      </c>
      <c r="D171" s="2">
        <v>2000</v>
      </c>
      <c r="E171" s="2">
        <v>1701</v>
      </c>
      <c r="F171" s="2">
        <v>43.28</v>
      </c>
      <c r="G171" s="7">
        <f t="shared" si="7"/>
        <v>8947260.0000000019</v>
      </c>
      <c r="H171" s="2">
        <f t="shared" si="6"/>
        <v>1360.8000000000002</v>
      </c>
      <c r="I171" s="2">
        <f t="shared" si="8"/>
        <v>7</v>
      </c>
    </row>
    <row r="172" spans="1:9" x14ac:dyDescent="0.25">
      <c r="A172" s="1" t="s">
        <v>8</v>
      </c>
      <c r="B172" s="2" t="s">
        <v>4</v>
      </c>
      <c r="C172" s="1">
        <v>23</v>
      </c>
      <c r="D172" s="2">
        <v>2100</v>
      </c>
      <c r="E172" s="2">
        <v>1786</v>
      </c>
      <c r="F172" s="2">
        <v>43.05</v>
      </c>
      <c r="G172" s="7">
        <f t="shared" si="7"/>
        <v>9394360.0000000019</v>
      </c>
      <c r="H172" s="2">
        <f t="shared" si="6"/>
        <v>1428.8000000000002</v>
      </c>
      <c r="I172" s="2">
        <f t="shared" si="8"/>
        <v>7</v>
      </c>
    </row>
    <row r="173" spans="1:9" x14ac:dyDescent="0.25">
      <c r="A173" s="1" t="s">
        <v>8</v>
      </c>
      <c r="B173" s="2" t="s">
        <v>4</v>
      </c>
      <c r="C173" s="1">
        <v>23</v>
      </c>
      <c r="D173" s="2">
        <v>2200</v>
      </c>
      <c r="E173" s="2">
        <v>1871</v>
      </c>
      <c r="F173" s="2">
        <v>42.83</v>
      </c>
      <c r="G173" s="7">
        <f t="shared" si="7"/>
        <v>9841460.0000000019</v>
      </c>
      <c r="H173" s="2">
        <f t="shared" si="6"/>
        <v>1496.8000000000002</v>
      </c>
      <c r="I173" s="2">
        <f t="shared" si="8"/>
        <v>7</v>
      </c>
    </row>
    <row r="174" spans="1:9" x14ac:dyDescent="0.25">
      <c r="A174" s="1" t="s">
        <v>8</v>
      </c>
      <c r="B174" s="2" t="s">
        <v>4</v>
      </c>
      <c r="C174" s="1">
        <v>23</v>
      </c>
      <c r="D174" s="2">
        <v>2300</v>
      </c>
      <c r="E174" s="2">
        <v>1956</v>
      </c>
      <c r="F174" s="2">
        <v>42.63</v>
      </c>
      <c r="G174" s="7">
        <f t="shared" si="7"/>
        <v>10288560.000000002</v>
      </c>
      <c r="H174" s="2">
        <f t="shared" si="6"/>
        <v>1564.8000000000002</v>
      </c>
      <c r="I174" s="2">
        <f t="shared" si="8"/>
        <v>7</v>
      </c>
    </row>
    <row r="175" spans="1:9" x14ac:dyDescent="0.25">
      <c r="A175" s="1" t="s">
        <v>8</v>
      </c>
      <c r="B175" s="2" t="s">
        <v>4</v>
      </c>
      <c r="C175" s="1">
        <v>23</v>
      </c>
      <c r="D175" s="2">
        <v>2400</v>
      </c>
      <c r="E175" s="2">
        <v>2041</v>
      </c>
      <c r="F175" s="2">
        <v>42.45</v>
      </c>
      <c r="G175" s="7">
        <f t="shared" si="7"/>
        <v>10735660.000000002</v>
      </c>
      <c r="H175" s="2">
        <f t="shared" si="6"/>
        <v>1632.8000000000002</v>
      </c>
      <c r="I175" s="2">
        <f t="shared" si="8"/>
        <v>7</v>
      </c>
    </row>
    <row r="176" spans="1:9" x14ac:dyDescent="0.25">
      <c r="A176" s="1" t="s">
        <v>8</v>
      </c>
      <c r="B176" s="2" t="s">
        <v>4</v>
      </c>
      <c r="C176" s="1">
        <v>23</v>
      </c>
      <c r="D176" s="2">
        <v>2500</v>
      </c>
      <c r="E176" s="2">
        <v>2126</v>
      </c>
      <c r="F176" s="2">
        <v>42.28</v>
      </c>
      <c r="G176" s="7">
        <f t="shared" si="7"/>
        <v>11182760.000000002</v>
      </c>
      <c r="H176" s="2">
        <f t="shared" si="6"/>
        <v>1700.8000000000002</v>
      </c>
      <c r="I176" s="2">
        <f t="shared" si="8"/>
        <v>7</v>
      </c>
    </row>
    <row r="177" spans="1:9" x14ac:dyDescent="0.25">
      <c r="A177" s="1" t="s">
        <v>8</v>
      </c>
      <c r="B177" s="2" t="s">
        <v>4</v>
      </c>
      <c r="C177" s="1">
        <v>27</v>
      </c>
      <c r="D177" s="2">
        <v>100</v>
      </c>
      <c r="E177" s="2">
        <v>85.12</v>
      </c>
      <c r="F177" s="2">
        <v>95.98</v>
      </c>
      <c r="G177" s="7">
        <f t="shared" si="7"/>
        <v>447731.20000000001</v>
      </c>
      <c r="H177" s="2">
        <f t="shared" si="6"/>
        <v>68.096000000000004</v>
      </c>
      <c r="I177" s="2">
        <f t="shared" si="8"/>
        <v>8</v>
      </c>
    </row>
    <row r="178" spans="1:9" x14ac:dyDescent="0.25">
      <c r="A178" s="1" t="s">
        <v>8</v>
      </c>
      <c r="B178" s="2" t="s">
        <v>4</v>
      </c>
      <c r="C178" s="1">
        <v>27</v>
      </c>
      <c r="D178" s="2">
        <v>200</v>
      </c>
      <c r="E178" s="2">
        <v>170.2</v>
      </c>
      <c r="F178" s="2">
        <v>73.11</v>
      </c>
      <c r="G178" s="7">
        <f t="shared" si="7"/>
        <v>895252</v>
      </c>
      <c r="H178" s="2">
        <f t="shared" si="6"/>
        <v>136.16</v>
      </c>
      <c r="I178" s="2">
        <f t="shared" si="8"/>
        <v>8</v>
      </c>
    </row>
    <row r="179" spans="1:9" x14ac:dyDescent="0.25">
      <c r="A179" s="1" t="s">
        <v>8</v>
      </c>
      <c r="B179" s="2" t="s">
        <v>4</v>
      </c>
      <c r="C179" s="1">
        <v>27</v>
      </c>
      <c r="D179" s="2">
        <v>300</v>
      </c>
      <c r="E179" s="2">
        <v>255.2</v>
      </c>
      <c r="F179" s="2">
        <v>64.14</v>
      </c>
      <c r="G179" s="7">
        <f t="shared" si="7"/>
        <v>1342352</v>
      </c>
      <c r="H179" s="2">
        <f t="shared" si="6"/>
        <v>204.16</v>
      </c>
      <c r="I179" s="2">
        <f t="shared" si="8"/>
        <v>8</v>
      </c>
    </row>
    <row r="180" spans="1:9" x14ac:dyDescent="0.25">
      <c r="A180" s="1" t="s">
        <v>8</v>
      </c>
      <c r="B180" s="2" t="s">
        <v>4</v>
      </c>
      <c r="C180" s="1">
        <v>27</v>
      </c>
      <c r="D180" s="2">
        <v>400</v>
      </c>
      <c r="E180" s="2">
        <v>340.3</v>
      </c>
      <c r="F180" s="2">
        <v>59.08</v>
      </c>
      <c r="G180" s="7">
        <f t="shared" si="7"/>
        <v>1789978</v>
      </c>
      <c r="H180" s="2">
        <f t="shared" si="6"/>
        <v>272.24</v>
      </c>
      <c r="I180" s="2">
        <f t="shared" si="8"/>
        <v>8</v>
      </c>
    </row>
    <row r="181" spans="1:9" x14ac:dyDescent="0.25">
      <c r="A181" s="1" t="s">
        <v>8</v>
      </c>
      <c r="B181" s="2" t="s">
        <v>4</v>
      </c>
      <c r="C181" s="1">
        <v>27</v>
      </c>
      <c r="D181" s="2">
        <v>500</v>
      </c>
      <c r="E181" s="2">
        <v>425.3</v>
      </c>
      <c r="F181" s="2">
        <v>55.74</v>
      </c>
      <c r="G181" s="7">
        <f t="shared" si="7"/>
        <v>2237078</v>
      </c>
      <c r="H181" s="2">
        <f t="shared" si="6"/>
        <v>340.24</v>
      </c>
      <c r="I181" s="2">
        <f t="shared" si="8"/>
        <v>8</v>
      </c>
    </row>
    <row r="182" spans="1:9" x14ac:dyDescent="0.25">
      <c r="A182" s="1" t="s">
        <v>8</v>
      </c>
      <c r="B182" s="2" t="s">
        <v>4</v>
      </c>
      <c r="C182" s="1">
        <v>27</v>
      </c>
      <c r="D182" s="2">
        <v>600</v>
      </c>
      <c r="E182" s="2">
        <v>510.4</v>
      </c>
      <c r="F182" s="2">
        <v>53.31</v>
      </c>
      <c r="G182" s="7">
        <f t="shared" si="7"/>
        <v>2684704</v>
      </c>
      <c r="H182" s="2">
        <f t="shared" si="6"/>
        <v>408.32</v>
      </c>
      <c r="I182" s="2">
        <f t="shared" si="8"/>
        <v>8</v>
      </c>
    </row>
    <row r="183" spans="1:9" x14ac:dyDescent="0.25">
      <c r="A183" s="1" t="s">
        <v>8</v>
      </c>
      <c r="B183" s="2" t="s">
        <v>4</v>
      </c>
      <c r="C183" s="1">
        <v>27</v>
      </c>
      <c r="D183" s="2">
        <v>700</v>
      </c>
      <c r="E183" s="2">
        <v>595.4</v>
      </c>
      <c r="F183" s="2">
        <v>51.43</v>
      </c>
      <c r="G183" s="7">
        <f t="shared" si="7"/>
        <v>3131804</v>
      </c>
      <c r="H183" s="2">
        <f t="shared" si="6"/>
        <v>476.32</v>
      </c>
      <c r="I183" s="2">
        <f t="shared" si="8"/>
        <v>8</v>
      </c>
    </row>
    <row r="184" spans="1:9" x14ac:dyDescent="0.25">
      <c r="A184" s="1" t="s">
        <v>8</v>
      </c>
      <c r="B184" s="2" t="s">
        <v>4</v>
      </c>
      <c r="C184" s="1">
        <v>27</v>
      </c>
      <c r="D184" s="2">
        <v>800</v>
      </c>
      <c r="E184" s="2">
        <v>680.5</v>
      </c>
      <c r="F184" s="2">
        <v>49.93</v>
      </c>
      <c r="G184" s="7">
        <f t="shared" si="7"/>
        <v>3579430</v>
      </c>
      <c r="H184" s="2">
        <f t="shared" si="6"/>
        <v>544.4</v>
      </c>
      <c r="I184" s="2">
        <f t="shared" si="8"/>
        <v>8</v>
      </c>
    </row>
    <row r="185" spans="1:9" x14ac:dyDescent="0.25">
      <c r="A185" s="1" t="s">
        <v>8</v>
      </c>
      <c r="B185" s="2" t="s">
        <v>4</v>
      </c>
      <c r="C185" s="1">
        <v>27</v>
      </c>
      <c r="D185" s="2">
        <v>900</v>
      </c>
      <c r="E185" s="2">
        <v>765.5</v>
      </c>
      <c r="F185" s="2">
        <v>48.68</v>
      </c>
      <c r="G185" s="7">
        <f t="shared" si="7"/>
        <v>4026530</v>
      </c>
      <c r="H185" s="2">
        <f t="shared" si="6"/>
        <v>612.4</v>
      </c>
      <c r="I185" s="2">
        <f t="shared" si="8"/>
        <v>8</v>
      </c>
    </row>
    <row r="186" spans="1:9" x14ac:dyDescent="0.25">
      <c r="A186" s="1" t="s">
        <v>8</v>
      </c>
      <c r="B186" s="2" t="s">
        <v>4</v>
      </c>
      <c r="C186" s="1">
        <v>27</v>
      </c>
      <c r="D186" s="2">
        <v>1000</v>
      </c>
      <c r="E186" s="2">
        <v>850.6</v>
      </c>
      <c r="F186" s="2">
        <v>47.62</v>
      </c>
      <c r="G186" s="7">
        <f t="shared" si="7"/>
        <v>4474156</v>
      </c>
      <c r="H186" s="2">
        <f t="shared" si="6"/>
        <v>680.48</v>
      </c>
      <c r="I186" s="2">
        <f t="shared" si="8"/>
        <v>8</v>
      </c>
    </row>
    <row r="187" spans="1:9" x14ac:dyDescent="0.25">
      <c r="A187" s="1" t="s">
        <v>8</v>
      </c>
      <c r="B187" s="2" t="s">
        <v>4</v>
      </c>
      <c r="C187" s="1">
        <v>27</v>
      </c>
      <c r="D187" s="2">
        <v>1100</v>
      </c>
      <c r="E187" s="2">
        <v>935.6</v>
      </c>
      <c r="F187" s="2">
        <v>46.7</v>
      </c>
      <c r="G187" s="7">
        <f t="shared" si="7"/>
        <v>4921256</v>
      </c>
      <c r="H187" s="2">
        <f t="shared" si="6"/>
        <v>748.48</v>
      </c>
      <c r="I187" s="2">
        <f t="shared" si="8"/>
        <v>8</v>
      </c>
    </row>
    <row r="188" spans="1:9" x14ac:dyDescent="0.25">
      <c r="A188" s="1" t="s">
        <v>8</v>
      </c>
      <c r="B188" s="2" t="s">
        <v>4</v>
      </c>
      <c r="C188" s="1">
        <v>27</v>
      </c>
      <c r="D188" s="2">
        <v>1200</v>
      </c>
      <c r="E188" s="2">
        <v>1021</v>
      </c>
      <c r="F188" s="2">
        <v>45.89</v>
      </c>
      <c r="G188" s="7">
        <f t="shared" si="7"/>
        <v>5370460</v>
      </c>
      <c r="H188" s="2">
        <f t="shared" si="6"/>
        <v>816.80000000000007</v>
      </c>
      <c r="I188" s="2">
        <f t="shared" si="8"/>
        <v>8</v>
      </c>
    </row>
    <row r="189" spans="1:9" x14ac:dyDescent="0.25">
      <c r="A189" s="1" t="s">
        <v>8</v>
      </c>
      <c r="B189" s="2" t="s">
        <v>4</v>
      </c>
      <c r="C189" s="1">
        <v>27</v>
      </c>
      <c r="D189" s="2">
        <v>1300</v>
      </c>
      <c r="E189" s="2">
        <v>1106</v>
      </c>
      <c r="F189" s="2">
        <v>45.16</v>
      </c>
      <c r="G189" s="7">
        <f t="shared" si="7"/>
        <v>5817560</v>
      </c>
      <c r="H189" s="2">
        <f t="shared" si="6"/>
        <v>884.80000000000007</v>
      </c>
      <c r="I189" s="2">
        <f t="shared" si="8"/>
        <v>8</v>
      </c>
    </row>
    <row r="190" spans="1:9" x14ac:dyDescent="0.25">
      <c r="A190" s="1" t="s">
        <v>8</v>
      </c>
      <c r="B190" s="2" t="s">
        <v>4</v>
      </c>
      <c r="C190" s="1">
        <v>27</v>
      </c>
      <c r="D190" s="2">
        <v>1400</v>
      </c>
      <c r="E190" s="2">
        <v>1191</v>
      </c>
      <c r="F190" s="2">
        <v>44.57</v>
      </c>
      <c r="G190" s="7">
        <f t="shared" si="7"/>
        <v>6264660</v>
      </c>
      <c r="H190" s="2">
        <f t="shared" si="6"/>
        <v>952.80000000000007</v>
      </c>
      <c r="I190" s="2">
        <f t="shared" si="8"/>
        <v>8</v>
      </c>
    </row>
    <row r="191" spans="1:9" x14ac:dyDescent="0.25">
      <c r="A191" s="1" t="s">
        <v>8</v>
      </c>
      <c r="B191" s="2" t="s">
        <v>4</v>
      </c>
      <c r="C191" s="1">
        <v>27</v>
      </c>
      <c r="D191" s="2">
        <v>1500</v>
      </c>
      <c r="E191" s="2">
        <v>1276</v>
      </c>
      <c r="F191" s="2">
        <v>44.12</v>
      </c>
      <c r="G191" s="7">
        <f t="shared" si="7"/>
        <v>6711760</v>
      </c>
      <c r="H191" s="2">
        <f t="shared" si="6"/>
        <v>1020.8000000000001</v>
      </c>
      <c r="I191" s="2">
        <f t="shared" si="8"/>
        <v>8</v>
      </c>
    </row>
    <row r="192" spans="1:9" x14ac:dyDescent="0.25">
      <c r="A192" s="1" t="s">
        <v>8</v>
      </c>
      <c r="B192" s="2" t="s">
        <v>4</v>
      </c>
      <c r="C192" s="1">
        <v>27</v>
      </c>
      <c r="D192" s="2">
        <v>1600</v>
      </c>
      <c r="E192" s="2">
        <v>1361</v>
      </c>
      <c r="F192" s="2">
        <v>43.73</v>
      </c>
      <c r="G192" s="7">
        <f t="shared" si="7"/>
        <v>7158860</v>
      </c>
      <c r="H192" s="2">
        <f t="shared" si="6"/>
        <v>1088.8</v>
      </c>
      <c r="I192" s="2">
        <f t="shared" si="8"/>
        <v>8</v>
      </c>
    </row>
    <row r="193" spans="1:9" x14ac:dyDescent="0.25">
      <c r="A193" s="1" t="s">
        <v>8</v>
      </c>
      <c r="B193" s="2" t="s">
        <v>4</v>
      </c>
      <c r="C193" s="1">
        <v>27</v>
      </c>
      <c r="D193" s="2">
        <v>1700</v>
      </c>
      <c r="E193" s="2">
        <v>1446</v>
      </c>
      <c r="F193" s="2">
        <v>43.38</v>
      </c>
      <c r="G193" s="7">
        <f t="shared" si="7"/>
        <v>7605960</v>
      </c>
      <c r="H193" s="2">
        <f t="shared" si="6"/>
        <v>1156.8</v>
      </c>
      <c r="I193" s="2">
        <f t="shared" si="8"/>
        <v>8</v>
      </c>
    </row>
    <row r="194" spans="1:9" x14ac:dyDescent="0.25">
      <c r="A194" s="1" t="s">
        <v>8</v>
      </c>
      <c r="B194" s="2" t="s">
        <v>4</v>
      </c>
      <c r="C194" s="1">
        <v>27</v>
      </c>
      <c r="D194" s="2">
        <v>1800</v>
      </c>
      <c r="E194" s="2">
        <v>1531</v>
      </c>
      <c r="F194" s="2">
        <v>43.06</v>
      </c>
      <c r="G194" s="7">
        <f t="shared" si="7"/>
        <v>8053060</v>
      </c>
      <c r="H194" s="2">
        <f t="shared" ref="H194:H257" si="9">E194*0.8</f>
        <v>1224.8</v>
      </c>
      <c r="I194" s="2">
        <f t="shared" si="8"/>
        <v>8</v>
      </c>
    </row>
    <row r="195" spans="1:9" x14ac:dyDescent="0.25">
      <c r="A195" s="1" t="s">
        <v>8</v>
      </c>
      <c r="B195" s="2" t="s">
        <v>4</v>
      </c>
      <c r="C195" s="1">
        <v>27</v>
      </c>
      <c r="D195" s="2">
        <v>1900</v>
      </c>
      <c r="E195" s="2">
        <v>1616</v>
      </c>
      <c r="F195" s="2">
        <v>42.78</v>
      </c>
      <c r="G195" s="7">
        <f t="shared" ref="G195:G258" si="10">H195*6575</f>
        <v>8500160.0000000019</v>
      </c>
      <c r="H195" s="2">
        <f t="shared" si="9"/>
        <v>1292.8000000000002</v>
      </c>
      <c r="I195" s="2">
        <f t="shared" ref="I195:I258" si="11">ROUND(C195/100*30,0)</f>
        <v>8</v>
      </c>
    </row>
    <row r="196" spans="1:9" x14ac:dyDescent="0.25">
      <c r="A196" s="1" t="s">
        <v>8</v>
      </c>
      <c r="B196" s="2" t="s">
        <v>4</v>
      </c>
      <c r="C196" s="1">
        <v>27</v>
      </c>
      <c r="D196" s="2">
        <v>2000</v>
      </c>
      <c r="E196" s="2">
        <v>1701</v>
      </c>
      <c r="F196" s="2">
        <v>42.53</v>
      </c>
      <c r="G196" s="7">
        <f t="shared" si="10"/>
        <v>8947260.0000000019</v>
      </c>
      <c r="H196" s="2">
        <f t="shared" si="9"/>
        <v>1360.8000000000002</v>
      </c>
      <c r="I196" s="2">
        <f t="shared" si="11"/>
        <v>8</v>
      </c>
    </row>
    <row r="197" spans="1:9" x14ac:dyDescent="0.25">
      <c r="A197" s="1" t="s">
        <v>8</v>
      </c>
      <c r="B197" s="2" t="s">
        <v>4</v>
      </c>
      <c r="C197" s="1">
        <v>27</v>
      </c>
      <c r="D197" s="2">
        <v>2100</v>
      </c>
      <c r="E197" s="2">
        <v>1786</v>
      </c>
      <c r="F197" s="2">
        <v>42.3</v>
      </c>
      <c r="G197" s="7">
        <f t="shared" si="10"/>
        <v>9394360.0000000019</v>
      </c>
      <c r="H197" s="2">
        <f t="shared" si="9"/>
        <v>1428.8000000000002</v>
      </c>
      <c r="I197" s="2">
        <f t="shared" si="11"/>
        <v>8</v>
      </c>
    </row>
    <row r="198" spans="1:9" x14ac:dyDescent="0.25">
      <c r="A198" s="1" t="s">
        <v>8</v>
      </c>
      <c r="B198" s="2" t="s">
        <v>4</v>
      </c>
      <c r="C198" s="1">
        <v>27</v>
      </c>
      <c r="D198" s="2">
        <v>2200</v>
      </c>
      <c r="E198" s="2">
        <v>1871</v>
      </c>
      <c r="F198" s="2">
        <v>42.08</v>
      </c>
      <c r="G198" s="7">
        <f t="shared" si="10"/>
        <v>9841460.0000000019</v>
      </c>
      <c r="H198" s="2">
        <f t="shared" si="9"/>
        <v>1496.8000000000002</v>
      </c>
      <c r="I198" s="2">
        <f t="shared" si="11"/>
        <v>8</v>
      </c>
    </row>
    <row r="199" spans="1:9" x14ac:dyDescent="0.25">
      <c r="A199" s="1" t="s">
        <v>8</v>
      </c>
      <c r="B199" s="2" t="s">
        <v>4</v>
      </c>
      <c r="C199" s="1">
        <v>27</v>
      </c>
      <c r="D199" s="2">
        <v>2300</v>
      </c>
      <c r="E199" s="2">
        <v>1956</v>
      </c>
      <c r="F199" s="2">
        <v>41.89</v>
      </c>
      <c r="G199" s="7">
        <f t="shared" si="10"/>
        <v>10288560.000000002</v>
      </c>
      <c r="H199" s="2">
        <f t="shared" si="9"/>
        <v>1564.8000000000002</v>
      </c>
      <c r="I199" s="2">
        <f t="shared" si="11"/>
        <v>8</v>
      </c>
    </row>
    <row r="200" spans="1:9" x14ac:dyDescent="0.25">
      <c r="A200" s="1" t="s">
        <v>8</v>
      </c>
      <c r="B200" s="2" t="s">
        <v>4</v>
      </c>
      <c r="C200" s="1">
        <v>27</v>
      </c>
      <c r="D200" s="2">
        <v>2400</v>
      </c>
      <c r="E200" s="2">
        <v>2041</v>
      </c>
      <c r="F200" s="2">
        <v>41.71</v>
      </c>
      <c r="G200" s="7">
        <f t="shared" si="10"/>
        <v>10735660.000000002</v>
      </c>
      <c r="H200" s="2">
        <f t="shared" si="9"/>
        <v>1632.8000000000002</v>
      </c>
      <c r="I200" s="2">
        <f t="shared" si="11"/>
        <v>8</v>
      </c>
    </row>
    <row r="201" spans="1:9" x14ac:dyDescent="0.25">
      <c r="A201" s="1" t="s">
        <v>8</v>
      </c>
      <c r="B201" s="2" t="s">
        <v>4</v>
      </c>
      <c r="C201" s="1">
        <v>27</v>
      </c>
      <c r="D201" s="2">
        <v>2500</v>
      </c>
      <c r="E201" s="2">
        <v>2126</v>
      </c>
      <c r="F201" s="2">
        <v>41.54</v>
      </c>
      <c r="G201" s="7">
        <f t="shared" si="10"/>
        <v>11182760.000000002</v>
      </c>
      <c r="H201" s="2">
        <f t="shared" si="9"/>
        <v>1700.8000000000002</v>
      </c>
      <c r="I201" s="2">
        <f t="shared" si="11"/>
        <v>8</v>
      </c>
    </row>
    <row r="202" spans="1:9" x14ac:dyDescent="0.25">
      <c r="A202" s="1" t="s">
        <v>8</v>
      </c>
      <c r="B202" s="2" t="s">
        <v>4</v>
      </c>
      <c r="C202" s="1">
        <v>30</v>
      </c>
      <c r="D202" s="2">
        <v>100</v>
      </c>
      <c r="E202" s="2">
        <v>85.12</v>
      </c>
      <c r="F202" s="2">
        <v>94.9</v>
      </c>
      <c r="G202" s="7">
        <f t="shared" si="10"/>
        <v>447731.20000000001</v>
      </c>
      <c r="H202" s="2">
        <f t="shared" si="9"/>
        <v>68.096000000000004</v>
      </c>
      <c r="I202" s="2">
        <f t="shared" si="11"/>
        <v>9</v>
      </c>
    </row>
    <row r="203" spans="1:9" x14ac:dyDescent="0.25">
      <c r="A203" s="1" t="s">
        <v>8</v>
      </c>
      <c r="B203" s="2" t="s">
        <v>4</v>
      </c>
      <c r="C203" s="1">
        <v>30</v>
      </c>
      <c r="D203" s="2">
        <v>200</v>
      </c>
      <c r="E203" s="2">
        <v>170.2</v>
      </c>
      <c r="F203" s="2">
        <v>72.19</v>
      </c>
      <c r="G203" s="7">
        <f t="shared" si="10"/>
        <v>895252</v>
      </c>
      <c r="H203" s="2">
        <f t="shared" si="9"/>
        <v>136.16</v>
      </c>
      <c r="I203" s="2">
        <f t="shared" si="11"/>
        <v>9</v>
      </c>
    </row>
    <row r="204" spans="1:9" x14ac:dyDescent="0.25">
      <c r="A204" s="1" t="s">
        <v>8</v>
      </c>
      <c r="B204" s="2" t="s">
        <v>4</v>
      </c>
      <c r="C204" s="1">
        <v>30</v>
      </c>
      <c r="D204" s="2">
        <v>300</v>
      </c>
      <c r="E204" s="2">
        <v>255.2</v>
      </c>
      <c r="F204" s="2">
        <v>63.31</v>
      </c>
      <c r="G204" s="7">
        <f t="shared" si="10"/>
        <v>1342352</v>
      </c>
      <c r="H204" s="2">
        <f t="shared" si="9"/>
        <v>204.16</v>
      </c>
      <c r="I204" s="2">
        <f t="shared" si="11"/>
        <v>9</v>
      </c>
    </row>
    <row r="205" spans="1:9" x14ac:dyDescent="0.25">
      <c r="A205" s="1" t="s">
        <v>8</v>
      </c>
      <c r="B205" s="2" t="s">
        <v>4</v>
      </c>
      <c r="C205" s="1">
        <v>30</v>
      </c>
      <c r="D205" s="2">
        <v>400</v>
      </c>
      <c r="E205" s="2">
        <v>340.3</v>
      </c>
      <c r="F205" s="2">
        <v>58.31</v>
      </c>
      <c r="G205" s="7">
        <f t="shared" si="10"/>
        <v>1789978</v>
      </c>
      <c r="H205" s="2">
        <f t="shared" si="9"/>
        <v>272.24</v>
      </c>
      <c r="I205" s="2">
        <f t="shared" si="11"/>
        <v>9</v>
      </c>
    </row>
    <row r="206" spans="1:9" x14ac:dyDescent="0.25">
      <c r="A206" s="1" t="s">
        <v>8</v>
      </c>
      <c r="B206" s="2" t="s">
        <v>4</v>
      </c>
      <c r="C206" s="1">
        <v>30</v>
      </c>
      <c r="D206" s="2">
        <v>500</v>
      </c>
      <c r="E206" s="2">
        <v>425.3</v>
      </c>
      <c r="F206" s="2">
        <v>55</v>
      </c>
      <c r="G206" s="7">
        <f t="shared" si="10"/>
        <v>2237078</v>
      </c>
      <c r="H206" s="2">
        <f t="shared" si="9"/>
        <v>340.24</v>
      </c>
      <c r="I206" s="2">
        <f t="shared" si="11"/>
        <v>9</v>
      </c>
    </row>
    <row r="207" spans="1:9" x14ac:dyDescent="0.25">
      <c r="A207" s="1" t="s">
        <v>8</v>
      </c>
      <c r="B207" s="2" t="s">
        <v>4</v>
      </c>
      <c r="C207" s="1">
        <v>30</v>
      </c>
      <c r="D207" s="2">
        <v>600</v>
      </c>
      <c r="E207" s="2">
        <v>510.4</v>
      </c>
      <c r="F207" s="2">
        <v>52.6</v>
      </c>
      <c r="G207" s="7">
        <f t="shared" si="10"/>
        <v>2684704</v>
      </c>
      <c r="H207" s="2">
        <f t="shared" si="9"/>
        <v>408.32</v>
      </c>
      <c r="I207" s="2">
        <f t="shared" si="11"/>
        <v>9</v>
      </c>
    </row>
    <row r="208" spans="1:9" x14ac:dyDescent="0.25">
      <c r="A208" s="1" t="s">
        <v>8</v>
      </c>
      <c r="B208" s="2" t="s">
        <v>4</v>
      </c>
      <c r="C208" s="1">
        <v>30</v>
      </c>
      <c r="D208" s="2">
        <v>700</v>
      </c>
      <c r="E208" s="2">
        <v>595.4</v>
      </c>
      <c r="F208" s="2">
        <v>50.75</v>
      </c>
      <c r="G208" s="7">
        <f t="shared" si="10"/>
        <v>3131804</v>
      </c>
      <c r="H208" s="2">
        <f t="shared" si="9"/>
        <v>476.32</v>
      </c>
      <c r="I208" s="2">
        <f t="shared" si="11"/>
        <v>9</v>
      </c>
    </row>
    <row r="209" spans="1:9" x14ac:dyDescent="0.25">
      <c r="A209" s="1" t="s">
        <v>8</v>
      </c>
      <c r="B209" s="2" t="s">
        <v>4</v>
      </c>
      <c r="C209" s="1">
        <v>30</v>
      </c>
      <c r="D209" s="2">
        <v>800</v>
      </c>
      <c r="E209" s="2">
        <v>680.5</v>
      </c>
      <c r="F209" s="2">
        <v>49.27</v>
      </c>
      <c r="G209" s="7">
        <f t="shared" si="10"/>
        <v>3579430</v>
      </c>
      <c r="H209" s="2">
        <f t="shared" si="9"/>
        <v>544.4</v>
      </c>
      <c r="I209" s="2">
        <f t="shared" si="11"/>
        <v>9</v>
      </c>
    </row>
    <row r="210" spans="1:9" x14ac:dyDescent="0.25">
      <c r="A210" s="1" t="s">
        <v>8</v>
      </c>
      <c r="B210" s="2" t="s">
        <v>4</v>
      </c>
      <c r="C210" s="1">
        <v>30</v>
      </c>
      <c r="D210" s="2">
        <v>900</v>
      </c>
      <c r="E210" s="2">
        <v>765.5</v>
      </c>
      <c r="F210" s="2">
        <v>48.03</v>
      </c>
      <c r="G210" s="7">
        <f t="shared" si="10"/>
        <v>4026530</v>
      </c>
      <c r="H210" s="2">
        <f t="shared" si="9"/>
        <v>612.4</v>
      </c>
      <c r="I210" s="2">
        <f t="shared" si="11"/>
        <v>9</v>
      </c>
    </row>
    <row r="211" spans="1:9" x14ac:dyDescent="0.25">
      <c r="A211" s="1" t="s">
        <v>8</v>
      </c>
      <c r="B211" s="2" t="s">
        <v>4</v>
      </c>
      <c r="C211" s="1">
        <v>30</v>
      </c>
      <c r="D211" s="2">
        <v>1000</v>
      </c>
      <c r="E211" s="2">
        <v>850.6</v>
      </c>
      <c r="F211" s="2">
        <v>46.99</v>
      </c>
      <c r="G211" s="7">
        <f t="shared" si="10"/>
        <v>4474156</v>
      </c>
      <c r="H211" s="2">
        <f t="shared" si="9"/>
        <v>680.48</v>
      </c>
      <c r="I211" s="2">
        <f t="shared" si="11"/>
        <v>9</v>
      </c>
    </row>
    <row r="212" spans="1:9" x14ac:dyDescent="0.25">
      <c r="A212" s="1" t="s">
        <v>8</v>
      </c>
      <c r="B212" s="2" t="s">
        <v>4</v>
      </c>
      <c r="C212" s="1">
        <v>30</v>
      </c>
      <c r="D212" s="2">
        <v>1100</v>
      </c>
      <c r="E212" s="2">
        <v>935.6</v>
      </c>
      <c r="F212" s="2">
        <v>46.08</v>
      </c>
      <c r="G212" s="7">
        <f t="shared" si="10"/>
        <v>4921256</v>
      </c>
      <c r="H212" s="2">
        <f t="shared" si="9"/>
        <v>748.48</v>
      </c>
      <c r="I212" s="2">
        <f t="shared" si="11"/>
        <v>9</v>
      </c>
    </row>
    <row r="213" spans="1:9" x14ac:dyDescent="0.25">
      <c r="A213" s="1" t="s">
        <v>8</v>
      </c>
      <c r="B213" s="2" t="s">
        <v>4</v>
      </c>
      <c r="C213" s="1">
        <v>30</v>
      </c>
      <c r="D213" s="2">
        <v>1200</v>
      </c>
      <c r="E213" s="2">
        <v>1021</v>
      </c>
      <c r="F213" s="2">
        <v>45.28</v>
      </c>
      <c r="G213" s="7">
        <f t="shared" si="10"/>
        <v>5370460</v>
      </c>
      <c r="H213" s="2">
        <f t="shared" si="9"/>
        <v>816.80000000000007</v>
      </c>
      <c r="I213" s="2">
        <f t="shared" si="11"/>
        <v>9</v>
      </c>
    </row>
    <row r="214" spans="1:9" x14ac:dyDescent="0.25">
      <c r="A214" s="1" t="s">
        <v>8</v>
      </c>
      <c r="B214" s="2" t="s">
        <v>4</v>
      </c>
      <c r="C214" s="1">
        <v>30</v>
      </c>
      <c r="D214" s="2">
        <v>1300</v>
      </c>
      <c r="E214" s="2">
        <v>1106</v>
      </c>
      <c r="F214" s="2">
        <v>44.56</v>
      </c>
      <c r="G214" s="7">
        <f t="shared" si="10"/>
        <v>5817560</v>
      </c>
      <c r="H214" s="2">
        <f t="shared" si="9"/>
        <v>884.80000000000007</v>
      </c>
      <c r="I214" s="2">
        <f t="shared" si="11"/>
        <v>9</v>
      </c>
    </row>
    <row r="215" spans="1:9" x14ac:dyDescent="0.25">
      <c r="A215" s="1" t="s">
        <v>8</v>
      </c>
      <c r="B215" s="2" t="s">
        <v>4</v>
      </c>
      <c r="C215" s="1">
        <v>30</v>
      </c>
      <c r="D215" s="2">
        <v>1400</v>
      </c>
      <c r="E215" s="2">
        <v>1191</v>
      </c>
      <c r="F215" s="2">
        <v>43.98</v>
      </c>
      <c r="G215" s="7">
        <f t="shared" si="10"/>
        <v>6264660</v>
      </c>
      <c r="H215" s="2">
        <f t="shared" si="9"/>
        <v>952.80000000000007</v>
      </c>
      <c r="I215" s="2">
        <f t="shared" si="11"/>
        <v>9</v>
      </c>
    </row>
    <row r="216" spans="1:9" x14ac:dyDescent="0.25">
      <c r="A216" s="1" t="s">
        <v>8</v>
      </c>
      <c r="B216" s="2" t="s">
        <v>4</v>
      </c>
      <c r="C216" s="1">
        <v>30</v>
      </c>
      <c r="D216" s="2">
        <v>1500</v>
      </c>
      <c r="E216" s="2">
        <v>1276</v>
      </c>
      <c r="F216" s="2">
        <v>43.53</v>
      </c>
      <c r="G216" s="7">
        <f t="shared" si="10"/>
        <v>6711760</v>
      </c>
      <c r="H216" s="2">
        <f t="shared" si="9"/>
        <v>1020.8000000000001</v>
      </c>
      <c r="I216" s="2">
        <f t="shared" si="11"/>
        <v>9</v>
      </c>
    </row>
    <row r="217" spans="1:9" x14ac:dyDescent="0.25">
      <c r="A217" s="1" t="s">
        <v>8</v>
      </c>
      <c r="B217" s="2" t="s">
        <v>4</v>
      </c>
      <c r="C217" s="1">
        <v>30</v>
      </c>
      <c r="D217" s="2">
        <v>1600</v>
      </c>
      <c r="E217" s="2">
        <v>1361</v>
      </c>
      <c r="F217" s="2">
        <v>43.15</v>
      </c>
      <c r="G217" s="7">
        <f t="shared" si="10"/>
        <v>7158860</v>
      </c>
      <c r="H217" s="2">
        <f t="shared" si="9"/>
        <v>1088.8</v>
      </c>
      <c r="I217" s="2">
        <f t="shared" si="11"/>
        <v>9</v>
      </c>
    </row>
    <row r="218" spans="1:9" x14ac:dyDescent="0.25">
      <c r="A218" s="1" t="s">
        <v>8</v>
      </c>
      <c r="B218" s="2" t="s">
        <v>4</v>
      </c>
      <c r="C218" s="1">
        <v>30</v>
      </c>
      <c r="D218" s="2">
        <v>1700</v>
      </c>
      <c r="E218" s="2">
        <v>1446</v>
      </c>
      <c r="F218" s="2">
        <v>42.8</v>
      </c>
      <c r="G218" s="7">
        <f t="shared" si="10"/>
        <v>7605960</v>
      </c>
      <c r="H218" s="2">
        <f t="shared" si="9"/>
        <v>1156.8</v>
      </c>
      <c r="I218" s="2">
        <f t="shared" si="11"/>
        <v>9</v>
      </c>
    </row>
    <row r="219" spans="1:9" x14ac:dyDescent="0.25">
      <c r="A219" s="1" t="s">
        <v>8</v>
      </c>
      <c r="B219" s="2" t="s">
        <v>4</v>
      </c>
      <c r="C219" s="1">
        <v>30</v>
      </c>
      <c r="D219" s="2">
        <v>1800</v>
      </c>
      <c r="E219" s="2">
        <v>1531</v>
      </c>
      <c r="F219" s="2">
        <v>42.49</v>
      </c>
      <c r="G219" s="7">
        <f t="shared" si="10"/>
        <v>8053060</v>
      </c>
      <c r="H219" s="2">
        <f t="shared" si="9"/>
        <v>1224.8</v>
      </c>
      <c r="I219" s="2">
        <f t="shared" si="11"/>
        <v>9</v>
      </c>
    </row>
    <row r="220" spans="1:9" x14ac:dyDescent="0.25">
      <c r="A220" s="1" t="s">
        <v>8</v>
      </c>
      <c r="B220" s="2" t="s">
        <v>4</v>
      </c>
      <c r="C220" s="1">
        <v>30</v>
      </c>
      <c r="D220" s="2">
        <v>1900</v>
      </c>
      <c r="E220" s="2">
        <v>1616</v>
      </c>
      <c r="F220" s="2">
        <v>42.21</v>
      </c>
      <c r="G220" s="7">
        <f t="shared" si="10"/>
        <v>8500160.0000000019</v>
      </c>
      <c r="H220" s="2">
        <f t="shared" si="9"/>
        <v>1292.8000000000002</v>
      </c>
      <c r="I220" s="2">
        <f t="shared" si="11"/>
        <v>9</v>
      </c>
    </row>
    <row r="221" spans="1:9" x14ac:dyDescent="0.25">
      <c r="A221" s="1" t="s">
        <v>8</v>
      </c>
      <c r="B221" s="2" t="s">
        <v>4</v>
      </c>
      <c r="C221" s="1">
        <v>30</v>
      </c>
      <c r="D221" s="2">
        <v>2000</v>
      </c>
      <c r="E221" s="2">
        <v>1701</v>
      </c>
      <c r="F221" s="2">
        <v>41.96</v>
      </c>
      <c r="G221" s="7">
        <f t="shared" si="10"/>
        <v>8947260.0000000019</v>
      </c>
      <c r="H221" s="2">
        <f t="shared" si="9"/>
        <v>1360.8000000000002</v>
      </c>
      <c r="I221" s="2">
        <f t="shared" si="11"/>
        <v>9</v>
      </c>
    </row>
    <row r="222" spans="1:9" x14ac:dyDescent="0.25">
      <c r="A222" s="1" t="s">
        <v>8</v>
      </c>
      <c r="B222" s="2" t="s">
        <v>4</v>
      </c>
      <c r="C222" s="1">
        <v>30</v>
      </c>
      <c r="D222" s="2">
        <v>2100</v>
      </c>
      <c r="E222" s="2">
        <v>1786</v>
      </c>
      <c r="F222" s="2">
        <v>41.73</v>
      </c>
      <c r="G222" s="7">
        <f t="shared" si="10"/>
        <v>9394360.0000000019</v>
      </c>
      <c r="H222" s="2">
        <f t="shared" si="9"/>
        <v>1428.8000000000002</v>
      </c>
      <c r="I222" s="2">
        <f t="shared" si="11"/>
        <v>9</v>
      </c>
    </row>
    <row r="223" spans="1:9" x14ac:dyDescent="0.25">
      <c r="A223" s="1" t="s">
        <v>8</v>
      </c>
      <c r="B223" s="2" t="s">
        <v>4</v>
      </c>
      <c r="C223" s="1">
        <v>30</v>
      </c>
      <c r="D223" s="2">
        <v>2200</v>
      </c>
      <c r="E223" s="2">
        <v>1871</v>
      </c>
      <c r="F223" s="2">
        <v>41.52</v>
      </c>
      <c r="G223" s="7">
        <f t="shared" si="10"/>
        <v>9841460.0000000019</v>
      </c>
      <c r="H223" s="2">
        <f t="shared" si="9"/>
        <v>1496.8000000000002</v>
      </c>
      <c r="I223" s="2">
        <f t="shared" si="11"/>
        <v>9</v>
      </c>
    </row>
    <row r="224" spans="1:9" x14ac:dyDescent="0.25">
      <c r="A224" s="1" t="s">
        <v>8</v>
      </c>
      <c r="B224" s="2" t="s">
        <v>4</v>
      </c>
      <c r="C224" s="1">
        <v>30</v>
      </c>
      <c r="D224" s="2">
        <v>2300</v>
      </c>
      <c r="E224" s="2">
        <v>1956</v>
      </c>
      <c r="F224" s="2">
        <v>41.33</v>
      </c>
      <c r="G224" s="7">
        <f t="shared" si="10"/>
        <v>10288560.000000002</v>
      </c>
      <c r="H224" s="2">
        <f t="shared" si="9"/>
        <v>1564.8000000000002</v>
      </c>
      <c r="I224" s="2">
        <f t="shared" si="11"/>
        <v>9</v>
      </c>
    </row>
    <row r="225" spans="1:9" x14ac:dyDescent="0.25">
      <c r="A225" s="1" t="s">
        <v>8</v>
      </c>
      <c r="B225" s="2" t="s">
        <v>4</v>
      </c>
      <c r="C225" s="1">
        <v>30</v>
      </c>
      <c r="D225" s="2">
        <v>2400</v>
      </c>
      <c r="E225" s="2">
        <v>2041</v>
      </c>
      <c r="F225" s="2">
        <v>41.15</v>
      </c>
      <c r="G225" s="7">
        <f t="shared" si="10"/>
        <v>10735660.000000002</v>
      </c>
      <c r="H225" s="2">
        <f t="shared" si="9"/>
        <v>1632.8000000000002</v>
      </c>
      <c r="I225" s="2">
        <f t="shared" si="11"/>
        <v>9</v>
      </c>
    </row>
    <row r="226" spans="1:9" x14ac:dyDescent="0.25">
      <c r="A226" s="1" t="s">
        <v>8</v>
      </c>
      <c r="B226" s="2" t="s">
        <v>4</v>
      </c>
      <c r="C226" s="1">
        <v>30</v>
      </c>
      <c r="D226" s="2">
        <v>2500</v>
      </c>
      <c r="E226" s="2">
        <v>2126</v>
      </c>
      <c r="F226" s="2">
        <v>40.98</v>
      </c>
      <c r="G226" s="7">
        <f t="shared" si="10"/>
        <v>11182760.000000002</v>
      </c>
      <c r="H226" s="2">
        <f t="shared" si="9"/>
        <v>1700.8000000000002</v>
      </c>
      <c r="I226" s="2">
        <f t="shared" si="11"/>
        <v>9</v>
      </c>
    </row>
    <row r="227" spans="1:9" x14ac:dyDescent="0.25">
      <c r="A227" s="1" t="s">
        <v>8</v>
      </c>
      <c r="B227" s="2" t="s">
        <v>4</v>
      </c>
      <c r="C227" s="1">
        <v>33</v>
      </c>
      <c r="D227" s="2">
        <v>100</v>
      </c>
      <c r="E227" s="2">
        <v>85.12</v>
      </c>
      <c r="F227" s="2">
        <v>93.82</v>
      </c>
      <c r="G227" s="7">
        <f t="shared" si="10"/>
        <v>447731.20000000001</v>
      </c>
      <c r="H227" s="2">
        <f t="shared" si="9"/>
        <v>68.096000000000004</v>
      </c>
      <c r="I227" s="2">
        <f t="shared" si="11"/>
        <v>10</v>
      </c>
    </row>
    <row r="228" spans="1:9" x14ac:dyDescent="0.25">
      <c r="A228" s="1" t="s">
        <v>8</v>
      </c>
      <c r="B228" s="2" t="s">
        <v>4</v>
      </c>
      <c r="C228" s="1">
        <v>33</v>
      </c>
      <c r="D228" s="2">
        <v>200</v>
      </c>
      <c r="E228" s="2">
        <v>170.2</v>
      </c>
      <c r="F228" s="2">
        <v>71.28</v>
      </c>
      <c r="G228" s="7">
        <f t="shared" si="10"/>
        <v>895252</v>
      </c>
      <c r="H228" s="2">
        <f t="shared" si="9"/>
        <v>136.16</v>
      </c>
      <c r="I228" s="2">
        <f t="shared" si="11"/>
        <v>10</v>
      </c>
    </row>
    <row r="229" spans="1:9" x14ac:dyDescent="0.25">
      <c r="A229" s="1" t="s">
        <v>8</v>
      </c>
      <c r="B229" s="2" t="s">
        <v>4</v>
      </c>
      <c r="C229" s="1">
        <v>33</v>
      </c>
      <c r="D229" s="2">
        <v>300</v>
      </c>
      <c r="E229" s="2">
        <v>255.2</v>
      </c>
      <c r="F229" s="2">
        <v>62.48</v>
      </c>
      <c r="G229" s="7">
        <f t="shared" si="10"/>
        <v>1342352</v>
      </c>
      <c r="H229" s="2">
        <f t="shared" si="9"/>
        <v>204.16</v>
      </c>
      <c r="I229" s="2">
        <f t="shared" si="11"/>
        <v>10</v>
      </c>
    </row>
    <row r="230" spans="1:9" x14ac:dyDescent="0.25">
      <c r="A230" s="1" t="s">
        <v>8</v>
      </c>
      <c r="B230" s="2" t="s">
        <v>4</v>
      </c>
      <c r="C230" s="1">
        <v>33</v>
      </c>
      <c r="D230" s="2">
        <v>400</v>
      </c>
      <c r="E230" s="2">
        <v>340.3</v>
      </c>
      <c r="F230" s="2">
        <v>57.53</v>
      </c>
      <c r="G230" s="7">
        <f t="shared" si="10"/>
        <v>1789978</v>
      </c>
      <c r="H230" s="2">
        <f t="shared" si="9"/>
        <v>272.24</v>
      </c>
      <c r="I230" s="2">
        <f t="shared" si="11"/>
        <v>10</v>
      </c>
    </row>
    <row r="231" spans="1:9" x14ac:dyDescent="0.25">
      <c r="A231" s="1" t="s">
        <v>8</v>
      </c>
      <c r="B231" s="2" t="s">
        <v>4</v>
      </c>
      <c r="C231" s="1">
        <v>33</v>
      </c>
      <c r="D231" s="2">
        <v>500</v>
      </c>
      <c r="E231" s="2">
        <v>425.3</v>
      </c>
      <c r="F231" s="2">
        <v>54.26</v>
      </c>
      <c r="G231" s="7">
        <f t="shared" si="10"/>
        <v>2237078</v>
      </c>
      <c r="H231" s="2">
        <f t="shared" si="9"/>
        <v>340.24</v>
      </c>
      <c r="I231" s="2">
        <f t="shared" si="11"/>
        <v>10</v>
      </c>
    </row>
    <row r="232" spans="1:9" x14ac:dyDescent="0.25">
      <c r="A232" s="1" t="s">
        <v>8</v>
      </c>
      <c r="B232" s="2" t="s">
        <v>4</v>
      </c>
      <c r="C232" s="1">
        <v>33</v>
      </c>
      <c r="D232" s="2">
        <v>600</v>
      </c>
      <c r="E232" s="2">
        <v>510.4</v>
      </c>
      <c r="F232" s="2">
        <v>51.89</v>
      </c>
      <c r="G232" s="7">
        <f t="shared" si="10"/>
        <v>2684704</v>
      </c>
      <c r="H232" s="2">
        <f t="shared" si="9"/>
        <v>408.32</v>
      </c>
      <c r="I232" s="2">
        <f t="shared" si="11"/>
        <v>10</v>
      </c>
    </row>
    <row r="233" spans="1:9" x14ac:dyDescent="0.25">
      <c r="A233" s="1" t="s">
        <v>8</v>
      </c>
      <c r="B233" s="2" t="s">
        <v>4</v>
      </c>
      <c r="C233" s="1">
        <v>33</v>
      </c>
      <c r="D233" s="2">
        <v>700</v>
      </c>
      <c r="E233" s="2">
        <v>595.4</v>
      </c>
      <c r="F233" s="2">
        <v>50.07</v>
      </c>
      <c r="G233" s="7">
        <f t="shared" si="10"/>
        <v>3131804</v>
      </c>
      <c r="H233" s="2">
        <f t="shared" si="9"/>
        <v>476.32</v>
      </c>
      <c r="I233" s="2">
        <f t="shared" si="11"/>
        <v>10</v>
      </c>
    </row>
    <row r="234" spans="1:9" x14ac:dyDescent="0.25">
      <c r="A234" s="1" t="s">
        <v>8</v>
      </c>
      <c r="B234" s="2" t="s">
        <v>4</v>
      </c>
      <c r="C234" s="1">
        <v>33</v>
      </c>
      <c r="D234" s="2">
        <v>800</v>
      </c>
      <c r="E234" s="2">
        <v>680.5</v>
      </c>
      <c r="F234" s="2">
        <v>48.6</v>
      </c>
      <c r="G234" s="7">
        <f t="shared" si="10"/>
        <v>3579430</v>
      </c>
      <c r="H234" s="2">
        <f t="shared" si="9"/>
        <v>544.4</v>
      </c>
      <c r="I234" s="2">
        <f t="shared" si="11"/>
        <v>10</v>
      </c>
    </row>
    <row r="235" spans="1:9" x14ac:dyDescent="0.25">
      <c r="A235" s="1" t="s">
        <v>8</v>
      </c>
      <c r="B235" s="2" t="s">
        <v>4</v>
      </c>
      <c r="C235" s="1">
        <v>33</v>
      </c>
      <c r="D235" s="2">
        <v>900</v>
      </c>
      <c r="E235" s="2">
        <v>765.5</v>
      </c>
      <c r="F235" s="2">
        <v>47.39</v>
      </c>
      <c r="G235" s="7">
        <f t="shared" si="10"/>
        <v>4026530</v>
      </c>
      <c r="H235" s="2">
        <f t="shared" si="9"/>
        <v>612.4</v>
      </c>
      <c r="I235" s="2">
        <f t="shared" si="11"/>
        <v>10</v>
      </c>
    </row>
    <row r="236" spans="1:9" x14ac:dyDescent="0.25">
      <c r="A236" s="1" t="s">
        <v>8</v>
      </c>
      <c r="B236" s="2" t="s">
        <v>4</v>
      </c>
      <c r="C236" s="1">
        <v>33</v>
      </c>
      <c r="D236" s="2">
        <v>1000</v>
      </c>
      <c r="E236" s="2">
        <v>850.6</v>
      </c>
      <c r="F236" s="2">
        <v>46.35</v>
      </c>
      <c r="G236" s="7">
        <f t="shared" si="10"/>
        <v>4474156</v>
      </c>
      <c r="H236" s="2">
        <f t="shared" si="9"/>
        <v>680.48</v>
      </c>
      <c r="I236" s="2">
        <f t="shared" si="11"/>
        <v>10</v>
      </c>
    </row>
    <row r="237" spans="1:9" x14ac:dyDescent="0.25">
      <c r="A237" s="1" t="s">
        <v>8</v>
      </c>
      <c r="B237" s="2" t="s">
        <v>4</v>
      </c>
      <c r="C237" s="1">
        <v>33</v>
      </c>
      <c r="D237" s="2">
        <v>1100</v>
      </c>
      <c r="E237" s="2">
        <v>935.6</v>
      </c>
      <c r="F237" s="2">
        <v>45.46</v>
      </c>
      <c r="G237" s="7">
        <f t="shared" si="10"/>
        <v>4921256</v>
      </c>
      <c r="H237" s="2">
        <f t="shared" si="9"/>
        <v>748.48</v>
      </c>
      <c r="I237" s="2">
        <f t="shared" si="11"/>
        <v>10</v>
      </c>
    </row>
    <row r="238" spans="1:9" x14ac:dyDescent="0.25">
      <c r="A238" s="1" t="s">
        <v>8</v>
      </c>
      <c r="B238" s="2" t="s">
        <v>4</v>
      </c>
      <c r="C238" s="1">
        <v>33</v>
      </c>
      <c r="D238" s="2">
        <v>1200</v>
      </c>
      <c r="E238" s="2">
        <v>1021</v>
      </c>
      <c r="F238" s="2">
        <v>44.66</v>
      </c>
      <c r="G238" s="7">
        <f t="shared" si="10"/>
        <v>5370460</v>
      </c>
      <c r="H238" s="2">
        <f t="shared" si="9"/>
        <v>816.80000000000007</v>
      </c>
      <c r="I238" s="2">
        <f t="shared" si="11"/>
        <v>10</v>
      </c>
    </row>
    <row r="239" spans="1:9" x14ac:dyDescent="0.25">
      <c r="A239" s="1" t="s">
        <v>8</v>
      </c>
      <c r="B239" s="2" t="s">
        <v>4</v>
      </c>
      <c r="C239" s="1">
        <v>33</v>
      </c>
      <c r="D239" s="2">
        <v>1300</v>
      </c>
      <c r="E239" s="2">
        <v>1106</v>
      </c>
      <c r="F239" s="2">
        <v>43.96</v>
      </c>
      <c r="G239" s="7">
        <f t="shared" si="10"/>
        <v>5817560</v>
      </c>
      <c r="H239" s="2">
        <f t="shared" si="9"/>
        <v>884.80000000000007</v>
      </c>
      <c r="I239" s="2">
        <f t="shared" si="11"/>
        <v>10</v>
      </c>
    </row>
    <row r="240" spans="1:9" x14ac:dyDescent="0.25">
      <c r="A240" s="1" t="s">
        <v>8</v>
      </c>
      <c r="B240" s="2" t="s">
        <v>4</v>
      </c>
      <c r="C240" s="1">
        <v>33</v>
      </c>
      <c r="D240" s="2">
        <v>1400</v>
      </c>
      <c r="E240" s="2">
        <v>1191</v>
      </c>
      <c r="F240" s="2">
        <v>43.38</v>
      </c>
      <c r="G240" s="7">
        <f t="shared" si="10"/>
        <v>6264660</v>
      </c>
      <c r="H240" s="2">
        <f t="shared" si="9"/>
        <v>952.80000000000007</v>
      </c>
      <c r="I240" s="2">
        <f t="shared" si="11"/>
        <v>10</v>
      </c>
    </row>
    <row r="241" spans="1:9" x14ac:dyDescent="0.25">
      <c r="A241" s="1" t="s">
        <v>8</v>
      </c>
      <c r="B241" s="2" t="s">
        <v>4</v>
      </c>
      <c r="C241" s="1">
        <v>33</v>
      </c>
      <c r="D241" s="2">
        <v>1500</v>
      </c>
      <c r="E241" s="2">
        <v>1276</v>
      </c>
      <c r="F241" s="2">
        <v>42.95</v>
      </c>
      <c r="G241" s="7">
        <f t="shared" si="10"/>
        <v>6711760</v>
      </c>
      <c r="H241" s="2">
        <f t="shared" si="9"/>
        <v>1020.8000000000001</v>
      </c>
      <c r="I241" s="2">
        <f t="shared" si="11"/>
        <v>10</v>
      </c>
    </row>
    <row r="242" spans="1:9" x14ac:dyDescent="0.25">
      <c r="A242" s="1" t="s">
        <v>8</v>
      </c>
      <c r="B242" s="2" t="s">
        <v>4</v>
      </c>
      <c r="C242" s="1">
        <v>33</v>
      </c>
      <c r="D242" s="2">
        <v>1600</v>
      </c>
      <c r="E242" s="2">
        <v>1361</v>
      </c>
      <c r="F242" s="2">
        <v>42.56</v>
      </c>
      <c r="G242" s="7">
        <f t="shared" si="10"/>
        <v>7158860</v>
      </c>
      <c r="H242" s="2">
        <f t="shared" si="9"/>
        <v>1088.8</v>
      </c>
      <c r="I242" s="2">
        <f t="shared" si="11"/>
        <v>10</v>
      </c>
    </row>
    <row r="243" spans="1:9" x14ac:dyDescent="0.25">
      <c r="A243" s="1" t="s">
        <v>8</v>
      </c>
      <c r="B243" s="2" t="s">
        <v>4</v>
      </c>
      <c r="C243" s="1">
        <v>33</v>
      </c>
      <c r="D243" s="2">
        <v>1700</v>
      </c>
      <c r="E243" s="2">
        <v>1446</v>
      </c>
      <c r="F243" s="2">
        <v>42.22</v>
      </c>
      <c r="G243" s="7">
        <f t="shared" si="10"/>
        <v>7605960</v>
      </c>
      <c r="H243" s="2">
        <f t="shared" si="9"/>
        <v>1156.8</v>
      </c>
      <c r="I243" s="2">
        <f t="shared" si="11"/>
        <v>10</v>
      </c>
    </row>
    <row r="244" spans="1:9" x14ac:dyDescent="0.25">
      <c r="A244" s="1" t="s">
        <v>8</v>
      </c>
      <c r="B244" s="2" t="s">
        <v>4</v>
      </c>
      <c r="C244" s="1">
        <v>33</v>
      </c>
      <c r="D244" s="2">
        <v>1800</v>
      </c>
      <c r="E244" s="2">
        <v>1531</v>
      </c>
      <c r="F244" s="2">
        <v>41.92</v>
      </c>
      <c r="G244" s="7">
        <f t="shared" si="10"/>
        <v>8053060</v>
      </c>
      <c r="H244" s="2">
        <f t="shared" si="9"/>
        <v>1224.8</v>
      </c>
      <c r="I244" s="2">
        <f t="shared" si="11"/>
        <v>10</v>
      </c>
    </row>
    <row r="245" spans="1:9" x14ac:dyDescent="0.25">
      <c r="A245" s="1" t="s">
        <v>8</v>
      </c>
      <c r="B245" s="2" t="s">
        <v>4</v>
      </c>
      <c r="C245" s="1">
        <v>33</v>
      </c>
      <c r="D245" s="2">
        <v>1900</v>
      </c>
      <c r="E245" s="2">
        <v>1616</v>
      </c>
      <c r="F245" s="2">
        <v>41.65</v>
      </c>
      <c r="G245" s="7">
        <f t="shared" si="10"/>
        <v>8500160.0000000019</v>
      </c>
      <c r="H245" s="2">
        <f t="shared" si="9"/>
        <v>1292.8000000000002</v>
      </c>
      <c r="I245" s="2">
        <f t="shared" si="11"/>
        <v>10</v>
      </c>
    </row>
    <row r="246" spans="1:9" x14ac:dyDescent="0.25">
      <c r="A246" s="1" t="s">
        <v>8</v>
      </c>
      <c r="B246" s="2" t="s">
        <v>4</v>
      </c>
      <c r="C246" s="1">
        <v>33</v>
      </c>
      <c r="D246" s="2">
        <v>2000</v>
      </c>
      <c r="E246" s="2">
        <v>1701</v>
      </c>
      <c r="F246" s="2">
        <v>41.4</v>
      </c>
      <c r="G246" s="7">
        <f t="shared" si="10"/>
        <v>8947260.0000000019</v>
      </c>
      <c r="H246" s="2">
        <f t="shared" si="9"/>
        <v>1360.8000000000002</v>
      </c>
      <c r="I246" s="2">
        <f t="shared" si="11"/>
        <v>10</v>
      </c>
    </row>
    <row r="247" spans="1:9" x14ac:dyDescent="0.25">
      <c r="A247" s="1" t="s">
        <v>8</v>
      </c>
      <c r="B247" s="2" t="s">
        <v>4</v>
      </c>
      <c r="C247" s="1">
        <v>33</v>
      </c>
      <c r="D247" s="2">
        <v>2100</v>
      </c>
      <c r="E247" s="2">
        <v>1786</v>
      </c>
      <c r="F247" s="2">
        <v>41.17</v>
      </c>
      <c r="G247" s="7">
        <f t="shared" si="10"/>
        <v>9394360.0000000019</v>
      </c>
      <c r="H247" s="2">
        <f t="shared" si="9"/>
        <v>1428.8000000000002</v>
      </c>
      <c r="I247" s="2">
        <f t="shared" si="11"/>
        <v>10</v>
      </c>
    </row>
    <row r="248" spans="1:9" x14ac:dyDescent="0.25">
      <c r="A248" s="1" t="s">
        <v>8</v>
      </c>
      <c r="B248" s="2" t="s">
        <v>4</v>
      </c>
      <c r="C248" s="1">
        <v>33</v>
      </c>
      <c r="D248" s="2">
        <v>2200</v>
      </c>
      <c r="E248" s="2">
        <v>1871</v>
      </c>
      <c r="F248" s="2">
        <v>40.96</v>
      </c>
      <c r="G248" s="7">
        <f t="shared" si="10"/>
        <v>9841460.0000000019</v>
      </c>
      <c r="H248" s="2">
        <f t="shared" si="9"/>
        <v>1496.8000000000002</v>
      </c>
      <c r="I248" s="2">
        <f t="shared" si="11"/>
        <v>10</v>
      </c>
    </row>
    <row r="249" spans="1:9" x14ac:dyDescent="0.25">
      <c r="A249" s="1" t="s">
        <v>8</v>
      </c>
      <c r="B249" s="2" t="s">
        <v>4</v>
      </c>
      <c r="C249" s="1">
        <v>33</v>
      </c>
      <c r="D249" s="2">
        <v>2300</v>
      </c>
      <c r="E249" s="2">
        <v>1956</v>
      </c>
      <c r="F249" s="2">
        <v>40.770000000000003</v>
      </c>
      <c r="G249" s="7">
        <f t="shared" si="10"/>
        <v>10288560.000000002</v>
      </c>
      <c r="H249" s="2">
        <f t="shared" si="9"/>
        <v>1564.8000000000002</v>
      </c>
      <c r="I249" s="2">
        <f t="shared" si="11"/>
        <v>10</v>
      </c>
    </row>
    <row r="250" spans="1:9" x14ac:dyDescent="0.25">
      <c r="A250" s="1" t="s">
        <v>8</v>
      </c>
      <c r="B250" s="2" t="s">
        <v>4</v>
      </c>
      <c r="C250" s="1">
        <v>33</v>
      </c>
      <c r="D250" s="2">
        <v>2400</v>
      </c>
      <c r="E250" s="2">
        <v>2041</v>
      </c>
      <c r="F250" s="2">
        <v>40.590000000000003</v>
      </c>
      <c r="G250" s="7">
        <f t="shared" si="10"/>
        <v>10735660.000000002</v>
      </c>
      <c r="H250" s="2">
        <f t="shared" si="9"/>
        <v>1632.8000000000002</v>
      </c>
      <c r="I250" s="2">
        <f t="shared" si="11"/>
        <v>10</v>
      </c>
    </row>
    <row r="251" spans="1:9" x14ac:dyDescent="0.25">
      <c r="A251" s="1" t="s">
        <v>8</v>
      </c>
      <c r="B251" s="2" t="s">
        <v>4</v>
      </c>
      <c r="C251" s="1">
        <v>33</v>
      </c>
      <c r="D251" s="2">
        <v>2500</v>
      </c>
      <c r="E251" s="2">
        <v>2126</v>
      </c>
      <c r="F251" s="2">
        <v>40.42</v>
      </c>
      <c r="G251" s="7">
        <f t="shared" si="10"/>
        <v>11182760.000000002</v>
      </c>
      <c r="H251" s="2">
        <f t="shared" si="9"/>
        <v>1700.8000000000002</v>
      </c>
      <c r="I251" s="2">
        <f t="shared" si="11"/>
        <v>10</v>
      </c>
    </row>
    <row r="252" spans="1:9" x14ac:dyDescent="0.25">
      <c r="A252" s="1" t="s">
        <v>8</v>
      </c>
      <c r="B252" s="2" t="s">
        <v>4</v>
      </c>
      <c r="C252" s="1">
        <v>37</v>
      </c>
      <c r="D252" s="2">
        <v>100</v>
      </c>
      <c r="E252" s="2">
        <v>85.12</v>
      </c>
      <c r="F252" s="2">
        <v>92.37</v>
      </c>
      <c r="G252" s="7">
        <f t="shared" si="10"/>
        <v>447731.20000000001</v>
      </c>
      <c r="H252" s="2">
        <f t="shared" si="9"/>
        <v>68.096000000000004</v>
      </c>
      <c r="I252" s="2">
        <f t="shared" si="11"/>
        <v>11</v>
      </c>
    </row>
    <row r="253" spans="1:9" x14ac:dyDescent="0.25">
      <c r="A253" s="1" t="s">
        <v>8</v>
      </c>
      <c r="B253" s="2" t="s">
        <v>4</v>
      </c>
      <c r="C253" s="1">
        <v>37</v>
      </c>
      <c r="D253" s="2">
        <v>200</v>
      </c>
      <c r="E253" s="2">
        <v>170.2</v>
      </c>
      <c r="F253" s="2">
        <v>70.06</v>
      </c>
      <c r="G253" s="7">
        <f t="shared" si="10"/>
        <v>895252</v>
      </c>
      <c r="H253" s="2">
        <f t="shared" si="9"/>
        <v>136.16</v>
      </c>
      <c r="I253" s="2">
        <f t="shared" si="11"/>
        <v>11</v>
      </c>
    </row>
    <row r="254" spans="1:9" x14ac:dyDescent="0.25">
      <c r="A254" s="1" t="s">
        <v>8</v>
      </c>
      <c r="B254" s="2" t="s">
        <v>4</v>
      </c>
      <c r="C254" s="1">
        <v>37</v>
      </c>
      <c r="D254" s="2">
        <v>300</v>
      </c>
      <c r="E254" s="2">
        <v>255.2</v>
      </c>
      <c r="F254" s="2">
        <v>61.37</v>
      </c>
      <c r="G254" s="7">
        <f t="shared" si="10"/>
        <v>1342352</v>
      </c>
      <c r="H254" s="2">
        <f t="shared" si="9"/>
        <v>204.16</v>
      </c>
      <c r="I254" s="2">
        <f t="shared" si="11"/>
        <v>11</v>
      </c>
    </row>
    <row r="255" spans="1:9" x14ac:dyDescent="0.25">
      <c r="A255" s="1" t="s">
        <v>8</v>
      </c>
      <c r="B255" s="2" t="s">
        <v>4</v>
      </c>
      <c r="C255" s="1">
        <v>37</v>
      </c>
      <c r="D255" s="2">
        <v>400</v>
      </c>
      <c r="E255" s="2">
        <v>340.3</v>
      </c>
      <c r="F255" s="2">
        <v>56.49</v>
      </c>
      <c r="G255" s="7">
        <f t="shared" si="10"/>
        <v>1789978</v>
      </c>
      <c r="H255" s="2">
        <f t="shared" si="9"/>
        <v>272.24</v>
      </c>
      <c r="I255" s="2">
        <f t="shared" si="11"/>
        <v>11</v>
      </c>
    </row>
    <row r="256" spans="1:9" x14ac:dyDescent="0.25">
      <c r="A256" s="1" t="s">
        <v>8</v>
      </c>
      <c r="B256" s="2" t="s">
        <v>4</v>
      </c>
      <c r="C256" s="1">
        <v>37</v>
      </c>
      <c r="D256" s="2">
        <v>500</v>
      </c>
      <c r="E256" s="2">
        <v>425.3</v>
      </c>
      <c r="F256" s="2">
        <v>53.28</v>
      </c>
      <c r="G256" s="7">
        <f t="shared" si="10"/>
        <v>2237078</v>
      </c>
      <c r="H256" s="2">
        <f t="shared" si="9"/>
        <v>340.24</v>
      </c>
      <c r="I256" s="2">
        <f t="shared" si="11"/>
        <v>11</v>
      </c>
    </row>
    <row r="257" spans="1:9" x14ac:dyDescent="0.25">
      <c r="A257" s="1" t="s">
        <v>8</v>
      </c>
      <c r="B257" s="2" t="s">
        <v>4</v>
      </c>
      <c r="C257" s="1">
        <v>37</v>
      </c>
      <c r="D257" s="2">
        <v>600</v>
      </c>
      <c r="E257" s="2">
        <v>510.4</v>
      </c>
      <c r="F257" s="2">
        <v>50.95</v>
      </c>
      <c r="G257" s="7">
        <f t="shared" si="10"/>
        <v>2684704</v>
      </c>
      <c r="H257" s="2">
        <f t="shared" si="9"/>
        <v>408.32</v>
      </c>
      <c r="I257" s="2">
        <f t="shared" si="11"/>
        <v>11</v>
      </c>
    </row>
    <row r="258" spans="1:9" x14ac:dyDescent="0.25">
      <c r="A258" s="1" t="s">
        <v>8</v>
      </c>
      <c r="B258" s="2" t="s">
        <v>4</v>
      </c>
      <c r="C258" s="1">
        <v>37</v>
      </c>
      <c r="D258" s="2">
        <v>700</v>
      </c>
      <c r="E258" s="2">
        <v>595.4</v>
      </c>
      <c r="F258" s="2">
        <v>49.16</v>
      </c>
      <c r="G258" s="7">
        <f t="shared" si="10"/>
        <v>3131804</v>
      </c>
      <c r="H258" s="2">
        <f t="shared" ref="H258:H321" si="12">E258*0.8</f>
        <v>476.32</v>
      </c>
      <c r="I258" s="2">
        <f t="shared" si="11"/>
        <v>11</v>
      </c>
    </row>
    <row r="259" spans="1:9" x14ac:dyDescent="0.25">
      <c r="A259" s="1" t="s">
        <v>8</v>
      </c>
      <c r="B259" s="2" t="s">
        <v>4</v>
      </c>
      <c r="C259" s="1">
        <v>37</v>
      </c>
      <c r="D259" s="2">
        <v>800</v>
      </c>
      <c r="E259" s="2">
        <v>680.5</v>
      </c>
      <c r="F259" s="2">
        <v>47.72</v>
      </c>
      <c r="G259" s="7">
        <f t="shared" ref="G259:G322" si="13">H259*6575</f>
        <v>3579430</v>
      </c>
      <c r="H259" s="2">
        <f t="shared" si="12"/>
        <v>544.4</v>
      </c>
      <c r="I259" s="2">
        <f t="shared" ref="I259:I322" si="14">ROUND(C259/100*30,0)</f>
        <v>11</v>
      </c>
    </row>
    <row r="260" spans="1:9" x14ac:dyDescent="0.25">
      <c r="A260" s="1" t="s">
        <v>8</v>
      </c>
      <c r="B260" s="2" t="s">
        <v>4</v>
      </c>
      <c r="C260" s="1">
        <v>37</v>
      </c>
      <c r="D260" s="2">
        <v>900</v>
      </c>
      <c r="E260" s="2">
        <v>765.5</v>
      </c>
      <c r="F260" s="2">
        <v>46.52</v>
      </c>
      <c r="G260" s="7">
        <f t="shared" si="13"/>
        <v>4026530</v>
      </c>
      <c r="H260" s="2">
        <f t="shared" si="12"/>
        <v>612.4</v>
      </c>
      <c r="I260" s="2">
        <f t="shared" si="14"/>
        <v>11</v>
      </c>
    </row>
    <row r="261" spans="1:9" x14ac:dyDescent="0.25">
      <c r="A261" s="1" t="s">
        <v>8</v>
      </c>
      <c r="B261" s="2" t="s">
        <v>4</v>
      </c>
      <c r="C261" s="1">
        <v>37</v>
      </c>
      <c r="D261" s="2">
        <v>1000</v>
      </c>
      <c r="E261" s="2">
        <v>850.6</v>
      </c>
      <c r="F261" s="2">
        <v>45.51</v>
      </c>
      <c r="G261" s="7">
        <f t="shared" si="13"/>
        <v>4474156</v>
      </c>
      <c r="H261" s="2">
        <f t="shared" si="12"/>
        <v>680.48</v>
      </c>
      <c r="I261" s="2">
        <f t="shared" si="14"/>
        <v>11</v>
      </c>
    </row>
    <row r="262" spans="1:9" x14ac:dyDescent="0.25">
      <c r="A262" s="1" t="s">
        <v>8</v>
      </c>
      <c r="B262" s="2" t="s">
        <v>4</v>
      </c>
      <c r="C262" s="1">
        <v>37</v>
      </c>
      <c r="D262" s="2">
        <v>1100</v>
      </c>
      <c r="E262" s="2">
        <v>935.6</v>
      </c>
      <c r="F262" s="2">
        <v>44.63</v>
      </c>
      <c r="G262" s="7">
        <f t="shared" si="13"/>
        <v>4921256</v>
      </c>
      <c r="H262" s="2">
        <f t="shared" si="12"/>
        <v>748.48</v>
      </c>
      <c r="I262" s="2">
        <f t="shared" si="14"/>
        <v>11</v>
      </c>
    </row>
    <row r="263" spans="1:9" x14ac:dyDescent="0.25">
      <c r="A263" s="1" t="s">
        <v>8</v>
      </c>
      <c r="B263" s="2" t="s">
        <v>4</v>
      </c>
      <c r="C263" s="1">
        <v>37</v>
      </c>
      <c r="D263" s="2">
        <v>1200</v>
      </c>
      <c r="E263" s="2">
        <v>1021</v>
      </c>
      <c r="F263" s="2">
        <v>43.85</v>
      </c>
      <c r="G263" s="7">
        <f t="shared" si="13"/>
        <v>5370460</v>
      </c>
      <c r="H263" s="2">
        <f t="shared" si="12"/>
        <v>816.80000000000007</v>
      </c>
      <c r="I263" s="2">
        <f t="shared" si="14"/>
        <v>11</v>
      </c>
    </row>
    <row r="264" spans="1:9" x14ac:dyDescent="0.25">
      <c r="A264" s="1" t="s">
        <v>8</v>
      </c>
      <c r="B264" s="2" t="s">
        <v>4</v>
      </c>
      <c r="C264" s="1">
        <v>37</v>
      </c>
      <c r="D264" s="2">
        <v>1300</v>
      </c>
      <c r="E264" s="2">
        <v>1106</v>
      </c>
      <c r="F264" s="2">
        <v>43.15</v>
      </c>
      <c r="G264" s="7">
        <f t="shared" si="13"/>
        <v>5817560</v>
      </c>
      <c r="H264" s="2">
        <f t="shared" si="12"/>
        <v>884.80000000000007</v>
      </c>
      <c r="I264" s="2">
        <f t="shared" si="14"/>
        <v>11</v>
      </c>
    </row>
    <row r="265" spans="1:9" x14ac:dyDescent="0.25">
      <c r="A265" s="1" t="s">
        <v>8</v>
      </c>
      <c r="B265" s="2" t="s">
        <v>4</v>
      </c>
      <c r="C265" s="1">
        <v>37</v>
      </c>
      <c r="D265" s="2">
        <v>1400</v>
      </c>
      <c r="E265" s="2">
        <v>1191</v>
      </c>
      <c r="F265" s="2">
        <v>42.59</v>
      </c>
      <c r="G265" s="7">
        <f t="shared" si="13"/>
        <v>6264660</v>
      </c>
      <c r="H265" s="2">
        <f t="shared" si="12"/>
        <v>952.80000000000007</v>
      </c>
      <c r="I265" s="2">
        <f t="shared" si="14"/>
        <v>11</v>
      </c>
    </row>
    <row r="266" spans="1:9" x14ac:dyDescent="0.25">
      <c r="A266" s="1" t="s">
        <v>8</v>
      </c>
      <c r="B266" s="2" t="s">
        <v>4</v>
      </c>
      <c r="C266" s="1">
        <v>37</v>
      </c>
      <c r="D266" s="2">
        <v>1500</v>
      </c>
      <c r="E266" s="2">
        <v>1276</v>
      </c>
      <c r="F266" s="2">
        <v>42.16</v>
      </c>
      <c r="G266" s="7">
        <f t="shared" si="13"/>
        <v>6711760</v>
      </c>
      <c r="H266" s="2">
        <f t="shared" si="12"/>
        <v>1020.8000000000001</v>
      </c>
      <c r="I266" s="2">
        <f t="shared" si="14"/>
        <v>11</v>
      </c>
    </row>
    <row r="267" spans="1:9" x14ac:dyDescent="0.25">
      <c r="A267" s="1" t="s">
        <v>8</v>
      </c>
      <c r="B267" s="2" t="s">
        <v>4</v>
      </c>
      <c r="C267" s="1">
        <v>37</v>
      </c>
      <c r="D267" s="2">
        <v>1600</v>
      </c>
      <c r="E267" s="2">
        <v>1361</v>
      </c>
      <c r="F267" s="2">
        <v>41.79</v>
      </c>
      <c r="G267" s="7">
        <f t="shared" si="13"/>
        <v>7158860</v>
      </c>
      <c r="H267" s="2">
        <f t="shared" si="12"/>
        <v>1088.8</v>
      </c>
      <c r="I267" s="2">
        <f t="shared" si="14"/>
        <v>11</v>
      </c>
    </row>
    <row r="268" spans="1:9" x14ac:dyDescent="0.25">
      <c r="A268" s="1" t="s">
        <v>8</v>
      </c>
      <c r="B268" s="2" t="s">
        <v>4</v>
      </c>
      <c r="C268" s="1">
        <v>37</v>
      </c>
      <c r="D268" s="2">
        <v>1700</v>
      </c>
      <c r="E268" s="2">
        <v>1446</v>
      </c>
      <c r="F268" s="2">
        <v>41.46</v>
      </c>
      <c r="G268" s="7">
        <f t="shared" si="13"/>
        <v>7605960</v>
      </c>
      <c r="H268" s="2">
        <f t="shared" si="12"/>
        <v>1156.8</v>
      </c>
      <c r="I268" s="2">
        <f t="shared" si="14"/>
        <v>11</v>
      </c>
    </row>
    <row r="269" spans="1:9" x14ac:dyDescent="0.25">
      <c r="A269" s="1" t="s">
        <v>8</v>
      </c>
      <c r="B269" s="2" t="s">
        <v>4</v>
      </c>
      <c r="C269" s="1">
        <v>37</v>
      </c>
      <c r="D269" s="2">
        <v>1800</v>
      </c>
      <c r="E269" s="2">
        <v>1531</v>
      </c>
      <c r="F269" s="2">
        <v>41.16</v>
      </c>
      <c r="G269" s="7">
        <f t="shared" si="13"/>
        <v>8053060</v>
      </c>
      <c r="H269" s="2">
        <f t="shared" si="12"/>
        <v>1224.8</v>
      </c>
      <c r="I269" s="2">
        <f t="shared" si="14"/>
        <v>11</v>
      </c>
    </row>
    <row r="270" spans="1:9" x14ac:dyDescent="0.25">
      <c r="A270" s="1" t="s">
        <v>8</v>
      </c>
      <c r="B270" s="2" t="s">
        <v>4</v>
      </c>
      <c r="C270" s="1">
        <v>37</v>
      </c>
      <c r="D270" s="2">
        <v>1900</v>
      </c>
      <c r="E270" s="2">
        <v>1616</v>
      </c>
      <c r="F270" s="2">
        <v>40.89</v>
      </c>
      <c r="G270" s="7">
        <f t="shared" si="13"/>
        <v>8500160.0000000019</v>
      </c>
      <c r="H270" s="2">
        <f t="shared" si="12"/>
        <v>1292.8000000000002</v>
      </c>
      <c r="I270" s="2">
        <f t="shared" si="14"/>
        <v>11</v>
      </c>
    </row>
    <row r="271" spans="1:9" x14ac:dyDescent="0.25">
      <c r="A271" s="1" t="s">
        <v>8</v>
      </c>
      <c r="B271" s="2" t="s">
        <v>4</v>
      </c>
      <c r="C271" s="1">
        <v>37</v>
      </c>
      <c r="D271" s="2">
        <v>2000</v>
      </c>
      <c r="E271" s="2">
        <v>1701</v>
      </c>
      <c r="F271" s="2">
        <v>40.64</v>
      </c>
      <c r="G271" s="7">
        <f t="shared" si="13"/>
        <v>8947260.0000000019</v>
      </c>
      <c r="H271" s="2">
        <f t="shared" si="12"/>
        <v>1360.8000000000002</v>
      </c>
      <c r="I271" s="2">
        <f t="shared" si="14"/>
        <v>11</v>
      </c>
    </row>
    <row r="272" spans="1:9" x14ac:dyDescent="0.25">
      <c r="A272" s="1" t="s">
        <v>8</v>
      </c>
      <c r="B272" s="2" t="s">
        <v>4</v>
      </c>
      <c r="C272" s="1">
        <v>37</v>
      </c>
      <c r="D272" s="2">
        <v>2100</v>
      </c>
      <c r="E272" s="2">
        <v>1786</v>
      </c>
      <c r="F272" s="2">
        <v>40.42</v>
      </c>
      <c r="G272" s="7">
        <f t="shared" si="13"/>
        <v>9394360.0000000019</v>
      </c>
      <c r="H272" s="2">
        <f t="shared" si="12"/>
        <v>1428.8000000000002</v>
      </c>
      <c r="I272" s="2">
        <f t="shared" si="14"/>
        <v>11</v>
      </c>
    </row>
    <row r="273" spans="1:9" x14ac:dyDescent="0.25">
      <c r="A273" s="1" t="s">
        <v>8</v>
      </c>
      <c r="B273" s="2" t="s">
        <v>4</v>
      </c>
      <c r="C273" s="1">
        <v>37</v>
      </c>
      <c r="D273" s="2">
        <v>2200</v>
      </c>
      <c r="E273" s="2">
        <v>1871</v>
      </c>
      <c r="F273" s="2">
        <v>40.22</v>
      </c>
      <c r="G273" s="7">
        <f t="shared" si="13"/>
        <v>9841460.0000000019</v>
      </c>
      <c r="H273" s="2">
        <f t="shared" si="12"/>
        <v>1496.8000000000002</v>
      </c>
      <c r="I273" s="2">
        <f t="shared" si="14"/>
        <v>11</v>
      </c>
    </row>
    <row r="274" spans="1:9" x14ac:dyDescent="0.25">
      <c r="A274" s="1" t="s">
        <v>8</v>
      </c>
      <c r="B274" s="2" t="s">
        <v>4</v>
      </c>
      <c r="C274" s="1">
        <v>37</v>
      </c>
      <c r="D274" s="2">
        <v>2300</v>
      </c>
      <c r="E274" s="2">
        <v>1956</v>
      </c>
      <c r="F274" s="2">
        <v>40.03</v>
      </c>
      <c r="G274" s="7">
        <f t="shared" si="13"/>
        <v>10288560.000000002</v>
      </c>
      <c r="H274" s="2">
        <f t="shared" si="12"/>
        <v>1564.8000000000002</v>
      </c>
      <c r="I274" s="2">
        <f t="shared" si="14"/>
        <v>11</v>
      </c>
    </row>
    <row r="275" spans="1:9" x14ac:dyDescent="0.25">
      <c r="A275" s="1" t="s">
        <v>8</v>
      </c>
      <c r="B275" s="2" t="s">
        <v>4</v>
      </c>
      <c r="C275" s="1">
        <v>37</v>
      </c>
      <c r="D275" s="2">
        <v>2400</v>
      </c>
      <c r="E275" s="2">
        <v>2041</v>
      </c>
      <c r="F275" s="2">
        <v>39.85</v>
      </c>
      <c r="G275" s="7">
        <f t="shared" si="13"/>
        <v>10735660.000000002</v>
      </c>
      <c r="H275" s="2">
        <f t="shared" si="12"/>
        <v>1632.8000000000002</v>
      </c>
      <c r="I275" s="2">
        <f t="shared" si="14"/>
        <v>11</v>
      </c>
    </row>
    <row r="276" spans="1:9" x14ac:dyDescent="0.25">
      <c r="A276" s="1" t="s">
        <v>8</v>
      </c>
      <c r="B276" s="2" t="s">
        <v>4</v>
      </c>
      <c r="C276" s="1">
        <v>37</v>
      </c>
      <c r="D276" s="2">
        <v>2500</v>
      </c>
      <c r="E276" s="2">
        <v>2126</v>
      </c>
      <c r="F276" s="2">
        <v>39.68</v>
      </c>
      <c r="G276" s="7">
        <f t="shared" si="13"/>
        <v>11182760.000000002</v>
      </c>
      <c r="H276" s="2">
        <f t="shared" si="12"/>
        <v>1700.8000000000002</v>
      </c>
      <c r="I276" s="2">
        <f t="shared" si="14"/>
        <v>11</v>
      </c>
    </row>
    <row r="277" spans="1:9" x14ac:dyDescent="0.25">
      <c r="A277" s="1" t="s">
        <v>8</v>
      </c>
      <c r="B277" s="2" t="s">
        <v>4</v>
      </c>
      <c r="C277" s="1">
        <v>40</v>
      </c>
      <c r="D277" s="2">
        <v>100</v>
      </c>
      <c r="E277" s="2">
        <v>85.12</v>
      </c>
      <c r="F277" s="2">
        <v>91.29</v>
      </c>
      <c r="G277" s="7">
        <f t="shared" si="13"/>
        <v>447731.20000000001</v>
      </c>
      <c r="H277" s="2">
        <f t="shared" si="12"/>
        <v>68.096000000000004</v>
      </c>
      <c r="I277" s="2">
        <f t="shared" si="14"/>
        <v>12</v>
      </c>
    </row>
    <row r="278" spans="1:9" x14ac:dyDescent="0.25">
      <c r="A278" s="1" t="s">
        <v>8</v>
      </c>
      <c r="B278" s="2" t="s">
        <v>4</v>
      </c>
      <c r="C278" s="1">
        <v>40</v>
      </c>
      <c r="D278" s="2">
        <v>200</v>
      </c>
      <c r="E278" s="2">
        <v>170.2</v>
      </c>
      <c r="F278" s="2">
        <v>69.14</v>
      </c>
      <c r="G278" s="7">
        <f t="shared" si="13"/>
        <v>895252</v>
      </c>
      <c r="H278" s="2">
        <f t="shared" si="12"/>
        <v>136.16</v>
      </c>
      <c r="I278" s="2">
        <f t="shared" si="14"/>
        <v>12</v>
      </c>
    </row>
    <row r="279" spans="1:9" x14ac:dyDescent="0.25">
      <c r="A279" s="1" t="s">
        <v>8</v>
      </c>
      <c r="B279" s="2" t="s">
        <v>4</v>
      </c>
      <c r="C279" s="1">
        <v>40</v>
      </c>
      <c r="D279" s="2">
        <v>300</v>
      </c>
      <c r="E279" s="2">
        <v>255.2</v>
      </c>
      <c r="F279" s="2">
        <v>60.54</v>
      </c>
      <c r="G279" s="7">
        <f t="shared" si="13"/>
        <v>1342352</v>
      </c>
      <c r="H279" s="2">
        <f t="shared" si="12"/>
        <v>204.16</v>
      </c>
      <c r="I279" s="2">
        <f t="shared" si="14"/>
        <v>12</v>
      </c>
    </row>
    <row r="280" spans="1:9" x14ac:dyDescent="0.25">
      <c r="A280" s="1" t="s">
        <v>8</v>
      </c>
      <c r="B280" s="2" t="s">
        <v>4</v>
      </c>
      <c r="C280" s="1">
        <v>40</v>
      </c>
      <c r="D280" s="2">
        <v>400</v>
      </c>
      <c r="E280" s="2">
        <v>340.3</v>
      </c>
      <c r="F280" s="2">
        <v>55.72</v>
      </c>
      <c r="G280" s="7">
        <f t="shared" si="13"/>
        <v>1789978</v>
      </c>
      <c r="H280" s="2">
        <f t="shared" si="12"/>
        <v>272.24</v>
      </c>
      <c r="I280" s="2">
        <f t="shared" si="14"/>
        <v>12</v>
      </c>
    </row>
    <row r="281" spans="1:9" x14ac:dyDescent="0.25">
      <c r="A281" s="1" t="s">
        <v>8</v>
      </c>
      <c r="B281" s="2" t="s">
        <v>4</v>
      </c>
      <c r="C281" s="1">
        <v>40</v>
      </c>
      <c r="D281" s="2">
        <v>500</v>
      </c>
      <c r="E281" s="2">
        <v>425.3</v>
      </c>
      <c r="F281" s="2">
        <v>52.54</v>
      </c>
      <c r="G281" s="7">
        <f t="shared" si="13"/>
        <v>2237078</v>
      </c>
      <c r="H281" s="2">
        <f t="shared" si="12"/>
        <v>340.24</v>
      </c>
      <c r="I281" s="2">
        <f t="shared" si="14"/>
        <v>12</v>
      </c>
    </row>
    <row r="282" spans="1:9" x14ac:dyDescent="0.25">
      <c r="A282" s="1" t="s">
        <v>8</v>
      </c>
      <c r="B282" s="2" t="s">
        <v>4</v>
      </c>
      <c r="C282" s="1">
        <v>40</v>
      </c>
      <c r="D282" s="2">
        <v>600</v>
      </c>
      <c r="E282" s="2">
        <v>510.4</v>
      </c>
      <c r="F282" s="2">
        <v>50.24</v>
      </c>
      <c r="G282" s="7">
        <f t="shared" si="13"/>
        <v>2684704</v>
      </c>
      <c r="H282" s="2">
        <f t="shared" si="12"/>
        <v>408.32</v>
      </c>
      <c r="I282" s="2">
        <f t="shared" si="14"/>
        <v>12</v>
      </c>
    </row>
    <row r="283" spans="1:9" x14ac:dyDescent="0.25">
      <c r="A283" s="1" t="s">
        <v>8</v>
      </c>
      <c r="B283" s="2" t="s">
        <v>4</v>
      </c>
      <c r="C283" s="1">
        <v>40</v>
      </c>
      <c r="D283" s="2">
        <v>700</v>
      </c>
      <c r="E283" s="2">
        <v>595.4</v>
      </c>
      <c r="F283" s="2">
        <v>48.47</v>
      </c>
      <c r="G283" s="7">
        <f t="shared" si="13"/>
        <v>3131804</v>
      </c>
      <c r="H283" s="2">
        <f t="shared" si="12"/>
        <v>476.32</v>
      </c>
      <c r="I283" s="2">
        <f t="shared" si="14"/>
        <v>12</v>
      </c>
    </row>
    <row r="284" spans="1:9" x14ac:dyDescent="0.25">
      <c r="A284" s="1" t="s">
        <v>8</v>
      </c>
      <c r="B284" s="2" t="s">
        <v>4</v>
      </c>
      <c r="C284" s="1">
        <v>40</v>
      </c>
      <c r="D284" s="2">
        <v>800</v>
      </c>
      <c r="E284" s="2">
        <v>680.5</v>
      </c>
      <c r="F284" s="2">
        <v>47.05</v>
      </c>
      <c r="G284" s="7">
        <f t="shared" si="13"/>
        <v>3579430</v>
      </c>
      <c r="H284" s="2">
        <f t="shared" si="12"/>
        <v>544.4</v>
      </c>
      <c r="I284" s="2">
        <f t="shared" si="14"/>
        <v>12</v>
      </c>
    </row>
    <row r="285" spans="1:9" x14ac:dyDescent="0.25">
      <c r="A285" s="1" t="s">
        <v>8</v>
      </c>
      <c r="B285" s="2" t="s">
        <v>4</v>
      </c>
      <c r="C285" s="1">
        <v>40</v>
      </c>
      <c r="D285" s="2">
        <v>900</v>
      </c>
      <c r="E285" s="2">
        <v>765.5</v>
      </c>
      <c r="F285" s="2">
        <v>45.88</v>
      </c>
      <c r="G285" s="7">
        <f t="shared" si="13"/>
        <v>4026530</v>
      </c>
      <c r="H285" s="2">
        <f t="shared" si="12"/>
        <v>612.4</v>
      </c>
      <c r="I285" s="2">
        <f t="shared" si="14"/>
        <v>12</v>
      </c>
    </row>
    <row r="286" spans="1:9" x14ac:dyDescent="0.25">
      <c r="A286" s="1" t="s">
        <v>8</v>
      </c>
      <c r="B286" s="2" t="s">
        <v>4</v>
      </c>
      <c r="C286" s="1">
        <v>40</v>
      </c>
      <c r="D286" s="2">
        <v>1000</v>
      </c>
      <c r="E286" s="2">
        <v>850.6</v>
      </c>
      <c r="F286" s="2">
        <v>44.88</v>
      </c>
      <c r="G286" s="7">
        <f t="shared" si="13"/>
        <v>4474156</v>
      </c>
      <c r="H286" s="2">
        <f t="shared" si="12"/>
        <v>680.48</v>
      </c>
      <c r="I286" s="2">
        <f t="shared" si="14"/>
        <v>12</v>
      </c>
    </row>
    <row r="287" spans="1:9" x14ac:dyDescent="0.25">
      <c r="A287" s="1" t="s">
        <v>8</v>
      </c>
      <c r="B287" s="2" t="s">
        <v>4</v>
      </c>
      <c r="C287" s="1">
        <v>40</v>
      </c>
      <c r="D287" s="2">
        <v>1100</v>
      </c>
      <c r="E287" s="2">
        <v>935.6</v>
      </c>
      <c r="F287" s="2">
        <v>44.01</v>
      </c>
      <c r="G287" s="7">
        <f t="shared" si="13"/>
        <v>4921256</v>
      </c>
      <c r="H287" s="2">
        <f t="shared" si="12"/>
        <v>748.48</v>
      </c>
      <c r="I287" s="2">
        <f t="shared" si="14"/>
        <v>12</v>
      </c>
    </row>
    <row r="288" spans="1:9" x14ac:dyDescent="0.25">
      <c r="A288" s="1" t="s">
        <v>8</v>
      </c>
      <c r="B288" s="2" t="s">
        <v>4</v>
      </c>
      <c r="C288" s="1">
        <v>40</v>
      </c>
      <c r="D288" s="2">
        <v>1200</v>
      </c>
      <c r="E288" s="2">
        <v>1021</v>
      </c>
      <c r="F288" s="2">
        <v>43.24</v>
      </c>
      <c r="G288" s="7">
        <f t="shared" si="13"/>
        <v>5370460</v>
      </c>
      <c r="H288" s="2">
        <f t="shared" si="12"/>
        <v>816.80000000000007</v>
      </c>
      <c r="I288" s="2">
        <f t="shared" si="14"/>
        <v>12</v>
      </c>
    </row>
    <row r="289" spans="1:9" x14ac:dyDescent="0.25">
      <c r="A289" s="1" t="s">
        <v>8</v>
      </c>
      <c r="B289" s="2" t="s">
        <v>4</v>
      </c>
      <c r="C289" s="1">
        <v>40</v>
      </c>
      <c r="D289" s="2">
        <v>1300</v>
      </c>
      <c r="E289" s="2">
        <v>1106</v>
      </c>
      <c r="F289" s="2">
        <v>42.55</v>
      </c>
      <c r="G289" s="7">
        <f t="shared" si="13"/>
        <v>5817560</v>
      </c>
      <c r="H289" s="2">
        <f t="shared" si="12"/>
        <v>884.80000000000007</v>
      </c>
      <c r="I289" s="2">
        <f t="shared" si="14"/>
        <v>12</v>
      </c>
    </row>
    <row r="290" spans="1:9" x14ac:dyDescent="0.25">
      <c r="A290" s="1" t="s">
        <v>8</v>
      </c>
      <c r="B290" s="2" t="s">
        <v>4</v>
      </c>
      <c r="C290" s="1">
        <v>40</v>
      </c>
      <c r="D290" s="2">
        <v>1400</v>
      </c>
      <c r="E290" s="2">
        <v>1191</v>
      </c>
      <c r="F290" s="2">
        <v>42</v>
      </c>
      <c r="G290" s="7">
        <f t="shared" si="13"/>
        <v>6264660</v>
      </c>
      <c r="H290" s="2">
        <f t="shared" si="12"/>
        <v>952.80000000000007</v>
      </c>
      <c r="I290" s="2">
        <f t="shared" si="14"/>
        <v>12</v>
      </c>
    </row>
    <row r="291" spans="1:9" x14ac:dyDescent="0.25">
      <c r="A291" s="1" t="s">
        <v>8</v>
      </c>
      <c r="B291" s="2" t="s">
        <v>4</v>
      </c>
      <c r="C291" s="1">
        <v>40</v>
      </c>
      <c r="D291" s="2">
        <v>1500</v>
      </c>
      <c r="E291" s="2">
        <v>1276</v>
      </c>
      <c r="F291" s="2">
        <v>41.58</v>
      </c>
      <c r="G291" s="7">
        <f t="shared" si="13"/>
        <v>6711760</v>
      </c>
      <c r="H291" s="2">
        <f t="shared" si="12"/>
        <v>1020.8000000000001</v>
      </c>
      <c r="I291" s="2">
        <f t="shared" si="14"/>
        <v>12</v>
      </c>
    </row>
    <row r="292" spans="1:9" x14ac:dyDescent="0.25">
      <c r="A292" s="1" t="s">
        <v>8</v>
      </c>
      <c r="B292" s="2" t="s">
        <v>4</v>
      </c>
      <c r="C292" s="1">
        <v>40</v>
      </c>
      <c r="D292" s="2">
        <v>1600</v>
      </c>
      <c r="E292" s="2">
        <v>1361</v>
      </c>
      <c r="F292" s="2">
        <v>41.21</v>
      </c>
      <c r="G292" s="7">
        <f t="shared" si="13"/>
        <v>7158860</v>
      </c>
      <c r="H292" s="2">
        <f t="shared" si="12"/>
        <v>1088.8</v>
      </c>
      <c r="I292" s="2">
        <f t="shared" si="14"/>
        <v>12</v>
      </c>
    </row>
    <row r="293" spans="1:9" x14ac:dyDescent="0.25">
      <c r="A293" s="1" t="s">
        <v>8</v>
      </c>
      <c r="B293" s="2" t="s">
        <v>4</v>
      </c>
      <c r="C293" s="1">
        <v>40</v>
      </c>
      <c r="D293" s="2">
        <v>1700</v>
      </c>
      <c r="E293" s="2">
        <v>1446</v>
      </c>
      <c r="F293" s="2">
        <v>40.880000000000003</v>
      </c>
      <c r="G293" s="7">
        <f t="shared" si="13"/>
        <v>7605960</v>
      </c>
      <c r="H293" s="2">
        <f t="shared" si="12"/>
        <v>1156.8</v>
      </c>
      <c r="I293" s="2">
        <f t="shared" si="14"/>
        <v>12</v>
      </c>
    </row>
    <row r="294" spans="1:9" x14ac:dyDescent="0.25">
      <c r="A294" s="1" t="s">
        <v>8</v>
      </c>
      <c r="B294" s="2" t="s">
        <v>4</v>
      </c>
      <c r="C294" s="1">
        <v>40</v>
      </c>
      <c r="D294" s="2">
        <v>1800</v>
      </c>
      <c r="E294" s="2">
        <v>1531</v>
      </c>
      <c r="F294" s="2">
        <v>40.590000000000003</v>
      </c>
      <c r="G294" s="7">
        <f t="shared" si="13"/>
        <v>8053060</v>
      </c>
      <c r="H294" s="2">
        <f t="shared" si="12"/>
        <v>1224.8</v>
      </c>
      <c r="I294" s="2">
        <f t="shared" si="14"/>
        <v>12</v>
      </c>
    </row>
    <row r="295" spans="1:9" x14ac:dyDescent="0.25">
      <c r="A295" s="1" t="s">
        <v>8</v>
      </c>
      <c r="B295" s="2" t="s">
        <v>4</v>
      </c>
      <c r="C295" s="1">
        <v>40</v>
      </c>
      <c r="D295" s="2">
        <v>1900</v>
      </c>
      <c r="E295" s="2">
        <v>1616</v>
      </c>
      <c r="F295" s="2">
        <v>40.32</v>
      </c>
      <c r="G295" s="7">
        <f t="shared" si="13"/>
        <v>8500160.0000000019</v>
      </c>
      <c r="H295" s="2">
        <f t="shared" si="12"/>
        <v>1292.8000000000002</v>
      </c>
      <c r="I295" s="2">
        <f t="shared" si="14"/>
        <v>12</v>
      </c>
    </row>
    <row r="296" spans="1:9" x14ac:dyDescent="0.25">
      <c r="A296" s="1" t="s">
        <v>8</v>
      </c>
      <c r="B296" s="2" t="s">
        <v>4</v>
      </c>
      <c r="C296" s="1">
        <v>40</v>
      </c>
      <c r="D296" s="2">
        <v>2000</v>
      </c>
      <c r="E296" s="2">
        <v>1701</v>
      </c>
      <c r="F296" s="2">
        <v>40.08</v>
      </c>
      <c r="G296" s="7">
        <f t="shared" si="13"/>
        <v>8947260.0000000019</v>
      </c>
      <c r="H296" s="2">
        <f t="shared" si="12"/>
        <v>1360.8000000000002</v>
      </c>
      <c r="I296" s="2">
        <f t="shared" si="14"/>
        <v>12</v>
      </c>
    </row>
    <row r="297" spans="1:9" x14ac:dyDescent="0.25">
      <c r="A297" s="1" t="s">
        <v>8</v>
      </c>
      <c r="B297" s="2" t="s">
        <v>4</v>
      </c>
      <c r="C297" s="1">
        <v>40</v>
      </c>
      <c r="D297" s="2">
        <v>2100</v>
      </c>
      <c r="E297" s="2">
        <v>1786</v>
      </c>
      <c r="F297" s="2">
        <v>39.86</v>
      </c>
      <c r="G297" s="7">
        <f t="shared" si="13"/>
        <v>9394360.0000000019</v>
      </c>
      <c r="H297" s="2">
        <f t="shared" si="12"/>
        <v>1428.8000000000002</v>
      </c>
      <c r="I297" s="2">
        <f t="shared" si="14"/>
        <v>12</v>
      </c>
    </row>
    <row r="298" spans="1:9" x14ac:dyDescent="0.25">
      <c r="A298" s="1" t="s">
        <v>8</v>
      </c>
      <c r="B298" s="2" t="s">
        <v>4</v>
      </c>
      <c r="C298" s="1">
        <v>40</v>
      </c>
      <c r="D298" s="2">
        <v>2200</v>
      </c>
      <c r="E298" s="2">
        <v>1871</v>
      </c>
      <c r="F298" s="2">
        <v>39.659999999999997</v>
      </c>
      <c r="G298" s="7">
        <f t="shared" si="13"/>
        <v>9841460.0000000019</v>
      </c>
      <c r="H298" s="2">
        <f t="shared" si="12"/>
        <v>1496.8000000000002</v>
      </c>
      <c r="I298" s="2">
        <f t="shared" si="14"/>
        <v>12</v>
      </c>
    </row>
    <row r="299" spans="1:9" x14ac:dyDescent="0.25">
      <c r="A299" s="1" t="s">
        <v>8</v>
      </c>
      <c r="B299" s="2" t="s">
        <v>4</v>
      </c>
      <c r="C299" s="1">
        <v>40</v>
      </c>
      <c r="D299" s="2">
        <v>2300</v>
      </c>
      <c r="E299" s="2">
        <v>1956</v>
      </c>
      <c r="F299" s="2">
        <v>39.47</v>
      </c>
      <c r="G299" s="7">
        <f t="shared" si="13"/>
        <v>10288560.000000002</v>
      </c>
      <c r="H299" s="2">
        <f t="shared" si="12"/>
        <v>1564.8000000000002</v>
      </c>
      <c r="I299" s="2">
        <f t="shared" si="14"/>
        <v>12</v>
      </c>
    </row>
    <row r="300" spans="1:9" x14ac:dyDescent="0.25">
      <c r="A300" s="1" t="s">
        <v>8</v>
      </c>
      <c r="B300" s="2" t="s">
        <v>4</v>
      </c>
      <c r="C300" s="1">
        <v>40</v>
      </c>
      <c r="D300" s="2">
        <v>2400</v>
      </c>
      <c r="E300" s="2">
        <v>2041</v>
      </c>
      <c r="F300" s="2">
        <v>39.29</v>
      </c>
      <c r="G300" s="7">
        <f t="shared" si="13"/>
        <v>10735660.000000002</v>
      </c>
      <c r="H300" s="2">
        <f t="shared" si="12"/>
        <v>1632.8000000000002</v>
      </c>
      <c r="I300" s="2">
        <f t="shared" si="14"/>
        <v>12</v>
      </c>
    </row>
    <row r="301" spans="1:9" x14ac:dyDescent="0.25">
      <c r="A301" s="1" t="s">
        <v>8</v>
      </c>
      <c r="B301" s="2" t="s">
        <v>4</v>
      </c>
      <c r="C301" s="1">
        <v>40</v>
      </c>
      <c r="D301" s="2">
        <v>2500</v>
      </c>
      <c r="E301" s="2">
        <v>2126</v>
      </c>
      <c r="F301" s="2">
        <v>39.119999999999997</v>
      </c>
      <c r="G301" s="7">
        <f t="shared" si="13"/>
        <v>11182760.000000002</v>
      </c>
      <c r="H301" s="2">
        <f t="shared" si="12"/>
        <v>1700.8000000000002</v>
      </c>
      <c r="I301" s="2">
        <f t="shared" si="14"/>
        <v>12</v>
      </c>
    </row>
    <row r="302" spans="1:9" x14ac:dyDescent="0.25">
      <c r="A302" s="1" t="s">
        <v>8</v>
      </c>
      <c r="B302" s="2" t="s">
        <v>4</v>
      </c>
      <c r="C302" s="1">
        <v>43</v>
      </c>
      <c r="D302" s="2">
        <v>100</v>
      </c>
      <c r="E302" s="2">
        <v>85.12</v>
      </c>
      <c r="F302" s="2">
        <v>90.2</v>
      </c>
      <c r="G302" s="7">
        <f t="shared" si="13"/>
        <v>447731.20000000001</v>
      </c>
      <c r="H302" s="2">
        <f t="shared" si="12"/>
        <v>68.096000000000004</v>
      </c>
      <c r="I302" s="2">
        <f t="shared" si="14"/>
        <v>13</v>
      </c>
    </row>
    <row r="303" spans="1:9" x14ac:dyDescent="0.25">
      <c r="A303" s="1" t="s">
        <v>8</v>
      </c>
      <c r="B303" s="2" t="s">
        <v>4</v>
      </c>
      <c r="C303" s="1">
        <v>43</v>
      </c>
      <c r="D303" s="2">
        <v>200</v>
      </c>
      <c r="E303" s="2">
        <v>170.2</v>
      </c>
      <c r="F303" s="2">
        <v>68.23</v>
      </c>
      <c r="G303" s="7">
        <f t="shared" si="13"/>
        <v>895252</v>
      </c>
      <c r="H303" s="2">
        <f t="shared" si="12"/>
        <v>136.16</v>
      </c>
      <c r="I303" s="2">
        <f t="shared" si="14"/>
        <v>13</v>
      </c>
    </row>
    <row r="304" spans="1:9" x14ac:dyDescent="0.25">
      <c r="A304" s="1" t="s">
        <v>8</v>
      </c>
      <c r="B304" s="2" t="s">
        <v>4</v>
      </c>
      <c r="C304" s="1">
        <v>43</v>
      </c>
      <c r="D304" s="2">
        <v>300</v>
      </c>
      <c r="E304" s="2">
        <v>255.2</v>
      </c>
      <c r="F304" s="2">
        <v>59.71</v>
      </c>
      <c r="G304" s="7">
        <f t="shared" si="13"/>
        <v>1342352</v>
      </c>
      <c r="H304" s="2">
        <f t="shared" si="12"/>
        <v>204.16</v>
      </c>
      <c r="I304" s="2">
        <f t="shared" si="14"/>
        <v>13</v>
      </c>
    </row>
    <row r="305" spans="1:9" x14ac:dyDescent="0.25">
      <c r="A305" s="1" t="s">
        <v>8</v>
      </c>
      <c r="B305" s="2" t="s">
        <v>4</v>
      </c>
      <c r="C305" s="1">
        <v>43</v>
      </c>
      <c r="D305" s="2">
        <v>400</v>
      </c>
      <c r="E305" s="2">
        <v>340.3</v>
      </c>
      <c r="F305" s="2">
        <v>54.94</v>
      </c>
      <c r="G305" s="7">
        <f t="shared" si="13"/>
        <v>1789978</v>
      </c>
      <c r="H305" s="2">
        <f t="shared" si="12"/>
        <v>272.24</v>
      </c>
      <c r="I305" s="2">
        <f t="shared" si="14"/>
        <v>13</v>
      </c>
    </row>
    <row r="306" spans="1:9" x14ac:dyDescent="0.25">
      <c r="A306" s="1" t="s">
        <v>8</v>
      </c>
      <c r="B306" s="2" t="s">
        <v>4</v>
      </c>
      <c r="C306" s="1">
        <v>43</v>
      </c>
      <c r="D306" s="2">
        <v>500</v>
      </c>
      <c r="E306" s="2">
        <v>425.3</v>
      </c>
      <c r="F306" s="2">
        <v>51.8</v>
      </c>
      <c r="G306" s="7">
        <f t="shared" si="13"/>
        <v>2237078</v>
      </c>
      <c r="H306" s="2">
        <f t="shared" si="12"/>
        <v>340.24</v>
      </c>
      <c r="I306" s="2">
        <f t="shared" si="14"/>
        <v>13</v>
      </c>
    </row>
    <row r="307" spans="1:9" x14ac:dyDescent="0.25">
      <c r="A307" s="1" t="s">
        <v>8</v>
      </c>
      <c r="B307" s="2" t="s">
        <v>4</v>
      </c>
      <c r="C307" s="1">
        <v>43</v>
      </c>
      <c r="D307" s="2">
        <v>600</v>
      </c>
      <c r="E307" s="2">
        <v>510.4</v>
      </c>
      <c r="F307" s="2">
        <v>49.53</v>
      </c>
      <c r="G307" s="7">
        <f t="shared" si="13"/>
        <v>2684704</v>
      </c>
      <c r="H307" s="2">
        <f t="shared" si="12"/>
        <v>408.32</v>
      </c>
      <c r="I307" s="2">
        <f t="shared" si="14"/>
        <v>13</v>
      </c>
    </row>
    <row r="308" spans="1:9" x14ac:dyDescent="0.25">
      <c r="A308" s="1" t="s">
        <v>8</v>
      </c>
      <c r="B308" s="2" t="s">
        <v>4</v>
      </c>
      <c r="C308" s="1">
        <v>43</v>
      </c>
      <c r="D308" s="2">
        <v>700</v>
      </c>
      <c r="E308" s="2">
        <v>595.4</v>
      </c>
      <c r="F308" s="2">
        <v>47.79</v>
      </c>
      <c r="G308" s="7">
        <f t="shared" si="13"/>
        <v>3131804</v>
      </c>
      <c r="H308" s="2">
        <f t="shared" si="12"/>
        <v>476.32</v>
      </c>
      <c r="I308" s="2">
        <f t="shared" si="14"/>
        <v>13</v>
      </c>
    </row>
    <row r="309" spans="1:9" x14ac:dyDescent="0.25">
      <c r="A309" s="1" t="s">
        <v>8</v>
      </c>
      <c r="B309" s="2" t="s">
        <v>4</v>
      </c>
      <c r="C309" s="1">
        <v>43</v>
      </c>
      <c r="D309" s="2">
        <v>800</v>
      </c>
      <c r="E309" s="2">
        <v>680.5</v>
      </c>
      <c r="F309" s="2">
        <v>46.39</v>
      </c>
      <c r="G309" s="7">
        <f t="shared" si="13"/>
        <v>3579430</v>
      </c>
      <c r="H309" s="2">
        <f t="shared" si="12"/>
        <v>544.4</v>
      </c>
      <c r="I309" s="2">
        <f t="shared" si="14"/>
        <v>13</v>
      </c>
    </row>
    <row r="310" spans="1:9" x14ac:dyDescent="0.25">
      <c r="A310" s="1" t="s">
        <v>8</v>
      </c>
      <c r="B310" s="2" t="s">
        <v>4</v>
      </c>
      <c r="C310" s="1">
        <v>43</v>
      </c>
      <c r="D310" s="2">
        <v>900</v>
      </c>
      <c r="E310" s="2">
        <v>765.5</v>
      </c>
      <c r="F310" s="2">
        <v>45.23</v>
      </c>
      <c r="G310" s="7">
        <f t="shared" si="13"/>
        <v>4026530</v>
      </c>
      <c r="H310" s="2">
        <f t="shared" si="12"/>
        <v>612.4</v>
      </c>
      <c r="I310" s="2">
        <f t="shared" si="14"/>
        <v>13</v>
      </c>
    </row>
    <row r="311" spans="1:9" x14ac:dyDescent="0.25">
      <c r="A311" s="1" t="s">
        <v>8</v>
      </c>
      <c r="B311" s="2" t="s">
        <v>4</v>
      </c>
      <c r="C311" s="1">
        <v>43</v>
      </c>
      <c r="D311" s="2">
        <v>1000</v>
      </c>
      <c r="E311" s="2">
        <v>850.6</v>
      </c>
      <c r="F311" s="2">
        <v>44.24</v>
      </c>
      <c r="G311" s="7">
        <f t="shared" si="13"/>
        <v>4474156</v>
      </c>
      <c r="H311" s="2">
        <f t="shared" si="12"/>
        <v>680.48</v>
      </c>
      <c r="I311" s="2">
        <f t="shared" si="14"/>
        <v>13</v>
      </c>
    </row>
    <row r="312" spans="1:9" x14ac:dyDescent="0.25">
      <c r="A312" s="1" t="s">
        <v>8</v>
      </c>
      <c r="B312" s="2" t="s">
        <v>4</v>
      </c>
      <c r="C312" s="1">
        <v>43</v>
      </c>
      <c r="D312" s="2">
        <v>1100</v>
      </c>
      <c r="E312" s="2">
        <v>935.6</v>
      </c>
      <c r="F312" s="2">
        <v>43.38</v>
      </c>
      <c r="G312" s="7">
        <f t="shared" si="13"/>
        <v>4921256</v>
      </c>
      <c r="H312" s="2">
        <f t="shared" si="12"/>
        <v>748.48</v>
      </c>
      <c r="I312" s="2">
        <f t="shared" si="14"/>
        <v>13</v>
      </c>
    </row>
    <row r="313" spans="1:9" x14ac:dyDescent="0.25">
      <c r="A313" s="1" t="s">
        <v>8</v>
      </c>
      <c r="B313" s="2" t="s">
        <v>4</v>
      </c>
      <c r="C313" s="1">
        <v>43</v>
      </c>
      <c r="D313" s="2">
        <v>1200</v>
      </c>
      <c r="E313" s="2">
        <v>1021</v>
      </c>
      <c r="F313" s="2">
        <v>42.63</v>
      </c>
      <c r="G313" s="7">
        <f t="shared" si="13"/>
        <v>5370460</v>
      </c>
      <c r="H313" s="2">
        <f t="shared" si="12"/>
        <v>816.80000000000007</v>
      </c>
      <c r="I313" s="2">
        <f t="shared" si="14"/>
        <v>13</v>
      </c>
    </row>
    <row r="314" spans="1:9" x14ac:dyDescent="0.25">
      <c r="A314" s="1" t="s">
        <v>8</v>
      </c>
      <c r="B314" s="2" t="s">
        <v>4</v>
      </c>
      <c r="C314" s="1">
        <v>43</v>
      </c>
      <c r="D314" s="2">
        <v>1300</v>
      </c>
      <c r="E314" s="2">
        <v>1106</v>
      </c>
      <c r="F314" s="2">
        <v>41.95</v>
      </c>
      <c r="G314" s="7">
        <f t="shared" si="13"/>
        <v>5817560</v>
      </c>
      <c r="H314" s="2">
        <f t="shared" si="12"/>
        <v>884.80000000000007</v>
      </c>
      <c r="I314" s="2">
        <f t="shared" si="14"/>
        <v>13</v>
      </c>
    </row>
    <row r="315" spans="1:9" x14ac:dyDescent="0.25">
      <c r="A315" s="1" t="s">
        <v>8</v>
      </c>
      <c r="B315" s="2" t="s">
        <v>4</v>
      </c>
      <c r="C315" s="1">
        <v>43</v>
      </c>
      <c r="D315" s="2">
        <v>1400</v>
      </c>
      <c r="E315" s="2">
        <v>1191</v>
      </c>
      <c r="F315" s="2">
        <v>41.4</v>
      </c>
      <c r="G315" s="7">
        <f t="shared" si="13"/>
        <v>6264660</v>
      </c>
      <c r="H315" s="2">
        <f t="shared" si="12"/>
        <v>952.80000000000007</v>
      </c>
      <c r="I315" s="2">
        <f t="shared" si="14"/>
        <v>13</v>
      </c>
    </row>
    <row r="316" spans="1:9" x14ac:dyDescent="0.25">
      <c r="A316" s="1" t="s">
        <v>8</v>
      </c>
      <c r="B316" s="2" t="s">
        <v>4</v>
      </c>
      <c r="C316" s="1">
        <v>43</v>
      </c>
      <c r="D316" s="2">
        <v>1500</v>
      </c>
      <c r="E316" s="2">
        <v>1276</v>
      </c>
      <c r="F316" s="2">
        <v>40.99</v>
      </c>
      <c r="G316" s="7">
        <f t="shared" si="13"/>
        <v>6711760</v>
      </c>
      <c r="H316" s="2">
        <f t="shared" si="12"/>
        <v>1020.8000000000001</v>
      </c>
      <c r="I316" s="2">
        <f t="shared" si="14"/>
        <v>13</v>
      </c>
    </row>
    <row r="317" spans="1:9" x14ac:dyDescent="0.25">
      <c r="A317" s="1" t="s">
        <v>8</v>
      </c>
      <c r="B317" s="2" t="s">
        <v>4</v>
      </c>
      <c r="C317" s="1">
        <v>43</v>
      </c>
      <c r="D317" s="2">
        <v>1600</v>
      </c>
      <c r="E317" s="2">
        <v>1361</v>
      </c>
      <c r="F317" s="2">
        <v>40.630000000000003</v>
      </c>
      <c r="G317" s="7">
        <f t="shared" si="13"/>
        <v>7158860</v>
      </c>
      <c r="H317" s="2">
        <f t="shared" si="12"/>
        <v>1088.8</v>
      </c>
      <c r="I317" s="2">
        <f t="shared" si="14"/>
        <v>13</v>
      </c>
    </row>
    <row r="318" spans="1:9" x14ac:dyDescent="0.25">
      <c r="A318" s="1" t="s">
        <v>8</v>
      </c>
      <c r="B318" s="2" t="s">
        <v>4</v>
      </c>
      <c r="C318" s="1">
        <v>43</v>
      </c>
      <c r="D318" s="2">
        <v>1700</v>
      </c>
      <c r="E318" s="2">
        <v>1446</v>
      </c>
      <c r="F318" s="2">
        <v>40.299999999999997</v>
      </c>
      <c r="G318" s="7">
        <f t="shared" si="13"/>
        <v>7605960</v>
      </c>
      <c r="H318" s="2">
        <f t="shared" si="12"/>
        <v>1156.8</v>
      </c>
      <c r="I318" s="2">
        <f t="shared" si="14"/>
        <v>13</v>
      </c>
    </row>
    <row r="319" spans="1:9" x14ac:dyDescent="0.25">
      <c r="A319" s="1" t="s">
        <v>8</v>
      </c>
      <c r="B319" s="2" t="s">
        <v>4</v>
      </c>
      <c r="C319" s="1">
        <v>43</v>
      </c>
      <c r="D319" s="2">
        <v>1800</v>
      </c>
      <c r="E319" s="2">
        <v>1531</v>
      </c>
      <c r="F319" s="2">
        <v>40.01</v>
      </c>
      <c r="G319" s="7">
        <f t="shared" si="13"/>
        <v>8053060</v>
      </c>
      <c r="H319" s="2">
        <f t="shared" si="12"/>
        <v>1224.8</v>
      </c>
      <c r="I319" s="2">
        <f t="shared" si="14"/>
        <v>13</v>
      </c>
    </row>
    <row r="320" spans="1:9" x14ac:dyDescent="0.25">
      <c r="A320" s="1" t="s">
        <v>8</v>
      </c>
      <c r="B320" s="2" t="s">
        <v>4</v>
      </c>
      <c r="C320" s="1">
        <v>43</v>
      </c>
      <c r="D320" s="2">
        <v>1900</v>
      </c>
      <c r="E320" s="2">
        <v>1616</v>
      </c>
      <c r="F320" s="2">
        <v>39.75</v>
      </c>
      <c r="G320" s="7">
        <f t="shared" si="13"/>
        <v>8500160.0000000019</v>
      </c>
      <c r="H320" s="2">
        <f t="shared" si="12"/>
        <v>1292.8000000000002</v>
      </c>
      <c r="I320" s="2">
        <f t="shared" si="14"/>
        <v>13</v>
      </c>
    </row>
    <row r="321" spans="1:9" x14ac:dyDescent="0.25">
      <c r="A321" s="1" t="s">
        <v>8</v>
      </c>
      <c r="B321" s="2" t="s">
        <v>4</v>
      </c>
      <c r="C321" s="1">
        <v>43</v>
      </c>
      <c r="D321" s="2">
        <v>2000</v>
      </c>
      <c r="E321" s="2">
        <v>1701</v>
      </c>
      <c r="F321" s="2">
        <v>39.51</v>
      </c>
      <c r="G321" s="7">
        <f t="shared" si="13"/>
        <v>8947260.0000000019</v>
      </c>
      <c r="H321" s="2">
        <f t="shared" si="12"/>
        <v>1360.8000000000002</v>
      </c>
      <c r="I321" s="2">
        <f t="shared" si="14"/>
        <v>13</v>
      </c>
    </row>
    <row r="322" spans="1:9" x14ac:dyDescent="0.25">
      <c r="A322" s="1" t="s">
        <v>8</v>
      </c>
      <c r="B322" s="2" t="s">
        <v>4</v>
      </c>
      <c r="C322" s="1">
        <v>43</v>
      </c>
      <c r="D322" s="2">
        <v>2100</v>
      </c>
      <c r="E322" s="2">
        <v>1786</v>
      </c>
      <c r="F322" s="2">
        <v>39.299999999999997</v>
      </c>
      <c r="G322" s="7">
        <f t="shared" si="13"/>
        <v>9394360.0000000019</v>
      </c>
      <c r="H322" s="2">
        <f t="shared" ref="H322:H385" si="15">E322*0.8</f>
        <v>1428.8000000000002</v>
      </c>
      <c r="I322" s="2">
        <f t="shared" si="14"/>
        <v>13</v>
      </c>
    </row>
    <row r="323" spans="1:9" x14ac:dyDescent="0.25">
      <c r="A323" s="1" t="s">
        <v>8</v>
      </c>
      <c r="B323" s="2" t="s">
        <v>4</v>
      </c>
      <c r="C323" s="1">
        <v>43</v>
      </c>
      <c r="D323" s="2">
        <v>2200</v>
      </c>
      <c r="E323" s="2">
        <v>1871</v>
      </c>
      <c r="F323" s="2">
        <v>39.090000000000003</v>
      </c>
      <c r="G323" s="7">
        <f t="shared" ref="G323:G386" si="16">H323*6575</f>
        <v>9841460.0000000019</v>
      </c>
      <c r="H323" s="2">
        <f t="shared" si="15"/>
        <v>1496.8000000000002</v>
      </c>
      <c r="I323" s="2">
        <f t="shared" ref="I323:I386" si="17">ROUND(C323/100*30,0)</f>
        <v>13</v>
      </c>
    </row>
    <row r="324" spans="1:9" x14ac:dyDescent="0.25">
      <c r="A324" s="1" t="s">
        <v>8</v>
      </c>
      <c r="B324" s="2" t="s">
        <v>4</v>
      </c>
      <c r="C324" s="1">
        <v>43</v>
      </c>
      <c r="D324" s="2">
        <v>2300</v>
      </c>
      <c r="E324" s="2">
        <v>1956</v>
      </c>
      <c r="F324" s="2">
        <v>38.909999999999997</v>
      </c>
      <c r="G324" s="7">
        <f t="shared" si="16"/>
        <v>10288560.000000002</v>
      </c>
      <c r="H324" s="2">
        <f t="shared" si="15"/>
        <v>1564.8000000000002</v>
      </c>
      <c r="I324" s="2">
        <f t="shared" si="17"/>
        <v>13</v>
      </c>
    </row>
    <row r="325" spans="1:9" x14ac:dyDescent="0.25">
      <c r="A325" s="1" t="s">
        <v>8</v>
      </c>
      <c r="B325" s="2" t="s">
        <v>4</v>
      </c>
      <c r="C325" s="1">
        <v>43</v>
      </c>
      <c r="D325" s="2">
        <v>2400</v>
      </c>
      <c r="E325" s="2">
        <v>2041</v>
      </c>
      <c r="F325" s="2">
        <v>38.729999999999997</v>
      </c>
      <c r="G325" s="7">
        <f t="shared" si="16"/>
        <v>10735660.000000002</v>
      </c>
      <c r="H325" s="2">
        <f t="shared" si="15"/>
        <v>1632.8000000000002</v>
      </c>
      <c r="I325" s="2">
        <f t="shared" si="17"/>
        <v>13</v>
      </c>
    </row>
    <row r="326" spans="1:9" x14ac:dyDescent="0.25">
      <c r="A326" s="1" t="s">
        <v>8</v>
      </c>
      <c r="B326" s="2" t="s">
        <v>4</v>
      </c>
      <c r="C326" s="1">
        <v>43</v>
      </c>
      <c r="D326" s="2">
        <v>2500</v>
      </c>
      <c r="E326" s="2">
        <v>2126</v>
      </c>
      <c r="F326" s="2">
        <v>38.57</v>
      </c>
      <c r="G326" s="7">
        <f t="shared" si="16"/>
        <v>11182760.000000002</v>
      </c>
      <c r="H326" s="2">
        <f t="shared" si="15"/>
        <v>1700.8000000000002</v>
      </c>
      <c r="I326" s="2">
        <f t="shared" si="17"/>
        <v>13</v>
      </c>
    </row>
    <row r="327" spans="1:9" x14ac:dyDescent="0.25">
      <c r="A327" s="1" t="s">
        <v>8</v>
      </c>
      <c r="B327" s="2" t="s">
        <v>4</v>
      </c>
      <c r="C327" s="1">
        <v>47</v>
      </c>
      <c r="D327" s="2">
        <v>100</v>
      </c>
      <c r="E327" s="2">
        <v>85.12</v>
      </c>
      <c r="F327" s="2">
        <v>88.76</v>
      </c>
      <c r="G327" s="7">
        <f t="shared" si="16"/>
        <v>447731.20000000001</v>
      </c>
      <c r="H327" s="2">
        <f t="shared" si="15"/>
        <v>68.096000000000004</v>
      </c>
      <c r="I327" s="2">
        <f t="shared" si="17"/>
        <v>14</v>
      </c>
    </row>
    <row r="328" spans="1:9" x14ac:dyDescent="0.25">
      <c r="A328" s="1" t="s">
        <v>8</v>
      </c>
      <c r="B328" s="2" t="s">
        <v>4</v>
      </c>
      <c r="C328" s="1">
        <v>47</v>
      </c>
      <c r="D328" s="2">
        <v>200</v>
      </c>
      <c r="E328" s="2">
        <v>170.2</v>
      </c>
      <c r="F328" s="2">
        <v>67.010000000000005</v>
      </c>
      <c r="G328" s="7">
        <f t="shared" si="16"/>
        <v>895252</v>
      </c>
      <c r="H328" s="2">
        <f t="shared" si="15"/>
        <v>136.16</v>
      </c>
      <c r="I328" s="2">
        <f t="shared" si="17"/>
        <v>14</v>
      </c>
    </row>
    <row r="329" spans="1:9" x14ac:dyDescent="0.25">
      <c r="A329" s="1" t="s">
        <v>8</v>
      </c>
      <c r="B329" s="2" t="s">
        <v>4</v>
      </c>
      <c r="C329" s="1">
        <v>47</v>
      </c>
      <c r="D329" s="2">
        <v>300</v>
      </c>
      <c r="E329" s="2">
        <v>255.2</v>
      </c>
      <c r="F329" s="2">
        <v>58.6</v>
      </c>
      <c r="G329" s="7">
        <f t="shared" si="16"/>
        <v>1342352</v>
      </c>
      <c r="H329" s="2">
        <f t="shared" si="15"/>
        <v>204.16</v>
      </c>
      <c r="I329" s="2">
        <f t="shared" si="17"/>
        <v>14</v>
      </c>
    </row>
    <row r="330" spans="1:9" x14ac:dyDescent="0.25">
      <c r="A330" s="1" t="s">
        <v>8</v>
      </c>
      <c r="B330" s="2" t="s">
        <v>4</v>
      </c>
      <c r="C330" s="1">
        <v>47</v>
      </c>
      <c r="D330" s="2">
        <v>400</v>
      </c>
      <c r="E330" s="2">
        <v>340.3</v>
      </c>
      <c r="F330" s="2">
        <v>53.91</v>
      </c>
      <c r="G330" s="7">
        <f t="shared" si="16"/>
        <v>1789978</v>
      </c>
      <c r="H330" s="2">
        <f t="shared" si="15"/>
        <v>272.24</v>
      </c>
      <c r="I330" s="2">
        <f t="shared" si="17"/>
        <v>14</v>
      </c>
    </row>
    <row r="331" spans="1:9" x14ac:dyDescent="0.25">
      <c r="A331" s="1" t="s">
        <v>8</v>
      </c>
      <c r="B331" s="2" t="s">
        <v>4</v>
      </c>
      <c r="C331" s="1">
        <v>47</v>
      </c>
      <c r="D331" s="2">
        <v>500</v>
      </c>
      <c r="E331" s="2">
        <v>425.3</v>
      </c>
      <c r="F331" s="2">
        <v>50.82</v>
      </c>
      <c r="G331" s="7">
        <f t="shared" si="16"/>
        <v>2237078</v>
      </c>
      <c r="H331" s="2">
        <f t="shared" si="15"/>
        <v>340.24</v>
      </c>
      <c r="I331" s="2">
        <f t="shared" si="17"/>
        <v>14</v>
      </c>
    </row>
    <row r="332" spans="1:9" x14ac:dyDescent="0.25">
      <c r="A332" s="1" t="s">
        <v>8</v>
      </c>
      <c r="B332" s="2" t="s">
        <v>4</v>
      </c>
      <c r="C332" s="1">
        <v>47</v>
      </c>
      <c r="D332" s="2">
        <v>600</v>
      </c>
      <c r="E332" s="2">
        <v>510.4</v>
      </c>
      <c r="F332" s="2">
        <v>48.59</v>
      </c>
      <c r="G332" s="7">
        <f t="shared" si="16"/>
        <v>2684704</v>
      </c>
      <c r="H332" s="2">
        <f t="shared" si="15"/>
        <v>408.32</v>
      </c>
      <c r="I332" s="2">
        <f t="shared" si="17"/>
        <v>14</v>
      </c>
    </row>
    <row r="333" spans="1:9" x14ac:dyDescent="0.25">
      <c r="A333" s="1" t="s">
        <v>8</v>
      </c>
      <c r="B333" s="2" t="s">
        <v>4</v>
      </c>
      <c r="C333" s="1">
        <v>47</v>
      </c>
      <c r="D333" s="2">
        <v>700</v>
      </c>
      <c r="E333" s="2">
        <v>595.4</v>
      </c>
      <c r="F333" s="2">
        <v>46.88</v>
      </c>
      <c r="G333" s="7">
        <f t="shared" si="16"/>
        <v>3131804</v>
      </c>
      <c r="H333" s="2">
        <f t="shared" si="15"/>
        <v>476.32</v>
      </c>
      <c r="I333" s="2">
        <f t="shared" si="17"/>
        <v>14</v>
      </c>
    </row>
    <row r="334" spans="1:9" x14ac:dyDescent="0.25">
      <c r="A334" s="1" t="s">
        <v>8</v>
      </c>
      <c r="B334" s="2" t="s">
        <v>4</v>
      </c>
      <c r="C334" s="1">
        <v>47</v>
      </c>
      <c r="D334" s="2">
        <v>800</v>
      </c>
      <c r="E334" s="2">
        <v>680.5</v>
      </c>
      <c r="F334" s="2">
        <v>45.5</v>
      </c>
      <c r="G334" s="7">
        <f t="shared" si="16"/>
        <v>3579430</v>
      </c>
      <c r="H334" s="2">
        <f t="shared" si="15"/>
        <v>544.4</v>
      </c>
      <c r="I334" s="2">
        <f t="shared" si="17"/>
        <v>14</v>
      </c>
    </row>
    <row r="335" spans="1:9" x14ac:dyDescent="0.25">
      <c r="A335" s="1" t="s">
        <v>8</v>
      </c>
      <c r="B335" s="2" t="s">
        <v>4</v>
      </c>
      <c r="C335" s="1">
        <v>47</v>
      </c>
      <c r="D335" s="2">
        <v>900</v>
      </c>
      <c r="E335" s="2">
        <v>765.5</v>
      </c>
      <c r="F335" s="2">
        <v>44.37</v>
      </c>
      <c r="G335" s="7">
        <f t="shared" si="16"/>
        <v>4026530</v>
      </c>
      <c r="H335" s="2">
        <f t="shared" si="15"/>
        <v>612.4</v>
      </c>
      <c r="I335" s="2">
        <f t="shared" si="17"/>
        <v>14</v>
      </c>
    </row>
    <row r="336" spans="1:9" x14ac:dyDescent="0.25">
      <c r="A336" s="1" t="s">
        <v>8</v>
      </c>
      <c r="B336" s="2" t="s">
        <v>4</v>
      </c>
      <c r="C336" s="1">
        <v>47</v>
      </c>
      <c r="D336" s="2">
        <v>1000</v>
      </c>
      <c r="E336" s="2">
        <v>850.6</v>
      </c>
      <c r="F336" s="2">
        <v>43.4</v>
      </c>
      <c r="G336" s="7">
        <f t="shared" si="16"/>
        <v>4474156</v>
      </c>
      <c r="H336" s="2">
        <f t="shared" si="15"/>
        <v>680.48</v>
      </c>
      <c r="I336" s="2">
        <f t="shared" si="17"/>
        <v>14</v>
      </c>
    </row>
    <row r="337" spans="1:9" x14ac:dyDescent="0.25">
      <c r="A337" s="1" t="s">
        <v>8</v>
      </c>
      <c r="B337" s="2" t="s">
        <v>4</v>
      </c>
      <c r="C337" s="1">
        <v>47</v>
      </c>
      <c r="D337" s="2">
        <v>1100</v>
      </c>
      <c r="E337" s="2">
        <v>935.6</v>
      </c>
      <c r="F337" s="2">
        <v>42.56</v>
      </c>
      <c r="G337" s="7">
        <f t="shared" si="16"/>
        <v>4921256</v>
      </c>
      <c r="H337" s="2">
        <f t="shared" si="15"/>
        <v>748.48</v>
      </c>
      <c r="I337" s="2">
        <f t="shared" si="17"/>
        <v>14</v>
      </c>
    </row>
    <row r="338" spans="1:9" x14ac:dyDescent="0.25">
      <c r="A338" s="1" t="s">
        <v>8</v>
      </c>
      <c r="B338" s="2" t="s">
        <v>4</v>
      </c>
      <c r="C338" s="1">
        <v>47</v>
      </c>
      <c r="D338" s="2">
        <v>1200</v>
      </c>
      <c r="E338" s="2">
        <v>1021</v>
      </c>
      <c r="F338" s="2">
        <v>41.81</v>
      </c>
      <c r="G338" s="7">
        <f t="shared" si="16"/>
        <v>5370460</v>
      </c>
      <c r="H338" s="2">
        <f t="shared" si="15"/>
        <v>816.80000000000007</v>
      </c>
      <c r="I338" s="2">
        <f t="shared" si="17"/>
        <v>14</v>
      </c>
    </row>
    <row r="339" spans="1:9" x14ac:dyDescent="0.25">
      <c r="A339" s="1" t="s">
        <v>8</v>
      </c>
      <c r="B339" s="2" t="s">
        <v>4</v>
      </c>
      <c r="C339" s="1">
        <v>47</v>
      </c>
      <c r="D339" s="2">
        <v>1300</v>
      </c>
      <c r="E339" s="2">
        <v>1106</v>
      </c>
      <c r="F339" s="2">
        <v>41.15</v>
      </c>
      <c r="G339" s="7">
        <f t="shared" si="16"/>
        <v>5817560</v>
      </c>
      <c r="H339" s="2">
        <f t="shared" si="15"/>
        <v>884.80000000000007</v>
      </c>
      <c r="I339" s="2">
        <f t="shared" si="17"/>
        <v>14</v>
      </c>
    </row>
    <row r="340" spans="1:9" x14ac:dyDescent="0.25">
      <c r="A340" s="1" t="s">
        <v>8</v>
      </c>
      <c r="B340" s="2" t="s">
        <v>4</v>
      </c>
      <c r="C340" s="1">
        <v>47</v>
      </c>
      <c r="D340" s="2">
        <v>1400</v>
      </c>
      <c r="E340" s="2">
        <v>1191</v>
      </c>
      <c r="F340" s="2">
        <v>40.61</v>
      </c>
      <c r="G340" s="7">
        <f t="shared" si="16"/>
        <v>6264660</v>
      </c>
      <c r="H340" s="2">
        <f t="shared" si="15"/>
        <v>952.80000000000007</v>
      </c>
      <c r="I340" s="2">
        <f t="shared" si="17"/>
        <v>14</v>
      </c>
    </row>
    <row r="341" spans="1:9" x14ac:dyDescent="0.25">
      <c r="A341" s="1" t="s">
        <v>8</v>
      </c>
      <c r="B341" s="2" t="s">
        <v>4</v>
      </c>
      <c r="C341" s="1">
        <v>47</v>
      </c>
      <c r="D341" s="2">
        <v>1500</v>
      </c>
      <c r="E341" s="2">
        <v>1276</v>
      </c>
      <c r="F341" s="2">
        <v>40.21</v>
      </c>
      <c r="G341" s="7">
        <f t="shared" si="16"/>
        <v>6711760</v>
      </c>
      <c r="H341" s="2">
        <f t="shared" si="15"/>
        <v>1020.8000000000001</v>
      </c>
      <c r="I341" s="2">
        <f t="shared" si="17"/>
        <v>14</v>
      </c>
    </row>
    <row r="342" spans="1:9" x14ac:dyDescent="0.25">
      <c r="A342" s="1" t="s">
        <v>8</v>
      </c>
      <c r="B342" s="2" t="s">
        <v>4</v>
      </c>
      <c r="C342" s="1">
        <v>47</v>
      </c>
      <c r="D342" s="2">
        <v>1600</v>
      </c>
      <c r="E342" s="2">
        <v>1361</v>
      </c>
      <c r="F342" s="2">
        <v>39.85</v>
      </c>
      <c r="G342" s="7">
        <f t="shared" si="16"/>
        <v>7158860</v>
      </c>
      <c r="H342" s="2">
        <f t="shared" si="15"/>
        <v>1088.8</v>
      </c>
      <c r="I342" s="2">
        <f t="shared" si="17"/>
        <v>14</v>
      </c>
    </row>
    <row r="343" spans="1:9" x14ac:dyDescent="0.25">
      <c r="A343" s="1" t="s">
        <v>8</v>
      </c>
      <c r="B343" s="2" t="s">
        <v>4</v>
      </c>
      <c r="C343" s="1">
        <v>47</v>
      </c>
      <c r="D343" s="2">
        <v>1700</v>
      </c>
      <c r="E343" s="2">
        <v>1446</v>
      </c>
      <c r="F343" s="2">
        <v>39.54</v>
      </c>
      <c r="G343" s="7">
        <f t="shared" si="16"/>
        <v>7605960</v>
      </c>
      <c r="H343" s="2">
        <f t="shared" si="15"/>
        <v>1156.8</v>
      </c>
      <c r="I343" s="2">
        <f t="shared" si="17"/>
        <v>14</v>
      </c>
    </row>
    <row r="344" spans="1:9" x14ac:dyDescent="0.25">
      <c r="A344" s="1" t="s">
        <v>8</v>
      </c>
      <c r="B344" s="2" t="s">
        <v>4</v>
      </c>
      <c r="C344" s="1">
        <v>47</v>
      </c>
      <c r="D344" s="2">
        <v>1800</v>
      </c>
      <c r="E344" s="2">
        <v>1531</v>
      </c>
      <c r="F344" s="2">
        <v>39.25</v>
      </c>
      <c r="G344" s="7">
        <f t="shared" si="16"/>
        <v>8053060</v>
      </c>
      <c r="H344" s="2">
        <f t="shared" si="15"/>
        <v>1224.8</v>
      </c>
      <c r="I344" s="2">
        <f t="shared" si="17"/>
        <v>14</v>
      </c>
    </row>
    <row r="345" spans="1:9" x14ac:dyDescent="0.25">
      <c r="A345" s="1" t="s">
        <v>8</v>
      </c>
      <c r="B345" s="2" t="s">
        <v>4</v>
      </c>
      <c r="C345" s="1">
        <v>47</v>
      </c>
      <c r="D345" s="2">
        <v>1900</v>
      </c>
      <c r="E345" s="2">
        <v>1616</v>
      </c>
      <c r="F345" s="2">
        <v>39</v>
      </c>
      <c r="G345" s="7">
        <f t="shared" si="16"/>
        <v>8500160.0000000019</v>
      </c>
      <c r="H345" s="2">
        <f t="shared" si="15"/>
        <v>1292.8000000000002</v>
      </c>
      <c r="I345" s="2">
        <f t="shared" si="17"/>
        <v>14</v>
      </c>
    </row>
    <row r="346" spans="1:9" x14ac:dyDescent="0.25">
      <c r="A346" s="1" t="s">
        <v>8</v>
      </c>
      <c r="B346" s="2" t="s">
        <v>4</v>
      </c>
      <c r="C346" s="1">
        <v>47</v>
      </c>
      <c r="D346" s="2">
        <v>2000</v>
      </c>
      <c r="E346" s="2">
        <v>1701</v>
      </c>
      <c r="F346" s="2">
        <v>38.76</v>
      </c>
      <c r="G346" s="7">
        <f t="shared" si="16"/>
        <v>8947260.0000000019</v>
      </c>
      <c r="H346" s="2">
        <f t="shared" si="15"/>
        <v>1360.8000000000002</v>
      </c>
      <c r="I346" s="2">
        <f t="shared" si="17"/>
        <v>14</v>
      </c>
    </row>
    <row r="347" spans="1:9" x14ac:dyDescent="0.25">
      <c r="A347" s="1" t="s">
        <v>8</v>
      </c>
      <c r="B347" s="2" t="s">
        <v>4</v>
      </c>
      <c r="C347" s="1">
        <v>47</v>
      </c>
      <c r="D347" s="2">
        <v>2100</v>
      </c>
      <c r="E347" s="2">
        <v>1786</v>
      </c>
      <c r="F347" s="2">
        <v>38.549999999999997</v>
      </c>
      <c r="G347" s="7">
        <f t="shared" si="16"/>
        <v>9394360.0000000019</v>
      </c>
      <c r="H347" s="2">
        <f t="shared" si="15"/>
        <v>1428.8000000000002</v>
      </c>
      <c r="I347" s="2">
        <f t="shared" si="17"/>
        <v>14</v>
      </c>
    </row>
    <row r="348" spans="1:9" x14ac:dyDescent="0.25">
      <c r="A348" s="1" t="s">
        <v>8</v>
      </c>
      <c r="B348" s="2" t="s">
        <v>4</v>
      </c>
      <c r="C348" s="1">
        <v>47</v>
      </c>
      <c r="D348" s="2">
        <v>2200</v>
      </c>
      <c r="E348" s="2">
        <v>1871</v>
      </c>
      <c r="F348" s="2">
        <v>38.35</v>
      </c>
      <c r="G348" s="7">
        <f t="shared" si="16"/>
        <v>9841460.0000000019</v>
      </c>
      <c r="H348" s="2">
        <f t="shared" si="15"/>
        <v>1496.8000000000002</v>
      </c>
      <c r="I348" s="2">
        <f t="shared" si="17"/>
        <v>14</v>
      </c>
    </row>
    <row r="349" spans="1:9" x14ac:dyDescent="0.25">
      <c r="A349" s="1" t="s">
        <v>8</v>
      </c>
      <c r="B349" s="2" t="s">
        <v>4</v>
      </c>
      <c r="C349" s="1">
        <v>47</v>
      </c>
      <c r="D349" s="2">
        <v>2300</v>
      </c>
      <c r="E349" s="2">
        <v>1956</v>
      </c>
      <c r="F349" s="2">
        <v>38.159999999999997</v>
      </c>
      <c r="G349" s="7">
        <f t="shared" si="16"/>
        <v>10288560.000000002</v>
      </c>
      <c r="H349" s="2">
        <f t="shared" si="15"/>
        <v>1564.8000000000002</v>
      </c>
      <c r="I349" s="2">
        <f t="shared" si="17"/>
        <v>14</v>
      </c>
    </row>
    <row r="350" spans="1:9" x14ac:dyDescent="0.25">
      <c r="A350" s="1" t="s">
        <v>8</v>
      </c>
      <c r="B350" s="2" t="s">
        <v>4</v>
      </c>
      <c r="C350" s="1">
        <v>47</v>
      </c>
      <c r="D350" s="2">
        <v>2400</v>
      </c>
      <c r="E350" s="2">
        <v>2041</v>
      </c>
      <c r="F350" s="2">
        <v>37.99</v>
      </c>
      <c r="G350" s="7">
        <f t="shared" si="16"/>
        <v>10735660.000000002</v>
      </c>
      <c r="H350" s="2">
        <f t="shared" si="15"/>
        <v>1632.8000000000002</v>
      </c>
      <c r="I350" s="2">
        <f t="shared" si="17"/>
        <v>14</v>
      </c>
    </row>
    <row r="351" spans="1:9" x14ac:dyDescent="0.25">
      <c r="A351" s="1" t="s">
        <v>8</v>
      </c>
      <c r="B351" s="2" t="s">
        <v>4</v>
      </c>
      <c r="C351" s="1">
        <v>47</v>
      </c>
      <c r="D351" s="2">
        <v>2500</v>
      </c>
      <c r="E351" s="2">
        <v>2126</v>
      </c>
      <c r="F351" s="2">
        <v>37.82</v>
      </c>
      <c r="G351" s="7">
        <f t="shared" si="16"/>
        <v>11182760.000000002</v>
      </c>
      <c r="H351" s="2">
        <f t="shared" si="15"/>
        <v>1700.8000000000002</v>
      </c>
      <c r="I351" s="2">
        <f t="shared" si="17"/>
        <v>14</v>
      </c>
    </row>
    <row r="352" spans="1:9" x14ac:dyDescent="0.25">
      <c r="A352" s="1" t="s">
        <v>8</v>
      </c>
      <c r="B352" s="2" t="s">
        <v>4</v>
      </c>
      <c r="C352" s="1">
        <v>50</v>
      </c>
      <c r="D352" s="2">
        <v>100</v>
      </c>
      <c r="E352" s="2">
        <v>85.12</v>
      </c>
      <c r="F352" s="2">
        <v>87.68</v>
      </c>
      <c r="G352" s="7">
        <f t="shared" si="16"/>
        <v>447731.20000000001</v>
      </c>
      <c r="H352" s="2">
        <f t="shared" si="15"/>
        <v>68.096000000000004</v>
      </c>
      <c r="I352" s="2">
        <f t="shared" si="17"/>
        <v>15</v>
      </c>
    </row>
    <row r="353" spans="1:9" x14ac:dyDescent="0.25">
      <c r="A353" s="1" t="s">
        <v>8</v>
      </c>
      <c r="B353" s="2" t="s">
        <v>4</v>
      </c>
      <c r="C353" s="1">
        <v>50</v>
      </c>
      <c r="D353" s="2">
        <v>200</v>
      </c>
      <c r="E353" s="2">
        <v>170.2</v>
      </c>
      <c r="F353" s="2">
        <v>66.099999999999994</v>
      </c>
      <c r="G353" s="7">
        <f t="shared" si="16"/>
        <v>895252</v>
      </c>
      <c r="H353" s="2">
        <f t="shared" si="15"/>
        <v>136.16</v>
      </c>
      <c r="I353" s="2">
        <f t="shared" si="17"/>
        <v>15</v>
      </c>
    </row>
    <row r="354" spans="1:9" x14ac:dyDescent="0.25">
      <c r="A354" s="1" t="s">
        <v>8</v>
      </c>
      <c r="B354" s="2" t="s">
        <v>4</v>
      </c>
      <c r="C354" s="1">
        <v>50</v>
      </c>
      <c r="D354" s="2">
        <v>300</v>
      </c>
      <c r="E354" s="2">
        <v>255.2</v>
      </c>
      <c r="F354" s="2">
        <v>57.77</v>
      </c>
      <c r="G354" s="7">
        <f t="shared" si="16"/>
        <v>1342352</v>
      </c>
      <c r="H354" s="2">
        <f t="shared" si="15"/>
        <v>204.16</v>
      </c>
      <c r="I354" s="2">
        <f t="shared" si="17"/>
        <v>15</v>
      </c>
    </row>
    <row r="355" spans="1:9" x14ac:dyDescent="0.25">
      <c r="A355" s="1" t="s">
        <v>8</v>
      </c>
      <c r="B355" s="2" t="s">
        <v>4</v>
      </c>
      <c r="C355" s="1">
        <v>50</v>
      </c>
      <c r="D355" s="2">
        <v>400</v>
      </c>
      <c r="E355" s="2">
        <v>340.3</v>
      </c>
      <c r="F355" s="2">
        <v>53.13</v>
      </c>
      <c r="G355" s="7">
        <f t="shared" si="16"/>
        <v>1789978</v>
      </c>
      <c r="H355" s="2">
        <f t="shared" si="15"/>
        <v>272.24</v>
      </c>
      <c r="I355" s="2">
        <f t="shared" si="17"/>
        <v>15</v>
      </c>
    </row>
    <row r="356" spans="1:9" x14ac:dyDescent="0.25">
      <c r="A356" s="1" t="s">
        <v>8</v>
      </c>
      <c r="B356" s="2" t="s">
        <v>4</v>
      </c>
      <c r="C356" s="1">
        <v>50</v>
      </c>
      <c r="D356" s="2">
        <v>500</v>
      </c>
      <c r="E356" s="2">
        <v>425.3</v>
      </c>
      <c r="F356" s="2">
        <v>50.08</v>
      </c>
      <c r="G356" s="7">
        <f t="shared" si="16"/>
        <v>2237078</v>
      </c>
      <c r="H356" s="2">
        <f t="shared" si="15"/>
        <v>340.24</v>
      </c>
      <c r="I356" s="2">
        <f t="shared" si="17"/>
        <v>15</v>
      </c>
    </row>
    <row r="357" spans="1:9" x14ac:dyDescent="0.25">
      <c r="A357" s="1" t="s">
        <v>8</v>
      </c>
      <c r="B357" s="2" t="s">
        <v>4</v>
      </c>
      <c r="C357" s="1">
        <v>50</v>
      </c>
      <c r="D357" s="2">
        <v>600</v>
      </c>
      <c r="E357" s="2">
        <v>510.4</v>
      </c>
      <c r="F357" s="2">
        <v>47.88</v>
      </c>
      <c r="G357" s="7">
        <f t="shared" si="16"/>
        <v>2684704</v>
      </c>
      <c r="H357" s="2">
        <f t="shared" si="15"/>
        <v>408.32</v>
      </c>
      <c r="I357" s="2">
        <f t="shared" si="17"/>
        <v>15</v>
      </c>
    </row>
    <row r="358" spans="1:9" x14ac:dyDescent="0.25">
      <c r="A358" s="1" t="s">
        <v>8</v>
      </c>
      <c r="B358" s="2" t="s">
        <v>4</v>
      </c>
      <c r="C358" s="1">
        <v>50</v>
      </c>
      <c r="D358" s="2">
        <v>700</v>
      </c>
      <c r="E358" s="2">
        <v>595.4</v>
      </c>
      <c r="F358" s="2">
        <v>46.19</v>
      </c>
      <c r="G358" s="7">
        <f t="shared" si="16"/>
        <v>3131804</v>
      </c>
      <c r="H358" s="2">
        <f t="shared" si="15"/>
        <v>476.32</v>
      </c>
      <c r="I358" s="2">
        <f t="shared" si="17"/>
        <v>15</v>
      </c>
    </row>
    <row r="359" spans="1:9" x14ac:dyDescent="0.25">
      <c r="A359" s="1" t="s">
        <v>8</v>
      </c>
      <c r="B359" s="2" t="s">
        <v>4</v>
      </c>
      <c r="C359" s="1">
        <v>50</v>
      </c>
      <c r="D359" s="2">
        <v>800</v>
      </c>
      <c r="E359" s="2">
        <v>680.5</v>
      </c>
      <c r="F359" s="2">
        <v>44.84</v>
      </c>
      <c r="G359" s="7">
        <f t="shared" si="16"/>
        <v>3579430</v>
      </c>
      <c r="H359" s="2">
        <f t="shared" si="15"/>
        <v>544.4</v>
      </c>
      <c r="I359" s="2">
        <f t="shared" si="17"/>
        <v>15</v>
      </c>
    </row>
    <row r="360" spans="1:9" x14ac:dyDescent="0.25">
      <c r="A360" s="1" t="s">
        <v>8</v>
      </c>
      <c r="B360" s="2" t="s">
        <v>4</v>
      </c>
      <c r="C360" s="1">
        <v>50</v>
      </c>
      <c r="D360" s="2">
        <v>900</v>
      </c>
      <c r="E360" s="2">
        <v>765.5</v>
      </c>
      <c r="F360" s="2">
        <v>43.72</v>
      </c>
      <c r="G360" s="7">
        <f t="shared" si="16"/>
        <v>4026530</v>
      </c>
      <c r="H360" s="2">
        <f t="shared" si="15"/>
        <v>612.4</v>
      </c>
      <c r="I360" s="2">
        <f t="shared" si="17"/>
        <v>15</v>
      </c>
    </row>
    <row r="361" spans="1:9" x14ac:dyDescent="0.25">
      <c r="A361" s="1" t="s">
        <v>8</v>
      </c>
      <c r="B361" s="2" t="s">
        <v>4</v>
      </c>
      <c r="C361" s="1">
        <v>50</v>
      </c>
      <c r="D361" s="2">
        <v>1000</v>
      </c>
      <c r="E361" s="2">
        <v>850.6</v>
      </c>
      <c r="F361" s="2">
        <v>42.76</v>
      </c>
      <c r="G361" s="7">
        <f t="shared" si="16"/>
        <v>4474156</v>
      </c>
      <c r="H361" s="2">
        <f t="shared" si="15"/>
        <v>680.48</v>
      </c>
      <c r="I361" s="2">
        <f t="shared" si="17"/>
        <v>15</v>
      </c>
    </row>
    <row r="362" spans="1:9" x14ac:dyDescent="0.25">
      <c r="A362" s="1" t="s">
        <v>8</v>
      </c>
      <c r="B362" s="2" t="s">
        <v>4</v>
      </c>
      <c r="C362" s="1">
        <v>50</v>
      </c>
      <c r="D362" s="2">
        <v>1100</v>
      </c>
      <c r="E362" s="2">
        <v>935.6</v>
      </c>
      <c r="F362" s="2">
        <v>41.94</v>
      </c>
      <c r="G362" s="7">
        <f t="shared" si="16"/>
        <v>4921256</v>
      </c>
      <c r="H362" s="2">
        <f t="shared" si="15"/>
        <v>748.48</v>
      </c>
      <c r="I362" s="2">
        <f t="shared" si="17"/>
        <v>15</v>
      </c>
    </row>
    <row r="363" spans="1:9" x14ac:dyDescent="0.25">
      <c r="A363" s="1" t="s">
        <v>8</v>
      </c>
      <c r="B363" s="2" t="s">
        <v>4</v>
      </c>
      <c r="C363" s="1">
        <v>50</v>
      </c>
      <c r="D363" s="2">
        <v>1200</v>
      </c>
      <c r="E363" s="2">
        <v>1021</v>
      </c>
      <c r="F363" s="2">
        <v>41.2</v>
      </c>
      <c r="G363" s="7">
        <f t="shared" si="16"/>
        <v>5370460</v>
      </c>
      <c r="H363" s="2">
        <f t="shared" si="15"/>
        <v>816.80000000000007</v>
      </c>
      <c r="I363" s="2">
        <f t="shared" si="17"/>
        <v>15</v>
      </c>
    </row>
    <row r="364" spans="1:9" x14ac:dyDescent="0.25">
      <c r="A364" s="1" t="s">
        <v>8</v>
      </c>
      <c r="B364" s="2" t="s">
        <v>4</v>
      </c>
      <c r="C364" s="1">
        <v>50</v>
      </c>
      <c r="D364" s="2">
        <v>1300</v>
      </c>
      <c r="E364" s="2">
        <v>1106</v>
      </c>
      <c r="F364" s="2">
        <v>40.54</v>
      </c>
      <c r="G364" s="7">
        <f t="shared" si="16"/>
        <v>5817560</v>
      </c>
      <c r="H364" s="2">
        <f t="shared" si="15"/>
        <v>884.80000000000007</v>
      </c>
      <c r="I364" s="2">
        <f t="shared" si="17"/>
        <v>15</v>
      </c>
    </row>
    <row r="365" spans="1:9" x14ac:dyDescent="0.25">
      <c r="A365" s="1" t="s">
        <v>8</v>
      </c>
      <c r="B365" s="2" t="s">
        <v>4</v>
      </c>
      <c r="C365" s="1">
        <v>50</v>
      </c>
      <c r="D365" s="2">
        <v>1400</v>
      </c>
      <c r="E365" s="2">
        <v>1191</v>
      </c>
      <c r="F365" s="2">
        <v>40.020000000000003</v>
      </c>
      <c r="G365" s="7">
        <f t="shared" si="16"/>
        <v>6264660</v>
      </c>
      <c r="H365" s="2">
        <f t="shared" si="15"/>
        <v>952.80000000000007</v>
      </c>
      <c r="I365" s="2">
        <f t="shared" si="17"/>
        <v>15</v>
      </c>
    </row>
    <row r="366" spans="1:9" x14ac:dyDescent="0.25">
      <c r="A366" s="1" t="s">
        <v>8</v>
      </c>
      <c r="B366" s="2" t="s">
        <v>4</v>
      </c>
      <c r="C366" s="1">
        <v>50</v>
      </c>
      <c r="D366" s="2">
        <v>1500</v>
      </c>
      <c r="E366" s="2">
        <v>1276</v>
      </c>
      <c r="F366" s="2">
        <v>39.619999999999997</v>
      </c>
      <c r="G366" s="7">
        <f t="shared" si="16"/>
        <v>6711760</v>
      </c>
      <c r="H366" s="2">
        <f t="shared" si="15"/>
        <v>1020.8000000000001</v>
      </c>
      <c r="I366" s="2">
        <f t="shared" si="17"/>
        <v>15</v>
      </c>
    </row>
    <row r="367" spans="1:9" x14ac:dyDescent="0.25">
      <c r="A367" s="1" t="s">
        <v>8</v>
      </c>
      <c r="B367" s="2" t="s">
        <v>4</v>
      </c>
      <c r="C367" s="1">
        <v>50</v>
      </c>
      <c r="D367" s="2">
        <v>1600</v>
      </c>
      <c r="E367" s="2">
        <v>1361</v>
      </c>
      <c r="F367" s="2">
        <v>39.270000000000003</v>
      </c>
      <c r="G367" s="7">
        <f t="shared" si="16"/>
        <v>7158860</v>
      </c>
      <c r="H367" s="2">
        <f t="shared" si="15"/>
        <v>1088.8</v>
      </c>
      <c r="I367" s="2">
        <f t="shared" si="17"/>
        <v>15</v>
      </c>
    </row>
    <row r="368" spans="1:9" x14ac:dyDescent="0.25">
      <c r="A368" s="1" t="s">
        <v>8</v>
      </c>
      <c r="B368" s="2" t="s">
        <v>4</v>
      </c>
      <c r="C368" s="1">
        <v>50</v>
      </c>
      <c r="D368" s="2">
        <v>1700</v>
      </c>
      <c r="E368" s="2">
        <v>1446</v>
      </c>
      <c r="F368" s="2">
        <v>38.96</v>
      </c>
      <c r="G368" s="7">
        <f t="shared" si="16"/>
        <v>7605960</v>
      </c>
      <c r="H368" s="2">
        <f t="shared" si="15"/>
        <v>1156.8</v>
      </c>
      <c r="I368" s="2">
        <f t="shared" si="17"/>
        <v>15</v>
      </c>
    </row>
    <row r="369" spans="1:9" x14ac:dyDescent="0.25">
      <c r="A369" s="1" t="s">
        <v>8</v>
      </c>
      <c r="B369" s="2" t="s">
        <v>4</v>
      </c>
      <c r="C369" s="1">
        <v>50</v>
      </c>
      <c r="D369" s="2">
        <v>1800</v>
      </c>
      <c r="E369" s="2">
        <v>1531</v>
      </c>
      <c r="F369" s="2">
        <v>38.68</v>
      </c>
      <c r="G369" s="7">
        <f t="shared" si="16"/>
        <v>8053060</v>
      </c>
      <c r="H369" s="2">
        <f t="shared" si="15"/>
        <v>1224.8</v>
      </c>
      <c r="I369" s="2">
        <f t="shared" si="17"/>
        <v>15</v>
      </c>
    </row>
    <row r="370" spans="1:9" x14ac:dyDescent="0.25">
      <c r="A370" s="1" t="s">
        <v>8</v>
      </c>
      <c r="B370" s="2" t="s">
        <v>4</v>
      </c>
      <c r="C370" s="1">
        <v>50</v>
      </c>
      <c r="D370" s="2">
        <v>1900</v>
      </c>
      <c r="E370" s="2">
        <v>1616</v>
      </c>
      <c r="F370" s="2">
        <v>38.43</v>
      </c>
      <c r="G370" s="7">
        <f t="shared" si="16"/>
        <v>8500160.0000000019</v>
      </c>
      <c r="H370" s="2">
        <f t="shared" si="15"/>
        <v>1292.8000000000002</v>
      </c>
      <c r="I370" s="2">
        <f t="shared" si="17"/>
        <v>15</v>
      </c>
    </row>
    <row r="371" spans="1:9" x14ac:dyDescent="0.25">
      <c r="A371" s="1" t="s">
        <v>8</v>
      </c>
      <c r="B371" s="2" t="s">
        <v>4</v>
      </c>
      <c r="C371" s="1">
        <v>50</v>
      </c>
      <c r="D371" s="2">
        <v>2000</v>
      </c>
      <c r="E371" s="2">
        <v>1701</v>
      </c>
      <c r="F371" s="2">
        <v>38.200000000000003</v>
      </c>
      <c r="G371" s="7">
        <f t="shared" si="16"/>
        <v>8947260.0000000019</v>
      </c>
      <c r="H371" s="2">
        <f t="shared" si="15"/>
        <v>1360.8000000000002</v>
      </c>
      <c r="I371" s="2">
        <f t="shared" si="17"/>
        <v>15</v>
      </c>
    </row>
    <row r="372" spans="1:9" x14ac:dyDescent="0.25">
      <c r="A372" s="1" t="s">
        <v>8</v>
      </c>
      <c r="B372" s="2" t="s">
        <v>4</v>
      </c>
      <c r="C372" s="1">
        <v>50</v>
      </c>
      <c r="D372" s="2">
        <v>2100</v>
      </c>
      <c r="E372" s="2">
        <v>1786</v>
      </c>
      <c r="F372" s="2">
        <v>37.979999999999997</v>
      </c>
      <c r="G372" s="7">
        <f t="shared" si="16"/>
        <v>9394360.0000000019</v>
      </c>
      <c r="H372" s="2">
        <f t="shared" si="15"/>
        <v>1428.8000000000002</v>
      </c>
      <c r="I372" s="2">
        <f t="shared" si="17"/>
        <v>15</v>
      </c>
    </row>
    <row r="373" spans="1:9" x14ac:dyDescent="0.25">
      <c r="A373" s="1" t="s">
        <v>8</v>
      </c>
      <c r="B373" s="2" t="s">
        <v>4</v>
      </c>
      <c r="C373" s="1">
        <v>50</v>
      </c>
      <c r="D373" s="2">
        <v>2200</v>
      </c>
      <c r="E373" s="2">
        <v>1871</v>
      </c>
      <c r="F373" s="2">
        <v>37.79</v>
      </c>
      <c r="G373" s="7">
        <f t="shared" si="16"/>
        <v>9841460.0000000019</v>
      </c>
      <c r="H373" s="2">
        <f t="shared" si="15"/>
        <v>1496.8000000000002</v>
      </c>
      <c r="I373" s="2">
        <f t="shared" si="17"/>
        <v>15</v>
      </c>
    </row>
    <row r="374" spans="1:9" x14ac:dyDescent="0.25">
      <c r="A374" s="1" t="s">
        <v>8</v>
      </c>
      <c r="B374" s="2" t="s">
        <v>4</v>
      </c>
      <c r="C374" s="1">
        <v>50</v>
      </c>
      <c r="D374" s="2">
        <v>2300</v>
      </c>
      <c r="E374" s="2">
        <v>1956</v>
      </c>
      <c r="F374" s="2">
        <v>37.6</v>
      </c>
      <c r="G374" s="7">
        <f t="shared" si="16"/>
        <v>10288560.000000002</v>
      </c>
      <c r="H374" s="2">
        <f t="shared" si="15"/>
        <v>1564.8000000000002</v>
      </c>
      <c r="I374" s="2">
        <f t="shared" si="17"/>
        <v>15</v>
      </c>
    </row>
    <row r="375" spans="1:9" x14ac:dyDescent="0.25">
      <c r="A375" s="1" t="s">
        <v>8</v>
      </c>
      <c r="B375" s="2" t="s">
        <v>4</v>
      </c>
      <c r="C375" s="1">
        <v>50</v>
      </c>
      <c r="D375" s="2">
        <v>2400</v>
      </c>
      <c r="E375" s="2">
        <v>2041</v>
      </c>
      <c r="F375" s="2">
        <v>37.43</v>
      </c>
      <c r="G375" s="7">
        <f t="shared" si="16"/>
        <v>10735660.000000002</v>
      </c>
      <c r="H375" s="2">
        <f t="shared" si="15"/>
        <v>1632.8000000000002</v>
      </c>
      <c r="I375" s="2">
        <f t="shared" si="17"/>
        <v>15</v>
      </c>
    </row>
    <row r="376" spans="1:9" x14ac:dyDescent="0.25">
      <c r="A376" s="1" t="s">
        <v>8</v>
      </c>
      <c r="B376" s="2" t="s">
        <v>4</v>
      </c>
      <c r="C376" s="1">
        <v>50</v>
      </c>
      <c r="D376" s="2">
        <v>2500</v>
      </c>
      <c r="E376" s="2">
        <v>2126</v>
      </c>
      <c r="F376" s="2">
        <v>37.270000000000003</v>
      </c>
      <c r="G376" s="7">
        <f t="shared" si="16"/>
        <v>11182760.000000002</v>
      </c>
      <c r="H376" s="2">
        <f t="shared" si="15"/>
        <v>1700.8000000000002</v>
      </c>
      <c r="I376" s="2">
        <f t="shared" si="17"/>
        <v>15</v>
      </c>
    </row>
    <row r="377" spans="1:9" x14ac:dyDescent="0.25">
      <c r="A377" s="1" t="s">
        <v>8</v>
      </c>
      <c r="B377" s="2" t="s">
        <v>4</v>
      </c>
      <c r="C377" s="1">
        <v>53</v>
      </c>
      <c r="D377" s="2">
        <v>100</v>
      </c>
      <c r="E377" s="2">
        <v>85.12</v>
      </c>
      <c r="F377" s="2">
        <v>86.59</v>
      </c>
      <c r="G377" s="7">
        <f t="shared" si="16"/>
        <v>447731.20000000001</v>
      </c>
      <c r="H377" s="2">
        <f t="shared" si="15"/>
        <v>68.096000000000004</v>
      </c>
      <c r="I377" s="2">
        <f t="shared" si="17"/>
        <v>16</v>
      </c>
    </row>
    <row r="378" spans="1:9" x14ac:dyDescent="0.25">
      <c r="A378" s="1" t="s">
        <v>8</v>
      </c>
      <c r="B378" s="2" t="s">
        <v>4</v>
      </c>
      <c r="C378" s="1">
        <v>53</v>
      </c>
      <c r="D378" s="2">
        <v>200</v>
      </c>
      <c r="E378" s="2">
        <v>170.2</v>
      </c>
      <c r="F378" s="2">
        <v>65.180000000000007</v>
      </c>
      <c r="G378" s="7">
        <f t="shared" si="16"/>
        <v>895252</v>
      </c>
      <c r="H378" s="2">
        <f t="shared" si="15"/>
        <v>136.16</v>
      </c>
      <c r="I378" s="2">
        <f t="shared" si="17"/>
        <v>16</v>
      </c>
    </row>
    <row r="379" spans="1:9" x14ac:dyDescent="0.25">
      <c r="A379" s="1" t="s">
        <v>8</v>
      </c>
      <c r="B379" s="2" t="s">
        <v>4</v>
      </c>
      <c r="C379" s="1">
        <v>53</v>
      </c>
      <c r="D379" s="2">
        <v>300</v>
      </c>
      <c r="E379" s="2">
        <v>255.2</v>
      </c>
      <c r="F379" s="2">
        <v>56.94</v>
      </c>
      <c r="G379" s="7">
        <f t="shared" si="16"/>
        <v>1342352</v>
      </c>
      <c r="H379" s="2">
        <f t="shared" si="15"/>
        <v>204.16</v>
      </c>
      <c r="I379" s="2">
        <f t="shared" si="17"/>
        <v>16</v>
      </c>
    </row>
    <row r="380" spans="1:9" x14ac:dyDescent="0.25">
      <c r="A380" s="1" t="s">
        <v>8</v>
      </c>
      <c r="B380" s="2" t="s">
        <v>4</v>
      </c>
      <c r="C380" s="1">
        <v>53</v>
      </c>
      <c r="D380" s="2">
        <v>400</v>
      </c>
      <c r="E380" s="2">
        <v>340.3</v>
      </c>
      <c r="F380" s="2">
        <v>52.35</v>
      </c>
      <c r="G380" s="7">
        <f t="shared" si="16"/>
        <v>1789978</v>
      </c>
      <c r="H380" s="2">
        <f t="shared" si="15"/>
        <v>272.24</v>
      </c>
      <c r="I380" s="2">
        <f t="shared" si="17"/>
        <v>16</v>
      </c>
    </row>
    <row r="381" spans="1:9" x14ac:dyDescent="0.25">
      <c r="A381" s="1" t="s">
        <v>8</v>
      </c>
      <c r="B381" s="2" t="s">
        <v>4</v>
      </c>
      <c r="C381" s="1">
        <v>53</v>
      </c>
      <c r="D381" s="2">
        <v>500</v>
      </c>
      <c r="E381" s="2">
        <v>425.3</v>
      </c>
      <c r="F381" s="2">
        <v>49.34</v>
      </c>
      <c r="G381" s="7">
        <f t="shared" si="16"/>
        <v>2237078</v>
      </c>
      <c r="H381" s="2">
        <f t="shared" si="15"/>
        <v>340.24</v>
      </c>
      <c r="I381" s="2">
        <f t="shared" si="17"/>
        <v>16</v>
      </c>
    </row>
    <row r="382" spans="1:9" x14ac:dyDescent="0.25">
      <c r="A382" s="1" t="s">
        <v>8</v>
      </c>
      <c r="B382" s="2" t="s">
        <v>4</v>
      </c>
      <c r="C382" s="1">
        <v>53</v>
      </c>
      <c r="D382" s="2">
        <v>600</v>
      </c>
      <c r="E382" s="2">
        <v>510.4</v>
      </c>
      <c r="F382" s="2">
        <v>47.17</v>
      </c>
      <c r="G382" s="7">
        <f t="shared" si="16"/>
        <v>2684704</v>
      </c>
      <c r="H382" s="2">
        <f t="shared" si="15"/>
        <v>408.32</v>
      </c>
      <c r="I382" s="2">
        <f t="shared" si="17"/>
        <v>16</v>
      </c>
    </row>
    <row r="383" spans="1:9" x14ac:dyDescent="0.25">
      <c r="A383" s="1" t="s">
        <v>8</v>
      </c>
      <c r="B383" s="2" t="s">
        <v>4</v>
      </c>
      <c r="C383" s="1">
        <v>53</v>
      </c>
      <c r="D383" s="2">
        <v>700</v>
      </c>
      <c r="E383" s="2">
        <v>595.4</v>
      </c>
      <c r="F383" s="2">
        <v>45.51</v>
      </c>
      <c r="G383" s="7">
        <f t="shared" si="16"/>
        <v>3131804</v>
      </c>
      <c r="H383" s="2">
        <f t="shared" si="15"/>
        <v>476.32</v>
      </c>
      <c r="I383" s="2">
        <f t="shared" si="17"/>
        <v>16</v>
      </c>
    </row>
    <row r="384" spans="1:9" x14ac:dyDescent="0.25">
      <c r="A384" s="1" t="s">
        <v>8</v>
      </c>
      <c r="B384" s="2" t="s">
        <v>4</v>
      </c>
      <c r="C384" s="1">
        <v>53</v>
      </c>
      <c r="D384" s="2">
        <v>800</v>
      </c>
      <c r="E384" s="2">
        <v>680.5</v>
      </c>
      <c r="F384" s="2">
        <v>44.18</v>
      </c>
      <c r="G384" s="7">
        <f t="shared" si="16"/>
        <v>3579430</v>
      </c>
      <c r="H384" s="2">
        <f t="shared" si="15"/>
        <v>544.4</v>
      </c>
      <c r="I384" s="2">
        <f t="shared" si="17"/>
        <v>16</v>
      </c>
    </row>
    <row r="385" spans="1:9" x14ac:dyDescent="0.25">
      <c r="A385" s="1" t="s">
        <v>8</v>
      </c>
      <c r="B385" s="2" t="s">
        <v>4</v>
      </c>
      <c r="C385" s="1">
        <v>53</v>
      </c>
      <c r="D385" s="2">
        <v>900</v>
      </c>
      <c r="E385" s="2">
        <v>765.5</v>
      </c>
      <c r="F385" s="2">
        <v>43.07</v>
      </c>
      <c r="G385" s="7">
        <f t="shared" si="16"/>
        <v>4026530</v>
      </c>
      <c r="H385" s="2">
        <f t="shared" si="15"/>
        <v>612.4</v>
      </c>
      <c r="I385" s="2">
        <f t="shared" si="17"/>
        <v>16</v>
      </c>
    </row>
    <row r="386" spans="1:9" x14ac:dyDescent="0.25">
      <c r="A386" s="1" t="s">
        <v>8</v>
      </c>
      <c r="B386" s="2" t="s">
        <v>4</v>
      </c>
      <c r="C386" s="1">
        <v>53</v>
      </c>
      <c r="D386" s="2">
        <v>1000</v>
      </c>
      <c r="E386" s="2">
        <v>850.6</v>
      </c>
      <c r="F386" s="2">
        <v>42.13</v>
      </c>
      <c r="G386" s="7">
        <f t="shared" si="16"/>
        <v>4474156</v>
      </c>
      <c r="H386" s="2">
        <f t="shared" ref="H386:H449" si="18">E386*0.8</f>
        <v>680.48</v>
      </c>
      <c r="I386" s="2">
        <f t="shared" si="17"/>
        <v>16</v>
      </c>
    </row>
    <row r="387" spans="1:9" x14ac:dyDescent="0.25">
      <c r="A387" s="1" t="s">
        <v>8</v>
      </c>
      <c r="B387" s="2" t="s">
        <v>4</v>
      </c>
      <c r="C387" s="1">
        <v>53</v>
      </c>
      <c r="D387" s="2">
        <v>1100</v>
      </c>
      <c r="E387" s="2">
        <v>935.6</v>
      </c>
      <c r="F387" s="2">
        <v>41.31</v>
      </c>
      <c r="G387" s="7">
        <f t="shared" ref="G387:G450" si="19">H387*6575</f>
        <v>4921256</v>
      </c>
      <c r="H387" s="2">
        <f t="shared" si="18"/>
        <v>748.48</v>
      </c>
      <c r="I387" s="2">
        <f t="shared" ref="I387:I450" si="20">ROUND(C387/100*30,0)</f>
        <v>16</v>
      </c>
    </row>
    <row r="388" spans="1:9" x14ac:dyDescent="0.25">
      <c r="A388" s="1" t="s">
        <v>8</v>
      </c>
      <c r="B388" s="2" t="s">
        <v>4</v>
      </c>
      <c r="C388" s="1">
        <v>53</v>
      </c>
      <c r="D388" s="2">
        <v>1200</v>
      </c>
      <c r="E388" s="2">
        <v>1021</v>
      </c>
      <c r="F388" s="2">
        <v>40.590000000000003</v>
      </c>
      <c r="G388" s="7">
        <f t="shared" si="19"/>
        <v>5370460</v>
      </c>
      <c r="H388" s="2">
        <f t="shared" si="18"/>
        <v>816.80000000000007</v>
      </c>
      <c r="I388" s="2">
        <f t="shared" si="20"/>
        <v>16</v>
      </c>
    </row>
    <row r="389" spans="1:9" x14ac:dyDescent="0.25">
      <c r="A389" s="1" t="s">
        <v>8</v>
      </c>
      <c r="B389" s="2" t="s">
        <v>4</v>
      </c>
      <c r="C389" s="1">
        <v>53</v>
      </c>
      <c r="D389" s="2">
        <v>1300</v>
      </c>
      <c r="E389" s="2">
        <v>1106</v>
      </c>
      <c r="F389" s="2">
        <v>39.94</v>
      </c>
      <c r="G389" s="7">
        <f t="shared" si="19"/>
        <v>5817560</v>
      </c>
      <c r="H389" s="2">
        <f t="shared" si="18"/>
        <v>884.80000000000007</v>
      </c>
      <c r="I389" s="2">
        <f t="shared" si="20"/>
        <v>16</v>
      </c>
    </row>
    <row r="390" spans="1:9" x14ac:dyDescent="0.25">
      <c r="A390" s="1" t="s">
        <v>8</v>
      </c>
      <c r="B390" s="2" t="s">
        <v>4</v>
      </c>
      <c r="C390" s="1">
        <v>53</v>
      </c>
      <c r="D390" s="2">
        <v>1400</v>
      </c>
      <c r="E390" s="2">
        <v>1191</v>
      </c>
      <c r="F390" s="2">
        <v>39.42</v>
      </c>
      <c r="G390" s="7">
        <f t="shared" si="19"/>
        <v>6264660</v>
      </c>
      <c r="H390" s="2">
        <f t="shared" si="18"/>
        <v>952.80000000000007</v>
      </c>
      <c r="I390" s="2">
        <f t="shared" si="20"/>
        <v>16</v>
      </c>
    </row>
    <row r="391" spans="1:9" x14ac:dyDescent="0.25">
      <c r="A391" s="1" t="s">
        <v>8</v>
      </c>
      <c r="B391" s="2" t="s">
        <v>4</v>
      </c>
      <c r="C391" s="1">
        <v>53</v>
      </c>
      <c r="D391" s="2">
        <v>1500</v>
      </c>
      <c r="E391" s="2">
        <v>1276</v>
      </c>
      <c r="F391" s="2">
        <v>39.03</v>
      </c>
      <c r="G391" s="7">
        <f t="shared" si="19"/>
        <v>6711760</v>
      </c>
      <c r="H391" s="2">
        <f t="shared" si="18"/>
        <v>1020.8000000000001</v>
      </c>
      <c r="I391" s="2">
        <f t="shared" si="20"/>
        <v>16</v>
      </c>
    </row>
    <row r="392" spans="1:9" x14ac:dyDescent="0.25">
      <c r="A392" s="1" t="s">
        <v>8</v>
      </c>
      <c r="B392" s="2" t="s">
        <v>4</v>
      </c>
      <c r="C392" s="1">
        <v>53</v>
      </c>
      <c r="D392" s="2">
        <v>1600</v>
      </c>
      <c r="E392" s="2">
        <v>1361</v>
      </c>
      <c r="F392" s="2">
        <v>38.69</v>
      </c>
      <c r="G392" s="7">
        <f t="shared" si="19"/>
        <v>7158860</v>
      </c>
      <c r="H392" s="2">
        <f t="shared" si="18"/>
        <v>1088.8</v>
      </c>
      <c r="I392" s="2">
        <f t="shared" si="20"/>
        <v>16</v>
      </c>
    </row>
    <row r="393" spans="1:9" x14ac:dyDescent="0.25">
      <c r="A393" s="1" t="s">
        <v>8</v>
      </c>
      <c r="B393" s="2" t="s">
        <v>4</v>
      </c>
      <c r="C393" s="1">
        <v>53</v>
      </c>
      <c r="D393" s="2">
        <v>1700</v>
      </c>
      <c r="E393" s="2">
        <v>1446</v>
      </c>
      <c r="F393" s="2">
        <v>38.380000000000003</v>
      </c>
      <c r="G393" s="7">
        <f t="shared" si="19"/>
        <v>7605960</v>
      </c>
      <c r="H393" s="2">
        <f t="shared" si="18"/>
        <v>1156.8</v>
      </c>
      <c r="I393" s="2">
        <f t="shared" si="20"/>
        <v>16</v>
      </c>
    </row>
    <row r="394" spans="1:9" x14ac:dyDescent="0.25">
      <c r="A394" s="1" t="s">
        <v>8</v>
      </c>
      <c r="B394" s="2" t="s">
        <v>4</v>
      </c>
      <c r="C394" s="1">
        <v>53</v>
      </c>
      <c r="D394" s="2">
        <v>1800</v>
      </c>
      <c r="E394" s="2">
        <v>1531</v>
      </c>
      <c r="F394" s="2">
        <v>38.11</v>
      </c>
      <c r="G394" s="7">
        <f t="shared" si="19"/>
        <v>8053060</v>
      </c>
      <c r="H394" s="2">
        <f t="shared" si="18"/>
        <v>1224.8</v>
      </c>
      <c r="I394" s="2">
        <f t="shared" si="20"/>
        <v>16</v>
      </c>
    </row>
    <row r="395" spans="1:9" x14ac:dyDescent="0.25">
      <c r="A395" s="1" t="s">
        <v>8</v>
      </c>
      <c r="B395" s="2" t="s">
        <v>4</v>
      </c>
      <c r="C395" s="1">
        <v>53</v>
      </c>
      <c r="D395" s="2">
        <v>1900</v>
      </c>
      <c r="E395" s="2">
        <v>1616</v>
      </c>
      <c r="F395" s="2">
        <v>37.86</v>
      </c>
      <c r="G395" s="7">
        <f t="shared" si="19"/>
        <v>8500160.0000000019</v>
      </c>
      <c r="H395" s="2">
        <f t="shared" si="18"/>
        <v>1292.8000000000002</v>
      </c>
      <c r="I395" s="2">
        <f t="shared" si="20"/>
        <v>16</v>
      </c>
    </row>
    <row r="396" spans="1:9" x14ac:dyDescent="0.25">
      <c r="A396" s="1" t="s">
        <v>8</v>
      </c>
      <c r="B396" s="2" t="s">
        <v>4</v>
      </c>
      <c r="C396" s="1">
        <v>53</v>
      </c>
      <c r="D396" s="2">
        <v>2000</v>
      </c>
      <c r="E396" s="2">
        <v>1701</v>
      </c>
      <c r="F396" s="2">
        <v>37.630000000000003</v>
      </c>
      <c r="G396" s="7">
        <f t="shared" si="19"/>
        <v>8947260.0000000019</v>
      </c>
      <c r="H396" s="2">
        <f t="shared" si="18"/>
        <v>1360.8000000000002</v>
      </c>
      <c r="I396" s="2">
        <f t="shared" si="20"/>
        <v>16</v>
      </c>
    </row>
    <row r="397" spans="1:9" x14ac:dyDescent="0.25">
      <c r="A397" s="1" t="s">
        <v>8</v>
      </c>
      <c r="B397" s="2" t="s">
        <v>4</v>
      </c>
      <c r="C397" s="1">
        <v>53</v>
      </c>
      <c r="D397" s="2">
        <v>2100</v>
      </c>
      <c r="E397" s="2">
        <v>1786</v>
      </c>
      <c r="F397" s="2">
        <v>37.42</v>
      </c>
      <c r="G397" s="7">
        <f t="shared" si="19"/>
        <v>9394360.0000000019</v>
      </c>
      <c r="H397" s="2">
        <f t="shared" si="18"/>
        <v>1428.8000000000002</v>
      </c>
      <c r="I397" s="2">
        <f t="shared" si="20"/>
        <v>16</v>
      </c>
    </row>
    <row r="398" spans="1:9" x14ac:dyDescent="0.25">
      <c r="A398" s="1" t="s">
        <v>8</v>
      </c>
      <c r="B398" s="2" t="s">
        <v>4</v>
      </c>
      <c r="C398" s="1">
        <v>53</v>
      </c>
      <c r="D398" s="2">
        <v>2200</v>
      </c>
      <c r="E398" s="2">
        <v>1871</v>
      </c>
      <c r="F398" s="2">
        <v>37.229999999999997</v>
      </c>
      <c r="G398" s="7">
        <f t="shared" si="19"/>
        <v>9841460.0000000019</v>
      </c>
      <c r="H398" s="2">
        <f t="shared" si="18"/>
        <v>1496.8000000000002</v>
      </c>
      <c r="I398" s="2">
        <f t="shared" si="20"/>
        <v>16</v>
      </c>
    </row>
    <row r="399" spans="1:9" x14ac:dyDescent="0.25">
      <c r="A399" s="1" t="s">
        <v>8</v>
      </c>
      <c r="B399" s="2" t="s">
        <v>4</v>
      </c>
      <c r="C399" s="1">
        <v>53</v>
      </c>
      <c r="D399" s="2">
        <v>2300</v>
      </c>
      <c r="E399" s="2">
        <v>1956</v>
      </c>
      <c r="F399" s="2">
        <v>37.04</v>
      </c>
      <c r="G399" s="7">
        <f t="shared" si="19"/>
        <v>10288560.000000002</v>
      </c>
      <c r="H399" s="2">
        <f t="shared" si="18"/>
        <v>1564.8000000000002</v>
      </c>
      <c r="I399" s="2">
        <f t="shared" si="20"/>
        <v>16</v>
      </c>
    </row>
    <row r="400" spans="1:9" x14ac:dyDescent="0.25">
      <c r="A400" s="1" t="s">
        <v>8</v>
      </c>
      <c r="B400" s="2" t="s">
        <v>4</v>
      </c>
      <c r="C400" s="1">
        <v>53</v>
      </c>
      <c r="D400" s="2">
        <v>2400</v>
      </c>
      <c r="E400" s="2">
        <v>2041</v>
      </c>
      <c r="F400" s="2">
        <v>36.869999999999997</v>
      </c>
      <c r="G400" s="7">
        <f t="shared" si="19"/>
        <v>10735660.000000002</v>
      </c>
      <c r="H400" s="2">
        <f t="shared" si="18"/>
        <v>1632.8000000000002</v>
      </c>
      <c r="I400" s="2">
        <f t="shared" si="20"/>
        <v>16</v>
      </c>
    </row>
    <row r="401" spans="1:9" x14ac:dyDescent="0.25">
      <c r="A401" s="1" t="s">
        <v>8</v>
      </c>
      <c r="B401" s="2" t="s">
        <v>4</v>
      </c>
      <c r="C401" s="1">
        <v>53</v>
      </c>
      <c r="D401" s="2">
        <v>2500</v>
      </c>
      <c r="E401" s="2">
        <v>2126</v>
      </c>
      <c r="F401" s="2">
        <v>36.71</v>
      </c>
      <c r="G401" s="7">
        <f t="shared" si="19"/>
        <v>11182760.000000002</v>
      </c>
      <c r="H401" s="2">
        <f t="shared" si="18"/>
        <v>1700.8000000000002</v>
      </c>
      <c r="I401" s="2">
        <f t="shared" si="20"/>
        <v>16</v>
      </c>
    </row>
    <row r="402" spans="1:9" x14ac:dyDescent="0.25">
      <c r="A402" s="1" t="s">
        <v>8</v>
      </c>
      <c r="B402" s="2" t="s">
        <v>4</v>
      </c>
      <c r="C402" s="1">
        <v>57</v>
      </c>
      <c r="D402" s="2">
        <v>100</v>
      </c>
      <c r="E402" s="2">
        <v>85.12</v>
      </c>
      <c r="F402" s="2">
        <v>85.15</v>
      </c>
      <c r="G402" s="7">
        <f t="shared" si="19"/>
        <v>447731.20000000001</v>
      </c>
      <c r="H402" s="2">
        <f t="shared" si="18"/>
        <v>68.096000000000004</v>
      </c>
      <c r="I402" s="2">
        <f t="shared" si="20"/>
        <v>17</v>
      </c>
    </row>
    <row r="403" spans="1:9" x14ac:dyDescent="0.25">
      <c r="A403" s="1" t="s">
        <v>8</v>
      </c>
      <c r="B403" s="2" t="s">
        <v>4</v>
      </c>
      <c r="C403" s="1">
        <v>57</v>
      </c>
      <c r="D403" s="2">
        <v>200</v>
      </c>
      <c r="E403" s="2">
        <v>170.2</v>
      </c>
      <c r="F403" s="2">
        <v>63.96</v>
      </c>
      <c r="G403" s="7">
        <f t="shared" si="19"/>
        <v>895252</v>
      </c>
      <c r="H403" s="2">
        <f t="shared" si="18"/>
        <v>136.16</v>
      </c>
      <c r="I403" s="2">
        <f t="shared" si="20"/>
        <v>17</v>
      </c>
    </row>
    <row r="404" spans="1:9" x14ac:dyDescent="0.25">
      <c r="A404" s="1" t="s">
        <v>8</v>
      </c>
      <c r="B404" s="2" t="s">
        <v>4</v>
      </c>
      <c r="C404" s="1">
        <v>57</v>
      </c>
      <c r="D404" s="2">
        <v>300</v>
      </c>
      <c r="E404" s="2">
        <v>255.2</v>
      </c>
      <c r="F404" s="2">
        <v>55.83</v>
      </c>
      <c r="G404" s="7">
        <f t="shared" si="19"/>
        <v>1342352</v>
      </c>
      <c r="H404" s="2">
        <f t="shared" si="18"/>
        <v>204.16</v>
      </c>
      <c r="I404" s="2">
        <f t="shared" si="20"/>
        <v>17</v>
      </c>
    </row>
    <row r="405" spans="1:9" x14ac:dyDescent="0.25">
      <c r="A405" s="1" t="s">
        <v>8</v>
      </c>
      <c r="B405" s="2" t="s">
        <v>4</v>
      </c>
      <c r="C405" s="1">
        <v>57</v>
      </c>
      <c r="D405" s="2">
        <v>400</v>
      </c>
      <c r="E405" s="2">
        <v>340.3</v>
      </c>
      <c r="F405" s="2">
        <v>51.32</v>
      </c>
      <c r="G405" s="7">
        <f t="shared" si="19"/>
        <v>1789978</v>
      </c>
      <c r="H405" s="2">
        <f t="shared" si="18"/>
        <v>272.24</v>
      </c>
      <c r="I405" s="2">
        <f t="shared" si="20"/>
        <v>17</v>
      </c>
    </row>
    <row r="406" spans="1:9" x14ac:dyDescent="0.25">
      <c r="A406" s="1" t="s">
        <v>8</v>
      </c>
      <c r="B406" s="2" t="s">
        <v>4</v>
      </c>
      <c r="C406" s="1">
        <v>57</v>
      </c>
      <c r="D406" s="2">
        <v>500</v>
      </c>
      <c r="E406" s="2">
        <v>425.3</v>
      </c>
      <c r="F406" s="2">
        <v>48.36</v>
      </c>
      <c r="G406" s="7">
        <f t="shared" si="19"/>
        <v>2237078</v>
      </c>
      <c r="H406" s="2">
        <f t="shared" si="18"/>
        <v>340.24</v>
      </c>
      <c r="I406" s="2">
        <f t="shared" si="20"/>
        <v>17</v>
      </c>
    </row>
    <row r="407" spans="1:9" x14ac:dyDescent="0.25">
      <c r="A407" s="1" t="s">
        <v>8</v>
      </c>
      <c r="B407" s="2" t="s">
        <v>4</v>
      </c>
      <c r="C407" s="1">
        <v>57</v>
      </c>
      <c r="D407" s="2">
        <v>600</v>
      </c>
      <c r="E407" s="2">
        <v>510.4</v>
      </c>
      <c r="F407" s="2">
        <v>46.23</v>
      </c>
      <c r="G407" s="7">
        <f t="shared" si="19"/>
        <v>2684704</v>
      </c>
      <c r="H407" s="2">
        <f t="shared" si="18"/>
        <v>408.32</v>
      </c>
      <c r="I407" s="2">
        <f t="shared" si="20"/>
        <v>17</v>
      </c>
    </row>
    <row r="408" spans="1:9" x14ac:dyDescent="0.25">
      <c r="A408" s="1" t="s">
        <v>8</v>
      </c>
      <c r="B408" s="2" t="s">
        <v>4</v>
      </c>
      <c r="C408" s="1">
        <v>57</v>
      </c>
      <c r="D408" s="2">
        <v>700</v>
      </c>
      <c r="E408" s="2">
        <v>595.4</v>
      </c>
      <c r="F408" s="2">
        <v>44.6</v>
      </c>
      <c r="G408" s="7">
        <f t="shared" si="19"/>
        <v>3131804</v>
      </c>
      <c r="H408" s="2">
        <f t="shared" si="18"/>
        <v>476.32</v>
      </c>
      <c r="I408" s="2">
        <f t="shared" si="20"/>
        <v>17</v>
      </c>
    </row>
    <row r="409" spans="1:9" x14ac:dyDescent="0.25">
      <c r="A409" s="1" t="s">
        <v>8</v>
      </c>
      <c r="B409" s="2" t="s">
        <v>4</v>
      </c>
      <c r="C409" s="1">
        <v>57</v>
      </c>
      <c r="D409" s="2">
        <v>800</v>
      </c>
      <c r="E409" s="2">
        <v>680.5</v>
      </c>
      <c r="F409" s="2">
        <v>43.29</v>
      </c>
      <c r="G409" s="7">
        <f t="shared" si="19"/>
        <v>3579430</v>
      </c>
      <c r="H409" s="2">
        <f t="shared" si="18"/>
        <v>544.4</v>
      </c>
      <c r="I409" s="2">
        <f t="shared" si="20"/>
        <v>17</v>
      </c>
    </row>
    <row r="410" spans="1:9" x14ac:dyDescent="0.25">
      <c r="A410" s="1" t="s">
        <v>8</v>
      </c>
      <c r="B410" s="2" t="s">
        <v>4</v>
      </c>
      <c r="C410" s="1">
        <v>57</v>
      </c>
      <c r="D410" s="2">
        <v>900</v>
      </c>
      <c r="E410" s="2">
        <v>765.5</v>
      </c>
      <c r="F410" s="2">
        <v>42.21</v>
      </c>
      <c r="G410" s="7">
        <f t="shared" si="19"/>
        <v>4026530</v>
      </c>
      <c r="H410" s="2">
        <f t="shared" si="18"/>
        <v>612.4</v>
      </c>
      <c r="I410" s="2">
        <f t="shared" si="20"/>
        <v>17</v>
      </c>
    </row>
    <row r="411" spans="1:9" x14ac:dyDescent="0.25">
      <c r="A411" s="1" t="s">
        <v>8</v>
      </c>
      <c r="B411" s="2" t="s">
        <v>4</v>
      </c>
      <c r="C411" s="1">
        <v>57</v>
      </c>
      <c r="D411" s="2">
        <v>1000</v>
      </c>
      <c r="E411" s="2">
        <v>850.6</v>
      </c>
      <c r="F411" s="2">
        <v>41.29</v>
      </c>
      <c r="G411" s="7">
        <f t="shared" si="19"/>
        <v>4474156</v>
      </c>
      <c r="H411" s="2">
        <f t="shared" si="18"/>
        <v>680.48</v>
      </c>
      <c r="I411" s="2">
        <f t="shared" si="20"/>
        <v>17</v>
      </c>
    </row>
    <row r="412" spans="1:9" x14ac:dyDescent="0.25">
      <c r="A412" s="1" t="s">
        <v>8</v>
      </c>
      <c r="B412" s="2" t="s">
        <v>4</v>
      </c>
      <c r="C412" s="1">
        <v>57</v>
      </c>
      <c r="D412" s="2">
        <v>1100</v>
      </c>
      <c r="E412" s="2">
        <v>935.6</v>
      </c>
      <c r="F412" s="2">
        <v>40.49</v>
      </c>
      <c r="G412" s="7">
        <f t="shared" si="19"/>
        <v>4921256</v>
      </c>
      <c r="H412" s="2">
        <f t="shared" si="18"/>
        <v>748.48</v>
      </c>
      <c r="I412" s="2">
        <f t="shared" si="20"/>
        <v>17</v>
      </c>
    </row>
    <row r="413" spans="1:9" x14ac:dyDescent="0.25">
      <c r="A413" s="1" t="s">
        <v>8</v>
      </c>
      <c r="B413" s="2" t="s">
        <v>4</v>
      </c>
      <c r="C413" s="1">
        <v>57</v>
      </c>
      <c r="D413" s="2">
        <v>1200</v>
      </c>
      <c r="E413" s="2">
        <v>1021</v>
      </c>
      <c r="F413" s="2">
        <v>39.78</v>
      </c>
      <c r="G413" s="7">
        <f t="shared" si="19"/>
        <v>5370460</v>
      </c>
      <c r="H413" s="2">
        <f t="shared" si="18"/>
        <v>816.80000000000007</v>
      </c>
      <c r="I413" s="2">
        <f t="shared" si="20"/>
        <v>17</v>
      </c>
    </row>
    <row r="414" spans="1:9" x14ac:dyDescent="0.25">
      <c r="A414" s="1" t="s">
        <v>8</v>
      </c>
      <c r="B414" s="2" t="s">
        <v>4</v>
      </c>
      <c r="C414" s="1">
        <v>57</v>
      </c>
      <c r="D414" s="2">
        <v>1300</v>
      </c>
      <c r="E414" s="2">
        <v>1106</v>
      </c>
      <c r="F414" s="2">
        <v>39.14</v>
      </c>
      <c r="G414" s="7">
        <f t="shared" si="19"/>
        <v>5817560</v>
      </c>
      <c r="H414" s="2">
        <f t="shared" si="18"/>
        <v>884.80000000000007</v>
      </c>
      <c r="I414" s="2">
        <f t="shared" si="20"/>
        <v>17</v>
      </c>
    </row>
    <row r="415" spans="1:9" x14ac:dyDescent="0.25">
      <c r="A415" s="1" t="s">
        <v>8</v>
      </c>
      <c r="B415" s="2" t="s">
        <v>4</v>
      </c>
      <c r="C415" s="1">
        <v>57</v>
      </c>
      <c r="D415" s="2">
        <v>1400</v>
      </c>
      <c r="E415" s="2">
        <v>1191</v>
      </c>
      <c r="F415" s="2">
        <v>38.630000000000003</v>
      </c>
      <c r="G415" s="7">
        <f t="shared" si="19"/>
        <v>6264660</v>
      </c>
      <c r="H415" s="2">
        <f t="shared" si="18"/>
        <v>952.80000000000007</v>
      </c>
      <c r="I415" s="2">
        <f t="shared" si="20"/>
        <v>17</v>
      </c>
    </row>
    <row r="416" spans="1:9" x14ac:dyDescent="0.25">
      <c r="A416" s="1" t="s">
        <v>8</v>
      </c>
      <c r="B416" s="2" t="s">
        <v>4</v>
      </c>
      <c r="C416" s="1">
        <v>57</v>
      </c>
      <c r="D416" s="2">
        <v>1500</v>
      </c>
      <c r="E416" s="2">
        <v>1276</v>
      </c>
      <c r="F416" s="2">
        <v>38.25</v>
      </c>
      <c r="G416" s="7">
        <f t="shared" si="19"/>
        <v>6711760</v>
      </c>
      <c r="H416" s="2">
        <f t="shared" si="18"/>
        <v>1020.8000000000001</v>
      </c>
      <c r="I416" s="2">
        <f t="shared" si="20"/>
        <v>17</v>
      </c>
    </row>
    <row r="417" spans="1:9" x14ac:dyDescent="0.25">
      <c r="A417" s="1" t="s">
        <v>8</v>
      </c>
      <c r="B417" s="2" t="s">
        <v>4</v>
      </c>
      <c r="C417" s="1">
        <v>57</v>
      </c>
      <c r="D417" s="2">
        <v>1600</v>
      </c>
      <c r="E417" s="2">
        <v>1361</v>
      </c>
      <c r="F417" s="2">
        <v>37.909999999999997</v>
      </c>
      <c r="G417" s="7">
        <f t="shared" si="19"/>
        <v>7158860</v>
      </c>
      <c r="H417" s="2">
        <f t="shared" si="18"/>
        <v>1088.8</v>
      </c>
      <c r="I417" s="2">
        <f t="shared" si="20"/>
        <v>17</v>
      </c>
    </row>
    <row r="418" spans="1:9" x14ac:dyDescent="0.25">
      <c r="A418" s="1" t="s">
        <v>8</v>
      </c>
      <c r="B418" s="2" t="s">
        <v>4</v>
      </c>
      <c r="C418" s="1">
        <v>57</v>
      </c>
      <c r="D418" s="2">
        <v>1700</v>
      </c>
      <c r="E418" s="2">
        <v>1446</v>
      </c>
      <c r="F418" s="2">
        <v>37.619999999999997</v>
      </c>
      <c r="G418" s="7">
        <f t="shared" si="19"/>
        <v>7605960</v>
      </c>
      <c r="H418" s="2">
        <f t="shared" si="18"/>
        <v>1156.8</v>
      </c>
      <c r="I418" s="2">
        <f t="shared" si="20"/>
        <v>17</v>
      </c>
    </row>
    <row r="419" spans="1:9" x14ac:dyDescent="0.25">
      <c r="A419" s="1" t="s">
        <v>8</v>
      </c>
      <c r="B419" s="2" t="s">
        <v>4</v>
      </c>
      <c r="C419" s="1">
        <v>57</v>
      </c>
      <c r="D419" s="2">
        <v>1800</v>
      </c>
      <c r="E419" s="2">
        <v>1531</v>
      </c>
      <c r="F419" s="2">
        <v>37.35</v>
      </c>
      <c r="G419" s="7">
        <f t="shared" si="19"/>
        <v>8053060</v>
      </c>
      <c r="H419" s="2">
        <f t="shared" si="18"/>
        <v>1224.8</v>
      </c>
      <c r="I419" s="2">
        <f t="shared" si="20"/>
        <v>17</v>
      </c>
    </row>
    <row r="420" spans="1:9" x14ac:dyDescent="0.25">
      <c r="A420" s="1" t="s">
        <v>8</v>
      </c>
      <c r="B420" s="2" t="s">
        <v>4</v>
      </c>
      <c r="C420" s="1">
        <v>57</v>
      </c>
      <c r="D420" s="2">
        <v>1900</v>
      </c>
      <c r="E420" s="2">
        <v>1616</v>
      </c>
      <c r="F420" s="2">
        <v>37.1</v>
      </c>
      <c r="G420" s="7">
        <f t="shared" si="19"/>
        <v>8500160.0000000019</v>
      </c>
      <c r="H420" s="2">
        <f t="shared" si="18"/>
        <v>1292.8000000000002</v>
      </c>
      <c r="I420" s="2">
        <f t="shared" si="20"/>
        <v>17</v>
      </c>
    </row>
    <row r="421" spans="1:9" x14ac:dyDescent="0.25">
      <c r="A421" s="1" t="s">
        <v>8</v>
      </c>
      <c r="B421" s="2" t="s">
        <v>4</v>
      </c>
      <c r="C421" s="1">
        <v>57</v>
      </c>
      <c r="D421" s="2">
        <v>2000</v>
      </c>
      <c r="E421" s="2">
        <v>1701</v>
      </c>
      <c r="F421" s="2">
        <v>36.880000000000003</v>
      </c>
      <c r="G421" s="7">
        <f t="shared" si="19"/>
        <v>8947260.0000000019</v>
      </c>
      <c r="H421" s="2">
        <f t="shared" si="18"/>
        <v>1360.8000000000002</v>
      </c>
      <c r="I421" s="2">
        <f t="shared" si="20"/>
        <v>17</v>
      </c>
    </row>
    <row r="422" spans="1:9" x14ac:dyDescent="0.25">
      <c r="A422" s="1" t="s">
        <v>8</v>
      </c>
      <c r="B422" s="2" t="s">
        <v>4</v>
      </c>
      <c r="C422" s="1">
        <v>57</v>
      </c>
      <c r="D422" s="2">
        <v>2100</v>
      </c>
      <c r="E422" s="2">
        <v>1786</v>
      </c>
      <c r="F422" s="2">
        <v>36.67</v>
      </c>
      <c r="G422" s="7">
        <f t="shared" si="19"/>
        <v>9394360.0000000019</v>
      </c>
      <c r="H422" s="2">
        <f t="shared" si="18"/>
        <v>1428.8000000000002</v>
      </c>
      <c r="I422" s="2">
        <f t="shared" si="20"/>
        <v>17</v>
      </c>
    </row>
    <row r="423" spans="1:9" x14ac:dyDescent="0.25">
      <c r="A423" s="1" t="s">
        <v>8</v>
      </c>
      <c r="B423" s="2" t="s">
        <v>4</v>
      </c>
      <c r="C423" s="1">
        <v>57</v>
      </c>
      <c r="D423" s="2">
        <v>2200</v>
      </c>
      <c r="E423" s="2">
        <v>1871</v>
      </c>
      <c r="F423" s="2">
        <v>36.479999999999997</v>
      </c>
      <c r="G423" s="7">
        <f t="shared" si="19"/>
        <v>9841460.0000000019</v>
      </c>
      <c r="H423" s="2">
        <f t="shared" si="18"/>
        <v>1496.8000000000002</v>
      </c>
      <c r="I423" s="2">
        <f t="shared" si="20"/>
        <v>17</v>
      </c>
    </row>
    <row r="424" spans="1:9" x14ac:dyDescent="0.25">
      <c r="A424" s="1" t="s">
        <v>8</v>
      </c>
      <c r="B424" s="2" t="s">
        <v>4</v>
      </c>
      <c r="C424" s="1">
        <v>57</v>
      </c>
      <c r="D424" s="2">
        <v>2300</v>
      </c>
      <c r="E424" s="2">
        <v>1956</v>
      </c>
      <c r="F424" s="2">
        <v>36.299999999999997</v>
      </c>
      <c r="G424" s="7">
        <f t="shared" si="19"/>
        <v>10288560.000000002</v>
      </c>
      <c r="H424" s="2">
        <f t="shared" si="18"/>
        <v>1564.8000000000002</v>
      </c>
      <c r="I424" s="2">
        <f t="shared" si="20"/>
        <v>17</v>
      </c>
    </row>
    <row r="425" spans="1:9" x14ac:dyDescent="0.25">
      <c r="A425" s="1" t="s">
        <v>8</v>
      </c>
      <c r="B425" s="2" t="s">
        <v>4</v>
      </c>
      <c r="C425" s="1">
        <v>57</v>
      </c>
      <c r="D425" s="2">
        <v>2400</v>
      </c>
      <c r="E425" s="2">
        <v>2041</v>
      </c>
      <c r="F425" s="2">
        <v>36.130000000000003</v>
      </c>
      <c r="G425" s="7">
        <f t="shared" si="19"/>
        <v>10735660.000000002</v>
      </c>
      <c r="H425" s="2">
        <f t="shared" si="18"/>
        <v>1632.8000000000002</v>
      </c>
      <c r="I425" s="2">
        <f t="shared" si="20"/>
        <v>17</v>
      </c>
    </row>
    <row r="426" spans="1:9" x14ac:dyDescent="0.25">
      <c r="A426" s="1" t="s">
        <v>8</v>
      </c>
      <c r="B426" s="2" t="s">
        <v>4</v>
      </c>
      <c r="C426" s="1">
        <v>57</v>
      </c>
      <c r="D426" s="2">
        <v>2500</v>
      </c>
      <c r="E426" s="2">
        <v>2126</v>
      </c>
      <c r="F426" s="2">
        <v>35.96</v>
      </c>
      <c r="G426" s="7">
        <f t="shared" si="19"/>
        <v>11182760.000000002</v>
      </c>
      <c r="H426" s="2">
        <f t="shared" si="18"/>
        <v>1700.8000000000002</v>
      </c>
      <c r="I426" s="2">
        <f t="shared" si="20"/>
        <v>17</v>
      </c>
    </row>
    <row r="427" spans="1:9" x14ac:dyDescent="0.25">
      <c r="A427" s="1" t="s">
        <v>8</v>
      </c>
      <c r="B427" s="2" t="s">
        <v>4</v>
      </c>
      <c r="C427" s="1">
        <v>60</v>
      </c>
      <c r="D427" s="2">
        <v>100</v>
      </c>
      <c r="E427" s="2">
        <v>85.12</v>
      </c>
      <c r="F427" s="2">
        <v>84.06</v>
      </c>
      <c r="G427" s="7">
        <f t="shared" si="19"/>
        <v>447731.20000000001</v>
      </c>
      <c r="H427" s="2">
        <f t="shared" si="18"/>
        <v>68.096000000000004</v>
      </c>
      <c r="I427" s="2">
        <f t="shared" si="20"/>
        <v>18</v>
      </c>
    </row>
    <row r="428" spans="1:9" x14ac:dyDescent="0.25">
      <c r="A428" s="1" t="s">
        <v>8</v>
      </c>
      <c r="B428" s="2" t="s">
        <v>4</v>
      </c>
      <c r="C428" s="1">
        <v>60</v>
      </c>
      <c r="D428" s="2">
        <v>200</v>
      </c>
      <c r="E428" s="2">
        <v>170.2</v>
      </c>
      <c r="F428" s="2">
        <v>63.05</v>
      </c>
      <c r="G428" s="7">
        <f t="shared" si="19"/>
        <v>895252</v>
      </c>
      <c r="H428" s="2">
        <f t="shared" si="18"/>
        <v>136.16</v>
      </c>
      <c r="I428" s="2">
        <f t="shared" si="20"/>
        <v>18</v>
      </c>
    </row>
    <row r="429" spans="1:9" x14ac:dyDescent="0.25">
      <c r="A429" s="1" t="s">
        <v>8</v>
      </c>
      <c r="B429" s="2" t="s">
        <v>4</v>
      </c>
      <c r="C429" s="1">
        <v>60</v>
      </c>
      <c r="D429" s="2">
        <v>300</v>
      </c>
      <c r="E429" s="2">
        <v>255.2</v>
      </c>
      <c r="F429" s="2">
        <v>55</v>
      </c>
      <c r="G429" s="7">
        <f t="shared" si="19"/>
        <v>1342352</v>
      </c>
      <c r="H429" s="2">
        <f t="shared" si="18"/>
        <v>204.16</v>
      </c>
      <c r="I429" s="2">
        <f t="shared" si="20"/>
        <v>18</v>
      </c>
    </row>
    <row r="430" spans="1:9" x14ac:dyDescent="0.25">
      <c r="A430" s="1" t="s">
        <v>8</v>
      </c>
      <c r="B430" s="2" t="s">
        <v>4</v>
      </c>
      <c r="C430" s="1">
        <v>60</v>
      </c>
      <c r="D430" s="2">
        <v>400</v>
      </c>
      <c r="E430" s="2">
        <v>340.3</v>
      </c>
      <c r="F430" s="2">
        <v>50.54</v>
      </c>
      <c r="G430" s="7">
        <f t="shared" si="19"/>
        <v>1789978</v>
      </c>
      <c r="H430" s="2">
        <f t="shared" si="18"/>
        <v>272.24</v>
      </c>
      <c r="I430" s="2">
        <f t="shared" si="20"/>
        <v>18</v>
      </c>
    </row>
    <row r="431" spans="1:9" x14ac:dyDescent="0.25">
      <c r="A431" s="1" t="s">
        <v>8</v>
      </c>
      <c r="B431" s="2" t="s">
        <v>4</v>
      </c>
      <c r="C431" s="1">
        <v>60</v>
      </c>
      <c r="D431" s="2">
        <v>500</v>
      </c>
      <c r="E431" s="2">
        <v>425.3</v>
      </c>
      <c r="F431" s="2">
        <v>47.62</v>
      </c>
      <c r="G431" s="7">
        <f t="shared" si="19"/>
        <v>2237078</v>
      </c>
      <c r="H431" s="2">
        <f t="shared" si="18"/>
        <v>340.24</v>
      </c>
      <c r="I431" s="2">
        <f t="shared" si="20"/>
        <v>18</v>
      </c>
    </row>
    <row r="432" spans="1:9" x14ac:dyDescent="0.25">
      <c r="A432" s="1" t="s">
        <v>8</v>
      </c>
      <c r="B432" s="2" t="s">
        <v>4</v>
      </c>
      <c r="C432" s="1">
        <v>60</v>
      </c>
      <c r="D432" s="2">
        <v>600</v>
      </c>
      <c r="E432" s="2">
        <v>510.4</v>
      </c>
      <c r="F432" s="2">
        <v>45.52</v>
      </c>
      <c r="G432" s="7">
        <f t="shared" si="19"/>
        <v>2684704</v>
      </c>
      <c r="H432" s="2">
        <f t="shared" si="18"/>
        <v>408.32</v>
      </c>
      <c r="I432" s="2">
        <f t="shared" si="20"/>
        <v>18</v>
      </c>
    </row>
    <row r="433" spans="1:9" x14ac:dyDescent="0.25">
      <c r="A433" s="1" t="s">
        <v>8</v>
      </c>
      <c r="B433" s="2" t="s">
        <v>4</v>
      </c>
      <c r="C433" s="1">
        <v>60</v>
      </c>
      <c r="D433" s="2">
        <v>700</v>
      </c>
      <c r="E433" s="2">
        <v>595.4</v>
      </c>
      <c r="F433" s="2">
        <v>43.91</v>
      </c>
      <c r="G433" s="7">
        <f t="shared" si="19"/>
        <v>3131804</v>
      </c>
      <c r="H433" s="2">
        <f t="shared" si="18"/>
        <v>476.32</v>
      </c>
      <c r="I433" s="2">
        <f t="shared" si="20"/>
        <v>18</v>
      </c>
    </row>
    <row r="434" spans="1:9" x14ac:dyDescent="0.25">
      <c r="A434" s="1" t="s">
        <v>8</v>
      </c>
      <c r="B434" s="2" t="s">
        <v>4</v>
      </c>
      <c r="C434" s="1">
        <v>60</v>
      </c>
      <c r="D434" s="2">
        <v>800</v>
      </c>
      <c r="E434" s="2">
        <v>680.5</v>
      </c>
      <c r="F434" s="2">
        <v>42.63</v>
      </c>
      <c r="G434" s="7">
        <f t="shared" si="19"/>
        <v>3579430</v>
      </c>
      <c r="H434" s="2">
        <f t="shared" si="18"/>
        <v>544.4</v>
      </c>
      <c r="I434" s="2">
        <f t="shared" si="20"/>
        <v>18</v>
      </c>
    </row>
    <row r="435" spans="1:9" x14ac:dyDescent="0.25">
      <c r="A435" s="1" t="s">
        <v>8</v>
      </c>
      <c r="B435" s="2" t="s">
        <v>4</v>
      </c>
      <c r="C435" s="1">
        <v>60</v>
      </c>
      <c r="D435" s="2">
        <v>900</v>
      </c>
      <c r="E435" s="2">
        <v>765.5</v>
      </c>
      <c r="F435" s="2">
        <v>41.56</v>
      </c>
      <c r="G435" s="7">
        <f t="shared" si="19"/>
        <v>4026530</v>
      </c>
      <c r="H435" s="2">
        <f t="shared" si="18"/>
        <v>612.4</v>
      </c>
      <c r="I435" s="2">
        <f t="shared" si="20"/>
        <v>18</v>
      </c>
    </row>
    <row r="436" spans="1:9" x14ac:dyDescent="0.25">
      <c r="A436" s="1" t="s">
        <v>8</v>
      </c>
      <c r="B436" s="2" t="s">
        <v>4</v>
      </c>
      <c r="C436" s="1">
        <v>60</v>
      </c>
      <c r="D436" s="2">
        <v>1000</v>
      </c>
      <c r="E436" s="2">
        <v>850.6</v>
      </c>
      <c r="F436" s="2">
        <v>40.65</v>
      </c>
      <c r="G436" s="7">
        <f t="shared" si="19"/>
        <v>4474156</v>
      </c>
      <c r="H436" s="2">
        <f t="shared" si="18"/>
        <v>680.48</v>
      </c>
      <c r="I436" s="2">
        <f t="shared" si="20"/>
        <v>18</v>
      </c>
    </row>
    <row r="437" spans="1:9" x14ac:dyDescent="0.25">
      <c r="A437" s="1" t="s">
        <v>8</v>
      </c>
      <c r="B437" s="2" t="s">
        <v>4</v>
      </c>
      <c r="C437" s="1">
        <v>60</v>
      </c>
      <c r="D437" s="2">
        <v>1100</v>
      </c>
      <c r="E437" s="2">
        <v>935.6</v>
      </c>
      <c r="F437" s="2">
        <v>39.86</v>
      </c>
      <c r="G437" s="7">
        <f t="shared" si="19"/>
        <v>4921256</v>
      </c>
      <c r="H437" s="2">
        <f t="shared" si="18"/>
        <v>748.48</v>
      </c>
      <c r="I437" s="2">
        <f t="shared" si="20"/>
        <v>18</v>
      </c>
    </row>
    <row r="438" spans="1:9" x14ac:dyDescent="0.25">
      <c r="A438" s="1" t="s">
        <v>8</v>
      </c>
      <c r="B438" s="2" t="s">
        <v>4</v>
      </c>
      <c r="C438" s="1">
        <v>60</v>
      </c>
      <c r="D438" s="2">
        <v>1200</v>
      </c>
      <c r="E438" s="2">
        <v>1021</v>
      </c>
      <c r="F438" s="2">
        <v>39.17</v>
      </c>
      <c r="G438" s="7">
        <f t="shared" si="19"/>
        <v>5370460</v>
      </c>
      <c r="H438" s="2">
        <f t="shared" si="18"/>
        <v>816.80000000000007</v>
      </c>
      <c r="I438" s="2">
        <f t="shared" si="20"/>
        <v>18</v>
      </c>
    </row>
    <row r="439" spans="1:9" x14ac:dyDescent="0.25">
      <c r="A439" s="1" t="s">
        <v>8</v>
      </c>
      <c r="B439" s="2" t="s">
        <v>4</v>
      </c>
      <c r="C439" s="1">
        <v>60</v>
      </c>
      <c r="D439" s="2">
        <v>1300</v>
      </c>
      <c r="E439" s="2">
        <v>1106</v>
      </c>
      <c r="F439" s="2">
        <v>38.54</v>
      </c>
      <c r="G439" s="7">
        <f t="shared" si="19"/>
        <v>5817560</v>
      </c>
      <c r="H439" s="2">
        <f t="shared" si="18"/>
        <v>884.80000000000007</v>
      </c>
      <c r="I439" s="2">
        <f t="shared" si="20"/>
        <v>18</v>
      </c>
    </row>
    <row r="440" spans="1:9" x14ac:dyDescent="0.25">
      <c r="A440" s="1" t="s">
        <v>8</v>
      </c>
      <c r="B440" s="2" t="s">
        <v>4</v>
      </c>
      <c r="C440" s="1">
        <v>60</v>
      </c>
      <c r="D440" s="2">
        <v>1400</v>
      </c>
      <c r="E440" s="2">
        <v>1191</v>
      </c>
      <c r="F440" s="2">
        <v>38.04</v>
      </c>
      <c r="G440" s="7">
        <f t="shared" si="19"/>
        <v>6264660</v>
      </c>
      <c r="H440" s="2">
        <f t="shared" si="18"/>
        <v>952.80000000000007</v>
      </c>
      <c r="I440" s="2">
        <f t="shared" si="20"/>
        <v>18</v>
      </c>
    </row>
    <row r="441" spans="1:9" x14ac:dyDescent="0.25">
      <c r="A441" s="1" t="s">
        <v>8</v>
      </c>
      <c r="B441" s="2" t="s">
        <v>4</v>
      </c>
      <c r="C441" s="1">
        <v>60</v>
      </c>
      <c r="D441" s="2">
        <v>1500</v>
      </c>
      <c r="E441" s="2">
        <v>1276</v>
      </c>
      <c r="F441" s="2">
        <v>37.659999999999997</v>
      </c>
      <c r="G441" s="7">
        <f t="shared" si="19"/>
        <v>6711760</v>
      </c>
      <c r="H441" s="2">
        <f t="shared" si="18"/>
        <v>1020.8000000000001</v>
      </c>
      <c r="I441" s="2">
        <f t="shared" si="20"/>
        <v>18</v>
      </c>
    </row>
    <row r="442" spans="1:9" x14ac:dyDescent="0.25">
      <c r="A442" s="1" t="s">
        <v>8</v>
      </c>
      <c r="B442" s="2" t="s">
        <v>4</v>
      </c>
      <c r="C442" s="1">
        <v>60</v>
      </c>
      <c r="D442" s="2">
        <v>1600</v>
      </c>
      <c r="E442" s="2">
        <v>1361</v>
      </c>
      <c r="F442" s="2">
        <v>37.33</v>
      </c>
      <c r="G442" s="7">
        <f t="shared" si="19"/>
        <v>7158860</v>
      </c>
      <c r="H442" s="2">
        <f t="shared" si="18"/>
        <v>1088.8</v>
      </c>
      <c r="I442" s="2">
        <f t="shared" si="20"/>
        <v>18</v>
      </c>
    </row>
    <row r="443" spans="1:9" x14ac:dyDescent="0.25">
      <c r="A443" s="1" t="s">
        <v>8</v>
      </c>
      <c r="B443" s="2" t="s">
        <v>4</v>
      </c>
      <c r="C443" s="1">
        <v>60</v>
      </c>
      <c r="D443" s="2">
        <v>1700</v>
      </c>
      <c r="E443" s="2">
        <v>1446</v>
      </c>
      <c r="F443" s="2">
        <v>37.04</v>
      </c>
      <c r="G443" s="7">
        <f t="shared" si="19"/>
        <v>7605960</v>
      </c>
      <c r="H443" s="2">
        <f t="shared" si="18"/>
        <v>1156.8</v>
      </c>
      <c r="I443" s="2">
        <f t="shared" si="20"/>
        <v>18</v>
      </c>
    </row>
    <row r="444" spans="1:9" x14ac:dyDescent="0.25">
      <c r="A444" s="1" t="s">
        <v>8</v>
      </c>
      <c r="B444" s="2" t="s">
        <v>4</v>
      </c>
      <c r="C444" s="1">
        <v>60</v>
      </c>
      <c r="D444" s="2">
        <v>1800</v>
      </c>
      <c r="E444" s="2">
        <v>1531</v>
      </c>
      <c r="F444" s="2">
        <v>36.770000000000003</v>
      </c>
      <c r="G444" s="7">
        <f t="shared" si="19"/>
        <v>8053060</v>
      </c>
      <c r="H444" s="2">
        <f t="shared" si="18"/>
        <v>1224.8</v>
      </c>
      <c r="I444" s="2">
        <f t="shared" si="20"/>
        <v>18</v>
      </c>
    </row>
    <row r="445" spans="1:9" x14ac:dyDescent="0.25">
      <c r="A445" s="1" t="s">
        <v>8</v>
      </c>
      <c r="B445" s="2" t="s">
        <v>4</v>
      </c>
      <c r="C445" s="1">
        <v>60</v>
      </c>
      <c r="D445" s="2">
        <v>1900</v>
      </c>
      <c r="E445" s="2">
        <v>1616</v>
      </c>
      <c r="F445" s="2">
        <v>36.53</v>
      </c>
      <c r="G445" s="7">
        <f t="shared" si="19"/>
        <v>8500160.0000000019</v>
      </c>
      <c r="H445" s="2">
        <f t="shared" si="18"/>
        <v>1292.8000000000002</v>
      </c>
      <c r="I445" s="2">
        <f t="shared" si="20"/>
        <v>18</v>
      </c>
    </row>
    <row r="446" spans="1:9" x14ac:dyDescent="0.25">
      <c r="A446" s="1" t="s">
        <v>8</v>
      </c>
      <c r="B446" s="2" t="s">
        <v>4</v>
      </c>
      <c r="C446" s="1">
        <v>60</v>
      </c>
      <c r="D446" s="2">
        <v>2000</v>
      </c>
      <c r="E446" s="2">
        <v>1701</v>
      </c>
      <c r="F446" s="2">
        <v>36.31</v>
      </c>
      <c r="G446" s="7">
        <f t="shared" si="19"/>
        <v>8947260.0000000019</v>
      </c>
      <c r="H446" s="2">
        <f t="shared" si="18"/>
        <v>1360.8000000000002</v>
      </c>
      <c r="I446" s="2">
        <f t="shared" si="20"/>
        <v>18</v>
      </c>
    </row>
    <row r="447" spans="1:9" x14ac:dyDescent="0.25">
      <c r="A447" s="1" t="s">
        <v>8</v>
      </c>
      <c r="B447" s="2" t="s">
        <v>4</v>
      </c>
      <c r="C447" s="1">
        <v>60</v>
      </c>
      <c r="D447" s="2">
        <v>2100</v>
      </c>
      <c r="E447" s="2">
        <v>1786</v>
      </c>
      <c r="F447" s="2">
        <v>36.11</v>
      </c>
      <c r="G447" s="7">
        <f t="shared" si="19"/>
        <v>9394360.0000000019</v>
      </c>
      <c r="H447" s="2">
        <f t="shared" si="18"/>
        <v>1428.8000000000002</v>
      </c>
      <c r="I447" s="2">
        <f t="shared" si="20"/>
        <v>18</v>
      </c>
    </row>
    <row r="448" spans="1:9" x14ac:dyDescent="0.25">
      <c r="A448" s="1" t="s">
        <v>8</v>
      </c>
      <c r="B448" s="2" t="s">
        <v>4</v>
      </c>
      <c r="C448" s="1">
        <v>60</v>
      </c>
      <c r="D448" s="2">
        <v>2200</v>
      </c>
      <c r="E448" s="2">
        <v>1871</v>
      </c>
      <c r="F448" s="2">
        <v>35.92</v>
      </c>
      <c r="G448" s="7">
        <f t="shared" si="19"/>
        <v>9841460.0000000019</v>
      </c>
      <c r="H448" s="2">
        <f t="shared" si="18"/>
        <v>1496.8000000000002</v>
      </c>
      <c r="I448" s="2">
        <f t="shared" si="20"/>
        <v>18</v>
      </c>
    </row>
    <row r="449" spans="1:9" x14ac:dyDescent="0.25">
      <c r="A449" s="1" t="s">
        <v>8</v>
      </c>
      <c r="B449" s="2" t="s">
        <v>4</v>
      </c>
      <c r="C449" s="1">
        <v>60</v>
      </c>
      <c r="D449" s="2">
        <v>2300</v>
      </c>
      <c r="E449" s="2">
        <v>1956</v>
      </c>
      <c r="F449" s="2">
        <v>35.74</v>
      </c>
      <c r="G449" s="7">
        <f t="shared" si="19"/>
        <v>10288560.000000002</v>
      </c>
      <c r="H449" s="2">
        <f t="shared" si="18"/>
        <v>1564.8000000000002</v>
      </c>
      <c r="I449" s="2">
        <f t="shared" si="20"/>
        <v>18</v>
      </c>
    </row>
    <row r="450" spans="1:9" x14ac:dyDescent="0.25">
      <c r="A450" s="1" t="s">
        <v>8</v>
      </c>
      <c r="B450" s="2" t="s">
        <v>4</v>
      </c>
      <c r="C450" s="1">
        <v>60</v>
      </c>
      <c r="D450" s="2">
        <v>2400</v>
      </c>
      <c r="E450" s="2">
        <v>2041</v>
      </c>
      <c r="F450" s="2">
        <v>35.57</v>
      </c>
      <c r="G450" s="7">
        <f t="shared" si="19"/>
        <v>10735660.000000002</v>
      </c>
      <c r="H450" s="2">
        <f t="shared" ref="H450:H513" si="21">E450*0.8</f>
        <v>1632.8000000000002</v>
      </c>
      <c r="I450" s="2">
        <f t="shared" si="20"/>
        <v>18</v>
      </c>
    </row>
    <row r="451" spans="1:9" x14ac:dyDescent="0.25">
      <c r="A451" s="1" t="s">
        <v>8</v>
      </c>
      <c r="B451" s="2" t="s">
        <v>4</v>
      </c>
      <c r="C451" s="1">
        <v>60</v>
      </c>
      <c r="D451" s="2">
        <v>2500</v>
      </c>
      <c r="E451" s="2">
        <v>2126</v>
      </c>
      <c r="F451" s="2">
        <v>35.409999999999997</v>
      </c>
      <c r="G451" s="7">
        <f t="shared" ref="G451:G514" si="22">H451*6575</f>
        <v>11182760.000000002</v>
      </c>
      <c r="H451" s="2">
        <f t="shared" si="21"/>
        <v>1700.8000000000002</v>
      </c>
      <c r="I451" s="2">
        <f t="shared" ref="I451:I514" si="23">ROUND(C451/100*30,0)</f>
        <v>18</v>
      </c>
    </row>
    <row r="452" spans="1:9" x14ac:dyDescent="0.25">
      <c r="A452" s="1" t="s">
        <v>8</v>
      </c>
      <c r="B452" s="2" t="s">
        <v>4</v>
      </c>
      <c r="C452" s="1">
        <v>63</v>
      </c>
      <c r="D452" s="2">
        <v>100</v>
      </c>
      <c r="E452" s="2">
        <v>85.12</v>
      </c>
      <c r="F452" s="2">
        <v>82.98</v>
      </c>
      <c r="G452" s="7">
        <f t="shared" si="22"/>
        <v>447731.20000000001</v>
      </c>
      <c r="H452" s="2">
        <f t="shared" si="21"/>
        <v>68.096000000000004</v>
      </c>
      <c r="I452" s="2">
        <f t="shared" si="23"/>
        <v>19</v>
      </c>
    </row>
    <row r="453" spans="1:9" x14ac:dyDescent="0.25">
      <c r="A453" s="1" t="s">
        <v>8</v>
      </c>
      <c r="B453" s="2" t="s">
        <v>4</v>
      </c>
      <c r="C453" s="1">
        <v>63</v>
      </c>
      <c r="D453" s="2">
        <v>200</v>
      </c>
      <c r="E453" s="2">
        <v>170.2</v>
      </c>
      <c r="F453" s="2">
        <v>62.13</v>
      </c>
      <c r="G453" s="7">
        <f t="shared" si="22"/>
        <v>895252</v>
      </c>
      <c r="H453" s="2">
        <f t="shared" si="21"/>
        <v>136.16</v>
      </c>
      <c r="I453" s="2">
        <f t="shared" si="23"/>
        <v>19</v>
      </c>
    </row>
    <row r="454" spans="1:9" x14ac:dyDescent="0.25">
      <c r="A454" s="1" t="s">
        <v>8</v>
      </c>
      <c r="B454" s="2" t="s">
        <v>4</v>
      </c>
      <c r="C454" s="1">
        <v>63</v>
      </c>
      <c r="D454" s="2">
        <v>300</v>
      </c>
      <c r="E454" s="2">
        <v>255.2</v>
      </c>
      <c r="F454" s="2">
        <v>54.17</v>
      </c>
      <c r="G454" s="7">
        <f t="shared" si="22"/>
        <v>1342352</v>
      </c>
      <c r="H454" s="2">
        <f t="shared" si="21"/>
        <v>204.16</v>
      </c>
      <c r="I454" s="2">
        <f t="shared" si="23"/>
        <v>19</v>
      </c>
    </row>
    <row r="455" spans="1:9" x14ac:dyDescent="0.25">
      <c r="A455" s="1" t="s">
        <v>8</v>
      </c>
      <c r="B455" s="2" t="s">
        <v>4</v>
      </c>
      <c r="C455" s="1">
        <v>63</v>
      </c>
      <c r="D455" s="2">
        <v>400</v>
      </c>
      <c r="E455" s="2">
        <v>340.3</v>
      </c>
      <c r="F455" s="2">
        <v>49.76</v>
      </c>
      <c r="G455" s="7">
        <f t="shared" si="22"/>
        <v>1789978</v>
      </c>
      <c r="H455" s="2">
        <f t="shared" si="21"/>
        <v>272.24</v>
      </c>
      <c r="I455" s="2">
        <f t="shared" si="23"/>
        <v>19</v>
      </c>
    </row>
    <row r="456" spans="1:9" x14ac:dyDescent="0.25">
      <c r="A456" s="1" t="s">
        <v>8</v>
      </c>
      <c r="B456" s="2" t="s">
        <v>4</v>
      </c>
      <c r="C456" s="1">
        <v>63</v>
      </c>
      <c r="D456" s="2">
        <v>500</v>
      </c>
      <c r="E456" s="2">
        <v>425.3</v>
      </c>
      <c r="F456" s="2">
        <v>46.88</v>
      </c>
      <c r="G456" s="7">
        <f t="shared" si="22"/>
        <v>2237078</v>
      </c>
      <c r="H456" s="2">
        <f t="shared" si="21"/>
        <v>340.24</v>
      </c>
      <c r="I456" s="2">
        <f t="shared" si="23"/>
        <v>19</v>
      </c>
    </row>
    <row r="457" spans="1:9" x14ac:dyDescent="0.25">
      <c r="A457" s="1" t="s">
        <v>8</v>
      </c>
      <c r="B457" s="2" t="s">
        <v>4</v>
      </c>
      <c r="C457" s="1">
        <v>63</v>
      </c>
      <c r="D457" s="2">
        <v>600</v>
      </c>
      <c r="E457" s="2">
        <v>510.4</v>
      </c>
      <c r="F457" s="2">
        <v>44.81</v>
      </c>
      <c r="G457" s="7">
        <f t="shared" si="22"/>
        <v>2684704</v>
      </c>
      <c r="H457" s="2">
        <f t="shared" si="21"/>
        <v>408.32</v>
      </c>
      <c r="I457" s="2">
        <f t="shared" si="23"/>
        <v>19</v>
      </c>
    </row>
    <row r="458" spans="1:9" x14ac:dyDescent="0.25">
      <c r="A458" s="1" t="s">
        <v>8</v>
      </c>
      <c r="B458" s="2" t="s">
        <v>4</v>
      </c>
      <c r="C458" s="1">
        <v>63</v>
      </c>
      <c r="D458" s="2">
        <v>700</v>
      </c>
      <c r="E458" s="2">
        <v>595.4</v>
      </c>
      <c r="F458" s="2">
        <v>43.23</v>
      </c>
      <c r="G458" s="7">
        <f t="shared" si="22"/>
        <v>3131804</v>
      </c>
      <c r="H458" s="2">
        <f t="shared" si="21"/>
        <v>476.32</v>
      </c>
      <c r="I458" s="2">
        <f t="shared" si="23"/>
        <v>19</v>
      </c>
    </row>
    <row r="459" spans="1:9" x14ac:dyDescent="0.25">
      <c r="A459" s="1" t="s">
        <v>8</v>
      </c>
      <c r="B459" s="2" t="s">
        <v>4</v>
      </c>
      <c r="C459" s="1">
        <v>63</v>
      </c>
      <c r="D459" s="2">
        <v>800</v>
      </c>
      <c r="E459" s="2">
        <v>680.5</v>
      </c>
      <c r="F459" s="2">
        <v>41.96</v>
      </c>
      <c r="G459" s="7">
        <f t="shared" si="22"/>
        <v>3579430</v>
      </c>
      <c r="H459" s="2">
        <f t="shared" si="21"/>
        <v>544.4</v>
      </c>
      <c r="I459" s="2">
        <f t="shared" si="23"/>
        <v>19</v>
      </c>
    </row>
    <row r="460" spans="1:9" x14ac:dyDescent="0.25">
      <c r="A460" s="1" t="s">
        <v>8</v>
      </c>
      <c r="B460" s="2" t="s">
        <v>4</v>
      </c>
      <c r="C460" s="1">
        <v>63</v>
      </c>
      <c r="D460" s="2">
        <v>900</v>
      </c>
      <c r="E460" s="2">
        <v>765.5</v>
      </c>
      <c r="F460" s="2">
        <v>40.909999999999997</v>
      </c>
      <c r="G460" s="7">
        <f t="shared" si="22"/>
        <v>4026530</v>
      </c>
      <c r="H460" s="2">
        <f t="shared" si="21"/>
        <v>612.4</v>
      </c>
      <c r="I460" s="2">
        <f t="shared" si="23"/>
        <v>19</v>
      </c>
    </row>
    <row r="461" spans="1:9" x14ac:dyDescent="0.25">
      <c r="A461" s="1" t="s">
        <v>8</v>
      </c>
      <c r="B461" s="2" t="s">
        <v>4</v>
      </c>
      <c r="C461" s="1">
        <v>63</v>
      </c>
      <c r="D461" s="2">
        <v>1000</v>
      </c>
      <c r="E461" s="2">
        <v>850.6</v>
      </c>
      <c r="F461" s="2">
        <v>40.020000000000003</v>
      </c>
      <c r="G461" s="7">
        <f t="shared" si="22"/>
        <v>4474156</v>
      </c>
      <c r="H461" s="2">
        <f t="shared" si="21"/>
        <v>680.48</v>
      </c>
      <c r="I461" s="2">
        <f t="shared" si="23"/>
        <v>19</v>
      </c>
    </row>
    <row r="462" spans="1:9" x14ac:dyDescent="0.25">
      <c r="A462" s="1" t="s">
        <v>8</v>
      </c>
      <c r="B462" s="2" t="s">
        <v>4</v>
      </c>
      <c r="C462" s="1">
        <v>63</v>
      </c>
      <c r="D462" s="2">
        <v>1100</v>
      </c>
      <c r="E462" s="2">
        <v>935.6</v>
      </c>
      <c r="F462" s="2">
        <v>39.24</v>
      </c>
      <c r="G462" s="7">
        <f t="shared" si="22"/>
        <v>4921256</v>
      </c>
      <c r="H462" s="2">
        <f t="shared" si="21"/>
        <v>748.48</v>
      </c>
      <c r="I462" s="2">
        <f t="shared" si="23"/>
        <v>19</v>
      </c>
    </row>
    <row r="463" spans="1:9" x14ac:dyDescent="0.25">
      <c r="A463" s="1" t="s">
        <v>8</v>
      </c>
      <c r="B463" s="2" t="s">
        <v>4</v>
      </c>
      <c r="C463" s="1">
        <v>63</v>
      </c>
      <c r="D463" s="2">
        <v>1200</v>
      </c>
      <c r="E463" s="2">
        <v>1021</v>
      </c>
      <c r="F463" s="2">
        <v>38.56</v>
      </c>
      <c r="G463" s="7">
        <f t="shared" si="22"/>
        <v>5370460</v>
      </c>
      <c r="H463" s="2">
        <f t="shared" si="21"/>
        <v>816.80000000000007</v>
      </c>
      <c r="I463" s="2">
        <f t="shared" si="23"/>
        <v>19</v>
      </c>
    </row>
    <row r="464" spans="1:9" x14ac:dyDescent="0.25">
      <c r="A464" s="1" t="s">
        <v>8</v>
      </c>
      <c r="B464" s="2" t="s">
        <v>4</v>
      </c>
      <c r="C464" s="1">
        <v>63</v>
      </c>
      <c r="D464" s="2">
        <v>1300</v>
      </c>
      <c r="E464" s="2">
        <v>1106</v>
      </c>
      <c r="F464" s="2">
        <v>37.94</v>
      </c>
      <c r="G464" s="7">
        <f t="shared" si="22"/>
        <v>5817560</v>
      </c>
      <c r="H464" s="2">
        <f t="shared" si="21"/>
        <v>884.80000000000007</v>
      </c>
      <c r="I464" s="2">
        <f t="shared" si="23"/>
        <v>19</v>
      </c>
    </row>
    <row r="465" spans="1:9" x14ac:dyDescent="0.25">
      <c r="A465" s="1" t="s">
        <v>8</v>
      </c>
      <c r="B465" s="2" t="s">
        <v>4</v>
      </c>
      <c r="C465" s="1">
        <v>63</v>
      </c>
      <c r="D465" s="2">
        <v>1400</v>
      </c>
      <c r="E465" s="2">
        <v>1191</v>
      </c>
      <c r="F465" s="2">
        <v>37.44</v>
      </c>
      <c r="G465" s="7">
        <f t="shared" si="22"/>
        <v>6264660</v>
      </c>
      <c r="H465" s="2">
        <f t="shared" si="21"/>
        <v>952.80000000000007</v>
      </c>
      <c r="I465" s="2">
        <f t="shared" si="23"/>
        <v>19</v>
      </c>
    </row>
    <row r="466" spans="1:9" x14ac:dyDescent="0.25">
      <c r="A466" s="1" t="s">
        <v>8</v>
      </c>
      <c r="B466" s="2" t="s">
        <v>4</v>
      </c>
      <c r="C466" s="1">
        <v>63</v>
      </c>
      <c r="D466" s="2">
        <v>1500</v>
      </c>
      <c r="E466" s="2">
        <v>1276</v>
      </c>
      <c r="F466" s="2">
        <v>37.08</v>
      </c>
      <c r="G466" s="7">
        <f t="shared" si="22"/>
        <v>6711760</v>
      </c>
      <c r="H466" s="2">
        <f t="shared" si="21"/>
        <v>1020.8000000000001</v>
      </c>
      <c r="I466" s="2">
        <f t="shared" si="23"/>
        <v>19</v>
      </c>
    </row>
    <row r="467" spans="1:9" x14ac:dyDescent="0.25">
      <c r="A467" s="1" t="s">
        <v>8</v>
      </c>
      <c r="B467" s="2" t="s">
        <v>4</v>
      </c>
      <c r="C467" s="1">
        <v>63</v>
      </c>
      <c r="D467" s="2">
        <v>1600</v>
      </c>
      <c r="E467" s="2">
        <v>1361</v>
      </c>
      <c r="F467" s="2">
        <v>36.75</v>
      </c>
      <c r="G467" s="7">
        <f t="shared" si="22"/>
        <v>7158860</v>
      </c>
      <c r="H467" s="2">
        <f t="shared" si="21"/>
        <v>1088.8</v>
      </c>
      <c r="I467" s="2">
        <f t="shared" si="23"/>
        <v>19</v>
      </c>
    </row>
    <row r="468" spans="1:9" x14ac:dyDescent="0.25">
      <c r="A468" s="1" t="s">
        <v>8</v>
      </c>
      <c r="B468" s="2" t="s">
        <v>4</v>
      </c>
      <c r="C468" s="1">
        <v>63</v>
      </c>
      <c r="D468" s="2">
        <v>1700</v>
      </c>
      <c r="E468" s="2">
        <v>1446</v>
      </c>
      <c r="F468" s="2">
        <v>36.46</v>
      </c>
      <c r="G468" s="7">
        <f t="shared" si="22"/>
        <v>7605960</v>
      </c>
      <c r="H468" s="2">
        <f t="shared" si="21"/>
        <v>1156.8</v>
      </c>
      <c r="I468" s="2">
        <f t="shared" si="23"/>
        <v>19</v>
      </c>
    </row>
    <row r="469" spans="1:9" x14ac:dyDescent="0.25">
      <c r="A469" s="1" t="s">
        <v>8</v>
      </c>
      <c r="B469" s="2" t="s">
        <v>4</v>
      </c>
      <c r="C469" s="1">
        <v>63</v>
      </c>
      <c r="D469" s="2">
        <v>1800</v>
      </c>
      <c r="E469" s="2">
        <v>1531</v>
      </c>
      <c r="F469" s="2">
        <v>36.200000000000003</v>
      </c>
      <c r="G469" s="7">
        <f t="shared" si="22"/>
        <v>8053060</v>
      </c>
      <c r="H469" s="2">
        <f t="shared" si="21"/>
        <v>1224.8</v>
      </c>
      <c r="I469" s="2">
        <f t="shared" si="23"/>
        <v>19</v>
      </c>
    </row>
    <row r="470" spans="1:9" x14ac:dyDescent="0.25">
      <c r="A470" s="1" t="s">
        <v>8</v>
      </c>
      <c r="B470" s="2" t="s">
        <v>4</v>
      </c>
      <c r="C470" s="1">
        <v>63</v>
      </c>
      <c r="D470" s="2">
        <v>1900</v>
      </c>
      <c r="E470" s="2">
        <v>1616</v>
      </c>
      <c r="F470" s="2">
        <v>35.97</v>
      </c>
      <c r="G470" s="7">
        <f t="shared" si="22"/>
        <v>8500160.0000000019</v>
      </c>
      <c r="H470" s="2">
        <f t="shared" si="21"/>
        <v>1292.8000000000002</v>
      </c>
      <c r="I470" s="2">
        <f t="shared" si="23"/>
        <v>19</v>
      </c>
    </row>
    <row r="471" spans="1:9" x14ac:dyDescent="0.25">
      <c r="A471" s="1" t="s">
        <v>8</v>
      </c>
      <c r="B471" s="2" t="s">
        <v>4</v>
      </c>
      <c r="C471" s="1">
        <v>63</v>
      </c>
      <c r="D471" s="2">
        <v>2000</v>
      </c>
      <c r="E471" s="2">
        <v>1701</v>
      </c>
      <c r="F471" s="2">
        <v>35.75</v>
      </c>
      <c r="G471" s="7">
        <f t="shared" si="22"/>
        <v>8947260.0000000019</v>
      </c>
      <c r="H471" s="2">
        <f t="shared" si="21"/>
        <v>1360.8000000000002</v>
      </c>
      <c r="I471" s="2">
        <f t="shared" si="23"/>
        <v>19</v>
      </c>
    </row>
    <row r="472" spans="1:9" x14ac:dyDescent="0.25">
      <c r="A472" s="1" t="s">
        <v>8</v>
      </c>
      <c r="B472" s="2" t="s">
        <v>4</v>
      </c>
      <c r="C472" s="1">
        <v>63</v>
      </c>
      <c r="D472" s="2">
        <v>2100</v>
      </c>
      <c r="E472" s="2">
        <v>1786</v>
      </c>
      <c r="F472" s="2">
        <v>35.549999999999997</v>
      </c>
      <c r="G472" s="7">
        <f t="shared" si="22"/>
        <v>9394360.0000000019</v>
      </c>
      <c r="H472" s="2">
        <f t="shared" si="21"/>
        <v>1428.8000000000002</v>
      </c>
      <c r="I472" s="2">
        <f t="shared" si="23"/>
        <v>19</v>
      </c>
    </row>
    <row r="473" spans="1:9" x14ac:dyDescent="0.25">
      <c r="A473" s="1" t="s">
        <v>8</v>
      </c>
      <c r="B473" s="2" t="s">
        <v>4</v>
      </c>
      <c r="C473" s="1">
        <v>63</v>
      </c>
      <c r="D473" s="2">
        <v>2200</v>
      </c>
      <c r="E473" s="2">
        <v>1871</v>
      </c>
      <c r="F473" s="2">
        <v>35.36</v>
      </c>
      <c r="G473" s="7">
        <f t="shared" si="22"/>
        <v>9841460.0000000019</v>
      </c>
      <c r="H473" s="2">
        <f t="shared" si="21"/>
        <v>1496.8000000000002</v>
      </c>
      <c r="I473" s="2">
        <f t="shared" si="23"/>
        <v>19</v>
      </c>
    </row>
    <row r="474" spans="1:9" x14ac:dyDescent="0.25">
      <c r="A474" s="1" t="s">
        <v>8</v>
      </c>
      <c r="B474" s="2" t="s">
        <v>4</v>
      </c>
      <c r="C474" s="1">
        <v>63</v>
      </c>
      <c r="D474" s="2">
        <v>2300</v>
      </c>
      <c r="E474" s="2">
        <v>1956</v>
      </c>
      <c r="F474" s="2">
        <v>35.18</v>
      </c>
      <c r="G474" s="7">
        <f t="shared" si="22"/>
        <v>10288560.000000002</v>
      </c>
      <c r="H474" s="2">
        <f t="shared" si="21"/>
        <v>1564.8000000000002</v>
      </c>
      <c r="I474" s="2">
        <f t="shared" si="23"/>
        <v>19</v>
      </c>
    </row>
    <row r="475" spans="1:9" x14ac:dyDescent="0.25">
      <c r="A475" s="1" t="s">
        <v>8</v>
      </c>
      <c r="B475" s="2" t="s">
        <v>4</v>
      </c>
      <c r="C475" s="1">
        <v>63</v>
      </c>
      <c r="D475" s="2">
        <v>2400</v>
      </c>
      <c r="E475" s="2">
        <v>2041</v>
      </c>
      <c r="F475" s="2">
        <v>35.01</v>
      </c>
      <c r="G475" s="7">
        <f t="shared" si="22"/>
        <v>10735660.000000002</v>
      </c>
      <c r="H475" s="2">
        <f t="shared" si="21"/>
        <v>1632.8000000000002</v>
      </c>
      <c r="I475" s="2">
        <f t="shared" si="23"/>
        <v>19</v>
      </c>
    </row>
    <row r="476" spans="1:9" x14ac:dyDescent="0.25">
      <c r="A476" s="1" t="s">
        <v>8</v>
      </c>
      <c r="B476" s="2" t="s">
        <v>4</v>
      </c>
      <c r="C476" s="1">
        <v>63</v>
      </c>
      <c r="D476" s="2">
        <v>2500</v>
      </c>
      <c r="E476" s="2">
        <v>2126</v>
      </c>
      <c r="F476" s="2">
        <v>34.85</v>
      </c>
      <c r="G476" s="7">
        <f t="shared" si="22"/>
        <v>11182760.000000002</v>
      </c>
      <c r="H476" s="2">
        <f t="shared" si="21"/>
        <v>1700.8000000000002</v>
      </c>
      <c r="I476" s="2">
        <f t="shared" si="23"/>
        <v>19</v>
      </c>
    </row>
    <row r="477" spans="1:9" x14ac:dyDescent="0.25">
      <c r="A477" s="1" t="s">
        <v>8</v>
      </c>
      <c r="B477" s="2" t="s">
        <v>4</v>
      </c>
      <c r="C477" s="1">
        <v>67</v>
      </c>
      <c r="D477" s="2">
        <v>100</v>
      </c>
      <c r="E477" s="2">
        <v>85.12</v>
      </c>
      <c r="F477" s="2">
        <v>81.540000000000006</v>
      </c>
      <c r="G477" s="7">
        <f t="shared" si="22"/>
        <v>447731.20000000001</v>
      </c>
      <c r="H477" s="2">
        <f t="shared" si="21"/>
        <v>68.096000000000004</v>
      </c>
      <c r="I477" s="2">
        <f t="shared" si="23"/>
        <v>20</v>
      </c>
    </row>
    <row r="478" spans="1:9" x14ac:dyDescent="0.25">
      <c r="A478" s="1" t="s">
        <v>8</v>
      </c>
      <c r="B478" s="2" t="s">
        <v>4</v>
      </c>
      <c r="C478" s="1">
        <v>67</v>
      </c>
      <c r="D478" s="2">
        <v>200</v>
      </c>
      <c r="E478" s="2">
        <v>170.2</v>
      </c>
      <c r="F478" s="2">
        <v>60.91</v>
      </c>
      <c r="G478" s="7">
        <f t="shared" si="22"/>
        <v>895252</v>
      </c>
      <c r="H478" s="2">
        <f t="shared" si="21"/>
        <v>136.16</v>
      </c>
      <c r="I478" s="2">
        <f t="shared" si="23"/>
        <v>20</v>
      </c>
    </row>
    <row r="479" spans="1:9" x14ac:dyDescent="0.25">
      <c r="A479" s="1" t="s">
        <v>8</v>
      </c>
      <c r="B479" s="2" t="s">
        <v>4</v>
      </c>
      <c r="C479" s="1">
        <v>67</v>
      </c>
      <c r="D479" s="2">
        <v>300</v>
      </c>
      <c r="E479" s="2">
        <v>255.2</v>
      </c>
      <c r="F479" s="2">
        <v>53.07</v>
      </c>
      <c r="G479" s="7">
        <f t="shared" si="22"/>
        <v>1342352</v>
      </c>
      <c r="H479" s="2">
        <f t="shared" si="21"/>
        <v>204.16</v>
      </c>
      <c r="I479" s="2">
        <f t="shared" si="23"/>
        <v>20</v>
      </c>
    </row>
    <row r="480" spans="1:9" x14ac:dyDescent="0.25">
      <c r="A480" s="1" t="s">
        <v>8</v>
      </c>
      <c r="B480" s="2" t="s">
        <v>4</v>
      </c>
      <c r="C480" s="1">
        <v>67</v>
      </c>
      <c r="D480" s="2">
        <v>400</v>
      </c>
      <c r="E480" s="2">
        <v>340.3</v>
      </c>
      <c r="F480" s="2">
        <v>48.73</v>
      </c>
      <c r="G480" s="7">
        <f t="shared" si="22"/>
        <v>1789978</v>
      </c>
      <c r="H480" s="2">
        <f t="shared" si="21"/>
        <v>272.24</v>
      </c>
      <c r="I480" s="2">
        <f t="shared" si="23"/>
        <v>20</v>
      </c>
    </row>
    <row r="481" spans="1:9" x14ac:dyDescent="0.25">
      <c r="A481" s="1" t="s">
        <v>8</v>
      </c>
      <c r="B481" s="2" t="s">
        <v>4</v>
      </c>
      <c r="C481" s="1">
        <v>67</v>
      </c>
      <c r="D481" s="2">
        <v>500</v>
      </c>
      <c r="E481" s="2">
        <v>425.3</v>
      </c>
      <c r="F481" s="2">
        <v>45.9</v>
      </c>
      <c r="G481" s="7">
        <f t="shared" si="22"/>
        <v>2237078</v>
      </c>
      <c r="H481" s="2">
        <f t="shared" si="21"/>
        <v>340.24</v>
      </c>
      <c r="I481" s="2">
        <f t="shared" si="23"/>
        <v>20</v>
      </c>
    </row>
    <row r="482" spans="1:9" x14ac:dyDescent="0.25">
      <c r="A482" s="1" t="s">
        <v>8</v>
      </c>
      <c r="B482" s="2" t="s">
        <v>4</v>
      </c>
      <c r="C482" s="1">
        <v>67</v>
      </c>
      <c r="D482" s="2">
        <v>600</v>
      </c>
      <c r="E482" s="2">
        <v>510.4</v>
      </c>
      <c r="F482" s="2">
        <v>43.87</v>
      </c>
      <c r="G482" s="7">
        <f t="shared" si="22"/>
        <v>2684704</v>
      </c>
      <c r="H482" s="2">
        <f t="shared" si="21"/>
        <v>408.32</v>
      </c>
      <c r="I482" s="2">
        <f t="shared" si="23"/>
        <v>20</v>
      </c>
    </row>
    <row r="483" spans="1:9" x14ac:dyDescent="0.25">
      <c r="A483" s="1" t="s">
        <v>8</v>
      </c>
      <c r="B483" s="2" t="s">
        <v>4</v>
      </c>
      <c r="C483" s="1">
        <v>67</v>
      </c>
      <c r="D483" s="2">
        <v>700</v>
      </c>
      <c r="E483" s="2">
        <v>595.4</v>
      </c>
      <c r="F483" s="2">
        <v>42.32</v>
      </c>
      <c r="G483" s="7">
        <f t="shared" si="22"/>
        <v>3131804</v>
      </c>
      <c r="H483" s="2">
        <f t="shared" si="21"/>
        <v>476.32</v>
      </c>
      <c r="I483" s="2">
        <f t="shared" si="23"/>
        <v>20</v>
      </c>
    </row>
    <row r="484" spans="1:9" x14ac:dyDescent="0.25">
      <c r="A484" s="1" t="s">
        <v>8</v>
      </c>
      <c r="B484" s="2" t="s">
        <v>4</v>
      </c>
      <c r="C484" s="1">
        <v>67</v>
      </c>
      <c r="D484" s="2">
        <v>800</v>
      </c>
      <c r="E484" s="2">
        <v>680.5</v>
      </c>
      <c r="F484" s="2">
        <v>41.08</v>
      </c>
      <c r="G484" s="7">
        <f t="shared" si="22"/>
        <v>3579430</v>
      </c>
      <c r="H484" s="2">
        <f t="shared" si="21"/>
        <v>544.4</v>
      </c>
      <c r="I484" s="2">
        <f t="shared" si="23"/>
        <v>20</v>
      </c>
    </row>
    <row r="485" spans="1:9" x14ac:dyDescent="0.25">
      <c r="A485" s="1" t="s">
        <v>8</v>
      </c>
      <c r="B485" s="2" t="s">
        <v>4</v>
      </c>
      <c r="C485" s="1">
        <v>67</v>
      </c>
      <c r="D485" s="2">
        <v>900</v>
      </c>
      <c r="E485" s="2">
        <v>765.5</v>
      </c>
      <c r="F485" s="2">
        <v>40.049999999999997</v>
      </c>
      <c r="G485" s="7">
        <f t="shared" si="22"/>
        <v>4026530</v>
      </c>
      <c r="H485" s="2">
        <f t="shared" si="21"/>
        <v>612.4</v>
      </c>
      <c r="I485" s="2">
        <f t="shared" si="23"/>
        <v>20</v>
      </c>
    </row>
    <row r="486" spans="1:9" x14ac:dyDescent="0.25">
      <c r="A486" s="1" t="s">
        <v>8</v>
      </c>
      <c r="B486" s="2" t="s">
        <v>4</v>
      </c>
      <c r="C486" s="1">
        <v>67</v>
      </c>
      <c r="D486" s="2">
        <v>1000</v>
      </c>
      <c r="E486" s="2">
        <v>850.6</v>
      </c>
      <c r="F486" s="2">
        <v>39.17</v>
      </c>
      <c r="G486" s="7">
        <f t="shared" si="22"/>
        <v>4474156</v>
      </c>
      <c r="H486" s="2">
        <f t="shared" si="21"/>
        <v>680.48</v>
      </c>
      <c r="I486" s="2">
        <f t="shared" si="23"/>
        <v>20</v>
      </c>
    </row>
    <row r="487" spans="1:9" x14ac:dyDescent="0.25">
      <c r="A487" s="1" t="s">
        <v>8</v>
      </c>
      <c r="B487" s="2" t="s">
        <v>4</v>
      </c>
      <c r="C487" s="1">
        <v>67</v>
      </c>
      <c r="D487" s="2">
        <v>1100</v>
      </c>
      <c r="E487" s="2">
        <v>935.6</v>
      </c>
      <c r="F487" s="2">
        <v>38.409999999999997</v>
      </c>
      <c r="G487" s="7">
        <f t="shared" si="22"/>
        <v>4921256</v>
      </c>
      <c r="H487" s="2">
        <f t="shared" si="21"/>
        <v>748.48</v>
      </c>
      <c r="I487" s="2">
        <f t="shared" si="23"/>
        <v>20</v>
      </c>
    </row>
    <row r="488" spans="1:9" x14ac:dyDescent="0.25">
      <c r="A488" s="1" t="s">
        <v>8</v>
      </c>
      <c r="B488" s="2" t="s">
        <v>4</v>
      </c>
      <c r="C488" s="1">
        <v>67</v>
      </c>
      <c r="D488" s="2">
        <v>1200</v>
      </c>
      <c r="E488" s="2">
        <v>1021</v>
      </c>
      <c r="F488" s="2">
        <v>37.74</v>
      </c>
      <c r="G488" s="7">
        <f t="shared" si="22"/>
        <v>5370460</v>
      </c>
      <c r="H488" s="2">
        <f t="shared" si="21"/>
        <v>816.80000000000007</v>
      </c>
      <c r="I488" s="2">
        <f t="shared" si="23"/>
        <v>20</v>
      </c>
    </row>
    <row r="489" spans="1:9" x14ac:dyDescent="0.25">
      <c r="A489" s="1" t="s">
        <v>8</v>
      </c>
      <c r="B489" s="2" t="s">
        <v>4</v>
      </c>
      <c r="C489" s="1">
        <v>67</v>
      </c>
      <c r="D489" s="2">
        <v>1300</v>
      </c>
      <c r="E489" s="2">
        <v>1106</v>
      </c>
      <c r="F489" s="2">
        <v>37.130000000000003</v>
      </c>
      <c r="G489" s="7">
        <f t="shared" si="22"/>
        <v>5817560</v>
      </c>
      <c r="H489" s="2">
        <f t="shared" si="21"/>
        <v>884.80000000000007</v>
      </c>
      <c r="I489" s="2">
        <f t="shared" si="23"/>
        <v>20</v>
      </c>
    </row>
    <row r="490" spans="1:9" x14ac:dyDescent="0.25">
      <c r="A490" s="1" t="s">
        <v>8</v>
      </c>
      <c r="B490" s="2" t="s">
        <v>4</v>
      </c>
      <c r="C490" s="1">
        <v>67</v>
      </c>
      <c r="D490" s="2">
        <v>1400</v>
      </c>
      <c r="E490" s="2">
        <v>1191</v>
      </c>
      <c r="F490" s="2">
        <v>36.65</v>
      </c>
      <c r="G490" s="7">
        <f t="shared" si="22"/>
        <v>6264660</v>
      </c>
      <c r="H490" s="2">
        <f t="shared" si="21"/>
        <v>952.80000000000007</v>
      </c>
      <c r="I490" s="2">
        <f t="shared" si="23"/>
        <v>20</v>
      </c>
    </row>
    <row r="491" spans="1:9" x14ac:dyDescent="0.25">
      <c r="A491" s="1" t="s">
        <v>8</v>
      </c>
      <c r="B491" s="2" t="s">
        <v>4</v>
      </c>
      <c r="C491" s="1">
        <v>67</v>
      </c>
      <c r="D491" s="2">
        <v>1500</v>
      </c>
      <c r="E491" s="2">
        <v>1276</v>
      </c>
      <c r="F491" s="2">
        <v>36.29</v>
      </c>
      <c r="G491" s="7">
        <f t="shared" si="22"/>
        <v>6711760</v>
      </c>
      <c r="H491" s="2">
        <f t="shared" si="21"/>
        <v>1020.8000000000001</v>
      </c>
      <c r="I491" s="2">
        <f t="shared" si="23"/>
        <v>20</v>
      </c>
    </row>
    <row r="492" spans="1:9" x14ac:dyDescent="0.25">
      <c r="A492" s="1" t="s">
        <v>8</v>
      </c>
      <c r="B492" s="2" t="s">
        <v>4</v>
      </c>
      <c r="C492" s="1">
        <v>67</v>
      </c>
      <c r="D492" s="2">
        <v>1600</v>
      </c>
      <c r="E492" s="2">
        <v>1361</v>
      </c>
      <c r="F492" s="2">
        <v>35.979999999999997</v>
      </c>
      <c r="G492" s="7">
        <f t="shared" si="22"/>
        <v>7158860</v>
      </c>
      <c r="H492" s="2">
        <f t="shared" si="21"/>
        <v>1088.8</v>
      </c>
      <c r="I492" s="2">
        <f t="shared" si="23"/>
        <v>20</v>
      </c>
    </row>
    <row r="493" spans="1:9" x14ac:dyDescent="0.25">
      <c r="A493" s="1" t="s">
        <v>8</v>
      </c>
      <c r="B493" s="2" t="s">
        <v>4</v>
      </c>
      <c r="C493" s="1">
        <v>67</v>
      </c>
      <c r="D493" s="2">
        <v>1700</v>
      </c>
      <c r="E493" s="2">
        <v>1446</v>
      </c>
      <c r="F493" s="2">
        <v>35.69</v>
      </c>
      <c r="G493" s="7">
        <f t="shared" si="22"/>
        <v>7605960</v>
      </c>
      <c r="H493" s="2">
        <f t="shared" si="21"/>
        <v>1156.8</v>
      </c>
      <c r="I493" s="2">
        <f t="shared" si="23"/>
        <v>20</v>
      </c>
    </row>
    <row r="494" spans="1:9" x14ac:dyDescent="0.25">
      <c r="A494" s="1" t="s">
        <v>8</v>
      </c>
      <c r="B494" s="2" t="s">
        <v>4</v>
      </c>
      <c r="C494" s="1">
        <v>67</v>
      </c>
      <c r="D494" s="2">
        <v>1800</v>
      </c>
      <c r="E494" s="2">
        <v>1531</v>
      </c>
      <c r="F494" s="2">
        <v>35.44</v>
      </c>
      <c r="G494" s="7">
        <f t="shared" si="22"/>
        <v>8053060</v>
      </c>
      <c r="H494" s="2">
        <f t="shared" si="21"/>
        <v>1224.8</v>
      </c>
      <c r="I494" s="2">
        <f t="shared" si="23"/>
        <v>20</v>
      </c>
    </row>
    <row r="495" spans="1:9" x14ac:dyDescent="0.25">
      <c r="A495" s="1" t="s">
        <v>8</v>
      </c>
      <c r="B495" s="2" t="s">
        <v>4</v>
      </c>
      <c r="C495" s="1">
        <v>67</v>
      </c>
      <c r="D495" s="2">
        <v>1900</v>
      </c>
      <c r="E495" s="2">
        <v>1616</v>
      </c>
      <c r="F495" s="2">
        <v>35.21</v>
      </c>
      <c r="G495" s="7">
        <f t="shared" si="22"/>
        <v>8500160.0000000019</v>
      </c>
      <c r="H495" s="2">
        <f t="shared" si="21"/>
        <v>1292.8000000000002</v>
      </c>
      <c r="I495" s="2">
        <f t="shared" si="23"/>
        <v>20</v>
      </c>
    </row>
    <row r="496" spans="1:9" x14ac:dyDescent="0.25">
      <c r="A496" s="1" t="s">
        <v>8</v>
      </c>
      <c r="B496" s="2" t="s">
        <v>4</v>
      </c>
      <c r="C496" s="1">
        <v>67</v>
      </c>
      <c r="D496" s="2">
        <v>2000</v>
      </c>
      <c r="E496" s="2">
        <v>1701</v>
      </c>
      <c r="F496" s="2">
        <v>34.99</v>
      </c>
      <c r="G496" s="7">
        <f t="shared" si="22"/>
        <v>8947260.0000000019</v>
      </c>
      <c r="H496" s="2">
        <f t="shared" si="21"/>
        <v>1360.8000000000002</v>
      </c>
      <c r="I496" s="2">
        <f t="shared" si="23"/>
        <v>20</v>
      </c>
    </row>
    <row r="497" spans="1:9" x14ac:dyDescent="0.25">
      <c r="A497" s="1" t="s">
        <v>8</v>
      </c>
      <c r="B497" s="2" t="s">
        <v>4</v>
      </c>
      <c r="C497" s="1">
        <v>67</v>
      </c>
      <c r="D497" s="2">
        <v>2100</v>
      </c>
      <c r="E497" s="2">
        <v>1786</v>
      </c>
      <c r="F497" s="2">
        <v>34.799999999999997</v>
      </c>
      <c r="G497" s="7">
        <f t="shared" si="22"/>
        <v>9394360.0000000019</v>
      </c>
      <c r="H497" s="2">
        <f t="shared" si="21"/>
        <v>1428.8000000000002</v>
      </c>
      <c r="I497" s="2">
        <f t="shared" si="23"/>
        <v>20</v>
      </c>
    </row>
    <row r="498" spans="1:9" x14ac:dyDescent="0.25">
      <c r="A498" s="1" t="s">
        <v>8</v>
      </c>
      <c r="B498" s="2" t="s">
        <v>4</v>
      </c>
      <c r="C498" s="1">
        <v>67</v>
      </c>
      <c r="D498" s="2">
        <v>2200</v>
      </c>
      <c r="E498" s="2">
        <v>1871</v>
      </c>
      <c r="F498" s="2">
        <v>34.61</v>
      </c>
      <c r="G498" s="7">
        <f t="shared" si="22"/>
        <v>9841460.0000000019</v>
      </c>
      <c r="H498" s="2">
        <f t="shared" si="21"/>
        <v>1496.8000000000002</v>
      </c>
      <c r="I498" s="2">
        <f t="shared" si="23"/>
        <v>20</v>
      </c>
    </row>
    <row r="499" spans="1:9" x14ac:dyDescent="0.25">
      <c r="A499" s="1" t="s">
        <v>8</v>
      </c>
      <c r="B499" s="2" t="s">
        <v>4</v>
      </c>
      <c r="C499" s="1">
        <v>67</v>
      </c>
      <c r="D499" s="2">
        <v>2300</v>
      </c>
      <c r="E499" s="2">
        <v>1956</v>
      </c>
      <c r="F499" s="2">
        <v>34.44</v>
      </c>
      <c r="G499" s="7">
        <f t="shared" si="22"/>
        <v>10288560.000000002</v>
      </c>
      <c r="H499" s="2">
        <f t="shared" si="21"/>
        <v>1564.8000000000002</v>
      </c>
      <c r="I499" s="2">
        <f t="shared" si="23"/>
        <v>20</v>
      </c>
    </row>
    <row r="500" spans="1:9" x14ac:dyDescent="0.25">
      <c r="A500" s="1" t="s">
        <v>8</v>
      </c>
      <c r="B500" s="2" t="s">
        <v>4</v>
      </c>
      <c r="C500" s="1">
        <v>67</v>
      </c>
      <c r="D500" s="2">
        <v>2400</v>
      </c>
      <c r="E500" s="2">
        <v>2041</v>
      </c>
      <c r="F500" s="2">
        <v>34.270000000000003</v>
      </c>
      <c r="G500" s="7">
        <f t="shared" si="22"/>
        <v>10735660.000000002</v>
      </c>
      <c r="H500" s="2">
        <f t="shared" si="21"/>
        <v>1632.8000000000002</v>
      </c>
      <c r="I500" s="2">
        <f t="shared" si="23"/>
        <v>20</v>
      </c>
    </row>
    <row r="501" spans="1:9" x14ac:dyDescent="0.25">
      <c r="A501" s="1" t="s">
        <v>8</v>
      </c>
      <c r="B501" s="2" t="s">
        <v>4</v>
      </c>
      <c r="C501" s="1">
        <v>67</v>
      </c>
      <c r="D501" s="2">
        <v>2500</v>
      </c>
      <c r="E501" s="2">
        <v>2126</v>
      </c>
      <c r="F501" s="2">
        <v>34.11</v>
      </c>
      <c r="G501" s="7">
        <f t="shared" si="22"/>
        <v>11182760.000000002</v>
      </c>
      <c r="H501" s="2">
        <f t="shared" si="21"/>
        <v>1700.8000000000002</v>
      </c>
      <c r="I501" s="2">
        <f t="shared" si="23"/>
        <v>20</v>
      </c>
    </row>
    <row r="502" spans="1:9" x14ac:dyDescent="0.25">
      <c r="A502" s="1" t="s">
        <v>8</v>
      </c>
      <c r="B502" s="2" t="s">
        <v>4</v>
      </c>
      <c r="C502" s="1">
        <v>70</v>
      </c>
      <c r="D502" s="2">
        <v>100</v>
      </c>
      <c r="E502" s="2">
        <v>85.12</v>
      </c>
      <c r="F502" s="2">
        <v>80.45</v>
      </c>
      <c r="G502" s="7">
        <f t="shared" si="22"/>
        <v>447731.20000000001</v>
      </c>
      <c r="H502" s="2">
        <f t="shared" si="21"/>
        <v>68.096000000000004</v>
      </c>
      <c r="I502" s="2">
        <f t="shared" si="23"/>
        <v>21</v>
      </c>
    </row>
    <row r="503" spans="1:9" x14ac:dyDescent="0.25">
      <c r="A503" s="1" t="s">
        <v>8</v>
      </c>
      <c r="B503" s="2" t="s">
        <v>4</v>
      </c>
      <c r="C503" s="1">
        <v>70</v>
      </c>
      <c r="D503" s="2">
        <v>200</v>
      </c>
      <c r="E503" s="2">
        <v>170.2</v>
      </c>
      <c r="F503" s="2">
        <v>60</v>
      </c>
      <c r="G503" s="7">
        <f t="shared" si="22"/>
        <v>895252</v>
      </c>
      <c r="H503" s="2">
        <f t="shared" si="21"/>
        <v>136.16</v>
      </c>
      <c r="I503" s="2">
        <f t="shared" si="23"/>
        <v>21</v>
      </c>
    </row>
    <row r="504" spans="1:9" x14ac:dyDescent="0.25">
      <c r="A504" s="1" t="s">
        <v>8</v>
      </c>
      <c r="B504" s="2" t="s">
        <v>4</v>
      </c>
      <c r="C504" s="1">
        <v>70</v>
      </c>
      <c r="D504" s="2">
        <v>300</v>
      </c>
      <c r="E504" s="2">
        <v>255.2</v>
      </c>
      <c r="F504" s="2">
        <v>52.23</v>
      </c>
      <c r="G504" s="7">
        <f t="shared" si="22"/>
        <v>1342352</v>
      </c>
      <c r="H504" s="2">
        <f t="shared" si="21"/>
        <v>204.16</v>
      </c>
      <c r="I504" s="2">
        <f t="shared" si="23"/>
        <v>21</v>
      </c>
    </row>
    <row r="505" spans="1:9" x14ac:dyDescent="0.25">
      <c r="A505" s="1" t="s">
        <v>8</v>
      </c>
      <c r="B505" s="2" t="s">
        <v>4</v>
      </c>
      <c r="C505" s="1">
        <v>70</v>
      </c>
      <c r="D505" s="2">
        <v>400</v>
      </c>
      <c r="E505" s="2">
        <v>340.3</v>
      </c>
      <c r="F505" s="2">
        <v>47.95</v>
      </c>
      <c r="G505" s="7">
        <f t="shared" si="22"/>
        <v>1789978</v>
      </c>
      <c r="H505" s="2">
        <f t="shared" si="21"/>
        <v>272.24</v>
      </c>
      <c r="I505" s="2">
        <f t="shared" si="23"/>
        <v>21</v>
      </c>
    </row>
    <row r="506" spans="1:9" x14ac:dyDescent="0.25">
      <c r="A506" s="1" t="s">
        <v>8</v>
      </c>
      <c r="B506" s="2" t="s">
        <v>4</v>
      </c>
      <c r="C506" s="1">
        <v>70</v>
      </c>
      <c r="D506" s="2">
        <v>500</v>
      </c>
      <c r="E506" s="2">
        <v>425.3</v>
      </c>
      <c r="F506" s="2">
        <v>45.16</v>
      </c>
      <c r="G506" s="7">
        <f t="shared" si="22"/>
        <v>2237078</v>
      </c>
      <c r="H506" s="2">
        <f t="shared" si="21"/>
        <v>340.24</v>
      </c>
      <c r="I506" s="2">
        <f t="shared" si="23"/>
        <v>21</v>
      </c>
    </row>
    <row r="507" spans="1:9" x14ac:dyDescent="0.25">
      <c r="A507" s="1" t="s">
        <v>8</v>
      </c>
      <c r="B507" s="2" t="s">
        <v>4</v>
      </c>
      <c r="C507" s="1">
        <v>70</v>
      </c>
      <c r="D507" s="2">
        <v>600</v>
      </c>
      <c r="E507" s="2">
        <v>510.4</v>
      </c>
      <c r="F507" s="2">
        <v>43.16</v>
      </c>
      <c r="G507" s="7">
        <f t="shared" si="22"/>
        <v>2684704</v>
      </c>
      <c r="H507" s="2">
        <f t="shared" si="21"/>
        <v>408.32</v>
      </c>
      <c r="I507" s="2">
        <f t="shared" si="23"/>
        <v>21</v>
      </c>
    </row>
    <row r="508" spans="1:9" x14ac:dyDescent="0.25">
      <c r="A508" s="1" t="s">
        <v>8</v>
      </c>
      <c r="B508" s="2" t="s">
        <v>4</v>
      </c>
      <c r="C508" s="1">
        <v>70</v>
      </c>
      <c r="D508" s="2">
        <v>700</v>
      </c>
      <c r="E508" s="2">
        <v>595.4</v>
      </c>
      <c r="F508" s="2">
        <v>41.63</v>
      </c>
      <c r="G508" s="7">
        <f t="shared" si="22"/>
        <v>3131804</v>
      </c>
      <c r="H508" s="2">
        <f t="shared" si="21"/>
        <v>476.32</v>
      </c>
      <c r="I508" s="2">
        <f t="shared" si="23"/>
        <v>21</v>
      </c>
    </row>
    <row r="509" spans="1:9" x14ac:dyDescent="0.25">
      <c r="A509" s="1" t="s">
        <v>8</v>
      </c>
      <c r="B509" s="2" t="s">
        <v>4</v>
      </c>
      <c r="C509" s="1">
        <v>70</v>
      </c>
      <c r="D509" s="2">
        <v>800</v>
      </c>
      <c r="E509" s="2">
        <v>680.5</v>
      </c>
      <c r="F509" s="2">
        <v>40.409999999999997</v>
      </c>
      <c r="G509" s="7">
        <f t="shared" si="22"/>
        <v>3579430</v>
      </c>
      <c r="H509" s="2">
        <f t="shared" si="21"/>
        <v>544.4</v>
      </c>
      <c r="I509" s="2">
        <f t="shared" si="23"/>
        <v>21</v>
      </c>
    </row>
    <row r="510" spans="1:9" x14ac:dyDescent="0.25">
      <c r="A510" s="1" t="s">
        <v>8</v>
      </c>
      <c r="B510" s="2" t="s">
        <v>4</v>
      </c>
      <c r="C510" s="1">
        <v>70</v>
      </c>
      <c r="D510" s="2">
        <v>900</v>
      </c>
      <c r="E510" s="2">
        <v>765.5</v>
      </c>
      <c r="F510" s="2">
        <v>39.4</v>
      </c>
      <c r="G510" s="7">
        <f t="shared" si="22"/>
        <v>4026530</v>
      </c>
      <c r="H510" s="2">
        <f t="shared" si="21"/>
        <v>612.4</v>
      </c>
      <c r="I510" s="2">
        <f t="shared" si="23"/>
        <v>21</v>
      </c>
    </row>
    <row r="511" spans="1:9" x14ac:dyDescent="0.25">
      <c r="A511" s="1" t="s">
        <v>8</v>
      </c>
      <c r="B511" s="2" t="s">
        <v>4</v>
      </c>
      <c r="C511" s="1">
        <v>70</v>
      </c>
      <c r="D511" s="2">
        <v>1000</v>
      </c>
      <c r="E511" s="2">
        <v>850.6</v>
      </c>
      <c r="F511" s="2">
        <v>38.54</v>
      </c>
      <c r="G511" s="7">
        <f t="shared" si="22"/>
        <v>4474156</v>
      </c>
      <c r="H511" s="2">
        <f t="shared" si="21"/>
        <v>680.48</v>
      </c>
      <c r="I511" s="2">
        <f t="shared" si="23"/>
        <v>21</v>
      </c>
    </row>
    <row r="512" spans="1:9" x14ac:dyDescent="0.25">
      <c r="A512" s="1" t="s">
        <v>8</v>
      </c>
      <c r="B512" s="2" t="s">
        <v>4</v>
      </c>
      <c r="C512" s="1">
        <v>70</v>
      </c>
      <c r="D512" s="2">
        <v>1100</v>
      </c>
      <c r="E512" s="2">
        <v>935.6</v>
      </c>
      <c r="F512" s="2">
        <v>37.79</v>
      </c>
      <c r="G512" s="7">
        <f t="shared" si="22"/>
        <v>4921256</v>
      </c>
      <c r="H512" s="2">
        <f t="shared" si="21"/>
        <v>748.48</v>
      </c>
      <c r="I512" s="2">
        <f t="shared" si="23"/>
        <v>21</v>
      </c>
    </row>
    <row r="513" spans="1:9" x14ac:dyDescent="0.25">
      <c r="A513" s="1" t="s">
        <v>8</v>
      </c>
      <c r="B513" s="2" t="s">
        <v>4</v>
      </c>
      <c r="C513" s="1">
        <v>70</v>
      </c>
      <c r="D513" s="2">
        <v>1200</v>
      </c>
      <c r="E513" s="2">
        <v>1021</v>
      </c>
      <c r="F513" s="2">
        <v>37.130000000000003</v>
      </c>
      <c r="G513" s="7">
        <f t="shared" si="22"/>
        <v>5370460</v>
      </c>
      <c r="H513" s="2">
        <f t="shared" si="21"/>
        <v>816.80000000000007</v>
      </c>
      <c r="I513" s="2">
        <f t="shared" si="23"/>
        <v>21</v>
      </c>
    </row>
    <row r="514" spans="1:9" x14ac:dyDescent="0.25">
      <c r="A514" s="1" t="s">
        <v>8</v>
      </c>
      <c r="B514" s="2" t="s">
        <v>4</v>
      </c>
      <c r="C514" s="1">
        <v>70</v>
      </c>
      <c r="D514" s="2">
        <v>1300</v>
      </c>
      <c r="E514" s="2">
        <v>1106</v>
      </c>
      <c r="F514" s="2">
        <v>36.53</v>
      </c>
      <c r="G514" s="7">
        <f t="shared" si="22"/>
        <v>5817560</v>
      </c>
      <c r="H514" s="2">
        <f t="shared" ref="H514:H577" si="24">E514*0.8</f>
        <v>884.80000000000007</v>
      </c>
      <c r="I514" s="2">
        <f t="shared" si="23"/>
        <v>21</v>
      </c>
    </row>
    <row r="515" spans="1:9" x14ac:dyDescent="0.25">
      <c r="A515" s="1" t="s">
        <v>8</v>
      </c>
      <c r="B515" s="2" t="s">
        <v>4</v>
      </c>
      <c r="C515" s="1">
        <v>70</v>
      </c>
      <c r="D515" s="2">
        <v>1400</v>
      </c>
      <c r="E515" s="2">
        <v>1191</v>
      </c>
      <c r="F515" s="2">
        <v>36.06</v>
      </c>
      <c r="G515" s="7">
        <f t="shared" ref="G515:G578" si="25">H515*6575</f>
        <v>6264660</v>
      </c>
      <c r="H515" s="2">
        <f t="shared" si="24"/>
        <v>952.80000000000007</v>
      </c>
      <c r="I515" s="2">
        <f t="shared" ref="I515:I578" si="26">ROUND(C515/100*30,0)</f>
        <v>21</v>
      </c>
    </row>
    <row r="516" spans="1:9" x14ac:dyDescent="0.25">
      <c r="A516" s="1" t="s">
        <v>8</v>
      </c>
      <c r="B516" s="2" t="s">
        <v>4</v>
      </c>
      <c r="C516" s="1">
        <v>70</v>
      </c>
      <c r="D516" s="2">
        <v>1500</v>
      </c>
      <c r="E516" s="2">
        <v>1276</v>
      </c>
      <c r="F516" s="2">
        <v>35.71</v>
      </c>
      <c r="G516" s="7">
        <f t="shared" si="25"/>
        <v>6711760</v>
      </c>
      <c r="H516" s="2">
        <f t="shared" si="24"/>
        <v>1020.8000000000001</v>
      </c>
      <c r="I516" s="2">
        <f t="shared" si="26"/>
        <v>21</v>
      </c>
    </row>
    <row r="517" spans="1:9" x14ac:dyDescent="0.25">
      <c r="A517" s="1" t="s">
        <v>8</v>
      </c>
      <c r="B517" s="2" t="s">
        <v>4</v>
      </c>
      <c r="C517" s="1">
        <v>70</v>
      </c>
      <c r="D517" s="2">
        <v>1600</v>
      </c>
      <c r="E517" s="2">
        <v>1361</v>
      </c>
      <c r="F517" s="2">
        <v>35.4</v>
      </c>
      <c r="G517" s="7">
        <f t="shared" si="25"/>
        <v>7158860</v>
      </c>
      <c r="H517" s="2">
        <f t="shared" si="24"/>
        <v>1088.8</v>
      </c>
      <c r="I517" s="2">
        <f t="shared" si="26"/>
        <v>21</v>
      </c>
    </row>
    <row r="518" spans="1:9" x14ac:dyDescent="0.25">
      <c r="A518" s="1" t="s">
        <v>8</v>
      </c>
      <c r="B518" s="2" t="s">
        <v>4</v>
      </c>
      <c r="C518" s="1">
        <v>70</v>
      </c>
      <c r="D518" s="2">
        <v>1700</v>
      </c>
      <c r="E518" s="2">
        <v>1446</v>
      </c>
      <c r="F518" s="2">
        <v>35.119999999999997</v>
      </c>
      <c r="G518" s="7">
        <f t="shared" si="25"/>
        <v>7605960</v>
      </c>
      <c r="H518" s="2">
        <f t="shared" si="24"/>
        <v>1156.8</v>
      </c>
      <c r="I518" s="2">
        <f t="shared" si="26"/>
        <v>21</v>
      </c>
    </row>
    <row r="519" spans="1:9" x14ac:dyDescent="0.25">
      <c r="A519" s="1" t="s">
        <v>8</v>
      </c>
      <c r="B519" s="2" t="s">
        <v>4</v>
      </c>
      <c r="C519" s="1">
        <v>70</v>
      </c>
      <c r="D519" s="2">
        <v>1800</v>
      </c>
      <c r="E519" s="2">
        <v>1531</v>
      </c>
      <c r="F519" s="2">
        <v>34.869999999999997</v>
      </c>
      <c r="G519" s="7">
        <f t="shared" si="25"/>
        <v>8053060</v>
      </c>
      <c r="H519" s="2">
        <f t="shared" si="24"/>
        <v>1224.8</v>
      </c>
      <c r="I519" s="2">
        <f t="shared" si="26"/>
        <v>21</v>
      </c>
    </row>
    <row r="520" spans="1:9" x14ac:dyDescent="0.25">
      <c r="A520" s="1" t="s">
        <v>8</v>
      </c>
      <c r="B520" s="2" t="s">
        <v>4</v>
      </c>
      <c r="C520" s="1">
        <v>70</v>
      </c>
      <c r="D520" s="2">
        <v>1900</v>
      </c>
      <c r="E520" s="2">
        <v>1616</v>
      </c>
      <c r="F520" s="2">
        <v>34.64</v>
      </c>
      <c r="G520" s="7">
        <f t="shared" si="25"/>
        <v>8500160.0000000019</v>
      </c>
      <c r="H520" s="2">
        <f t="shared" si="24"/>
        <v>1292.8000000000002</v>
      </c>
      <c r="I520" s="2">
        <f t="shared" si="26"/>
        <v>21</v>
      </c>
    </row>
    <row r="521" spans="1:9" x14ac:dyDescent="0.25">
      <c r="A521" s="1" t="s">
        <v>8</v>
      </c>
      <c r="B521" s="2" t="s">
        <v>4</v>
      </c>
      <c r="C521" s="1">
        <v>70</v>
      </c>
      <c r="D521" s="2">
        <v>2000</v>
      </c>
      <c r="E521" s="2">
        <v>1701</v>
      </c>
      <c r="F521" s="2">
        <v>34.43</v>
      </c>
      <c r="G521" s="7">
        <f t="shared" si="25"/>
        <v>8947260.0000000019</v>
      </c>
      <c r="H521" s="2">
        <f t="shared" si="24"/>
        <v>1360.8000000000002</v>
      </c>
      <c r="I521" s="2">
        <f t="shared" si="26"/>
        <v>21</v>
      </c>
    </row>
    <row r="522" spans="1:9" x14ac:dyDescent="0.25">
      <c r="A522" s="1" t="s">
        <v>8</v>
      </c>
      <c r="B522" s="2" t="s">
        <v>4</v>
      </c>
      <c r="C522" s="1">
        <v>70</v>
      </c>
      <c r="D522" s="2">
        <v>2100</v>
      </c>
      <c r="E522" s="2">
        <v>1786</v>
      </c>
      <c r="F522" s="2">
        <v>34.229999999999997</v>
      </c>
      <c r="G522" s="7">
        <f t="shared" si="25"/>
        <v>9394360.0000000019</v>
      </c>
      <c r="H522" s="2">
        <f t="shared" si="24"/>
        <v>1428.8000000000002</v>
      </c>
      <c r="I522" s="2">
        <f t="shared" si="26"/>
        <v>21</v>
      </c>
    </row>
    <row r="523" spans="1:9" x14ac:dyDescent="0.25">
      <c r="A523" s="1" t="s">
        <v>8</v>
      </c>
      <c r="B523" s="2" t="s">
        <v>4</v>
      </c>
      <c r="C523" s="1">
        <v>70</v>
      </c>
      <c r="D523" s="2">
        <v>2200</v>
      </c>
      <c r="E523" s="2">
        <v>1871</v>
      </c>
      <c r="F523" s="2">
        <v>34.049999999999997</v>
      </c>
      <c r="G523" s="7">
        <f t="shared" si="25"/>
        <v>9841460.0000000019</v>
      </c>
      <c r="H523" s="2">
        <f t="shared" si="24"/>
        <v>1496.8000000000002</v>
      </c>
      <c r="I523" s="2">
        <f t="shared" si="26"/>
        <v>21</v>
      </c>
    </row>
    <row r="524" spans="1:9" x14ac:dyDescent="0.25">
      <c r="A524" s="1" t="s">
        <v>8</v>
      </c>
      <c r="B524" s="2" t="s">
        <v>4</v>
      </c>
      <c r="C524" s="1">
        <v>70</v>
      </c>
      <c r="D524" s="2">
        <v>2300</v>
      </c>
      <c r="E524" s="2">
        <v>1956</v>
      </c>
      <c r="F524" s="2">
        <v>33.880000000000003</v>
      </c>
      <c r="G524" s="7">
        <f t="shared" si="25"/>
        <v>10288560.000000002</v>
      </c>
      <c r="H524" s="2">
        <f t="shared" si="24"/>
        <v>1564.8000000000002</v>
      </c>
      <c r="I524" s="2">
        <f t="shared" si="26"/>
        <v>21</v>
      </c>
    </row>
    <row r="525" spans="1:9" x14ac:dyDescent="0.25">
      <c r="A525" s="1" t="s">
        <v>8</v>
      </c>
      <c r="B525" s="2" t="s">
        <v>4</v>
      </c>
      <c r="C525" s="1">
        <v>70</v>
      </c>
      <c r="D525" s="2">
        <v>2400</v>
      </c>
      <c r="E525" s="2">
        <v>2041</v>
      </c>
      <c r="F525" s="2">
        <v>33.71</v>
      </c>
      <c r="G525" s="7">
        <f t="shared" si="25"/>
        <v>10735660.000000002</v>
      </c>
      <c r="H525" s="2">
        <f t="shared" si="24"/>
        <v>1632.8000000000002</v>
      </c>
      <c r="I525" s="2">
        <f t="shared" si="26"/>
        <v>21</v>
      </c>
    </row>
    <row r="526" spans="1:9" x14ac:dyDescent="0.25">
      <c r="A526" s="1" t="s">
        <v>8</v>
      </c>
      <c r="B526" s="2" t="s">
        <v>4</v>
      </c>
      <c r="C526" s="1">
        <v>70</v>
      </c>
      <c r="D526" s="2">
        <v>2500</v>
      </c>
      <c r="E526" s="2">
        <v>2126</v>
      </c>
      <c r="F526" s="2">
        <v>33.549999999999997</v>
      </c>
      <c r="G526" s="7">
        <f t="shared" si="25"/>
        <v>11182760.000000002</v>
      </c>
      <c r="H526" s="2">
        <f t="shared" si="24"/>
        <v>1700.8000000000002</v>
      </c>
      <c r="I526" s="2">
        <f t="shared" si="26"/>
        <v>21</v>
      </c>
    </row>
    <row r="527" spans="1:9" x14ac:dyDescent="0.25">
      <c r="A527" s="1" t="s">
        <v>8</v>
      </c>
      <c r="B527" s="2" t="s">
        <v>4</v>
      </c>
      <c r="C527" s="1">
        <v>73</v>
      </c>
      <c r="D527" s="2">
        <v>100</v>
      </c>
      <c r="E527" s="2">
        <v>85.12</v>
      </c>
      <c r="F527" s="2">
        <v>79.37</v>
      </c>
      <c r="G527" s="7">
        <f t="shared" si="25"/>
        <v>447731.20000000001</v>
      </c>
      <c r="H527" s="2">
        <f t="shared" si="24"/>
        <v>68.096000000000004</v>
      </c>
      <c r="I527" s="2">
        <f t="shared" si="26"/>
        <v>22</v>
      </c>
    </row>
    <row r="528" spans="1:9" x14ac:dyDescent="0.25">
      <c r="A528" s="1" t="s">
        <v>8</v>
      </c>
      <c r="B528" s="2" t="s">
        <v>4</v>
      </c>
      <c r="C528" s="1">
        <v>73</v>
      </c>
      <c r="D528" s="2">
        <v>200</v>
      </c>
      <c r="E528" s="2">
        <v>170.2</v>
      </c>
      <c r="F528" s="2">
        <v>59.08</v>
      </c>
      <c r="G528" s="7">
        <f t="shared" si="25"/>
        <v>895252</v>
      </c>
      <c r="H528" s="2">
        <f t="shared" si="24"/>
        <v>136.16</v>
      </c>
      <c r="I528" s="2">
        <f t="shared" si="26"/>
        <v>22</v>
      </c>
    </row>
    <row r="529" spans="1:9" x14ac:dyDescent="0.25">
      <c r="A529" s="1" t="s">
        <v>8</v>
      </c>
      <c r="B529" s="2" t="s">
        <v>4</v>
      </c>
      <c r="C529" s="1">
        <v>73</v>
      </c>
      <c r="D529" s="2">
        <v>300</v>
      </c>
      <c r="E529" s="2">
        <v>255.2</v>
      </c>
      <c r="F529" s="2">
        <v>51.4</v>
      </c>
      <c r="G529" s="7">
        <f t="shared" si="25"/>
        <v>1342352</v>
      </c>
      <c r="H529" s="2">
        <f t="shared" si="24"/>
        <v>204.16</v>
      </c>
      <c r="I529" s="2">
        <f t="shared" si="26"/>
        <v>22</v>
      </c>
    </row>
    <row r="530" spans="1:9" x14ac:dyDescent="0.25">
      <c r="A530" s="1" t="s">
        <v>8</v>
      </c>
      <c r="B530" s="2" t="s">
        <v>4</v>
      </c>
      <c r="C530" s="1">
        <v>73</v>
      </c>
      <c r="D530" s="2">
        <v>400</v>
      </c>
      <c r="E530" s="2">
        <v>340.3</v>
      </c>
      <c r="F530" s="2">
        <v>47.18</v>
      </c>
      <c r="G530" s="7">
        <f t="shared" si="25"/>
        <v>1789978</v>
      </c>
      <c r="H530" s="2">
        <f t="shared" si="24"/>
        <v>272.24</v>
      </c>
      <c r="I530" s="2">
        <f t="shared" si="26"/>
        <v>22</v>
      </c>
    </row>
    <row r="531" spans="1:9" x14ac:dyDescent="0.25">
      <c r="A531" s="1" t="s">
        <v>8</v>
      </c>
      <c r="B531" s="2" t="s">
        <v>4</v>
      </c>
      <c r="C531" s="1">
        <v>73</v>
      </c>
      <c r="D531" s="2">
        <v>500</v>
      </c>
      <c r="E531" s="2">
        <v>425.3</v>
      </c>
      <c r="F531" s="2">
        <v>44.43</v>
      </c>
      <c r="G531" s="7">
        <f t="shared" si="25"/>
        <v>2237078</v>
      </c>
      <c r="H531" s="2">
        <f t="shared" si="24"/>
        <v>340.24</v>
      </c>
      <c r="I531" s="2">
        <f t="shared" si="26"/>
        <v>22</v>
      </c>
    </row>
    <row r="532" spans="1:9" x14ac:dyDescent="0.25">
      <c r="A532" s="1" t="s">
        <v>8</v>
      </c>
      <c r="B532" s="2" t="s">
        <v>4</v>
      </c>
      <c r="C532" s="1">
        <v>73</v>
      </c>
      <c r="D532" s="2">
        <v>600</v>
      </c>
      <c r="E532" s="2">
        <v>510.4</v>
      </c>
      <c r="F532" s="2">
        <v>42.45</v>
      </c>
      <c r="G532" s="7">
        <f t="shared" si="25"/>
        <v>2684704</v>
      </c>
      <c r="H532" s="2">
        <f t="shared" si="24"/>
        <v>408.32</v>
      </c>
      <c r="I532" s="2">
        <f t="shared" si="26"/>
        <v>22</v>
      </c>
    </row>
    <row r="533" spans="1:9" x14ac:dyDescent="0.25">
      <c r="A533" s="1" t="s">
        <v>8</v>
      </c>
      <c r="B533" s="2" t="s">
        <v>4</v>
      </c>
      <c r="C533" s="1">
        <v>73</v>
      </c>
      <c r="D533" s="2">
        <v>700</v>
      </c>
      <c r="E533" s="2">
        <v>595.4</v>
      </c>
      <c r="F533" s="2">
        <v>40.950000000000003</v>
      </c>
      <c r="G533" s="7">
        <f t="shared" si="25"/>
        <v>3131804</v>
      </c>
      <c r="H533" s="2">
        <f t="shared" si="24"/>
        <v>476.32</v>
      </c>
      <c r="I533" s="2">
        <f t="shared" si="26"/>
        <v>22</v>
      </c>
    </row>
    <row r="534" spans="1:9" x14ac:dyDescent="0.25">
      <c r="A534" s="1" t="s">
        <v>8</v>
      </c>
      <c r="B534" s="2" t="s">
        <v>4</v>
      </c>
      <c r="C534" s="1">
        <v>73</v>
      </c>
      <c r="D534" s="2">
        <v>800</v>
      </c>
      <c r="E534" s="2">
        <v>680.5</v>
      </c>
      <c r="F534" s="2">
        <v>39.75</v>
      </c>
      <c r="G534" s="7">
        <f t="shared" si="25"/>
        <v>3579430</v>
      </c>
      <c r="H534" s="2">
        <f t="shared" si="24"/>
        <v>544.4</v>
      </c>
      <c r="I534" s="2">
        <f t="shared" si="26"/>
        <v>22</v>
      </c>
    </row>
    <row r="535" spans="1:9" x14ac:dyDescent="0.25">
      <c r="A535" s="1" t="s">
        <v>8</v>
      </c>
      <c r="B535" s="2" t="s">
        <v>4</v>
      </c>
      <c r="C535" s="1">
        <v>73</v>
      </c>
      <c r="D535" s="2">
        <v>900</v>
      </c>
      <c r="E535" s="2">
        <v>765.5</v>
      </c>
      <c r="F535" s="2">
        <v>38.75</v>
      </c>
      <c r="G535" s="7">
        <f t="shared" si="25"/>
        <v>4026530</v>
      </c>
      <c r="H535" s="2">
        <f t="shared" si="24"/>
        <v>612.4</v>
      </c>
      <c r="I535" s="2">
        <f t="shared" si="26"/>
        <v>22</v>
      </c>
    </row>
    <row r="536" spans="1:9" x14ac:dyDescent="0.25">
      <c r="A536" s="1" t="s">
        <v>8</v>
      </c>
      <c r="B536" s="2" t="s">
        <v>4</v>
      </c>
      <c r="C536" s="1">
        <v>73</v>
      </c>
      <c r="D536" s="2">
        <v>1000</v>
      </c>
      <c r="E536" s="2">
        <v>850.6</v>
      </c>
      <c r="F536" s="2">
        <v>37.909999999999997</v>
      </c>
      <c r="G536" s="7">
        <f t="shared" si="25"/>
        <v>4474156</v>
      </c>
      <c r="H536" s="2">
        <f t="shared" si="24"/>
        <v>680.48</v>
      </c>
      <c r="I536" s="2">
        <f t="shared" si="26"/>
        <v>22</v>
      </c>
    </row>
    <row r="537" spans="1:9" x14ac:dyDescent="0.25">
      <c r="A537" s="1" t="s">
        <v>8</v>
      </c>
      <c r="B537" s="2" t="s">
        <v>4</v>
      </c>
      <c r="C537" s="1">
        <v>73</v>
      </c>
      <c r="D537" s="2">
        <v>1100</v>
      </c>
      <c r="E537" s="2">
        <v>935.6</v>
      </c>
      <c r="F537" s="2">
        <v>37.17</v>
      </c>
      <c r="G537" s="7">
        <f t="shared" si="25"/>
        <v>4921256</v>
      </c>
      <c r="H537" s="2">
        <f t="shared" si="24"/>
        <v>748.48</v>
      </c>
      <c r="I537" s="2">
        <f t="shared" si="26"/>
        <v>22</v>
      </c>
    </row>
    <row r="538" spans="1:9" x14ac:dyDescent="0.25">
      <c r="A538" s="1" t="s">
        <v>8</v>
      </c>
      <c r="B538" s="2" t="s">
        <v>4</v>
      </c>
      <c r="C538" s="1">
        <v>73</v>
      </c>
      <c r="D538" s="2">
        <v>1200</v>
      </c>
      <c r="E538" s="2">
        <v>1021</v>
      </c>
      <c r="F538" s="2">
        <v>36.520000000000003</v>
      </c>
      <c r="G538" s="7">
        <f t="shared" si="25"/>
        <v>5370460</v>
      </c>
      <c r="H538" s="2">
        <f t="shared" si="24"/>
        <v>816.80000000000007</v>
      </c>
      <c r="I538" s="2">
        <f t="shared" si="26"/>
        <v>22</v>
      </c>
    </row>
    <row r="539" spans="1:9" x14ac:dyDescent="0.25">
      <c r="A539" s="1" t="s">
        <v>8</v>
      </c>
      <c r="B539" s="2" t="s">
        <v>4</v>
      </c>
      <c r="C539" s="1">
        <v>73</v>
      </c>
      <c r="D539" s="2">
        <v>1300</v>
      </c>
      <c r="E539" s="2">
        <v>1106</v>
      </c>
      <c r="F539" s="2">
        <v>35.93</v>
      </c>
      <c r="G539" s="7">
        <f t="shared" si="25"/>
        <v>5817560</v>
      </c>
      <c r="H539" s="2">
        <f t="shared" si="24"/>
        <v>884.80000000000007</v>
      </c>
      <c r="I539" s="2">
        <f t="shared" si="26"/>
        <v>22</v>
      </c>
    </row>
    <row r="540" spans="1:9" x14ac:dyDescent="0.25">
      <c r="A540" s="1" t="s">
        <v>8</v>
      </c>
      <c r="B540" s="2" t="s">
        <v>4</v>
      </c>
      <c r="C540" s="1">
        <v>73</v>
      </c>
      <c r="D540" s="2">
        <v>1400</v>
      </c>
      <c r="E540" s="2">
        <v>1191</v>
      </c>
      <c r="F540" s="2">
        <v>35.46</v>
      </c>
      <c r="G540" s="7">
        <f t="shared" si="25"/>
        <v>6264660</v>
      </c>
      <c r="H540" s="2">
        <f t="shared" si="24"/>
        <v>952.80000000000007</v>
      </c>
      <c r="I540" s="2">
        <f t="shared" si="26"/>
        <v>22</v>
      </c>
    </row>
    <row r="541" spans="1:9" x14ac:dyDescent="0.25">
      <c r="A541" s="1" t="s">
        <v>8</v>
      </c>
      <c r="B541" s="2" t="s">
        <v>4</v>
      </c>
      <c r="C541" s="1">
        <v>73</v>
      </c>
      <c r="D541" s="2">
        <v>1500</v>
      </c>
      <c r="E541" s="2">
        <v>1276</v>
      </c>
      <c r="F541" s="2">
        <v>35.119999999999997</v>
      </c>
      <c r="G541" s="7">
        <f t="shared" si="25"/>
        <v>6711760</v>
      </c>
      <c r="H541" s="2">
        <f t="shared" si="24"/>
        <v>1020.8000000000001</v>
      </c>
      <c r="I541" s="2">
        <f t="shared" si="26"/>
        <v>22</v>
      </c>
    </row>
    <row r="542" spans="1:9" x14ac:dyDescent="0.25">
      <c r="A542" s="1" t="s">
        <v>8</v>
      </c>
      <c r="B542" s="2" t="s">
        <v>4</v>
      </c>
      <c r="C542" s="1">
        <v>73</v>
      </c>
      <c r="D542" s="2">
        <v>1600</v>
      </c>
      <c r="E542" s="2">
        <v>1361</v>
      </c>
      <c r="F542" s="2">
        <v>34.81</v>
      </c>
      <c r="G542" s="7">
        <f t="shared" si="25"/>
        <v>7158860</v>
      </c>
      <c r="H542" s="2">
        <f t="shared" si="24"/>
        <v>1088.8</v>
      </c>
      <c r="I542" s="2">
        <f t="shared" si="26"/>
        <v>22</v>
      </c>
    </row>
    <row r="543" spans="1:9" x14ac:dyDescent="0.25">
      <c r="A543" s="1" t="s">
        <v>8</v>
      </c>
      <c r="B543" s="2" t="s">
        <v>4</v>
      </c>
      <c r="C543" s="1">
        <v>73</v>
      </c>
      <c r="D543" s="2">
        <v>1700</v>
      </c>
      <c r="E543" s="2">
        <v>1446</v>
      </c>
      <c r="F543" s="2">
        <v>34.54</v>
      </c>
      <c r="G543" s="7">
        <f t="shared" si="25"/>
        <v>7605960</v>
      </c>
      <c r="H543" s="2">
        <f t="shared" si="24"/>
        <v>1156.8</v>
      </c>
      <c r="I543" s="2">
        <f t="shared" si="26"/>
        <v>22</v>
      </c>
    </row>
    <row r="544" spans="1:9" x14ac:dyDescent="0.25">
      <c r="A544" s="1" t="s">
        <v>8</v>
      </c>
      <c r="B544" s="2" t="s">
        <v>4</v>
      </c>
      <c r="C544" s="1">
        <v>73</v>
      </c>
      <c r="D544" s="2">
        <v>1800</v>
      </c>
      <c r="E544" s="2">
        <v>1531</v>
      </c>
      <c r="F544" s="2">
        <v>34.299999999999997</v>
      </c>
      <c r="G544" s="7">
        <f t="shared" si="25"/>
        <v>8053060</v>
      </c>
      <c r="H544" s="2">
        <f t="shared" si="24"/>
        <v>1224.8</v>
      </c>
      <c r="I544" s="2">
        <f t="shared" si="26"/>
        <v>22</v>
      </c>
    </row>
    <row r="545" spans="1:9" x14ac:dyDescent="0.25">
      <c r="A545" s="1" t="s">
        <v>8</v>
      </c>
      <c r="B545" s="2" t="s">
        <v>4</v>
      </c>
      <c r="C545" s="1">
        <v>73</v>
      </c>
      <c r="D545" s="2">
        <v>1900</v>
      </c>
      <c r="E545" s="2">
        <v>1616</v>
      </c>
      <c r="F545" s="2">
        <v>34.07</v>
      </c>
      <c r="G545" s="7">
        <f t="shared" si="25"/>
        <v>8500160.0000000019</v>
      </c>
      <c r="H545" s="2">
        <f t="shared" si="24"/>
        <v>1292.8000000000002</v>
      </c>
      <c r="I545" s="2">
        <f t="shared" si="26"/>
        <v>22</v>
      </c>
    </row>
    <row r="546" spans="1:9" x14ac:dyDescent="0.25">
      <c r="A546" s="1" t="s">
        <v>8</v>
      </c>
      <c r="B546" s="2" t="s">
        <v>4</v>
      </c>
      <c r="C546" s="1">
        <v>73</v>
      </c>
      <c r="D546" s="2">
        <v>2000</v>
      </c>
      <c r="E546" s="2">
        <v>1701</v>
      </c>
      <c r="F546" s="2">
        <v>33.86</v>
      </c>
      <c r="G546" s="7">
        <f t="shared" si="25"/>
        <v>8947260.0000000019</v>
      </c>
      <c r="H546" s="2">
        <f t="shared" si="24"/>
        <v>1360.8000000000002</v>
      </c>
      <c r="I546" s="2">
        <f t="shared" si="26"/>
        <v>22</v>
      </c>
    </row>
    <row r="547" spans="1:9" x14ac:dyDescent="0.25">
      <c r="A547" s="1" t="s">
        <v>8</v>
      </c>
      <c r="B547" s="2" t="s">
        <v>4</v>
      </c>
      <c r="C547" s="1">
        <v>73</v>
      </c>
      <c r="D547" s="2">
        <v>2100</v>
      </c>
      <c r="E547" s="2">
        <v>1786</v>
      </c>
      <c r="F547" s="2">
        <v>33.67</v>
      </c>
      <c r="G547" s="7">
        <f t="shared" si="25"/>
        <v>9394360.0000000019</v>
      </c>
      <c r="H547" s="2">
        <f t="shared" si="24"/>
        <v>1428.8000000000002</v>
      </c>
      <c r="I547" s="2">
        <f t="shared" si="26"/>
        <v>22</v>
      </c>
    </row>
    <row r="548" spans="1:9" x14ac:dyDescent="0.25">
      <c r="A548" s="1" t="s">
        <v>8</v>
      </c>
      <c r="B548" s="2" t="s">
        <v>4</v>
      </c>
      <c r="C548" s="1">
        <v>73</v>
      </c>
      <c r="D548" s="2">
        <v>2200</v>
      </c>
      <c r="E548" s="2">
        <v>1871</v>
      </c>
      <c r="F548" s="2">
        <v>33.49</v>
      </c>
      <c r="G548" s="7">
        <f t="shared" si="25"/>
        <v>9841460.0000000019</v>
      </c>
      <c r="H548" s="2">
        <f t="shared" si="24"/>
        <v>1496.8000000000002</v>
      </c>
      <c r="I548" s="2">
        <f t="shared" si="26"/>
        <v>22</v>
      </c>
    </row>
    <row r="549" spans="1:9" x14ac:dyDescent="0.25">
      <c r="A549" s="1" t="s">
        <v>8</v>
      </c>
      <c r="B549" s="2" t="s">
        <v>4</v>
      </c>
      <c r="C549" s="1">
        <v>73</v>
      </c>
      <c r="D549" s="2">
        <v>2300</v>
      </c>
      <c r="E549" s="2">
        <v>1956</v>
      </c>
      <c r="F549" s="2">
        <v>33.32</v>
      </c>
      <c r="G549" s="7">
        <f t="shared" si="25"/>
        <v>10288560.000000002</v>
      </c>
      <c r="H549" s="2">
        <f t="shared" si="24"/>
        <v>1564.8000000000002</v>
      </c>
      <c r="I549" s="2">
        <f t="shared" si="26"/>
        <v>22</v>
      </c>
    </row>
    <row r="550" spans="1:9" x14ac:dyDescent="0.25">
      <c r="A550" s="1" t="s">
        <v>8</v>
      </c>
      <c r="B550" s="2" t="s">
        <v>4</v>
      </c>
      <c r="C550" s="1">
        <v>73</v>
      </c>
      <c r="D550" s="2">
        <v>2400</v>
      </c>
      <c r="E550" s="2">
        <v>2041</v>
      </c>
      <c r="F550" s="2">
        <v>33.15</v>
      </c>
      <c r="G550" s="7">
        <f t="shared" si="25"/>
        <v>10735660.000000002</v>
      </c>
      <c r="H550" s="2">
        <f t="shared" si="24"/>
        <v>1632.8000000000002</v>
      </c>
      <c r="I550" s="2">
        <f t="shared" si="26"/>
        <v>22</v>
      </c>
    </row>
    <row r="551" spans="1:9" x14ac:dyDescent="0.25">
      <c r="A551" s="1" t="s">
        <v>8</v>
      </c>
      <c r="B551" s="2" t="s">
        <v>4</v>
      </c>
      <c r="C551" s="1">
        <v>73</v>
      </c>
      <c r="D551" s="2">
        <v>2500</v>
      </c>
      <c r="E551" s="2">
        <v>2126</v>
      </c>
      <c r="F551" s="2">
        <v>32.99</v>
      </c>
      <c r="G551" s="7">
        <f t="shared" si="25"/>
        <v>11182760.000000002</v>
      </c>
      <c r="H551" s="2">
        <f t="shared" si="24"/>
        <v>1700.8000000000002</v>
      </c>
      <c r="I551" s="2">
        <f t="shared" si="26"/>
        <v>22</v>
      </c>
    </row>
    <row r="552" spans="1:9" x14ac:dyDescent="0.25">
      <c r="A552" s="1" t="s">
        <v>8</v>
      </c>
      <c r="B552" s="2" t="s">
        <v>4</v>
      </c>
      <c r="C552" s="1">
        <v>77</v>
      </c>
      <c r="D552" s="2">
        <v>100</v>
      </c>
      <c r="E552" s="2">
        <v>85.12</v>
      </c>
      <c r="F552" s="2">
        <v>77.92</v>
      </c>
      <c r="G552" s="7">
        <f t="shared" si="25"/>
        <v>447731.20000000001</v>
      </c>
      <c r="H552" s="2">
        <f t="shared" si="24"/>
        <v>68.096000000000004</v>
      </c>
      <c r="I552" s="2">
        <f t="shared" si="26"/>
        <v>23</v>
      </c>
    </row>
    <row r="553" spans="1:9" x14ac:dyDescent="0.25">
      <c r="A553" s="1" t="s">
        <v>8</v>
      </c>
      <c r="B553" s="2" t="s">
        <v>4</v>
      </c>
      <c r="C553" s="1">
        <v>77</v>
      </c>
      <c r="D553" s="2">
        <v>200</v>
      </c>
      <c r="E553" s="2">
        <v>170.2</v>
      </c>
      <c r="F553" s="2">
        <v>57.86</v>
      </c>
      <c r="G553" s="7">
        <f t="shared" si="25"/>
        <v>895252</v>
      </c>
      <c r="H553" s="2">
        <f t="shared" si="24"/>
        <v>136.16</v>
      </c>
      <c r="I553" s="2">
        <f t="shared" si="26"/>
        <v>23</v>
      </c>
    </row>
    <row r="554" spans="1:9" x14ac:dyDescent="0.25">
      <c r="A554" s="1" t="s">
        <v>8</v>
      </c>
      <c r="B554" s="2" t="s">
        <v>4</v>
      </c>
      <c r="C554" s="1">
        <v>77</v>
      </c>
      <c r="D554" s="2">
        <v>300</v>
      </c>
      <c r="E554" s="2">
        <v>255.2</v>
      </c>
      <c r="F554" s="2">
        <v>50.3</v>
      </c>
      <c r="G554" s="7">
        <f t="shared" si="25"/>
        <v>1342352</v>
      </c>
      <c r="H554" s="2">
        <f t="shared" si="24"/>
        <v>204.16</v>
      </c>
      <c r="I554" s="2">
        <f t="shared" si="26"/>
        <v>23</v>
      </c>
    </row>
    <row r="555" spans="1:9" x14ac:dyDescent="0.25">
      <c r="A555" s="1" t="s">
        <v>8</v>
      </c>
      <c r="B555" s="2" t="s">
        <v>4</v>
      </c>
      <c r="C555" s="1">
        <v>77</v>
      </c>
      <c r="D555" s="2">
        <v>400</v>
      </c>
      <c r="E555" s="2">
        <v>340.3</v>
      </c>
      <c r="F555" s="2">
        <v>46.14</v>
      </c>
      <c r="G555" s="7">
        <f t="shared" si="25"/>
        <v>1789978</v>
      </c>
      <c r="H555" s="2">
        <f t="shared" si="24"/>
        <v>272.24</v>
      </c>
      <c r="I555" s="2">
        <f t="shared" si="26"/>
        <v>23</v>
      </c>
    </row>
    <row r="556" spans="1:9" x14ac:dyDescent="0.25">
      <c r="A556" s="1" t="s">
        <v>8</v>
      </c>
      <c r="B556" s="2" t="s">
        <v>4</v>
      </c>
      <c r="C556" s="1">
        <v>77</v>
      </c>
      <c r="D556" s="2">
        <v>500</v>
      </c>
      <c r="E556" s="2">
        <v>425.3</v>
      </c>
      <c r="F556" s="2">
        <v>43.44</v>
      </c>
      <c r="G556" s="7">
        <f t="shared" si="25"/>
        <v>2237078</v>
      </c>
      <c r="H556" s="2">
        <f t="shared" si="24"/>
        <v>340.24</v>
      </c>
      <c r="I556" s="2">
        <f t="shared" si="26"/>
        <v>23</v>
      </c>
    </row>
    <row r="557" spans="1:9" x14ac:dyDescent="0.25">
      <c r="A557" s="1" t="s">
        <v>8</v>
      </c>
      <c r="B557" s="2" t="s">
        <v>4</v>
      </c>
      <c r="C557" s="1">
        <v>77</v>
      </c>
      <c r="D557" s="2">
        <v>600</v>
      </c>
      <c r="E557" s="2">
        <v>510.4</v>
      </c>
      <c r="F557" s="2">
        <v>41.51</v>
      </c>
      <c r="G557" s="7">
        <f t="shared" si="25"/>
        <v>2684704</v>
      </c>
      <c r="H557" s="2">
        <f t="shared" si="24"/>
        <v>408.32</v>
      </c>
      <c r="I557" s="2">
        <f t="shared" si="26"/>
        <v>23</v>
      </c>
    </row>
    <row r="558" spans="1:9" x14ac:dyDescent="0.25">
      <c r="A558" s="1" t="s">
        <v>8</v>
      </c>
      <c r="B558" s="2" t="s">
        <v>4</v>
      </c>
      <c r="C558" s="1">
        <v>77</v>
      </c>
      <c r="D558" s="2">
        <v>700</v>
      </c>
      <c r="E558" s="2">
        <v>595.4</v>
      </c>
      <c r="F558" s="2">
        <v>40.04</v>
      </c>
      <c r="G558" s="7">
        <f t="shared" si="25"/>
        <v>3131804</v>
      </c>
      <c r="H558" s="2">
        <f t="shared" si="24"/>
        <v>476.32</v>
      </c>
      <c r="I558" s="2">
        <f t="shared" si="26"/>
        <v>23</v>
      </c>
    </row>
    <row r="559" spans="1:9" x14ac:dyDescent="0.25">
      <c r="A559" s="1" t="s">
        <v>8</v>
      </c>
      <c r="B559" s="2" t="s">
        <v>4</v>
      </c>
      <c r="C559" s="1">
        <v>77</v>
      </c>
      <c r="D559" s="2">
        <v>800</v>
      </c>
      <c r="E559" s="2">
        <v>680.5</v>
      </c>
      <c r="F559" s="2">
        <v>38.86</v>
      </c>
      <c r="G559" s="7">
        <f t="shared" si="25"/>
        <v>3579430</v>
      </c>
      <c r="H559" s="2">
        <f t="shared" si="24"/>
        <v>544.4</v>
      </c>
      <c r="I559" s="2">
        <f t="shared" si="26"/>
        <v>23</v>
      </c>
    </row>
    <row r="560" spans="1:9" x14ac:dyDescent="0.25">
      <c r="A560" s="1" t="s">
        <v>8</v>
      </c>
      <c r="B560" s="2" t="s">
        <v>4</v>
      </c>
      <c r="C560" s="1">
        <v>77</v>
      </c>
      <c r="D560" s="2">
        <v>900</v>
      </c>
      <c r="E560" s="2">
        <v>765.5</v>
      </c>
      <c r="F560" s="2">
        <v>37.89</v>
      </c>
      <c r="G560" s="7">
        <f t="shared" si="25"/>
        <v>4026530</v>
      </c>
      <c r="H560" s="2">
        <f t="shared" si="24"/>
        <v>612.4</v>
      </c>
      <c r="I560" s="2">
        <f t="shared" si="26"/>
        <v>23</v>
      </c>
    </row>
    <row r="561" spans="1:9" x14ac:dyDescent="0.25">
      <c r="A561" s="1" t="s">
        <v>8</v>
      </c>
      <c r="B561" s="2" t="s">
        <v>4</v>
      </c>
      <c r="C561" s="1">
        <v>77</v>
      </c>
      <c r="D561" s="2">
        <v>1000</v>
      </c>
      <c r="E561" s="2">
        <v>850.6</v>
      </c>
      <c r="F561" s="2">
        <v>37.06</v>
      </c>
      <c r="G561" s="7">
        <f t="shared" si="25"/>
        <v>4474156</v>
      </c>
      <c r="H561" s="2">
        <f t="shared" si="24"/>
        <v>680.48</v>
      </c>
      <c r="I561" s="2">
        <f t="shared" si="26"/>
        <v>23</v>
      </c>
    </row>
    <row r="562" spans="1:9" x14ac:dyDescent="0.25">
      <c r="A562" s="1" t="s">
        <v>8</v>
      </c>
      <c r="B562" s="2" t="s">
        <v>4</v>
      </c>
      <c r="C562" s="1">
        <v>77</v>
      </c>
      <c r="D562" s="2">
        <v>1100</v>
      </c>
      <c r="E562" s="2">
        <v>935.6</v>
      </c>
      <c r="F562" s="2">
        <v>36.340000000000003</v>
      </c>
      <c r="G562" s="7">
        <f t="shared" si="25"/>
        <v>4921256</v>
      </c>
      <c r="H562" s="2">
        <f t="shared" si="24"/>
        <v>748.48</v>
      </c>
      <c r="I562" s="2">
        <f t="shared" si="26"/>
        <v>23</v>
      </c>
    </row>
    <row r="563" spans="1:9" x14ac:dyDescent="0.25">
      <c r="A563" s="1" t="s">
        <v>8</v>
      </c>
      <c r="B563" s="2" t="s">
        <v>4</v>
      </c>
      <c r="C563" s="1">
        <v>77</v>
      </c>
      <c r="D563" s="2">
        <v>1200</v>
      </c>
      <c r="E563" s="2">
        <v>1021</v>
      </c>
      <c r="F563" s="2">
        <v>35.700000000000003</v>
      </c>
      <c r="G563" s="7">
        <f t="shared" si="25"/>
        <v>5370460</v>
      </c>
      <c r="H563" s="2">
        <f t="shared" si="24"/>
        <v>816.80000000000007</v>
      </c>
      <c r="I563" s="2">
        <f t="shared" si="26"/>
        <v>23</v>
      </c>
    </row>
    <row r="564" spans="1:9" x14ac:dyDescent="0.25">
      <c r="A564" s="1" t="s">
        <v>8</v>
      </c>
      <c r="B564" s="2" t="s">
        <v>4</v>
      </c>
      <c r="C564" s="1">
        <v>77</v>
      </c>
      <c r="D564" s="2">
        <v>1300</v>
      </c>
      <c r="E564" s="2">
        <v>1106</v>
      </c>
      <c r="F564" s="2">
        <v>35.130000000000003</v>
      </c>
      <c r="G564" s="7">
        <f t="shared" si="25"/>
        <v>5817560</v>
      </c>
      <c r="H564" s="2">
        <f t="shared" si="24"/>
        <v>884.80000000000007</v>
      </c>
      <c r="I564" s="2">
        <f t="shared" si="26"/>
        <v>23</v>
      </c>
    </row>
    <row r="565" spans="1:9" x14ac:dyDescent="0.25">
      <c r="A565" s="1" t="s">
        <v>8</v>
      </c>
      <c r="B565" s="2" t="s">
        <v>4</v>
      </c>
      <c r="C565" s="1">
        <v>77</v>
      </c>
      <c r="D565" s="2">
        <v>1400</v>
      </c>
      <c r="E565" s="2">
        <v>1191</v>
      </c>
      <c r="F565" s="2">
        <v>34.67</v>
      </c>
      <c r="G565" s="7">
        <f t="shared" si="25"/>
        <v>6264660</v>
      </c>
      <c r="H565" s="2">
        <f t="shared" si="24"/>
        <v>952.80000000000007</v>
      </c>
      <c r="I565" s="2">
        <f t="shared" si="26"/>
        <v>23</v>
      </c>
    </row>
    <row r="566" spans="1:9" x14ac:dyDescent="0.25">
      <c r="A566" s="1" t="s">
        <v>8</v>
      </c>
      <c r="B566" s="2" t="s">
        <v>4</v>
      </c>
      <c r="C566" s="1">
        <v>77</v>
      </c>
      <c r="D566" s="2">
        <v>1500</v>
      </c>
      <c r="E566" s="2">
        <v>1276</v>
      </c>
      <c r="F566" s="2">
        <v>34.340000000000003</v>
      </c>
      <c r="G566" s="7">
        <f t="shared" si="25"/>
        <v>6711760</v>
      </c>
      <c r="H566" s="2">
        <f t="shared" si="24"/>
        <v>1020.8000000000001</v>
      </c>
      <c r="I566" s="2">
        <f t="shared" si="26"/>
        <v>23</v>
      </c>
    </row>
    <row r="567" spans="1:9" x14ac:dyDescent="0.25">
      <c r="A567" s="1" t="s">
        <v>8</v>
      </c>
      <c r="B567" s="2" t="s">
        <v>4</v>
      </c>
      <c r="C567" s="1">
        <v>77</v>
      </c>
      <c r="D567" s="2">
        <v>1600</v>
      </c>
      <c r="E567" s="2">
        <v>1361</v>
      </c>
      <c r="F567" s="2">
        <v>34.04</v>
      </c>
      <c r="G567" s="7">
        <f t="shared" si="25"/>
        <v>7158860</v>
      </c>
      <c r="H567" s="2">
        <f t="shared" si="24"/>
        <v>1088.8</v>
      </c>
      <c r="I567" s="2">
        <f t="shared" si="26"/>
        <v>23</v>
      </c>
    </row>
    <row r="568" spans="1:9" x14ac:dyDescent="0.25">
      <c r="A568" s="1" t="s">
        <v>8</v>
      </c>
      <c r="B568" s="2" t="s">
        <v>4</v>
      </c>
      <c r="C568" s="1">
        <v>77</v>
      </c>
      <c r="D568" s="2">
        <v>1700</v>
      </c>
      <c r="E568" s="2">
        <v>1446</v>
      </c>
      <c r="F568" s="2">
        <v>33.770000000000003</v>
      </c>
      <c r="G568" s="7">
        <f t="shared" si="25"/>
        <v>7605960</v>
      </c>
      <c r="H568" s="2">
        <f t="shared" si="24"/>
        <v>1156.8</v>
      </c>
      <c r="I568" s="2">
        <f t="shared" si="26"/>
        <v>23</v>
      </c>
    </row>
    <row r="569" spans="1:9" x14ac:dyDescent="0.25">
      <c r="A569" s="1" t="s">
        <v>8</v>
      </c>
      <c r="B569" s="2" t="s">
        <v>4</v>
      </c>
      <c r="C569" s="1">
        <v>77</v>
      </c>
      <c r="D569" s="2">
        <v>1800</v>
      </c>
      <c r="E569" s="2">
        <v>1531</v>
      </c>
      <c r="F569" s="2">
        <v>33.53</v>
      </c>
      <c r="G569" s="7">
        <f t="shared" si="25"/>
        <v>8053060</v>
      </c>
      <c r="H569" s="2">
        <f t="shared" si="24"/>
        <v>1224.8</v>
      </c>
      <c r="I569" s="2">
        <f t="shared" si="26"/>
        <v>23</v>
      </c>
    </row>
    <row r="570" spans="1:9" x14ac:dyDescent="0.25">
      <c r="A570" s="1" t="s">
        <v>8</v>
      </c>
      <c r="B570" s="2" t="s">
        <v>4</v>
      </c>
      <c r="C570" s="1">
        <v>77</v>
      </c>
      <c r="D570" s="2">
        <v>1900</v>
      </c>
      <c r="E570" s="2">
        <v>1616</v>
      </c>
      <c r="F570" s="2">
        <v>33.31</v>
      </c>
      <c r="G570" s="7">
        <f t="shared" si="25"/>
        <v>8500160.0000000019</v>
      </c>
      <c r="H570" s="2">
        <f t="shared" si="24"/>
        <v>1292.8000000000002</v>
      </c>
      <c r="I570" s="2">
        <f t="shared" si="26"/>
        <v>23</v>
      </c>
    </row>
    <row r="571" spans="1:9" x14ac:dyDescent="0.25">
      <c r="A571" s="1" t="s">
        <v>8</v>
      </c>
      <c r="B571" s="2" t="s">
        <v>4</v>
      </c>
      <c r="C571" s="1">
        <v>77</v>
      </c>
      <c r="D571" s="2">
        <v>2000</v>
      </c>
      <c r="E571" s="2">
        <v>1701</v>
      </c>
      <c r="F571" s="2">
        <v>33.11</v>
      </c>
      <c r="G571" s="7">
        <f t="shared" si="25"/>
        <v>8947260.0000000019</v>
      </c>
      <c r="H571" s="2">
        <f t="shared" si="24"/>
        <v>1360.8000000000002</v>
      </c>
      <c r="I571" s="2">
        <f t="shared" si="26"/>
        <v>23</v>
      </c>
    </row>
    <row r="572" spans="1:9" x14ac:dyDescent="0.25">
      <c r="A572" s="1" t="s">
        <v>8</v>
      </c>
      <c r="B572" s="2" t="s">
        <v>4</v>
      </c>
      <c r="C572" s="1">
        <v>77</v>
      </c>
      <c r="D572" s="2">
        <v>2100</v>
      </c>
      <c r="E572" s="2">
        <v>1786</v>
      </c>
      <c r="F572" s="2">
        <v>32.92</v>
      </c>
      <c r="G572" s="7">
        <f t="shared" si="25"/>
        <v>9394360.0000000019</v>
      </c>
      <c r="H572" s="2">
        <f t="shared" si="24"/>
        <v>1428.8000000000002</v>
      </c>
      <c r="I572" s="2">
        <f t="shared" si="26"/>
        <v>23</v>
      </c>
    </row>
    <row r="573" spans="1:9" x14ac:dyDescent="0.25">
      <c r="A573" s="1" t="s">
        <v>8</v>
      </c>
      <c r="B573" s="2" t="s">
        <v>4</v>
      </c>
      <c r="C573" s="1">
        <v>77</v>
      </c>
      <c r="D573" s="2">
        <v>2200</v>
      </c>
      <c r="E573" s="2">
        <v>1871</v>
      </c>
      <c r="F573" s="2">
        <v>32.74</v>
      </c>
      <c r="G573" s="7">
        <f t="shared" si="25"/>
        <v>9841460.0000000019</v>
      </c>
      <c r="H573" s="2">
        <f t="shared" si="24"/>
        <v>1496.8000000000002</v>
      </c>
      <c r="I573" s="2">
        <f t="shared" si="26"/>
        <v>23</v>
      </c>
    </row>
    <row r="574" spans="1:9" x14ac:dyDescent="0.25">
      <c r="A574" s="1" t="s">
        <v>8</v>
      </c>
      <c r="B574" s="2" t="s">
        <v>4</v>
      </c>
      <c r="C574" s="1">
        <v>77</v>
      </c>
      <c r="D574" s="2">
        <v>2300</v>
      </c>
      <c r="E574" s="2">
        <v>1956</v>
      </c>
      <c r="F574" s="2">
        <v>32.57</v>
      </c>
      <c r="G574" s="7">
        <f t="shared" si="25"/>
        <v>10288560.000000002</v>
      </c>
      <c r="H574" s="2">
        <f t="shared" si="24"/>
        <v>1564.8000000000002</v>
      </c>
      <c r="I574" s="2">
        <f t="shared" si="26"/>
        <v>23</v>
      </c>
    </row>
    <row r="575" spans="1:9" x14ac:dyDescent="0.25">
      <c r="A575" s="1" t="s">
        <v>8</v>
      </c>
      <c r="B575" s="2" t="s">
        <v>4</v>
      </c>
      <c r="C575" s="1">
        <v>77</v>
      </c>
      <c r="D575" s="2">
        <v>2400</v>
      </c>
      <c r="E575" s="2">
        <v>2041</v>
      </c>
      <c r="F575" s="2">
        <v>32.409999999999997</v>
      </c>
      <c r="G575" s="7">
        <f t="shared" si="25"/>
        <v>10735660.000000002</v>
      </c>
      <c r="H575" s="2">
        <f t="shared" si="24"/>
        <v>1632.8000000000002</v>
      </c>
      <c r="I575" s="2">
        <f t="shared" si="26"/>
        <v>23</v>
      </c>
    </row>
    <row r="576" spans="1:9" x14ac:dyDescent="0.25">
      <c r="A576" s="1" t="s">
        <v>8</v>
      </c>
      <c r="B576" s="2" t="s">
        <v>4</v>
      </c>
      <c r="C576" s="1">
        <v>77</v>
      </c>
      <c r="D576" s="2">
        <v>2500</v>
      </c>
      <c r="E576" s="2">
        <v>2126</v>
      </c>
      <c r="F576" s="2">
        <v>32.25</v>
      </c>
      <c r="G576" s="7">
        <f t="shared" si="25"/>
        <v>11182760.000000002</v>
      </c>
      <c r="H576" s="2">
        <f t="shared" si="24"/>
        <v>1700.8000000000002</v>
      </c>
      <c r="I576" s="2">
        <f t="shared" si="26"/>
        <v>23</v>
      </c>
    </row>
    <row r="577" spans="1:9" x14ac:dyDescent="0.25">
      <c r="A577" s="1" t="s">
        <v>8</v>
      </c>
      <c r="B577" s="2" t="s">
        <v>4</v>
      </c>
      <c r="C577" s="1">
        <v>80</v>
      </c>
      <c r="D577" s="2">
        <v>100</v>
      </c>
      <c r="E577" s="2">
        <v>85.12</v>
      </c>
      <c r="F577" s="2">
        <v>76.84</v>
      </c>
      <c r="G577" s="7">
        <f t="shared" si="25"/>
        <v>447731.20000000001</v>
      </c>
      <c r="H577" s="2">
        <f t="shared" si="24"/>
        <v>68.096000000000004</v>
      </c>
      <c r="I577" s="2">
        <f t="shared" si="26"/>
        <v>24</v>
      </c>
    </row>
    <row r="578" spans="1:9" x14ac:dyDescent="0.25">
      <c r="A578" s="1" t="s">
        <v>8</v>
      </c>
      <c r="B578" s="2" t="s">
        <v>4</v>
      </c>
      <c r="C578" s="1">
        <v>80</v>
      </c>
      <c r="D578" s="2">
        <v>200</v>
      </c>
      <c r="E578" s="2">
        <v>170.2</v>
      </c>
      <c r="F578" s="2">
        <v>56.95</v>
      </c>
      <c r="G578" s="7">
        <f t="shared" si="25"/>
        <v>895252</v>
      </c>
      <c r="H578" s="2">
        <f t="shared" ref="H578:H641" si="27">E578*0.8</f>
        <v>136.16</v>
      </c>
      <c r="I578" s="2">
        <f t="shared" si="26"/>
        <v>24</v>
      </c>
    </row>
    <row r="579" spans="1:9" x14ac:dyDescent="0.25">
      <c r="A579" s="1" t="s">
        <v>8</v>
      </c>
      <c r="B579" s="2" t="s">
        <v>4</v>
      </c>
      <c r="C579" s="1">
        <v>80</v>
      </c>
      <c r="D579" s="2">
        <v>300</v>
      </c>
      <c r="E579" s="2">
        <v>255.2</v>
      </c>
      <c r="F579" s="2">
        <v>49.47</v>
      </c>
      <c r="G579" s="7">
        <f t="shared" ref="G579:G642" si="28">H579*6575</f>
        <v>1342352</v>
      </c>
      <c r="H579" s="2">
        <f t="shared" si="27"/>
        <v>204.16</v>
      </c>
      <c r="I579" s="2">
        <f t="shared" ref="I579:I642" si="29">ROUND(C579/100*30,0)</f>
        <v>24</v>
      </c>
    </row>
    <row r="580" spans="1:9" x14ac:dyDescent="0.25">
      <c r="A580" s="1" t="s">
        <v>8</v>
      </c>
      <c r="B580" s="2" t="s">
        <v>4</v>
      </c>
      <c r="C580" s="1">
        <v>80</v>
      </c>
      <c r="D580" s="2">
        <v>400</v>
      </c>
      <c r="E580" s="2">
        <v>340.3</v>
      </c>
      <c r="F580" s="2">
        <v>45.36</v>
      </c>
      <c r="G580" s="7">
        <f t="shared" si="28"/>
        <v>1789978</v>
      </c>
      <c r="H580" s="2">
        <f t="shared" si="27"/>
        <v>272.24</v>
      </c>
      <c r="I580" s="2">
        <f t="shared" si="29"/>
        <v>24</v>
      </c>
    </row>
    <row r="581" spans="1:9" x14ac:dyDescent="0.25">
      <c r="A581" s="1" t="s">
        <v>8</v>
      </c>
      <c r="B581" s="2" t="s">
        <v>4</v>
      </c>
      <c r="C581" s="1">
        <v>80</v>
      </c>
      <c r="D581" s="2">
        <v>500</v>
      </c>
      <c r="E581" s="2">
        <v>425.3</v>
      </c>
      <c r="F581" s="2">
        <v>42.7</v>
      </c>
      <c r="G581" s="7">
        <f t="shared" si="28"/>
        <v>2237078</v>
      </c>
      <c r="H581" s="2">
        <f t="shared" si="27"/>
        <v>340.24</v>
      </c>
      <c r="I581" s="2">
        <f t="shared" si="29"/>
        <v>24</v>
      </c>
    </row>
    <row r="582" spans="1:9" x14ac:dyDescent="0.25">
      <c r="A582" s="1" t="s">
        <v>8</v>
      </c>
      <c r="B582" s="2" t="s">
        <v>4</v>
      </c>
      <c r="C582" s="1">
        <v>80</v>
      </c>
      <c r="D582" s="2">
        <v>600</v>
      </c>
      <c r="E582" s="2">
        <v>510.4</v>
      </c>
      <c r="F582" s="2">
        <v>40.799999999999997</v>
      </c>
      <c r="G582" s="7">
        <f t="shared" si="28"/>
        <v>2684704</v>
      </c>
      <c r="H582" s="2">
        <f t="shared" si="27"/>
        <v>408.32</v>
      </c>
      <c r="I582" s="2">
        <f t="shared" si="29"/>
        <v>24</v>
      </c>
    </row>
    <row r="583" spans="1:9" x14ac:dyDescent="0.25">
      <c r="A583" s="1" t="s">
        <v>8</v>
      </c>
      <c r="B583" s="2" t="s">
        <v>4</v>
      </c>
      <c r="C583" s="1">
        <v>80</v>
      </c>
      <c r="D583" s="2">
        <v>700</v>
      </c>
      <c r="E583" s="2">
        <v>595.4</v>
      </c>
      <c r="F583" s="2">
        <v>39.36</v>
      </c>
      <c r="G583" s="7">
        <f t="shared" si="28"/>
        <v>3131804</v>
      </c>
      <c r="H583" s="2">
        <f t="shared" si="27"/>
        <v>476.32</v>
      </c>
      <c r="I583" s="2">
        <f t="shared" si="29"/>
        <v>24</v>
      </c>
    </row>
    <row r="584" spans="1:9" x14ac:dyDescent="0.25">
      <c r="A584" s="1" t="s">
        <v>8</v>
      </c>
      <c r="B584" s="2" t="s">
        <v>4</v>
      </c>
      <c r="C584" s="1">
        <v>80</v>
      </c>
      <c r="D584" s="2">
        <v>800</v>
      </c>
      <c r="E584" s="2">
        <v>680.5</v>
      </c>
      <c r="F584" s="2">
        <v>38.200000000000003</v>
      </c>
      <c r="G584" s="7">
        <f t="shared" si="28"/>
        <v>3579430</v>
      </c>
      <c r="H584" s="2">
        <f t="shared" si="27"/>
        <v>544.4</v>
      </c>
      <c r="I584" s="2">
        <f t="shared" si="29"/>
        <v>24</v>
      </c>
    </row>
    <row r="585" spans="1:9" x14ac:dyDescent="0.25">
      <c r="A585" s="1" t="s">
        <v>8</v>
      </c>
      <c r="B585" s="2" t="s">
        <v>4</v>
      </c>
      <c r="C585" s="1">
        <v>80</v>
      </c>
      <c r="D585" s="2">
        <v>900</v>
      </c>
      <c r="E585" s="2">
        <v>765.5</v>
      </c>
      <c r="F585" s="2">
        <v>37.24</v>
      </c>
      <c r="G585" s="7">
        <f t="shared" si="28"/>
        <v>4026530</v>
      </c>
      <c r="H585" s="2">
        <f t="shared" si="27"/>
        <v>612.4</v>
      </c>
      <c r="I585" s="2">
        <f t="shared" si="29"/>
        <v>24</v>
      </c>
    </row>
    <row r="586" spans="1:9" x14ac:dyDescent="0.25">
      <c r="A586" s="1" t="s">
        <v>8</v>
      </c>
      <c r="B586" s="2" t="s">
        <v>4</v>
      </c>
      <c r="C586" s="1">
        <v>80</v>
      </c>
      <c r="D586" s="2">
        <v>1000</v>
      </c>
      <c r="E586" s="2">
        <v>850.6</v>
      </c>
      <c r="F586" s="2">
        <v>36.43</v>
      </c>
      <c r="G586" s="7">
        <f t="shared" si="28"/>
        <v>4474156</v>
      </c>
      <c r="H586" s="2">
        <f t="shared" si="27"/>
        <v>680.48</v>
      </c>
      <c r="I586" s="2">
        <f t="shared" si="29"/>
        <v>24</v>
      </c>
    </row>
    <row r="587" spans="1:9" x14ac:dyDescent="0.25">
      <c r="A587" s="1" t="s">
        <v>8</v>
      </c>
      <c r="B587" s="2" t="s">
        <v>4</v>
      </c>
      <c r="C587" s="1">
        <v>80</v>
      </c>
      <c r="D587" s="2">
        <v>1100</v>
      </c>
      <c r="E587" s="2">
        <v>935.6</v>
      </c>
      <c r="F587" s="2">
        <v>35.72</v>
      </c>
      <c r="G587" s="7">
        <f t="shared" si="28"/>
        <v>4921256</v>
      </c>
      <c r="H587" s="2">
        <f t="shared" si="27"/>
        <v>748.48</v>
      </c>
      <c r="I587" s="2">
        <f t="shared" si="29"/>
        <v>24</v>
      </c>
    </row>
    <row r="588" spans="1:9" x14ac:dyDescent="0.25">
      <c r="A588" s="1" t="s">
        <v>8</v>
      </c>
      <c r="B588" s="2" t="s">
        <v>4</v>
      </c>
      <c r="C588" s="1">
        <v>80</v>
      </c>
      <c r="D588" s="2">
        <v>1200</v>
      </c>
      <c r="E588" s="2">
        <v>1021</v>
      </c>
      <c r="F588" s="2">
        <v>35.090000000000003</v>
      </c>
      <c r="G588" s="7">
        <f t="shared" si="28"/>
        <v>5370460</v>
      </c>
      <c r="H588" s="2">
        <f t="shared" si="27"/>
        <v>816.80000000000007</v>
      </c>
      <c r="I588" s="2">
        <f t="shared" si="29"/>
        <v>24</v>
      </c>
    </row>
    <row r="589" spans="1:9" x14ac:dyDescent="0.25">
      <c r="A589" s="1" t="s">
        <v>8</v>
      </c>
      <c r="B589" s="2" t="s">
        <v>4</v>
      </c>
      <c r="C589" s="1">
        <v>80</v>
      </c>
      <c r="D589" s="2">
        <v>1300</v>
      </c>
      <c r="E589" s="2">
        <v>1106</v>
      </c>
      <c r="F589" s="2">
        <v>34.53</v>
      </c>
      <c r="G589" s="7">
        <f t="shared" si="28"/>
        <v>5817560</v>
      </c>
      <c r="H589" s="2">
        <f t="shared" si="27"/>
        <v>884.80000000000007</v>
      </c>
      <c r="I589" s="2">
        <f t="shared" si="29"/>
        <v>24</v>
      </c>
    </row>
    <row r="590" spans="1:9" x14ac:dyDescent="0.25">
      <c r="A590" s="1" t="s">
        <v>8</v>
      </c>
      <c r="B590" s="2" t="s">
        <v>4</v>
      </c>
      <c r="C590" s="1">
        <v>80</v>
      </c>
      <c r="D590" s="2">
        <v>1400</v>
      </c>
      <c r="E590" s="2">
        <v>1191</v>
      </c>
      <c r="F590" s="2">
        <v>34.08</v>
      </c>
      <c r="G590" s="7">
        <f t="shared" si="28"/>
        <v>6264660</v>
      </c>
      <c r="H590" s="2">
        <f t="shared" si="27"/>
        <v>952.80000000000007</v>
      </c>
      <c r="I590" s="2">
        <f t="shared" si="29"/>
        <v>24</v>
      </c>
    </row>
    <row r="591" spans="1:9" x14ac:dyDescent="0.25">
      <c r="A591" s="1" t="s">
        <v>8</v>
      </c>
      <c r="B591" s="2" t="s">
        <v>4</v>
      </c>
      <c r="C591" s="1">
        <v>80</v>
      </c>
      <c r="D591" s="2">
        <v>1500</v>
      </c>
      <c r="E591" s="2">
        <v>1276</v>
      </c>
      <c r="F591" s="2">
        <v>33.75</v>
      </c>
      <c r="G591" s="7">
        <f t="shared" si="28"/>
        <v>6711760</v>
      </c>
      <c r="H591" s="2">
        <f t="shared" si="27"/>
        <v>1020.8000000000001</v>
      </c>
      <c r="I591" s="2">
        <f t="shared" si="29"/>
        <v>24</v>
      </c>
    </row>
    <row r="592" spans="1:9" x14ac:dyDescent="0.25">
      <c r="A592" s="1" t="s">
        <v>8</v>
      </c>
      <c r="B592" s="2" t="s">
        <v>4</v>
      </c>
      <c r="C592" s="1">
        <v>80</v>
      </c>
      <c r="D592" s="2">
        <v>1600</v>
      </c>
      <c r="E592" s="2">
        <v>1361</v>
      </c>
      <c r="F592" s="2">
        <v>33.46</v>
      </c>
      <c r="G592" s="7">
        <f t="shared" si="28"/>
        <v>7158860</v>
      </c>
      <c r="H592" s="2">
        <f t="shared" si="27"/>
        <v>1088.8</v>
      </c>
      <c r="I592" s="2">
        <f t="shared" si="29"/>
        <v>24</v>
      </c>
    </row>
    <row r="593" spans="1:9" x14ac:dyDescent="0.25">
      <c r="A593" s="1" t="s">
        <v>8</v>
      </c>
      <c r="B593" s="2" t="s">
        <v>4</v>
      </c>
      <c r="C593" s="1">
        <v>80</v>
      </c>
      <c r="D593" s="2">
        <v>1700</v>
      </c>
      <c r="E593" s="2">
        <v>1446</v>
      </c>
      <c r="F593" s="2">
        <v>33.200000000000003</v>
      </c>
      <c r="G593" s="7">
        <f t="shared" si="28"/>
        <v>7605960</v>
      </c>
      <c r="H593" s="2">
        <f t="shared" si="27"/>
        <v>1156.8</v>
      </c>
      <c r="I593" s="2">
        <f t="shared" si="29"/>
        <v>24</v>
      </c>
    </row>
    <row r="594" spans="1:9" x14ac:dyDescent="0.25">
      <c r="A594" s="1" t="s">
        <v>8</v>
      </c>
      <c r="B594" s="2" t="s">
        <v>4</v>
      </c>
      <c r="C594" s="1">
        <v>80</v>
      </c>
      <c r="D594" s="2">
        <v>1800</v>
      </c>
      <c r="E594" s="2">
        <v>1531</v>
      </c>
      <c r="F594" s="2">
        <v>32.96</v>
      </c>
      <c r="G594" s="7">
        <f t="shared" si="28"/>
        <v>8053060</v>
      </c>
      <c r="H594" s="2">
        <f t="shared" si="27"/>
        <v>1224.8</v>
      </c>
      <c r="I594" s="2">
        <f t="shared" si="29"/>
        <v>24</v>
      </c>
    </row>
    <row r="595" spans="1:9" x14ac:dyDescent="0.25">
      <c r="A595" s="1" t="s">
        <v>8</v>
      </c>
      <c r="B595" s="2" t="s">
        <v>4</v>
      </c>
      <c r="C595" s="1">
        <v>80</v>
      </c>
      <c r="D595" s="2">
        <v>1900</v>
      </c>
      <c r="E595" s="2">
        <v>1616</v>
      </c>
      <c r="F595" s="2">
        <v>32.75</v>
      </c>
      <c r="G595" s="7">
        <f t="shared" si="28"/>
        <v>8500160.0000000019</v>
      </c>
      <c r="H595" s="2">
        <f t="shared" si="27"/>
        <v>1292.8000000000002</v>
      </c>
      <c r="I595" s="2">
        <f t="shared" si="29"/>
        <v>24</v>
      </c>
    </row>
    <row r="596" spans="1:9" x14ac:dyDescent="0.25">
      <c r="A596" s="1" t="s">
        <v>8</v>
      </c>
      <c r="B596" s="2" t="s">
        <v>4</v>
      </c>
      <c r="C596" s="1">
        <v>80</v>
      </c>
      <c r="D596" s="2">
        <v>2000</v>
      </c>
      <c r="E596" s="2">
        <v>1701</v>
      </c>
      <c r="F596" s="2">
        <v>32.549999999999997</v>
      </c>
      <c r="G596" s="7">
        <f t="shared" si="28"/>
        <v>8947260.0000000019</v>
      </c>
      <c r="H596" s="2">
        <f t="shared" si="27"/>
        <v>1360.8000000000002</v>
      </c>
      <c r="I596" s="2">
        <f t="shared" si="29"/>
        <v>24</v>
      </c>
    </row>
    <row r="597" spans="1:9" x14ac:dyDescent="0.25">
      <c r="A597" s="1" t="s">
        <v>8</v>
      </c>
      <c r="B597" s="2" t="s">
        <v>4</v>
      </c>
      <c r="C597" s="1">
        <v>80</v>
      </c>
      <c r="D597" s="2">
        <v>2100</v>
      </c>
      <c r="E597" s="2">
        <v>1786</v>
      </c>
      <c r="F597" s="2">
        <v>32.36</v>
      </c>
      <c r="G597" s="7">
        <f t="shared" si="28"/>
        <v>9394360.0000000019</v>
      </c>
      <c r="H597" s="2">
        <f t="shared" si="27"/>
        <v>1428.8000000000002</v>
      </c>
      <c r="I597" s="2">
        <f t="shared" si="29"/>
        <v>24</v>
      </c>
    </row>
    <row r="598" spans="1:9" x14ac:dyDescent="0.25">
      <c r="A598" s="1" t="s">
        <v>8</v>
      </c>
      <c r="B598" s="2" t="s">
        <v>4</v>
      </c>
      <c r="C598" s="1">
        <v>80</v>
      </c>
      <c r="D598" s="2">
        <v>2200</v>
      </c>
      <c r="E598" s="2">
        <v>1871</v>
      </c>
      <c r="F598" s="2">
        <v>32.18</v>
      </c>
      <c r="G598" s="7">
        <f t="shared" si="28"/>
        <v>9841460.0000000019</v>
      </c>
      <c r="H598" s="2">
        <f t="shared" si="27"/>
        <v>1496.8000000000002</v>
      </c>
      <c r="I598" s="2">
        <f t="shared" si="29"/>
        <v>24</v>
      </c>
    </row>
    <row r="599" spans="1:9" x14ac:dyDescent="0.25">
      <c r="A599" s="1" t="s">
        <v>8</v>
      </c>
      <c r="B599" s="2" t="s">
        <v>4</v>
      </c>
      <c r="C599" s="1">
        <v>80</v>
      </c>
      <c r="D599" s="2">
        <v>2300</v>
      </c>
      <c r="E599" s="2">
        <v>1956</v>
      </c>
      <c r="F599" s="2">
        <v>32.01</v>
      </c>
      <c r="G599" s="7">
        <f t="shared" si="28"/>
        <v>10288560.000000002</v>
      </c>
      <c r="H599" s="2">
        <f t="shared" si="27"/>
        <v>1564.8000000000002</v>
      </c>
      <c r="I599" s="2">
        <f t="shared" si="29"/>
        <v>24</v>
      </c>
    </row>
    <row r="600" spans="1:9" x14ac:dyDescent="0.25">
      <c r="A600" s="1" t="s">
        <v>8</v>
      </c>
      <c r="B600" s="2" t="s">
        <v>4</v>
      </c>
      <c r="C600" s="1">
        <v>80</v>
      </c>
      <c r="D600" s="2">
        <v>2400</v>
      </c>
      <c r="E600" s="2">
        <v>2041</v>
      </c>
      <c r="F600" s="2">
        <v>31.85</v>
      </c>
      <c r="G600" s="7">
        <f t="shared" si="28"/>
        <v>10735660.000000002</v>
      </c>
      <c r="H600" s="2">
        <f t="shared" si="27"/>
        <v>1632.8000000000002</v>
      </c>
      <c r="I600" s="2">
        <f t="shared" si="29"/>
        <v>24</v>
      </c>
    </row>
    <row r="601" spans="1:9" x14ac:dyDescent="0.25">
      <c r="A601" s="1" t="s">
        <v>8</v>
      </c>
      <c r="B601" s="2" t="s">
        <v>4</v>
      </c>
      <c r="C601" s="1">
        <v>80</v>
      </c>
      <c r="D601" s="2">
        <v>2500</v>
      </c>
      <c r="E601" s="2">
        <v>2126</v>
      </c>
      <c r="F601" s="2">
        <v>31.69</v>
      </c>
      <c r="G601" s="7">
        <f t="shared" si="28"/>
        <v>11182760.000000002</v>
      </c>
      <c r="H601" s="2">
        <f t="shared" si="27"/>
        <v>1700.8000000000002</v>
      </c>
      <c r="I601" s="2">
        <f t="shared" si="29"/>
        <v>24</v>
      </c>
    </row>
    <row r="602" spans="1:9" x14ac:dyDescent="0.25">
      <c r="A602" s="1" t="s">
        <v>8</v>
      </c>
      <c r="B602" s="2" t="s">
        <v>4</v>
      </c>
      <c r="C602" s="1">
        <v>83</v>
      </c>
      <c r="D602" s="2">
        <v>100</v>
      </c>
      <c r="E602" s="2">
        <v>85.12</v>
      </c>
      <c r="F602" s="2">
        <v>75.760000000000005</v>
      </c>
      <c r="G602" s="7">
        <f t="shared" si="28"/>
        <v>447731.20000000001</v>
      </c>
      <c r="H602" s="2">
        <f t="shared" si="27"/>
        <v>68.096000000000004</v>
      </c>
      <c r="I602" s="2">
        <f t="shared" si="29"/>
        <v>25</v>
      </c>
    </row>
    <row r="603" spans="1:9" x14ac:dyDescent="0.25">
      <c r="A603" s="1" t="s">
        <v>8</v>
      </c>
      <c r="B603" s="2" t="s">
        <v>4</v>
      </c>
      <c r="C603" s="1">
        <v>83</v>
      </c>
      <c r="D603" s="2">
        <v>200</v>
      </c>
      <c r="E603" s="2">
        <v>170.2</v>
      </c>
      <c r="F603" s="2">
        <v>56.04</v>
      </c>
      <c r="G603" s="7">
        <f t="shared" si="28"/>
        <v>895252</v>
      </c>
      <c r="H603" s="2">
        <f t="shared" si="27"/>
        <v>136.16</v>
      </c>
      <c r="I603" s="2">
        <f t="shared" si="29"/>
        <v>25</v>
      </c>
    </row>
    <row r="604" spans="1:9" x14ac:dyDescent="0.25">
      <c r="A604" s="1" t="s">
        <v>8</v>
      </c>
      <c r="B604" s="2" t="s">
        <v>4</v>
      </c>
      <c r="C604" s="1">
        <v>83</v>
      </c>
      <c r="D604" s="2">
        <v>300</v>
      </c>
      <c r="E604" s="2">
        <v>255.2</v>
      </c>
      <c r="F604" s="2">
        <v>48.64</v>
      </c>
      <c r="G604" s="7">
        <f t="shared" si="28"/>
        <v>1342352</v>
      </c>
      <c r="H604" s="2">
        <f t="shared" si="27"/>
        <v>204.16</v>
      </c>
      <c r="I604" s="2">
        <f t="shared" si="29"/>
        <v>25</v>
      </c>
    </row>
    <row r="605" spans="1:9" x14ac:dyDescent="0.25">
      <c r="A605" s="1" t="s">
        <v>8</v>
      </c>
      <c r="B605" s="2" t="s">
        <v>4</v>
      </c>
      <c r="C605" s="1">
        <v>83</v>
      </c>
      <c r="D605" s="2">
        <v>400</v>
      </c>
      <c r="E605" s="2">
        <v>340.3</v>
      </c>
      <c r="F605" s="2">
        <v>44.59</v>
      </c>
      <c r="G605" s="7">
        <f t="shared" si="28"/>
        <v>1789978</v>
      </c>
      <c r="H605" s="2">
        <f t="shared" si="27"/>
        <v>272.24</v>
      </c>
      <c r="I605" s="2">
        <f t="shared" si="29"/>
        <v>25</v>
      </c>
    </row>
    <row r="606" spans="1:9" x14ac:dyDescent="0.25">
      <c r="A606" s="1" t="s">
        <v>8</v>
      </c>
      <c r="B606" s="2" t="s">
        <v>4</v>
      </c>
      <c r="C606" s="1">
        <v>83</v>
      </c>
      <c r="D606" s="2">
        <v>500</v>
      </c>
      <c r="E606" s="2">
        <v>425.3</v>
      </c>
      <c r="F606" s="2">
        <v>41.97</v>
      </c>
      <c r="G606" s="7">
        <f t="shared" si="28"/>
        <v>2237078</v>
      </c>
      <c r="H606" s="2">
        <f t="shared" si="27"/>
        <v>340.24</v>
      </c>
      <c r="I606" s="2">
        <f t="shared" si="29"/>
        <v>25</v>
      </c>
    </row>
    <row r="607" spans="1:9" x14ac:dyDescent="0.25">
      <c r="A607" s="1" t="s">
        <v>8</v>
      </c>
      <c r="B607" s="2" t="s">
        <v>4</v>
      </c>
      <c r="C607" s="1">
        <v>83</v>
      </c>
      <c r="D607" s="2">
        <v>600</v>
      </c>
      <c r="E607" s="2">
        <v>510.4</v>
      </c>
      <c r="F607" s="2">
        <v>40.1</v>
      </c>
      <c r="G607" s="7">
        <f t="shared" si="28"/>
        <v>2684704</v>
      </c>
      <c r="H607" s="2">
        <f t="shared" si="27"/>
        <v>408.32</v>
      </c>
      <c r="I607" s="2">
        <f t="shared" si="29"/>
        <v>25</v>
      </c>
    </row>
    <row r="608" spans="1:9" x14ac:dyDescent="0.25">
      <c r="A608" s="1" t="s">
        <v>8</v>
      </c>
      <c r="B608" s="2" t="s">
        <v>4</v>
      </c>
      <c r="C608" s="1">
        <v>83</v>
      </c>
      <c r="D608" s="2">
        <v>700</v>
      </c>
      <c r="E608" s="2">
        <v>595.4</v>
      </c>
      <c r="F608" s="2">
        <v>38.67</v>
      </c>
      <c r="G608" s="7">
        <f t="shared" si="28"/>
        <v>3131804</v>
      </c>
      <c r="H608" s="2">
        <f t="shared" si="27"/>
        <v>476.32</v>
      </c>
      <c r="I608" s="2">
        <f t="shared" si="29"/>
        <v>25</v>
      </c>
    </row>
    <row r="609" spans="1:9" x14ac:dyDescent="0.25">
      <c r="A609" s="1" t="s">
        <v>8</v>
      </c>
      <c r="B609" s="2" t="s">
        <v>4</v>
      </c>
      <c r="C609" s="1">
        <v>83</v>
      </c>
      <c r="D609" s="2">
        <v>800</v>
      </c>
      <c r="E609" s="2">
        <v>680.5</v>
      </c>
      <c r="F609" s="2">
        <v>37.53</v>
      </c>
      <c r="G609" s="7">
        <f t="shared" si="28"/>
        <v>3579430</v>
      </c>
      <c r="H609" s="2">
        <f t="shared" si="27"/>
        <v>544.4</v>
      </c>
      <c r="I609" s="2">
        <f t="shared" si="29"/>
        <v>25</v>
      </c>
    </row>
    <row r="610" spans="1:9" x14ac:dyDescent="0.25">
      <c r="A610" s="1" t="s">
        <v>8</v>
      </c>
      <c r="B610" s="2" t="s">
        <v>4</v>
      </c>
      <c r="C610" s="1">
        <v>83</v>
      </c>
      <c r="D610" s="2">
        <v>900</v>
      </c>
      <c r="E610" s="2">
        <v>765.5</v>
      </c>
      <c r="F610" s="2">
        <v>36.6</v>
      </c>
      <c r="G610" s="7">
        <f t="shared" si="28"/>
        <v>4026530</v>
      </c>
      <c r="H610" s="2">
        <f t="shared" si="27"/>
        <v>612.4</v>
      </c>
      <c r="I610" s="2">
        <f t="shared" si="29"/>
        <v>25</v>
      </c>
    </row>
    <row r="611" spans="1:9" x14ac:dyDescent="0.25">
      <c r="A611" s="1" t="s">
        <v>8</v>
      </c>
      <c r="B611" s="2" t="s">
        <v>4</v>
      </c>
      <c r="C611" s="1">
        <v>83</v>
      </c>
      <c r="D611" s="2">
        <v>1000</v>
      </c>
      <c r="E611" s="2">
        <v>850.6</v>
      </c>
      <c r="F611" s="2">
        <v>35.799999999999997</v>
      </c>
      <c r="G611" s="7">
        <f t="shared" si="28"/>
        <v>4474156</v>
      </c>
      <c r="H611" s="2">
        <f t="shared" si="27"/>
        <v>680.48</v>
      </c>
      <c r="I611" s="2">
        <f t="shared" si="29"/>
        <v>25</v>
      </c>
    </row>
    <row r="612" spans="1:9" x14ac:dyDescent="0.25">
      <c r="A612" s="1" t="s">
        <v>8</v>
      </c>
      <c r="B612" s="2" t="s">
        <v>4</v>
      </c>
      <c r="C612" s="1">
        <v>83</v>
      </c>
      <c r="D612" s="2">
        <v>1100</v>
      </c>
      <c r="E612" s="2">
        <v>935.6</v>
      </c>
      <c r="F612" s="2">
        <v>35.1</v>
      </c>
      <c r="G612" s="7">
        <f t="shared" si="28"/>
        <v>4921256</v>
      </c>
      <c r="H612" s="2">
        <f t="shared" si="27"/>
        <v>748.48</v>
      </c>
      <c r="I612" s="2">
        <f t="shared" si="29"/>
        <v>25</v>
      </c>
    </row>
    <row r="613" spans="1:9" x14ac:dyDescent="0.25">
      <c r="A613" s="1" t="s">
        <v>8</v>
      </c>
      <c r="B613" s="2" t="s">
        <v>4</v>
      </c>
      <c r="C613" s="1">
        <v>83</v>
      </c>
      <c r="D613" s="2">
        <v>1200</v>
      </c>
      <c r="E613" s="2">
        <v>1021</v>
      </c>
      <c r="F613" s="2">
        <v>34.479999999999997</v>
      </c>
      <c r="G613" s="7">
        <f t="shared" si="28"/>
        <v>5370460</v>
      </c>
      <c r="H613" s="2">
        <f t="shared" si="27"/>
        <v>816.80000000000007</v>
      </c>
      <c r="I613" s="2">
        <f t="shared" si="29"/>
        <v>25</v>
      </c>
    </row>
    <row r="614" spans="1:9" x14ac:dyDescent="0.25">
      <c r="A614" s="1" t="s">
        <v>8</v>
      </c>
      <c r="B614" s="2" t="s">
        <v>4</v>
      </c>
      <c r="C614" s="1">
        <v>83</v>
      </c>
      <c r="D614" s="2">
        <v>1300</v>
      </c>
      <c r="E614" s="2">
        <v>1106</v>
      </c>
      <c r="F614" s="2">
        <v>33.92</v>
      </c>
      <c r="G614" s="7">
        <f t="shared" si="28"/>
        <v>5817560</v>
      </c>
      <c r="H614" s="2">
        <f t="shared" si="27"/>
        <v>884.80000000000007</v>
      </c>
      <c r="I614" s="2">
        <f t="shared" si="29"/>
        <v>25</v>
      </c>
    </row>
    <row r="615" spans="1:9" x14ac:dyDescent="0.25">
      <c r="A615" s="1" t="s">
        <v>8</v>
      </c>
      <c r="B615" s="2" t="s">
        <v>4</v>
      </c>
      <c r="C615" s="1">
        <v>83</v>
      </c>
      <c r="D615" s="2">
        <v>1400</v>
      </c>
      <c r="E615" s="2">
        <v>1191</v>
      </c>
      <c r="F615" s="2">
        <v>33.479999999999997</v>
      </c>
      <c r="G615" s="7">
        <f t="shared" si="28"/>
        <v>6264660</v>
      </c>
      <c r="H615" s="2">
        <f t="shared" si="27"/>
        <v>952.80000000000007</v>
      </c>
      <c r="I615" s="2">
        <f t="shared" si="29"/>
        <v>25</v>
      </c>
    </row>
    <row r="616" spans="1:9" x14ac:dyDescent="0.25">
      <c r="A616" s="1" t="s">
        <v>8</v>
      </c>
      <c r="B616" s="2" t="s">
        <v>4</v>
      </c>
      <c r="C616" s="1">
        <v>83</v>
      </c>
      <c r="D616" s="2">
        <v>1500</v>
      </c>
      <c r="E616" s="2">
        <v>1276</v>
      </c>
      <c r="F616" s="2">
        <v>33.159999999999997</v>
      </c>
      <c r="G616" s="7">
        <f t="shared" si="28"/>
        <v>6711760</v>
      </c>
      <c r="H616" s="2">
        <f t="shared" si="27"/>
        <v>1020.8000000000001</v>
      </c>
      <c r="I616" s="2">
        <f t="shared" si="29"/>
        <v>25</v>
      </c>
    </row>
    <row r="617" spans="1:9" x14ac:dyDescent="0.25">
      <c r="A617" s="1" t="s">
        <v>8</v>
      </c>
      <c r="B617" s="2" t="s">
        <v>4</v>
      </c>
      <c r="C617" s="1">
        <v>83</v>
      </c>
      <c r="D617" s="2">
        <v>1600</v>
      </c>
      <c r="E617" s="2">
        <v>1361</v>
      </c>
      <c r="F617" s="2">
        <v>32.880000000000003</v>
      </c>
      <c r="G617" s="7">
        <f t="shared" si="28"/>
        <v>7158860</v>
      </c>
      <c r="H617" s="2">
        <f t="shared" si="27"/>
        <v>1088.8</v>
      </c>
      <c r="I617" s="2">
        <f t="shared" si="29"/>
        <v>25</v>
      </c>
    </row>
    <row r="618" spans="1:9" x14ac:dyDescent="0.25">
      <c r="A618" s="1" t="s">
        <v>8</v>
      </c>
      <c r="B618" s="2" t="s">
        <v>4</v>
      </c>
      <c r="C618" s="1">
        <v>83</v>
      </c>
      <c r="D618" s="2">
        <v>1700</v>
      </c>
      <c r="E618" s="2">
        <v>1446</v>
      </c>
      <c r="F618" s="2">
        <v>32.619999999999997</v>
      </c>
      <c r="G618" s="7">
        <f t="shared" si="28"/>
        <v>7605960</v>
      </c>
      <c r="H618" s="2">
        <f t="shared" si="27"/>
        <v>1156.8</v>
      </c>
      <c r="I618" s="2">
        <f t="shared" si="29"/>
        <v>25</v>
      </c>
    </row>
    <row r="619" spans="1:9" x14ac:dyDescent="0.25">
      <c r="A619" s="1" t="s">
        <v>8</v>
      </c>
      <c r="B619" s="2" t="s">
        <v>4</v>
      </c>
      <c r="C619" s="1">
        <v>83</v>
      </c>
      <c r="D619" s="2">
        <v>1800</v>
      </c>
      <c r="E619" s="2">
        <v>1531</v>
      </c>
      <c r="F619" s="2">
        <v>32.39</v>
      </c>
      <c r="G619" s="7">
        <f t="shared" si="28"/>
        <v>8053060</v>
      </c>
      <c r="H619" s="2">
        <f t="shared" si="27"/>
        <v>1224.8</v>
      </c>
      <c r="I619" s="2">
        <f t="shared" si="29"/>
        <v>25</v>
      </c>
    </row>
    <row r="620" spans="1:9" x14ac:dyDescent="0.25">
      <c r="A620" s="1" t="s">
        <v>8</v>
      </c>
      <c r="B620" s="2" t="s">
        <v>4</v>
      </c>
      <c r="C620" s="1">
        <v>83</v>
      </c>
      <c r="D620" s="2">
        <v>1900</v>
      </c>
      <c r="E620" s="2">
        <v>1616</v>
      </c>
      <c r="F620" s="2">
        <v>32.18</v>
      </c>
      <c r="G620" s="7">
        <f t="shared" si="28"/>
        <v>8500160.0000000019</v>
      </c>
      <c r="H620" s="2">
        <f t="shared" si="27"/>
        <v>1292.8000000000002</v>
      </c>
      <c r="I620" s="2">
        <f t="shared" si="29"/>
        <v>25</v>
      </c>
    </row>
    <row r="621" spans="1:9" x14ac:dyDescent="0.25">
      <c r="A621" s="1" t="s">
        <v>8</v>
      </c>
      <c r="B621" s="2" t="s">
        <v>4</v>
      </c>
      <c r="C621" s="1">
        <v>83</v>
      </c>
      <c r="D621" s="2">
        <v>2000</v>
      </c>
      <c r="E621" s="2">
        <v>1701</v>
      </c>
      <c r="F621" s="2">
        <v>31.98</v>
      </c>
      <c r="G621" s="7">
        <f t="shared" si="28"/>
        <v>8947260.0000000019</v>
      </c>
      <c r="H621" s="2">
        <f t="shared" si="27"/>
        <v>1360.8000000000002</v>
      </c>
      <c r="I621" s="2">
        <f t="shared" si="29"/>
        <v>25</v>
      </c>
    </row>
    <row r="622" spans="1:9" x14ac:dyDescent="0.25">
      <c r="A622" s="1" t="s">
        <v>8</v>
      </c>
      <c r="B622" s="2" t="s">
        <v>4</v>
      </c>
      <c r="C622" s="1">
        <v>83</v>
      </c>
      <c r="D622" s="2">
        <v>2100</v>
      </c>
      <c r="E622" s="2">
        <v>1786</v>
      </c>
      <c r="F622" s="2">
        <v>31.8</v>
      </c>
      <c r="G622" s="7">
        <f t="shared" si="28"/>
        <v>9394360.0000000019</v>
      </c>
      <c r="H622" s="2">
        <f t="shared" si="27"/>
        <v>1428.8000000000002</v>
      </c>
      <c r="I622" s="2">
        <f t="shared" si="29"/>
        <v>25</v>
      </c>
    </row>
    <row r="623" spans="1:9" x14ac:dyDescent="0.25">
      <c r="A623" s="1" t="s">
        <v>8</v>
      </c>
      <c r="B623" s="2" t="s">
        <v>4</v>
      </c>
      <c r="C623" s="1">
        <v>83</v>
      </c>
      <c r="D623" s="2">
        <v>2200</v>
      </c>
      <c r="E623" s="2">
        <v>1871</v>
      </c>
      <c r="F623" s="2">
        <v>31.62</v>
      </c>
      <c r="G623" s="7">
        <f t="shared" si="28"/>
        <v>9841460.0000000019</v>
      </c>
      <c r="H623" s="2">
        <f t="shared" si="27"/>
        <v>1496.8000000000002</v>
      </c>
      <c r="I623" s="2">
        <f t="shared" si="29"/>
        <v>25</v>
      </c>
    </row>
    <row r="624" spans="1:9" x14ac:dyDescent="0.25">
      <c r="A624" s="1" t="s">
        <v>8</v>
      </c>
      <c r="B624" s="2" t="s">
        <v>4</v>
      </c>
      <c r="C624" s="1">
        <v>83</v>
      </c>
      <c r="D624" s="2">
        <v>2300</v>
      </c>
      <c r="E624" s="2">
        <v>1956</v>
      </c>
      <c r="F624" s="2">
        <v>31.45</v>
      </c>
      <c r="G624" s="7">
        <f t="shared" si="28"/>
        <v>10288560.000000002</v>
      </c>
      <c r="H624" s="2">
        <f t="shared" si="27"/>
        <v>1564.8000000000002</v>
      </c>
      <c r="I624" s="2">
        <f t="shared" si="29"/>
        <v>25</v>
      </c>
    </row>
    <row r="625" spans="1:9" x14ac:dyDescent="0.25">
      <c r="A625" s="1" t="s">
        <v>8</v>
      </c>
      <c r="B625" s="2" t="s">
        <v>4</v>
      </c>
      <c r="C625" s="1">
        <v>83</v>
      </c>
      <c r="D625" s="2">
        <v>2400</v>
      </c>
      <c r="E625" s="2">
        <v>2041</v>
      </c>
      <c r="F625" s="2">
        <v>31.29</v>
      </c>
      <c r="G625" s="7">
        <f t="shared" si="28"/>
        <v>10735660.000000002</v>
      </c>
      <c r="H625" s="2">
        <f t="shared" si="27"/>
        <v>1632.8000000000002</v>
      </c>
      <c r="I625" s="2">
        <f t="shared" si="29"/>
        <v>25</v>
      </c>
    </row>
    <row r="626" spans="1:9" x14ac:dyDescent="0.25">
      <c r="A626" s="1" t="s">
        <v>8</v>
      </c>
      <c r="B626" s="2" t="s">
        <v>4</v>
      </c>
      <c r="C626" s="1">
        <v>83</v>
      </c>
      <c r="D626" s="2">
        <v>2500</v>
      </c>
      <c r="E626" s="2">
        <v>2126</v>
      </c>
      <c r="F626" s="2">
        <v>31.13</v>
      </c>
      <c r="G626" s="7">
        <f t="shared" si="28"/>
        <v>11182760.000000002</v>
      </c>
      <c r="H626" s="2">
        <f t="shared" si="27"/>
        <v>1700.8000000000002</v>
      </c>
      <c r="I626" s="2">
        <f t="shared" si="29"/>
        <v>25</v>
      </c>
    </row>
    <row r="627" spans="1:9" x14ac:dyDescent="0.25">
      <c r="A627" s="1" t="s">
        <v>8</v>
      </c>
      <c r="B627" s="2" t="s">
        <v>4</v>
      </c>
      <c r="C627" s="1">
        <v>87</v>
      </c>
      <c r="D627" s="2">
        <v>100</v>
      </c>
      <c r="E627" s="2">
        <v>85.12</v>
      </c>
      <c r="F627" s="2">
        <v>74.31</v>
      </c>
      <c r="G627" s="7">
        <f t="shared" si="28"/>
        <v>447731.20000000001</v>
      </c>
      <c r="H627" s="2">
        <f t="shared" si="27"/>
        <v>68.096000000000004</v>
      </c>
      <c r="I627" s="2">
        <f t="shared" si="29"/>
        <v>26</v>
      </c>
    </row>
    <row r="628" spans="1:9" x14ac:dyDescent="0.25">
      <c r="A628" s="1" t="s">
        <v>8</v>
      </c>
      <c r="B628" s="2" t="s">
        <v>4</v>
      </c>
      <c r="C628" s="1">
        <v>87</v>
      </c>
      <c r="D628" s="2">
        <v>200</v>
      </c>
      <c r="E628" s="2">
        <v>170.2</v>
      </c>
      <c r="F628" s="2">
        <v>54.82</v>
      </c>
      <c r="G628" s="7">
        <f t="shared" si="28"/>
        <v>895252</v>
      </c>
      <c r="H628" s="2">
        <f t="shared" si="27"/>
        <v>136.16</v>
      </c>
      <c r="I628" s="2">
        <f t="shared" si="29"/>
        <v>26</v>
      </c>
    </row>
    <row r="629" spans="1:9" x14ac:dyDescent="0.25">
      <c r="A629" s="1" t="s">
        <v>8</v>
      </c>
      <c r="B629" s="2" t="s">
        <v>4</v>
      </c>
      <c r="C629" s="1">
        <v>87</v>
      </c>
      <c r="D629" s="2">
        <v>300</v>
      </c>
      <c r="E629" s="2">
        <v>255.2</v>
      </c>
      <c r="F629" s="2">
        <v>47.53</v>
      </c>
      <c r="G629" s="7">
        <f t="shared" si="28"/>
        <v>1342352</v>
      </c>
      <c r="H629" s="2">
        <f t="shared" si="27"/>
        <v>204.16</v>
      </c>
      <c r="I629" s="2">
        <f t="shared" si="29"/>
        <v>26</v>
      </c>
    </row>
    <row r="630" spans="1:9" x14ac:dyDescent="0.25">
      <c r="A630" s="1" t="s">
        <v>8</v>
      </c>
      <c r="B630" s="2" t="s">
        <v>4</v>
      </c>
      <c r="C630" s="1">
        <v>87</v>
      </c>
      <c r="D630" s="2">
        <v>400</v>
      </c>
      <c r="E630" s="2">
        <v>340.3</v>
      </c>
      <c r="F630" s="2">
        <v>43.55</v>
      </c>
      <c r="G630" s="7">
        <f t="shared" si="28"/>
        <v>1789978</v>
      </c>
      <c r="H630" s="2">
        <f t="shared" si="27"/>
        <v>272.24</v>
      </c>
      <c r="I630" s="2">
        <f t="shared" si="29"/>
        <v>26</v>
      </c>
    </row>
    <row r="631" spans="1:9" x14ac:dyDescent="0.25">
      <c r="A631" s="1" t="s">
        <v>8</v>
      </c>
      <c r="B631" s="2" t="s">
        <v>4</v>
      </c>
      <c r="C631" s="1">
        <v>87</v>
      </c>
      <c r="D631" s="2">
        <v>500</v>
      </c>
      <c r="E631" s="2">
        <v>425.3</v>
      </c>
      <c r="F631" s="2">
        <v>40.98</v>
      </c>
      <c r="G631" s="7">
        <f t="shared" si="28"/>
        <v>2237078</v>
      </c>
      <c r="H631" s="2">
        <f t="shared" si="27"/>
        <v>340.24</v>
      </c>
      <c r="I631" s="2">
        <f t="shared" si="29"/>
        <v>26</v>
      </c>
    </row>
    <row r="632" spans="1:9" x14ac:dyDescent="0.25">
      <c r="A632" s="1" t="s">
        <v>8</v>
      </c>
      <c r="B632" s="2" t="s">
        <v>4</v>
      </c>
      <c r="C632" s="1">
        <v>87</v>
      </c>
      <c r="D632" s="2">
        <v>600</v>
      </c>
      <c r="E632" s="2">
        <v>510.4</v>
      </c>
      <c r="F632" s="2">
        <v>39.15</v>
      </c>
      <c r="G632" s="7">
        <f t="shared" si="28"/>
        <v>2684704</v>
      </c>
      <c r="H632" s="2">
        <f t="shared" si="27"/>
        <v>408.32</v>
      </c>
      <c r="I632" s="2">
        <f t="shared" si="29"/>
        <v>26</v>
      </c>
    </row>
    <row r="633" spans="1:9" x14ac:dyDescent="0.25">
      <c r="A633" s="1" t="s">
        <v>8</v>
      </c>
      <c r="B633" s="2" t="s">
        <v>4</v>
      </c>
      <c r="C633" s="1">
        <v>87</v>
      </c>
      <c r="D633" s="2">
        <v>700</v>
      </c>
      <c r="E633" s="2">
        <v>595.4</v>
      </c>
      <c r="F633" s="2">
        <v>37.76</v>
      </c>
      <c r="G633" s="7">
        <f t="shared" si="28"/>
        <v>3131804</v>
      </c>
      <c r="H633" s="2">
        <f t="shared" si="27"/>
        <v>476.32</v>
      </c>
      <c r="I633" s="2">
        <f t="shared" si="29"/>
        <v>26</v>
      </c>
    </row>
    <row r="634" spans="1:9" x14ac:dyDescent="0.25">
      <c r="A634" s="1" t="s">
        <v>8</v>
      </c>
      <c r="B634" s="2" t="s">
        <v>4</v>
      </c>
      <c r="C634" s="1">
        <v>87</v>
      </c>
      <c r="D634" s="2">
        <v>800</v>
      </c>
      <c r="E634" s="2">
        <v>680.5</v>
      </c>
      <c r="F634" s="2">
        <v>36.65</v>
      </c>
      <c r="G634" s="7">
        <f t="shared" si="28"/>
        <v>3579430</v>
      </c>
      <c r="H634" s="2">
        <f t="shared" si="27"/>
        <v>544.4</v>
      </c>
      <c r="I634" s="2">
        <f t="shared" si="29"/>
        <v>26</v>
      </c>
    </row>
    <row r="635" spans="1:9" x14ac:dyDescent="0.25">
      <c r="A635" s="1" t="s">
        <v>8</v>
      </c>
      <c r="B635" s="2" t="s">
        <v>4</v>
      </c>
      <c r="C635" s="1">
        <v>87</v>
      </c>
      <c r="D635" s="2">
        <v>900</v>
      </c>
      <c r="E635" s="2">
        <v>765.5</v>
      </c>
      <c r="F635" s="2">
        <v>35.729999999999997</v>
      </c>
      <c r="G635" s="7">
        <f t="shared" si="28"/>
        <v>4026530</v>
      </c>
      <c r="H635" s="2">
        <f t="shared" si="27"/>
        <v>612.4</v>
      </c>
      <c r="I635" s="2">
        <f t="shared" si="29"/>
        <v>26</v>
      </c>
    </row>
    <row r="636" spans="1:9" x14ac:dyDescent="0.25">
      <c r="A636" s="1" t="s">
        <v>8</v>
      </c>
      <c r="B636" s="2" t="s">
        <v>4</v>
      </c>
      <c r="C636" s="1">
        <v>87</v>
      </c>
      <c r="D636" s="2">
        <v>1000</v>
      </c>
      <c r="E636" s="2">
        <v>850.6</v>
      </c>
      <c r="F636" s="2">
        <v>34.950000000000003</v>
      </c>
      <c r="G636" s="7">
        <f t="shared" si="28"/>
        <v>4474156</v>
      </c>
      <c r="H636" s="2">
        <f t="shared" si="27"/>
        <v>680.48</v>
      </c>
      <c r="I636" s="2">
        <f t="shared" si="29"/>
        <v>26</v>
      </c>
    </row>
    <row r="637" spans="1:9" x14ac:dyDescent="0.25">
      <c r="A637" s="1" t="s">
        <v>8</v>
      </c>
      <c r="B637" s="2" t="s">
        <v>4</v>
      </c>
      <c r="C637" s="1">
        <v>87</v>
      </c>
      <c r="D637" s="2">
        <v>1100</v>
      </c>
      <c r="E637" s="2">
        <v>935.6</v>
      </c>
      <c r="F637" s="2">
        <v>34.270000000000003</v>
      </c>
      <c r="G637" s="7">
        <f t="shared" si="28"/>
        <v>4921256</v>
      </c>
      <c r="H637" s="2">
        <f t="shared" si="27"/>
        <v>748.48</v>
      </c>
      <c r="I637" s="2">
        <f t="shared" si="29"/>
        <v>26</v>
      </c>
    </row>
    <row r="638" spans="1:9" x14ac:dyDescent="0.25">
      <c r="A638" s="1" t="s">
        <v>8</v>
      </c>
      <c r="B638" s="2" t="s">
        <v>4</v>
      </c>
      <c r="C638" s="1">
        <v>87</v>
      </c>
      <c r="D638" s="2">
        <v>1200</v>
      </c>
      <c r="E638" s="2">
        <v>1021</v>
      </c>
      <c r="F638" s="2">
        <v>33.67</v>
      </c>
      <c r="G638" s="7">
        <f t="shared" si="28"/>
        <v>5370460</v>
      </c>
      <c r="H638" s="2">
        <f t="shared" si="27"/>
        <v>816.80000000000007</v>
      </c>
      <c r="I638" s="2">
        <f t="shared" si="29"/>
        <v>26</v>
      </c>
    </row>
    <row r="639" spans="1:9" x14ac:dyDescent="0.25">
      <c r="A639" s="1" t="s">
        <v>8</v>
      </c>
      <c r="B639" s="2" t="s">
        <v>4</v>
      </c>
      <c r="C639" s="1">
        <v>87</v>
      </c>
      <c r="D639" s="2">
        <v>1300</v>
      </c>
      <c r="E639" s="2">
        <v>1106</v>
      </c>
      <c r="F639" s="2">
        <v>33.119999999999997</v>
      </c>
      <c r="G639" s="7">
        <f t="shared" si="28"/>
        <v>5817560</v>
      </c>
      <c r="H639" s="2">
        <f t="shared" si="27"/>
        <v>884.80000000000007</v>
      </c>
      <c r="I639" s="2">
        <f t="shared" si="29"/>
        <v>26</v>
      </c>
    </row>
    <row r="640" spans="1:9" x14ac:dyDescent="0.25">
      <c r="A640" s="1" t="s">
        <v>8</v>
      </c>
      <c r="B640" s="2" t="s">
        <v>4</v>
      </c>
      <c r="C640" s="1">
        <v>87</v>
      </c>
      <c r="D640" s="2">
        <v>1400</v>
      </c>
      <c r="E640" s="2">
        <v>1191</v>
      </c>
      <c r="F640" s="2">
        <v>32.69</v>
      </c>
      <c r="G640" s="7">
        <f t="shared" si="28"/>
        <v>6264660</v>
      </c>
      <c r="H640" s="2">
        <f t="shared" si="27"/>
        <v>952.80000000000007</v>
      </c>
      <c r="I640" s="2">
        <f t="shared" si="29"/>
        <v>26</v>
      </c>
    </row>
    <row r="641" spans="1:9" x14ac:dyDescent="0.25">
      <c r="A641" s="1" t="s">
        <v>8</v>
      </c>
      <c r="B641" s="2" t="s">
        <v>4</v>
      </c>
      <c r="C641" s="1">
        <v>87</v>
      </c>
      <c r="D641" s="2">
        <v>1500</v>
      </c>
      <c r="E641" s="2">
        <v>1276</v>
      </c>
      <c r="F641" s="2">
        <v>32.380000000000003</v>
      </c>
      <c r="G641" s="7">
        <f t="shared" si="28"/>
        <v>6711760</v>
      </c>
      <c r="H641" s="2">
        <f t="shared" si="27"/>
        <v>1020.8000000000001</v>
      </c>
      <c r="I641" s="2">
        <f t="shared" si="29"/>
        <v>26</v>
      </c>
    </row>
    <row r="642" spans="1:9" x14ac:dyDescent="0.25">
      <c r="A642" s="1" t="s">
        <v>8</v>
      </c>
      <c r="B642" s="2" t="s">
        <v>4</v>
      </c>
      <c r="C642" s="1">
        <v>87</v>
      </c>
      <c r="D642" s="2">
        <v>1600</v>
      </c>
      <c r="E642" s="2">
        <v>1361</v>
      </c>
      <c r="F642" s="2">
        <v>32.1</v>
      </c>
      <c r="G642" s="7">
        <f t="shared" si="28"/>
        <v>7158860</v>
      </c>
      <c r="H642" s="2">
        <f t="shared" ref="H642:H705" si="30">E642*0.8</f>
        <v>1088.8</v>
      </c>
      <c r="I642" s="2">
        <f t="shared" si="29"/>
        <v>26</v>
      </c>
    </row>
    <row r="643" spans="1:9" x14ac:dyDescent="0.25">
      <c r="A643" s="1" t="s">
        <v>8</v>
      </c>
      <c r="B643" s="2" t="s">
        <v>4</v>
      </c>
      <c r="C643" s="1">
        <v>87</v>
      </c>
      <c r="D643" s="2">
        <v>1700</v>
      </c>
      <c r="E643" s="2">
        <v>1446</v>
      </c>
      <c r="F643" s="2">
        <v>31.85</v>
      </c>
      <c r="G643" s="7">
        <f t="shared" ref="G643:G706" si="31">H643*6575</f>
        <v>7605960</v>
      </c>
      <c r="H643" s="2">
        <f t="shared" si="30"/>
        <v>1156.8</v>
      </c>
      <c r="I643" s="2">
        <f t="shared" ref="I643:I706" si="32">ROUND(C643/100*30,0)</f>
        <v>26</v>
      </c>
    </row>
    <row r="644" spans="1:9" x14ac:dyDescent="0.25">
      <c r="A644" s="1" t="s">
        <v>8</v>
      </c>
      <c r="B644" s="2" t="s">
        <v>4</v>
      </c>
      <c r="C644" s="1">
        <v>87</v>
      </c>
      <c r="D644" s="2">
        <v>1800</v>
      </c>
      <c r="E644" s="2">
        <v>1531</v>
      </c>
      <c r="F644" s="2">
        <v>31.63</v>
      </c>
      <c r="G644" s="7">
        <f t="shared" si="31"/>
        <v>8053060</v>
      </c>
      <c r="H644" s="2">
        <f t="shared" si="30"/>
        <v>1224.8</v>
      </c>
      <c r="I644" s="2">
        <f t="shared" si="32"/>
        <v>26</v>
      </c>
    </row>
    <row r="645" spans="1:9" x14ac:dyDescent="0.25">
      <c r="A645" s="1" t="s">
        <v>8</v>
      </c>
      <c r="B645" s="2" t="s">
        <v>4</v>
      </c>
      <c r="C645" s="1">
        <v>87</v>
      </c>
      <c r="D645" s="2">
        <v>1900</v>
      </c>
      <c r="E645" s="2">
        <v>1616</v>
      </c>
      <c r="F645" s="2">
        <v>31.42</v>
      </c>
      <c r="G645" s="7">
        <f t="shared" si="31"/>
        <v>8500160.0000000019</v>
      </c>
      <c r="H645" s="2">
        <f t="shared" si="30"/>
        <v>1292.8000000000002</v>
      </c>
      <c r="I645" s="2">
        <f t="shared" si="32"/>
        <v>26</v>
      </c>
    </row>
    <row r="646" spans="1:9" x14ac:dyDescent="0.25">
      <c r="A646" s="1" t="s">
        <v>8</v>
      </c>
      <c r="B646" s="2" t="s">
        <v>4</v>
      </c>
      <c r="C646" s="1">
        <v>87</v>
      </c>
      <c r="D646" s="2">
        <v>2000</v>
      </c>
      <c r="E646" s="2">
        <v>1701</v>
      </c>
      <c r="F646" s="2">
        <v>31.23</v>
      </c>
      <c r="G646" s="7">
        <f t="shared" si="31"/>
        <v>8947260.0000000019</v>
      </c>
      <c r="H646" s="2">
        <f t="shared" si="30"/>
        <v>1360.8000000000002</v>
      </c>
      <c r="I646" s="2">
        <f t="shared" si="32"/>
        <v>26</v>
      </c>
    </row>
    <row r="647" spans="1:9" x14ac:dyDescent="0.25">
      <c r="A647" s="1" t="s">
        <v>8</v>
      </c>
      <c r="B647" s="2" t="s">
        <v>4</v>
      </c>
      <c r="C647" s="1">
        <v>87</v>
      </c>
      <c r="D647" s="2">
        <v>2100</v>
      </c>
      <c r="E647" s="2">
        <v>1786</v>
      </c>
      <c r="F647" s="2">
        <v>31.05</v>
      </c>
      <c r="G647" s="7">
        <f t="shared" si="31"/>
        <v>9394360.0000000019</v>
      </c>
      <c r="H647" s="2">
        <f t="shared" si="30"/>
        <v>1428.8000000000002</v>
      </c>
      <c r="I647" s="2">
        <f t="shared" si="32"/>
        <v>26</v>
      </c>
    </row>
    <row r="648" spans="1:9" x14ac:dyDescent="0.25">
      <c r="A648" s="1" t="s">
        <v>8</v>
      </c>
      <c r="B648" s="2" t="s">
        <v>4</v>
      </c>
      <c r="C648" s="1">
        <v>87</v>
      </c>
      <c r="D648" s="2">
        <v>2200</v>
      </c>
      <c r="E648" s="2">
        <v>1871</v>
      </c>
      <c r="F648" s="2">
        <v>30.87</v>
      </c>
      <c r="G648" s="7">
        <f t="shared" si="31"/>
        <v>9841460.0000000019</v>
      </c>
      <c r="H648" s="2">
        <f t="shared" si="30"/>
        <v>1496.8000000000002</v>
      </c>
      <c r="I648" s="2">
        <f t="shared" si="32"/>
        <v>26</v>
      </c>
    </row>
    <row r="649" spans="1:9" x14ac:dyDescent="0.25">
      <c r="A649" s="1" t="s">
        <v>8</v>
      </c>
      <c r="B649" s="2" t="s">
        <v>4</v>
      </c>
      <c r="C649" s="1">
        <v>87</v>
      </c>
      <c r="D649" s="2">
        <v>2300</v>
      </c>
      <c r="E649" s="2">
        <v>1956</v>
      </c>
      <c r="F649" s="2">
        <v>30.71</v>
      </c>
      <c r="G649" s="7">
        <f t="shared" si="31"/>
        <v>10288560.000000002</v>
      </c>
      <c r="H649" s="2">
        <f t="shared" si="30"/>
        <v>1564.8000000000002</v>
      </c>
      <c r="I649" s="2">
        <f t="shared" si="32"/>
        <v>26</v>
      </c>
    </row>
    <row r="650" spans="1:9" x14ac:dyDescent="0.25">
      <c r="A650" s="1" t="s">
        <v>8</v>
      </c>
      <c r="B650" s="2" t="s">
        <v>4</v>
      </c>
      <c r="C650" s="1">
        <v>87</v>
      </c>
      <c r="D650" s="2">
        <v>2400</v>
      </c>
      <c r="E650" s="2">
        <v>2041</v>
      </c>
      <c r="F650" s="2">
        <v>30.55</v>
      </c>
      <c r="G650" s="7">
        <f t="shared" si="31"/>
        <v>10735660.000000002</v>
      </c>
      <c r="H650" s="2">
        <f t="shared" si="30"/>
        <v>1632.8000000000002</v>
      </c>
      <c r="I650" s="2">
        <f t="shared" si="32"/>
        <v>26</v>
      </c>
    </row>
    <row r="651" spans="1:9" x14ac:dyDescent="0.25">
      <c r="A651" s="1" t="s">
        <v>8</v>
      </c>
      <c r="B651" s="2" t="s">
        <v>4</v>
      </c>
      <c r="C651" s="1">
        <v>87</v>
      </c>
      <c r="D651" s="2">
        <v>2500</v>
      </c>
      <c r="E651" s="2">
        <v>2126</v>
      </c>
      <c r="F651" s="2">
        <v>30.39</v>
      </c>
      <c r="G651" s="7">
        <f t="shared" si="31"/>
        <v>11182760.000000002</v>
      </c>
      <c r="H651" s="2">
        <f t="shared" si="30"/>
        <v>1700.8000000000002</v>
      </c>
      <c r="I651" s="2">
        <f t="shared" si="32"/>
        <v>26</v>
      </c>
    </row>
    <row r="652" spans="1:9" x14ac:dyDescent="0.25">
      <c r="A652" s="1" t="s">
        <v>8</v>
      </c>
      <c r="B652" s="2" t="s">
        <v>4</v>
      </c>
      <c r="C652" s="1">
        <v>90</v>
      </c>
      <c r="D652" s="2">
        <v>100</v>
      </c>
      <c r="E652" s="2">
        <v>85.12</v>
      </c>
      <c r="F652" s="2">
        <v>73.23</v>
      </c>
      <c r="G652" s="7">
        <f t="shared" si="31"/>
        <v>447731.20000000001</v>
      </c>
      <c r="H652" s="2">
        <f t="shared" si="30"/>
        <v>68.096000000000004</v>
      </c>
      <c r="I652" s="2">
        <f t="shared" si="32"/>
        <v>27</v>
      </c>
    </row>
    <row r="653" spans="1:9" x14ac:dyDescent="0.25">
      <c r="A653" s="1" t="s">
        <v>8</v>
      </c>
      <c r="B653" s="2" t="s">
        <v>4</v>
      </c>
      <c r="C653" s="1">
        <v>90</v>
      </c>
      <c r="D653" s="2">
        <v>200</v>
      </c>
      <c r="E653" s="2">
        <v>170.2</v>
      </c>
      <c r="F653" s="2">
        <v>53.9</v>
      </c>
      <c r="G653" s="7">
        <f t="shared" si="31"/>
        <v>895252</v>
      </c>
      <c r="H653" s="2">
        <f t="shared" si="30"/>
        <v>136.16</v>
      </c>
      <c r="I653" s="2">
        <f t="shared" si="32"/>
        <v>27</v>
      </c>
    </row>
    <row r="654" spans="1:9" x14ac:dyDescent="0.25">
      <c r="A654" s="1" t="s">
        <v>8</v>
      </c>
      <c r="B654" s="2" t="s">
        <v>4</v>
      </c>
      <c r="C654" s="1">
        <v>90</v>
      </c>
      <c r="D654" s="2">
        <v>300</v>
      </c>
      <c r="E654" s="2">
        <v>255.2</v>
      </c>
      <c r="F654" s="2">
        <v>46.7</v>
      </c>
      <c r="G654" s="7">
        <f t="shared" si="31"/>
        <v>1342352</v>
      </c>
      <c r="H654" s="2">
        <f t="shared" si="30"/>
        <v>204.16</v>
      </c>
      <c r="I654" s="2">
        <f t="shared" si="32"/>
        <v>27</v>
      </c>
    </row>
    <row r="655" spans="1:9" x14ac:dyDescent="0.25">
      <c r="A655" s="1" t="s">
        <v>8</v>
      </c>
      <c r="B655" s="2" t="s">
        <v>4</v>
      </c>
      <c r="C655" s="1">
        <v>90</v>
      </c>
      <c r="D655" s="2">
        <v>400</v>
      </c>
      <c r="E655" s="2">
        <v>340.3</v>
      </c>
      <c r="F655" s="2">
        <v>42.78</v>
      </c>
      <c r="G655" s="7">
        <f t="shared" si="31"/>
        <v>1789978</v>
      </c>
      <c r="H655" s="2">
        <f t="shared" si="30"/>
        <v>272.24</v>
      </c>
      <c r="I655" s="2">
        <f t="shared" si="32"/>
        <v>27</v>
      </c>
    </row>
    <row r="656" spans="1:9" x14ac:dyDescent="0.25">
      <c r="A656" s="1" t="s">
        <v>8</v>
      </c>
      <c r="B656" s="2" t="s">
        <v>4</v>
      </c>
      <c r="C656" s="1">
        <v>90</v>
      </c>
      <c r="D656" s="2">
        <v>500</v>
      </c>
      <c r="E656" s="2">
        <v>425.3</v>
      </c>
      <c r="F656" s="2">
        <v>40.25</v>
      </c>
      <c r="G656" s="7">
        <f t="shared" si="31"/>
        <v>2237078</v>
      </c>
      <c r="H656" s="2">
        <f t="shared" si="30"/>
        <v>340.24</v>
      </c>
      <c r="I656" s="2">
        <f t="shared" si="32"/>
        <v>27</v>
      </c>
    </row>
    <row r="657" spans="1:9" x14ac:dyDescent="0.25">
      <c r="A657" s="1" t="s">
        <v>8</v>
      </c>
      <c r="B657" s="2" t="s">
        <v>4</v>
      </c>
      <c r="C657" s="1">
        <v>90</v>
      </c>
      <c r="D657" s="2">
        <v>600</v>
      </c>
      <c r="E657" s="2">
        <v>510.4</v>
      </c>
      <c r="F657" s="2">
        <v>38.44</v>
      </c>
      <c r="G657" s="7">
        <f t="shared" si="31"/>
        <v>2684704</v>
      </c>
      <c r="H657" s="2">
        <f t="shared" si="30"/>
        <v>408.32</v>
      </c>
      <c r="I657" s="2">
        <f t="shared" si="32"/>
        <v>27</v>
      </c>
    </row>
    <row r="658" spans="1:9" x14ac:dyDescent="0.25">
      <c r="A658" s="1" t="s">
        <v>8</v>
      </c>
      <c r="B658" s="2" t="s">
        <v>4</v>
      </c>
      <c r="C658" s="1">
        <v>90</v>
      </c>
      <c r="D658" s="2">
        <v>700</v>
      </c>
      <c r="E658" s="2">
        <v>595.4</v>
      </c>
      <c r="F658" s="2">
        <v>37.08</v>
      </c>
      <c r="G658" s="7">
        <f t="shared" si="31"/>
        <v>3131804</v>
      </c>
      <c r="H658" s="2">
        <f t="shared" si="30"/>
        <v>476.32</v>
      </c>
      <c r="I658" s="2">
        <f t="shared" si="32"/>
        <v>27</v>
      </c>
    </row>
    <row r="659" spans="1:9" x14ac:dyDescent="0.25">
      <c r="A659" s="1" t="s">
        <v>8</v>
      </c>
      <c r="B659" s="2" t="s">
        <v>4</v>
      </c>
      <c r="C659" s="1">
        <v>90</v>
      </c>
      <c r="D659" s="2">
        <v>800</v>
      </c>
      <c r="E659" s="2">
        <v>680.5</v>
      </c>
      <c r="F659" s="2">
        <v>35.99</v>
      </c>
      <c r="G659" s="7">
        <f t="shared" si="31"/>
        <v>3579430</v>
      </c>
      <c r="H659" s="2">
        <f t="shared" si="30"/>
        <v>544.4</v>
      </c>
      <c r="I659" s="2">
        <f t="shared" si="32"/>
        <v>27</v>
      </c>
    </row>
    <row r="660" spans="1:9" x14ac:dyDescent="0.25">
      <c r="A660" s="1" t="s">
        <v>8</v>
      </c>
      <c r="B660" s="2" t="s">
        <v>4</v>
      </c>
      <c r="C660" s="1">
        <v>90</v>
      </c>
      <c r="D660" s="2">
        <v>900</v>
      </c>
      <c r="E660" s="2">
        <v>765.5</v>
      </c>
      <c r="F660" s="2">
        <v>35.08</v>
      </c>
      <c r="G660" s="7">
        <f t="shared" si="31"/>
        <v>4026530</v>
      </c>
      <c r="H660" s="2">
        <f t="shared" si="30"/>
        <v>612.4</v>
      </c>
      <c r="I660" s="2">
        <f t="shared" si="32"/>
        <v>27</v>
      </c>
    </row>
    <row r="661" spans="1:9" x14ac:dyDescent="0.25">
      <c r="A661" s="1" t="s">
        <v>8</v>
      </c>
      <c r="B661" s="2" t="s">
        <v>4</v>
      </c>
      <c r="C661" s="1">
        <v>90</v>
      </c>
      <c r="D661" s="2">
        <v>1000</v>
      </c>
      <c r="E661" s="2">
        <v>850.6</v>
      </c>
      <c r="F661" s="2">
        <v>34.32</v>
      </c>
      <c r="G661" s="7">
        <f t="shared" si="31"/>
        <v>4474156</v>
      </c>
      <c r="H661" s="2">
        <f t="shared" si="30"/>
        <v>680.48</v>
      </c>
      <c r="I661" s="2">
        <f t="shared" si="32"/>
        <v>27</v>
      </c>
    </row>
    <row r="662" spans="1:9" x14ac:dyDescent="0.25">
      <c r="A662" s="1" t="s">
        <v>8</v>
      </c>
      <c r="B662" s="2" t="s">
        <v>4</v>
      </c>
      <c r="C662" s="1">
        <v>90</v>
      </c>
      <c r="D662" s="2">
        <v>1100</v>
      </c>
      <c r="E662" s="2">
        <v>935.6</v>
      </c>
      <c r="F662" s="2">
        <v>33.65</v>
      </c>
      <c r="G662" s="7">
        <f t="shared" si="31"/>
        <v>4921256</v>
      </c>
      <c r="H662" s="2">
        <f t="shared" si="30"/>
        <v>748.48</v>
      </c>
      <c r="I662" s="2">
        <f t="shared" si="32"/>
        <v>27</v>
      </c>
    </row>
    <row r="663" spans="1:9" x14ac:dyDescent="0.25">
      <c r="A663" s="1" t="s">
        <v>8</v>
      </c>
      <c r="B663" s="2" t="s">
        <v>4</v>
      </c>
      <c r="C663" s="1">
        <v>90</v>
      </c>
      <c r="D663" s="2">
        <v>1200</v>
      </c>
      <c r="E663" s="2">
        <v>1021</v>
      </c>
      <c r="F663" s="2">
        <v>33.06</v>
      </c>
      <c r="G663" s="7">
        <f t="shared" si="31"/>
        <v>5370460</v>
      </c>
      <c r="H663" s="2">
        <f t="shared" si="30"/>
        <v>816.80000000000007</v>
      </c>
      <c r="I663" s="2">
        <f t="shared" si="32"/>
        <v>27</v>
      </c>
    </row>
    <row r="664" spans="1:9" x14ac:dyDescent="0.25">
      <c r="A664" s="1" t="s">
        <v>8</v>
      </c>
      <c r="B664" s="2" t="s">
        <v>4</v>
      </c>
      <c r="C664" s="1">
        <v>90</v>
      </c>
      <c r="D664" s="2">
        <v>1300</v>
      </c>
      <c r="E664" s="2">
        <v>1106</v>
      </c>
      <c r="F664" s="2">
        <v>32.520000000000003</v>
      </c>
      <c r="G664" s="7">
        <f t="shared" si="31"/>
        <v>5817560</v>
      </c>
      <c r="H664" s="2">
        <f t="shared" si="30"/>
        <v>884.80000000000007</v>
      </c>
      <c r="I664" s="2">
        <f t="shared" si="32"/>
        <v>27</v>
      </c>
    </row>
    <row r="665" spans="1:9" x14ac:dyDescent="0.25">
      <c r="A665" s="1" t="s">
        <v>8</v>
      </c>
      <c r="B665" s="2" t="s">
        <v>4</v>
      </c>
      <c r="C665" s="1">
        <v>90</v>
      </c>
      <c r="D665" s="2">
        <v>1400</v>
      </c>
      <c r="E665" s="2">
        <v>1191</v>
      </c>
      <c r="F665" s="2">
        <v>32.1</v>
      </c>
      <c r="G665" s="7">
        <f t="shared" si="31"/>
        <v>6264660</v>
      </c>
      <c r="H665" s="2">
        <f t="shared" si="30"/>
        <v>952.80000000000007</v>
      </c>
      <c r="I665" s="2">
        <f t="shared" si="32"/>
        <v>27</v>
      </c>
    </row>
    <row r="666" spans="1:9" x14ac:dyDescent="0.25">
      <c r="A666" s="1" t="s">
        <v>8</v>
      </c>
      <c r="B666" s="2" t="s">
        <v>4</v>
      </c>
      <c r="C666" s="1">
        <v>90</v>
      </c>
      <c r="D666" s="2">
        <v>1500</v>
      </c>
      <c r="E666" s="2">
        <v>1276</v>
      </c>
      <c r="F666" s="2">
        <v>31.79</v>
      </c>
      <c r="G666" s="7">
        <f t="shared" si="31"/>
        <v>6711760</v>
      </c>
      <c r="H666" s="2">
        <f t="shared" si="30"/>
        <v>1020.8000000000001</v>
      </c>
      <c r="I666" s="2">
        <f t="shared" si="32"/>
        <v>27</v>
      </c>
    </row>
    <row r="667" spans="1:9" x14ac:dyDescent="0.25">
      <c r="A667" s="1" t="s">
        <v>8</v>
      </c>
      <c r="B667" s="2" t="s">
        <v>4</v>
      </c>
      <c r="C667" s="1">
        <v>90</v>
      </c>
      <c r="D667" s="2">
        <v>1600</v>
      </c>
      <c r="E667" s="2">
        <v>1361</v>
      </c>
      <c r="F667" s="2">
        <v>31.52</v>
      </c>
      <c r="G667" s="7">
        <f t="shared" si="31"/>
        <v>7158860</v>
      </c>
      <c r="H667" s="2">
        <f t="shared" si="30"/>
        <v>1088.8</v>
      </c>
      <c r="I667" s="2">
        <f t="shared" si="32"/>
        <v>27</v>
      </c>
    </row>
    <row r="668" spans="1:9" x14ac:dyDescent="0.25">
      <c r="A668" s="1" t="s">
        <v>8</v>
      </c>
      <c r="B668" s="2" t="s">
        <v>4</v>
      </c>
      <c r="C668" s="1">
        <v>90</v>
      </c>
      <c r="D668" s="2">
        <v>1700</v>
      </c>
      <c r="E668" s="2">
        <v>1446</v>
      </c>
      <c r="F668" s="2">
        <v>31.28</v>
      </c>
      <c r="G668" s="7">
        <f t="shared" si="31"/>
        <v>7605960</v>
      </c>
      <c r="H668" s="2">
        <f t="shared" si="30"/>
        <v>1156.8</v>
      </c>
      <c r="I668" s="2">
        <f t="shared" si="32"/>
        <v>27</v>
      </c>
    </row>
    <row r="669" spans="1:9" x14ac:dyDescent="0.25">
      <c r="A669" s="1" t="s">
        <v>8</v>
      </c>
      <c r="B669" s="2" t="s">
        <v>4</v>
      </c>
      <c r="C669" s="1">
        <v>90</v>
      </c>
      <c r="D669" s="2">
        <v>1800</v>
      </c>
      <c r="E669" s="2">
        <v>1531</v>
      </c>
      <c r="F669" s="2">
        <v>31.06</v>
      </c>
      <c r="G669" s="7">
        <f t="shared" si="31"/>
        <v>8053060</v>
      </c>
      <c r="H669" s="2">
        <f t="shared" si="30"/>
        <v>1224.8</v>
      </c>
      <c r="I669" s="2">
        <f t="shared" si="32"/>
        <v>27</v>
      </c>
    </row>
    <row r="670" spans="1:9" x14ac:dyDescent="0.25">
      <c r="A670" s="1" t="s">
        <v>8</v>
      </c>
      <c r="B670" s="2" t="s">
        <v>4</v>
      </c>
      <c r="C670" s="1">
        <v>90</v>
      </c>
      <c r="D670" s="2">
        <v>1900</v>
      </c>
      <c r="E670" s="2">
        <v>1616</v>
      </c>
      <c r="F670" s="2">
        <v>30.85</v>
      </c>
      <c r="G670" s="7">
        <f t="shared" si="31"/>
        <v>8500160.0000000019</v>
      </c>
      <c r="H670" s="2">
        <f t="shared" si="30"/>
        <v>1292.8000000000002</v>
      </c>
      <c r="I670" s="2">
        <f t="shared" si="32"/>
        <v>27</v>
      </c>
    </row>
    <row r="671" spans="1:9" x14ac:dyDescent="0.25">
      <c r="A671" s="1" t="s">
        <v>8</v>
      </c>
      <c r="B671" s="2" t="s">
        <v>4</v>
      </c>
      <c r="C671" s="1">
        <v>90</v>
      </c>
      <c r="D671" s="2">
        <v>2000</v>
      </c>
      <c r="E671" s="2">
        <v>1701</v>
      </c>
      <c r="F671" s="2">
        <v>30.66</v>
      </c>
      <c r="G671" s="7">
        <f t="shared" si="31"/>
        <v>8947260.0000000019</v>
      </c>
      <c r="H671" s="2">
        <f t="shared" si="30"/>
        <v>1360.8000000000002</v>
      </c>
      <c r="I671" s="2">
        <f t="shared" si="32"/>
        <v>27</v>
      </c>
    </row>
    <row r="672" spans="1:9" x14ac:dyDescent="0.25">
      <c r="A672" s="1" t="s">
        <v>8</v>
      </c>
      <c r="B672" s="2" t="s">
        <v>4</v>
      </c>
      <c r="C672" s="1">
        <v>90</v>
      </c>
      <c r="D672" s="2">
        <v>2100</v>
      </c>
      <c r="E672" s="2">
        <v>1786</v>
      </c>
      <c r="F672" s="2">
        <v>30.48</v>
      </c>
      <c r="G672" s="7">
        <f t="shared" si="31"/>
        <v>9394360.0000000019</v>
      </c>
      <c r="H672" s="2">
        <f t="shared" si="30"/>
        <v>1428.8000000000002</v>
      </c>
      <c r="I672" s="2">
        <f t="shared" si="32"/>
        <v>27</v>
      </c>
    </row>
    <row r="673" spans="1:9" x14ac:dyDescent="0.25">
      <c r="A673" s="1" t="s">
        <v>8</v>
      </c>
      <c r="B673" s="2" t="s">
        <v>4</v>
      </c>
      <c r="C673" s="1">
        <v>90</v>
      </c>
      <c r="D673" s="2">
        <v>2200</v>
      </c>
      <c r="E673" s="2">
        <v>1871</v>
      </c>
      <c r="F673" s="2">
        <v>30.31</v>
      </c>
      <c r="G673" s="7">
        <f t="shared" si="31"/>
        <v>9841460.0000000019</v>
      </c>
      <c r="H673" s="2">
        <f t="shared" si="30"/>
        <v>1496.8000000000002</v>
      </c>
      <c r="I673" s="2">
        <f t="shared" si="32"/>
        <v>27</v>
      </c>
    </row>
    <row r="674" spans="1:9" x14ac:dyDescent="0.25">
      <c r="A674" s="1" t="s">
        <v>8</v>
      </c>
      <c r="B674" s="2" t="s">
        <v>4</v>
      </c>
      <c r="C674" s="1">
        <v>90</v>
      </c>
      <c r="D674" s="2">
        <v>2300</v>
      </c>
      <c r="E674" s="2">
        <v>1956</v>
      </c>
      <c r="F674" s="2">
        <v>30.15</v>
      </c>
      <c r="G674" s="7">
        <f t="shared" si="31"/>
        <v>10288560.000000002</v>
      </c>
      <c r="H674" s="2">
        <f t="shared" si="30"/>
        <v>1564.8000000000002</v>
      </c>
      <c r="I674" s="2">
        <f t="shared" si="32"/>
        <v>27</v>
      </c>
    </row>
    <row r="675" spans="1:9" x14ac:dyDescent="0.25">
      <c r="A675" s="1" t="s">
        <v>8</v>
      </c>
      <c r="B675" s="2" t="s">
        <v>4</v>
      </c>
      <c r="C675" s="1">
        <v>90</v>
      </c>
      <c r="D675" s="2">
        <v>2400</v>
      </c>
      <c r="E675" s="2">
        <v>2041</v>
      </c>
      <c r="F675" s="2">
        <v>29.99</v>
      </c>
      <c r="G675" s="7">
        <f t="shared" si="31"/>
        <v>10735660.000000002</v>
      </c>
      <c r="H675" s="2">
        <f t="shared" si="30"/>
        <v>1632.8000000000002</v>
      </c>
      <c r="I675" s="2">
        <f t="shared" si="32"/>
        <v>27</v>
      </c>
    </row>
    <row r="676" spans="1:9" x14ac:dyDescent="0.25">
      <c r="A676" s="1" t="s">
        <v>8</v>
      </c>
      <c r="B676" s="2" t="s">
        <v>4</v>
      </c>
      <c r="C676" s="1">
        <v>90</v>
      </c>
      <c r="D676" s="2">
        <v>2500</v>
      </c>
      <c r="E676" s="2">
        <v>2126</v>
      </c>
      <c r="F676" s="2">
        <v>29.83</v>
      </c>
      <c r="G676" s="7">
        <f t="shared" si="31"/>
        <v>11182760.000000002</v>
      </c>
      <c r="H676" s="2">
        <f t="shared" si="30"/>
        <v>1700.8000000000002</v>
      </c>
      <c r="I676" s="2">
        <f t="shared" si="32"/>
        <v>27</v>
      </c>
    </row>
    <row r="677" spans="1:9" x14ac:dyDescent="0.25">
      <c r="A677" s="1" t="s">
        <v>8</v>
      </c>
      <c r="B677" s="2" t="s">
        <v>4</v>
      </c>
      <c r="C677" s="1">
        <v>93</v>
      </c>
      <c r="D677" s="2">
        <v>100</v>
      </c>
      <c r="E677" s="2">
        <v>85.12</v>
      </c>
      <c r="F677" s="2">
        <v>72.14</v>
      </c>
      <c r="G677" s="7">
        <f t="shared" si="31"/>
        <v>447731.20000000001</v>
      </c>
      <c r="H677" s="2">
        <f t="shared" si="30"/>
        <v>68.096000000000004</v>
      </c>
      <c r="I677" s="2">
        <f t="shared" si="32"/>
        <v>28</v>
      </c>
    </row>
    <row r="678" spans="1:9" x14ac:dyDescent="0.25">
      <c r="A678" s="1" t="s">
        <v>8</v>
      </c>
      <c r="B678" s="2" t="s">
        <v>4</v>
      </c>
      <c r="C678" s="1">
        <v>93</v>
      </c>
      <c r="D678" s="2">
        <v>200</v>
      </c>
      <c r="E678" s="2">
        <v>170.2</v>
      </c>
      <c r="F678" s="2">
        <v>52.99</v>
      </c>
      <c r="G678" s="7">
        <f t="shared" si="31"/>
        <v>895252</v>
      </c>
      <c r="H678" s="2">
        <f t="shared" si="30"/>
        <v>136.16</v>
      </c>
      <c r="I678" s="2">
        <f t="shared" si="32"/>
        <v>28</v>
      </c>
    </row>
    <row r="679" spans="1:9" x14ac:dyDescent="0.25">
      <c r="A679" s="1" t="s">
        <v>8</v>
      </c>
      <c r="B679" s="2" t="s">
        <v>4</v>
      </c>
      <c r="C679" s="1">
        <v>93</v>
      </c>
      <c r="D679" s="2">
        <v>300</v>
      </c>
      <c r="E679" s="2">
        <v>255.2</v>
      </c>
      <c r="F679" s="2">
        <v>45.87</v>
      </c>
      <c r="G679" s="7">
        <f t="shared" si="31"/>
        <v>1342352</v>
      </c>
      <c r="H679" s="2">
        <f t="shared" si="30"/>
        <v>204.16</v>
      </c>
      <c r="I679" s="2">
        <f t="shared" si="32"/>
        <v>28</v>
      </c>
    </row>
    <row r="680" spans="1:9" x14ac:dyDescent="0.25">
      <c r="A680" s="1" t="s">
        <v>8</v>
      </c>
      <c r="B680" s="2" t="s">
        <v>4</v>
      </c>
      <c r="C680" s="1">
        <v>93</v>
      </c>
      <c r="D680" s="2">
        <v>400</v>
      </c>
      <c r="E680" s="2">
        <v>340.3</v>
      </c>
      <c r="F680" s="2">
        <v>42</v>
      </c>
      <c r="G680" s="7">
        <f t="shared" si="31"/>
        <v>1789978</v>
      </c>
      <c r="H680" s="2">
        <f t="shared" si="30"/>
        <v>272.24</v>
      </c>
      <c r="I680" s="2">
        <f t="shared" si="32"/>
        <v>28</v>
      </c>
    </row>
    <row r="681" spans="1:9" x14ac:dyDescent="0.25">
      <c r="A681" s="1" t="s">
        <v>8</v>
      </c>
      <c r="B681" s="2" t="s">
        <v>4</v>
      </c>
      <c r="C681" s="1">
        <v>93</v>
      </c>
      <c r="D681" s="2">
        <v>500</v>
      </c>
      <c r="E681" s="2">
        <v>425.3</v>
      </c>
      <c r="F681" s="2">
        <v>39.51</v>
      </c>
      <c r="G681" s="7">
        <f t="shared" si="31"/>
        <v>2237078</v>
      </c>
      <c r="H681" s="2">
        <f t="shared" si="30"/>
        <v>340.24</v>
      </c>
      <c r="I681" s="2">
        <f t="shared" si="32"/>
        <v>28</v>
      </c>
    </row>
    <row r="682" spans="1:9" x14ac:dyDescent="0.25">
      <c r="A682" s="1" t="s">
        <v>8</v>
      </c>
      <c r="B682" s="2" t="s">
        <v>4</v>
      </c>
      <c r="C682" s="1">
        <v>93</v>
      </c>
      <c r="D682" s="2">
        <v>600</v>
      </c>
      <c r="E682" s="2">
        <v>510.4</v>
      </c>
      <c r="F682" s="2">
        <v>37.74</v>
      </c>
      <c r="G682" s="7">
        <f t="shared" si="31"/>
        <v>2684704</v>
      </c>
      <c r="H682" s="2">
        <f t="shared" si="30"/>
        <v>408.32</v>
      </c>
      <c r="I682" s="2">
        <f t="shared" si="32"/>
        <v>28</v>
      </c>
    </row>
    <row r="683" spans="1:9" x14ac:dyDescent="0.25">
      <c r="A683" s="1" t="s">
        <v>8</v>
      </c>
      <c r="B683" s="2" t="s">
        <v>4</v>
      </c>
      <c r="C683" s="1">
        <v>93</v>
      </c>
      <c r="D683" s="2">
        <v>700</v>
      </c>
      <c r="E683" s="2">
        <v>595.4</v>
      </c>
      <c r="F683" s="2">
        <v>36.39</v>
      </c>
      <c r="G683" s="7">
        <f t="shared" si="31"/>
        <v>3131804</v>
      </c>
      <c r="H683" s="2">
        <f t="shared" si="30"/>
        <v>476.32</v>
      </c>
      <c r="I683" s="2">
        <f t="shared" si="32"/>
        <v>28</v>
      </c>
    </row>
    <row r="684" spans="1:9" x14ac:dyDescent="0.25">
      <c r="A684" s="1" t="s">
        <v>8</v>
      </c>
      <c r="B684" s="2" t="s">
        <v>4</v>
      </c>
      <c r="C684" s="1">
        <v>93</v>
      </c>
      <c r="D684" s="2">
        <v>800</v>
      </c>
      <c r="E684" s="2">
        <v>680.5</v>
      </c>
      <c r="F684" s="2">
        <v>35.32</v>
      </c>
      <c r="G684" s="7">
        <f t="shared" si="31"/>
        <v>3579430</v>
      </c>
      <c r="H684" s="2">
        <f t="shared" si="30"/>
        <v>544.4</v>
      </c>
      <c r="I684" s="2">
        <f t="shared" si="32"/>
        <v>28</v>
      </c>
    </row>
    <row r="685" spans="1:9" x14ac:dyDescent="0.25">
      <c r="A685" s="1" t="s">
        <v>8</v>
      </c>
      <c r="B685" s="2" t="s">
        <v>4</v>
      </c>
      <c r="C685" s="1">
        <v>93</v>
      </c>
      <c r="D685" s="2">
        <v>900</v>
      </c>
      <c r="E685" s="2">
        <v>765.5</v>
      </c>
      <c r="F685" s="2">
        <v>34.44</v>
      </c>
      <c r="G685" s="7">
        <f t="shared" si="31"/>
        <v>4026530</v>
      </c>
      <c r="H685" s="2">
        <f t="shared" si="30"/>
        <v>612.4</v>
      </c>
      <c r="I685" s="2">
        <f t="shared" si="32"/>
        <v>28</v>
      </c>
    </row>
    <row r="686" spans="1:9" x14ac:dyDescent="0.25">
      <c r="A686" s="1" t="s">
        <v>8</v>
      </c>
      <c r="B686" s="2" t="s">
        <v>4</v>
      </c>
      <c r="C686" s="1">
        <v>93</v>
      </c>
      <c r="D686" s="2">
        <v>1000</v>
      </c>
      <c r="E686" s="2">
        <v>850.6</v>
      </c>
      <c r="F686" s="2">
        <v>33.68</v>
      </c>
      <c r="G686" s="7">
        <f t="shared" si="31"/>
        <v>4474156</v>
      </c>
      <c r="H686" s="2">
        <f t="shared" si="30"/>
        <v>680.48</v>
      </c>
      <c r="I686" s="2">
        <f t="shared" si="32"/>
        <v>28</v>
      </c>
    </row>
    <row r="687" spans="1:9" x14ac:dyDescent="0.25">
      <c r="A687" s="1" t="s">
        <v>8</v>
      </c>
      <c r="B687" s="2" t="s">
        <v>4</v>
      </c>
      <c r="C687" s="1">
        <v>93</v>
      </c>
      <c r="D687" s="2">
        <v>1100</v>
      </c>
      <c r="E687" s="2">
        <v>935.6</v>
      </c>
      <c r="F687" s="2">
        <v>33.03</v>
      </c>
      <c r="G687" s="7">
        <f t="shared" si="31"/>
        <v>4921256</v>
      </c>
      <c r="H687" s="2">
        <f t="shared" si="30"/>
        <v>748.48</v>
      </c>
      <c r="I687" s="2">
        <f t="shared" si="32"/>
        <v>28</v>
      </c>
    </row>
    <row r="688" spans="1:9" x14ac:dyDescent="0.25">
      <c r="A688" s="1" t="s">
        <v>8</v>
      </c>
      <c r="B688" s="2" t="s">
        <v>4</v>
      </c>
      <c r="C688" s="1">
        <v>93</v>
      </c>
      <c r="D688" s="2">
        <v>1200</v>
      </c>
      <c r="E688" s="2">
        <v>1021</v>
      </c>
      <c r="F688" s="2">
        <v>32.450000000000003</v>
      </c>
      <c r="G688" s="7">
        <f t="shared" si="31"/>
        <v>5370460</v>
      </c>
      <c r="H688" s="2">
        <f t="shared" si="30"/>
        <v>816.80000000000007</v>
      </c>
      <c r="I688" s="2">
        <f t="shared" si="32"/>
        <v>28</v>
      </c>
    </row>
    <row r="689" spans="1:9" x14ac:dyDescent="0.25">
      <c r="A689" s="1" t="s">
        <v>8</v>
      </c>
      <c r="B689" s="2" t="s">
        <v>4</v>
      </c>
      <c r="C689" s="1">
        <v>93</v>
      </c>
      <c r="D689" s="2">
        <v>1300</v>
      </c>
      <c r="E689" s="2">
        <v>1106</v>
      </c>
      <c r="F689" s="2">
        <v>31.92</v>
      </c>
      <c r="G689" s="7">
        <f t="shared" si="31"/>
        <v>5817560</v>
      </c>
      <c r="H689" s="2">
        <f t="shared" si="30"/>
        <v>884.80000000000007</v>
      </c>
      <c r="I689" s="2">
        <f t="shared" si="32"/>
        <v>28</v>
      </c>
    </row>
    <row r="690" spans="1:9" x14ac:dyDescent="0.25">
      <c r="A690" s="1" t="s">
        <v>8</v>
      </c>
      <c r="B690" s="2" t="s">
        <v>4</v>
      </c>
      <c r="C690" s="1">
        <v>93</v>
      </c>
      <c r="D690" s="2">
        <v>1400</v>
      </c>
      <c r="E690" s="2">
        <v>1191</v>
      </c>
      <c r="F690" s="2">
        <v>31.5</v>
      </c>
      <c r="G690" s="7">
        <f t="shared" si="31"/>
        <v>6264660</v>
      </c>
      <c r="H690" s="2">
        <f t="shared" si="30"/>
        <v>952.80000000000007</v>
      </c>
      <c r="I690" s="2">
        <f t="shared" si="32"/>
        <v>28</v>
      </c>
    </row>
    <row r="691" spans="1:9" x14ac:dyDescent="0.25">
      <c r="A691" s="1" t="s">
        <v>8</v>
      </c>
      <c r="B691" s="2" t="s">
        <v>4</v>
      </c>
      <c r="C691" s="1">
        <v>93</v>
      </c>
      <c r="D691" s="2">
        <v>1500</v>
      </c>
      <c r="E691" s="2">
        <v>1276</v>
      </c>
      <c r="F691" s="2">
        <v>31.2</v>
      </c>
      <c r="G691" s="7">
        <f t="shared" si="31"/>
        <v>6711760</v>
      </c>
      <c r="H691" s="2">
        <f t="shared" si="30"/>
        <v>1020.8000000000001</v>
      </c>
      <c r="I691" s="2">
        <f t="shared" si="32"/>
        <v>28</v>
      </c>
    </row>
    <row r="692" spans="1:9" x14ac:dyDescent="0.25">
      <c r="A692" s="1" t="s">
        <v>8</v>
      </c>
      <c r="B692" s="2" t="s">
        <v>4</v>
      </c>
      <c r="C692" s="1">
        <v>93</v>
      </c>
      <c r="D692" s="2">
        <v>1600</v>
      </c>
      <c r="E692" s="2">
        <v>1361</v>
      </c>
      <c r="F692" s="2">
        <v>30.94</v>
      </c>
      <c r="G692" s="7">
        <f t="shared" si="31"/>
        <v>7158860</v>
      </c>
      <c r="H692" s="2">
        <f t="shared" si="30"/>
        <v>1088.8</v>
      </c>
      <c r="I692" s="2">
        <f t="shared" si="32"/>
        <v>28</v>
      </c>
    </row>
    <row r="693" spans="1:9" x14ac:dyDescent="0.25">
      <c r="A693" s="1" t="s">
        <v>8</v>
      </c>
      <c r="B693" s="2" t="s">
        <v>4</v>
      </c>
      <c r="C693" s="1">
        <v>93</v>
      </c>
      <c r="D693" s="2">
        <v>1700</v>
      </c>
      <c r="E693" s="2">
        <v>1446</v>
      </c>
      <c r="F693" s="2">
        <v>30.7</v>
      </c>
      <c r="G693" s="7">
        <f t="shared" si="31"/>
        <v>7605960</v>
      </c>
      <c r="H693" s="2">
        <f t="shared" si="30"/>
        <v>1156.8</v>
      </c>
      <c r="I693" s="2">
        <f t="shared" si="32"/>
        <v>28</v>
      </c>
    </row>
    <row r="694" spans="1:9" x14ac:dyDescent="0.25">
      <c r="A694" s="1" t="s">
        <v>8</v>
      </c>
      <c r="B694" s="2" t="s">
        <v>4</v>
      </c>
      <c r="C694" s="1">
        <v>93</v>
      </c>
      <c r="D694" s="2">
        <v>1800</v>
      </c>
      <c r="E694" s="2">
        <v>1531</v>
      </c>
      <c r="F694" s="2">
        <v>30.49</v>
      </c>
      <c r="G694" s="7">
        <f t="shared" si="31"/>
        <v>8053060</v>
      </c>
      <c r="H694" s="2">
        <f t="shared" si="30"/>
        <v>1224.8</v>
      </c>
      <c r="I694" s="2">
        <f t="shared" si="32"/>
        <v>28</v>
      </c>
    </row>
    <row r="695" spans="1:9" x14ac:dyDescent="0.25">
      <c r="A695" s="1" t="s">
        <v>8</v>
      </c>
      <c r="B695" s="2" t="s">
        <v>4</v>
      </c>
      <c r="C695" s="1">
        <v>93</v>
      </c>
      <c r="D695" s="2">
        <v>1900</v>
      </c>
      <c r="E695" s="2">
        <v>1616</v>
      </c>
      <c r="F695" s="2">
        <v>30.29</v>
      </c>
      <c r="G695" s="7">
        <f t="shared" si="31"/>
        <v>8500160.0000000019</v>
      </c>
      <c r="H695" s="2">
        <f t="shared" si="30"/>
        <v>1292.8000000000002</v>
      </c>
      <c r="I695" s="2">
        <f t="shared" si="32"/>
        <v>28</v>
      </c>
    </row>
    <row r="696" spans="1:9" x14ac:dyDescent="0.25">
      <c r="A696" s="1" t="s">
        <v>8</v>
      </c>
      <c r="B696" s="2" t="s">
        <v>4</v>
      </c>
      <c r="C696" s="1">
        <v>93</v>
      </c>
      <c r="D696" s="2">
        <v>2000</v>
      </c>
      <c r="E696" s="2">
        <v>1701</v>
      </c>
      <c r="F696" s="2">
        <v>30.1</v>
      </c>
      <c r="G696" s="7">
        <f t="shared" si="31"/>
        <v>8947260.0000000019</v>
      </c>
      <c r="H696" s="2">
        <f t="shared" si="30"/>
        <v>1360.8000000000002</v>
      </c>
      <c r="I696" s="2">
        <f t="shared" si="32"/>
        <v>28</v>
      </c>
    </row>
    <row r="697" spans="1:9" x14ac:dyDescent="0.25">
      <c r="A697" s="1" t="s">
        <v>8</v>
      </c>
      <c r="B697" s="2" t="s">
        <v>4</v>
      </c>
      <c r="C697" s="1">
        <v>93</v>
      </c>
      <c r="D697" s="2">
        <v>2100</v>
      </c>
      <c r="E697" s="2">
        <v>1786</v>
      </c>
      <c r="F697" s="2">
        <v>29.92</v>
      </c>
      <c r="G697" s="7">
        <f t="shared" si="31"/>
        <v>9394360.0000000019</v>
      </c>
      <c r="H697" s="2">
        <f t="shared" si="30"/>
        <v>1428.8000000000002</v>
      </c>
      <c r="I697" s="2">
        <f t="shared" si="32"/>
        <v>28</v>
      </c>
    </row>
    <row r="698" spans="1:9" x14ac:dyDescent="0.25">
      <c r="A698" s="1" t="s">
        <v>8</v>
      </c>
      <c r="B698" s="2" t="s">
        <v>4</v>
      </c>
      <c r="C698" s="1">
        <v>93</v>
      </c>
      <c r="D698" s="2">
        <v>2200</v>
      </c>
      <c r="E698" s="2">
        <v>1871</v>
      </c>
      <c r="F698" s="2">
        <v>29.75</v>
      </c>
      <c r="G698" s="7">
        <f t="shared" si="31"/>
        <v>9841460.0000000019</v>
      </c>
      <c r="H698" s="2">
        <f t="shared" si="30"/>
        <v>1496.8000000000002</v>
      </c>
      <c r="I698" s="2">
        <f t="shared" si="32"/>
        <v>28</v>
      </c>
    </row>
    <row r="699" spans="1:9" x14ac:dyDescent="0.25">
      <c r="A699" s="1" t="s">
        <v>8</v>
      </c>
      <c r="B699" s="2" t="s">
        <v>4</v>
      </c>
      <c r="C699" s="1">
        <v>93</v>
      </c>
      <c r="D699" s="2">
        <v>2300</v>
      </c>
      <c r="E699" s="2">
        <v>1956</v>
      </c>
      <c r="F699" s="2">
        <v>29.59</v>
      </c>
      <c r="G699" s="7">
        <f t="shared" si="31"/>
        <v>10288560.000000002</v>
      </c>
      <c r="H699" s="2">
        <f t="shared" si="30"/>
        <v>1564.8000000000002</v>
      </c>
      <c r="I699" s="2">
        <f t="shared" si="32"/>
        <v>28</v>
      </c>
    </row>
    <row r="700" spans="1:9" x14ac:dyDescent="0.25">
      <c r="A700" s="1" t="s">
        <v>8</v>
      </c>
      <c r="B700" s="2" t="s">
        <v>4</v>
      </c>
      <c r="C700" s="1">
        <v>93</v>
      </c>
      <c r="D700" s="2">
        <v>2400</v>
      </c>
      <c r="E700" s="2">
        <v>2041</v>
      </c>
      <c r="F700" s="2">
        <v>29.43</v>
      </c>
      <c r="G700" s="7">
        <f t="shared" si="31"/>
        <v>10735660.000000002</v>
      </c>
      <c r="H700" s="2">
        <f t="shared" si="30"/>
        <v>1632.8000000000002</v>
      </c>
      <c r="I700" s="2">
        <f t="shared" si="32"/>
        <v>28</v>
      </c>
    </row>
    <row r="701" spans="1:9" x14ac:dyDescent="0.25">
      <c r="A701" s="1" t="s">
        <v>8</v>
      </c>
      <c r="B701" s="2" t="s">
        <v>4</v>
      </c>
      <c r="C701" s="1">
        <v>93</v>
      </c>
      <c r="D701" s="2">
        <v>2500</v>
      </c>
      <c r="E701" s="2">
        <v>2126</v>
      </c>
      <c r="F701" s="2">
        <v>29.28</v>
      </c>
      <c r="G701" s="7">
        <f t="shared" si="31"/>
        <v>11182760.000000002</v>
      </c>
      <c r="H701" s="2">
        <f t="shared" si="30"/>
        <v>1700.8000000000002</v>
      </c>
      <c r="I701" s="2">
        <f t="shared" si="32"/>
        <v>28</v>
      </c>
    </row>
    <row r="702" spans="1:9" x14ac:dyDescent="0.25">
      <c r="A702" s="1" t="s">
        <v>8</v>
      </c>
      <c r="B702" s="2" t="s">
        <v>4</v>
      </c>
      <c r="C702" s="1">
        <v>97</v>
      </c>
      <c r="D702" s="2">
        <v>100</v>
      </c>
      <c r="E702" s="2">
        <v>85.12</v>
      </c>
      <c r="F702" s="2">
        <v>70.7</v>
      </c>
      <c r="G702" s="7">
        <f t="shared" si="31"/>
        <v>447731.20000000001</v>
      </c>
      <c r="H702" s="2">
        <f t="shared" si="30"/>
        <v>68.096000000000004</v>
      </c>
      <c r="I702" s="2">
        <f t="shared" si="32"/>
        <v>29</v>
      </c>
    </row>
    <row r="703" spans="1:9" x14ac:dyDescent="0.25">
      <c r="A703" s="1" t="s">
        <v>8</v>
      </c>
      <c r="B703" s="2" t="s">
        <v>4</v>
      </c>
      <c r="C703" s="1">
        <v>97</v>
      </c>
      <c r="D703" s="2">
        <v>200</v>
      </c>
      <c r="E703" s="2">
        <v>170.2</v>
      </c>
      <c r="F703" s="2">
        <v>51.77</v>
      </c>
      <c r="G703" s="7">
        <f t="shared" si="31"/>
        <v>895252</v>
      </c>
      <c r="H703" s="2">
        <f t="shared" si="30"/>
        <v>136.16</v>
      </c>
      <c r="I703" s="2">
        <f t="shared" si="32"/>
        <v>29</v>
      </c>
    </row>
    <row r="704" spans="1:9" x14ac:dyDescent="0.25">
      <c r="A704" s="1" t="s">
        <v>8</v>
      </c>
      <c r="B704" s="2" t="s">
        <v>4</v>
      </c>
      <c r="C704" s="1">
        <v>97</v>
      </c>
      <c r="D704" s="2">
        <v>300</v>
      </c>
      <c r="E704" s="2">
        <v>255.2</v>
      </c>
      <c r="F704" s="2">
        <v>44.76</v>
      </c>
      <c r="G704" s="7">
        <f t="shared" si="31"/>
        <v>1342352</v>
      </c>
      <c r="H704" s="2">
        <f t="shared" si="30"/>
        <v>204.16</v>
      </c>
      <c r="I704" s="2">
        <f t="shared" si="32"/>
        <v>29</v>
      </c>
    </row>
    <row r="705" spans="1:9" x14ac:dyDescent="0.25">
      <c r="A705" s="1" t="s">
        <v>8</v>
      </c>
      <c r="B705" s="2" t="s">
        <v>4</v>
      </c>
      <c r="C705" s="1">
        <v>97</v>
      </c>
      <c r="D705" s="2">
        <v>400</v>
      </c>
      <c r="E705" s="2">
        <v>340.3</v>
      </c>
      <c r="F705" s="2">
        <v>40.96</v>
      </c>
      <c r="G705" s="7">
        <f t="shared" si="31"/>
        <v>1789978</v>
      </c>
      <c r="H705" s="2">
        <f t="shared" si="30"/>
        <v>272.24</v>
      </c>
      <c r="I705" s="2">
        <f t="shared" si="32"/>
        <v>29</v>
      </c>
    </row>
    <row r="706" spans="1:9" x14ac:dyDescent="0.25">
      <c r="A706" s="1" t="s">
        <v>8</v>
      </c>
      <c r="B706" s="2" t="s">
        <v>4</v>
      </c>
      <c r="C706" s="1">
        <v>97</v>
      </c>
      <c r="D706" s="2">
        <v>500</v>
      </c>
      <c r="E706" s="2">
        <v>425.3</v>
      </c>
      <c r="F706" s="2">
        <v>38.520000000000003</v>
      </c>
      <c r="G706" s="7">
        <f t="shared" si="31"/>
        <v>2237078</v>
      </c>
      <c r="H706" s="2">
        <f t="shared" ref="H706:H730" si="33">E706*0.8</f>
        <v>340.24</v>
      </c>
      <c r="I706" s="2">
        <f t="shared" si="32"/>
        <v>29</v>
      </c>
    </row>
    <row r="707" spans="1:9" x14ac:dyDescent="0.25">
      <c r="A707" s="1" t="s">
        <v>8</v>
      </c>
      <c r="B707" s="2" t="s">
        <v>4</v>
      </c>
      <c r="C707" s="1">
        <v>97</v>
      </c>
      <c r="D707" s="2">
        <v>600</v>
      </c>
      <c r="E707" s="2">
        <v>510.4</v>
      </c>
      <c r="F707" s="2">
        <v>36.79</v>
      </c>
      <c r="G707" s="7">
        <f t="shared" ref="G707:G751" si="34">H707*6575</f>
        <v>2684704</v>
      </c>
      <c r="H707" s="2">
        <f t="shared" si="33"/>
        <v>408.32</v>
      </c>
      <c r="I707" s="2">
        <f t="shared" ref="I707:I751" si="35">ROUND(C707/100*30,0)</f>
        <v>29</v>
      </c>
    </row>
    <row r="708" spans="1:9" x14ac:dyDescent="0.25">
      <c r="A708" s="1" t="s">
        <v>8</v>
      </c>
      <c r="B708" s="2" t="s">
        <v>4</v>
      </c>
      <c r="C708" s="1">
        <v>97</v>
      </c>
      <c r="D708" s="2">
        <v>700</v>
      </c>
      <c r="E708" s="2">
        <v>595.4</v>
      </c>
      <c r="F708" s="2">
        <v>35.479999999999997</v>
      </c>
      <c r="G708" s="7">
        <f t="shared" si="34"/>
        <v>3131804</v>
      </c>
      <c r="H708" s="2">
        <f t="shared" si="33"/>
        <v>476.32</v>
      </c>
      <c r="I708" s="2">
        <f t="shared" si="35"/>
        <v>29</v>
      </c>
    </row>
    <row r="709" spans="1:9" x14ac:dyDescent="0.25">
      <c r="A709" s="1" t="s">
        <v>8</v>
      </c>
      <c r="B709" s="2" t="s">
        <v>4</v>
      </c>
      <c r="C709" s="1">
        <v>97</v>
      </c>
      <c r="D709" s="2">
        <v>800</v>
      </c>
      <c r="E709" s="2">
        <v>680.5</v>
      </c>
      <c r="F709" s="2">
        <v>34.44</v>
      </c>
      <c r="G709" s="7">
        <f t="shared" si="34"/>
        <v>3579430</v>
      </c>
      <c r="H709" s="2">
        <f t="shared" si="33"/>
        <v>544.4</v>
      </c>
      <c r="I709" s="2">
        <f t="shared" si="35"/>
        <v>29</v>
      </c>
    </row>
    <row r="710" spans="1:9" x14ac:dyDescent="0.25">
      <c r="A710" s="1" t="s">
        <v>8</v>
      </c>
      <c r="B710" s="2" t="s">
        <v>4</v>
      </c>
      <c r="C710" s="1">
        <v>97</v>
      </c>
      <c r="D710" s="2">
        <v>900</v>
      </c>
      <c r="E710" s="2">
        <v>765.5</v>
      </c>
      <c r="F710" s="2">
        <v>33.57</v>
      </c>
      <c r="G710" s="7">
        <f t="shared" si="34"/>
        <v>4026530</v>
      </c>
      <c r="H710" s="2">
        <f t="shared" si="33"/>
        <v>612.4</v>
      </c>
      <c r="I710" s="2">
        <f t="shared" si="35"/>
        <v>29</v>
      </c>
    </row>
    <row r="711" spans="1:9" x14ac:dyDescent="0.25">
      <c r="A711" s="1" t="s">
        <v>8</v>
      </c>
      <c r="B711" s="2" t="s">
        <v>4</v>
      </c>
      <c r="C711" s="1">
        <v>97</v>
      </c>
      <c r="D711" s="2">
        <v>1000</v>
      </c>
      <c r="E711" s="2">
        <v>850.6</v>
      </c>
      <c r="F711" s="2">
        <v>32.840000000000003</v>
      </c>
      <c r="G711" s="7">
        <f t="shared" si="34"/>
        <v>4474156</v>
      </c>
      <c r="H711" s="2">
        <f t="shared" si="33"/>
        <v>680.48</v>
      </c>
      <c r="I711" s="2">
        <f t="shared" si="35"/>
        <v>29</v>
      </c>
    </row>
    <row r="712" spans="1:9" x14ac:dyDescent="0.25">
      <c r="A712" s="1" t="s">
        <v>8</v>
      </c>
      <c r="B712" s="2" t="s">
        <v>4</v>
      </c>
      <c r="C712" s="1">
        <v>97</v>
      </c>
      <c r="D712" s="2">
        <v>1100</v>
      </c>
      <c r="E712" s="2">
        <v>935.6</v>
      </c>
      <c r="F712" s="2">
        <v>32.200000000000003</v>
      </c>
      <c r="G712" s="7">
        <f t="shared" si="34"/>
        <v>4921256</v>
      </c>
      <c r="H712" s="2">
        <f t="shared" si="33"/>
        <v>748.48</v>
      </c>
      <c r="I712" s="2">
        <f t="shared" si="35"/>
        <v>29</v>
      </c>
    </row>
    <row r="713" spans="1:9" x14ac:dyDescent="0.25">
      <c r="A713" s="1" t="s">
        <v>8</v>
      </c>
      <c r="B713" s="2" t="s">
        <v>4</v>
      </c>
      <c r="C713" s="1">
        <v>97</v>
      </c>
      <c r="D713" s="2">
        <v>1200</v>
      </c>
      <c r="E713" s="2">
        <v>1021</v>
      </c>
      <c r="F713" s="2">
        <v>31.63</v>
      </c>
      <c r="G713" s="7">
        <f t="shared" si="34"/>
        <v>5370460</v>
      </c>
      <c r="H713" s="2">
        <f t="shared" si="33"/>
        <v>816.80000000000007</v>
      </c>
      <c r="I713" s="2">
        <f t="shared" si="35"/>
        <v>29</v>
      </c>
    </row>
    <row r="714" spans="1:9" x14ac:dyDescent="0.25">
      <c r="A714" s="1" t="s">
        <v>8</v>
      </c>
      <c r="B714" s="2" t="s">
        <v>4</v>
      </c>
      <c r="C714" s="1">
        <v>97</v>
      </c>
      <c r="D714" s="2">
        <v>1300</v>
      </c>
      <c r="E714" s="2">
        <v>1106</v>
      </c>
      <c r="F714" s="2">
        <v>31.12</v>
      </c>
      <c r="G714" s="7">
        <f t="shared" si="34"/>
        <v>5817560</v>
      </c>
      <c r="H714" s="2">
        <f t="shared" si="33"/>
        <v>884.80000000000007</v>
      </c>
      <c r="I714" s="2">
        <f t="shared" si="35"/>
        <v>29</v>
      </c>
    </row>
    <row r="715" spans="1:9" x14ac:dyDescent="0.25">
      <c r="A715" s="1" t="s">
        <v>8</v>
      </c>
      <c r="B715" s="2" t="s">
        <v>4</v>
      </c>
      <c r="C715" s="1">
        <v>97</v>
      </c>
      <c r="D715" s="2">
        <v>1400</v>
      </c>
      <c r="E715" s="2">
        <v>1191</v>
      </c>
      <c r="F715" s="2">
        <v>30.71</v>
      </c>
      <c r="G715" s="7">
        <f t="shared" si="34"/>
        <v>6264660</v>
      </c>
      <c r="H715" s="2">
        <f t="shared" si="33"/>
        <v>952.80000000000007</v>
      </c>
      <c r="I715" s="2">
        <f t="shared" si="35"/>
        <v>29</v>
      </c>
    </row>
    <row r="716" spans="1:9" x14ac:dyDescent="0.25">
      <c r="A716" s="1" t="s">
        <v>8</v>
      </c>
      <c r="B716" s="2" t="s">
        <v>4</v>
      </c>
      <c r="C716" s="1">
        <v>97</v>
      </c>
      <c r="D716" s="2">
        <v>1500</v>
      </c>
      <c r="E716" s="2">
        <v>1276</v>
      </c>
      <c r="F716" s="2">
        <v>30.42</v>
      </c>
      <c r="G716" s="7">
        <f t="shared" si="34"/>
        <v>6711760</v>
      </c>
      <c r="H716" s="2">
        <f t="shared" si="33"/>
        <v>1020.8000000000001</v>
      </c>
      <c r="I716" s="2">
        <f t="shared" si="35"/>
        <v>29</v>
      </c>
    </row>
    <row r="717" spans="1:9" x14ac:dyDescent="0.25">
      <c r="A717" s="1" t="s">
        <v>8</v>
      </c>
      <c r="B717" s="2" t="s">
        <v>4</v>
      </c>
      <c r="C717" s="1">
        <v>97</v>
      </c>
      <c r="D717" s="2">
        <v>1600</v>
      </c>
      <c r="E717" s="2">
        <v>1361</v>
      </c>
      <c r="F717" s="2">
        <v>30.16</v>
      </c>
      <c r="G717" s="7">
        <f t="shared" si="34"/>
        <v>7158860</v>
      </c>
      <c r="H717" s="2">
        <f t="shared" si="33"/>
        <v>1088.8</v>
      </c>
      <c r="I717" s="2">
        <f t="shared" si="35"/>
        <v>29</v>
      </c>
    </row>
    <row r="718" spans="1:9" x14ac:dyDescent="0.25">
      <c r="A718" s="1" t="s">
        <v>8</v>
      </c>
      <c r="B718" s="2" t="s">
        <v>4</v>
      </c>
      <c r="C718" s="1">
        <v>97</v>
      </c>
      <c r="D718" s="2">
        <v>1700</v>
      </c>
      <c r="E718" s="2">
        <v>1446</v>
      </c>
      <c r="F718" s="2">
        <v>29.93</v>
      </c>
      <c r="G718" s="7">
        <f t="shared" si="34"/>
        <v>7605960</v>
      </c>
      <c r="H718" s="2">
        <f t="shared" si="33"/>
        <v>1156.8</v>
      </c>
      <c r="I718" s="2">
        <f t="shared" si="35"/>
        <v>29</v>
      </c>
    </row>
    <row r="719" spans="1:9" x14ac:dyDescent="0.25">
      <c r="A719" s="1" t="s">
        <v>8</v>
      </c>
      <c r="B719" s="2" t="s">
        <v>4</v>
      </c>
      <c r="C719" s="1">
        <v>97</v>
      </c>
      <c r="D719" s="2">
        <v>1800</v>
      </c>
      <c r="E719" s="2">
        <v>1531</v>
      </c>
      <c r="F719" s="2">
        <v>29.72</v>
      </c>
      <c r="G719" s="7">
        <f t="shared" si="34"/>
        <v>8053060</v>
      </c>
      <c r="H719" s="2">
        <f t="shared" si="33"/>
        <v>1224.8</v>
      </c>
      <c r="I719" s="2">
        <f t="shared" si="35"/>
        <v>29</v>
      </c>
    </row>
    <row r="720" spans="1:9" x14ac:dyDescent="0.25">
      <c r="A720" s="1" t="s">
        <v>8</v>
      </c>
      <c r="B720" s="2" t="s">
        <v>4</v>
      </c>
      <c r="C720" s="1">
        <v>97</v>
      </c>
      <c r="D720" s="2">
        <v>1900</v>
      </c>
      <c r="E720" s="2">
        <v>1616</v>
      </c>
      <c r="F720" s="2">
        <v>29.53</v>
      </c>
      <c r="G720" s="7">
        <f t="shared" si="34"/>
        <v>8500160.0000000019</v>
      </c>
      <c r="H720" s="2">
        <f t="shared" si="33"/>
        <v>1292.8000000000002</v>
      </c>
      <c r="I720" s="2">
        <f t="shared" si="35"/>
        <v>29</v>
      </c>
    </row>
    <row r="721" spans="1:9" x14ac:dyDescent="0.25">
      <c r="A721" s="1" t="s">
        <v>8</v>
      </c>
      <c r="B721" s="2" t="s">
        <v>4</v>
      </c>
      <c r="C721" s="1">
        <v>97</v>
      </c>
      <c r="D721" s="2">
        <v>2000</v>
      </c>
      <c r="E721" s="2">
        <v>1701</v>
      </c>
      <c r="F721" s="2">
        <v>29.35</v>
      </c>
      <c r="G721" s="7">
        <f t="shared" si="34"/>
        <v>8947260.0000000019</v>
      </c>
      <c r="H721" s="2">
        <f t="shared" si="33"/>
        <v>1360.8000000000002</v>
      </c>
      <c r="I721" s="2">
        <f t="shared" si="35"/>
        <v>29</v>
      </c>
    </row>
    <row r="722" spans="1:9" x14ac:dyDescent="0.25">
      <c r="A722" s="1" t="s">
        <v>8</v>
      </c>
      <c r="B722" s="2" t="s">
        <v>4</v>
      </c>
      <c r="C722" s="1">
        <v>97</v>
      </c>
      <c r="D722" s="2">
        <v>2100</v>
      </c>
      <c r="E722" s="2">
        <v>1786</v>
      </c>
      <c r="F722" s="2">
        <v>29.17</v>
      </c>
      <c r="G722" s="7">
        <f t="shared" si="34"/>
        <v>9394360.0000000019</v>
      </c>
      <c r="H722" s="2">
        <f t="shared" si="33"/>
        <v>1428.8000000000002</v>
      </c>
      <c r="I722" s="2">
        <f t="shared" si="35"/>
        <v>29</v>
      </c>
    </row>
    <row r="723" spans="1:9" x14ac:dyDescent="0.25">
      <c r="A723" s="1" t="s">
        <v>8</v>
      </c>
      <c r="B723" s="2" t="s">
        <v>4</v>
      </c>
      <c r="C723" s="1">
        <v>97</v>
      </c>
      <c r="D723" s="2">
        <v>2200</v>
      </c>
      <c r="E723" s="2">
        <v>1871</v>
      </c>
      <c r="F723" s="2">
        <v>29.01</v>
      </c>
      <c r="G723" s="7">
        <f t="shared" si="34"/>
        <v>9841460.0000000019</v>
      </c>
      <c r="H723" s="2">
        <f t="shared" si="33"/>
        <v>1496.8000000000002</v>
      </c>
      <c r="I723" s="2">
        <f t="shared" si="35"/>
        <v>29</v>
      </c>
    </row>
    <row r="724" spans="1:9" x14ac:dyDescent="0.25">
      <c r="A724" s="1" t="s">
        <v>8</v>
      </c>
      <c r="B724" s="2" t="s">
        <v>4</v>
      </c>
      <c r="C724" s="1">
        <v>97</v>
      </c>
      <c r="D724" s="2">
        <v>2300</v>
      </c>
      <c r="E724" s="2">
        <v>1956</v>
      </c>
      <c r="F724" s="2">
        <v>28.85</v>
      </c>
      <c r="G724" s="7">
        <f t="shared" si="34"/>
        <v>10288560.000000002</v>
      </c>
      <c r="H724" s="2">
        <f t="shared" si="33"/>
        <v>1564.8000000000002</v>
      </c>
      <c r="I724" s="2">
        <f t="shared" si="35"/>
        <v>29</v>
      </c>
    </row>
    <row r="725" spans="1:9" x14ac:dyDescent="0.25">
      <c r="A725" s="1" t="s">
        <v>8</v>
      </c>
      <c r="B725" s="2" t="s">
        <v>4</v>
      </c>
      <c r="C725" s="1">
        <v>97</v>
      </c>
      <c r="D725" s="2">
        <v>2400</v>
      </c>
      <c r="E725" s="2">
        <v>2041</v>
      </c>
      <c r="F725" s="2">
        <v>28.69</v>
      </c>
      <c r="G725" s="7">
        <f t="shared" si="34"/>
        <v>10735660.000000002</v>
      </c>
      <c r="H725" s="2">
        <f t="shared" si="33"/>
        <v>1632.8000000000002</v>
      </c>
      <c r="I725" s="2">
        <f t="shared" si="35"/>
        <v>29</v>
      </c>
    </row>
    <row r="726" spans="1:9" x14ac:dyDescent="0.25">
      <c r="A726" s="1" t="s">
        <v>8</v>
      </c>
      <c r="B726" s="2" t="s">
        <v>4</v>
      </c>
      <c r="C726" s="1">
        <v>97</v>
      </c>
      <c r="D726" s="2">
        <v>2500</v>
      </c>
      <c r="E726" s="2">
        <v>2126</v>
      </c>
      <c r="F726" s="2">
        <v>28.53</v>
      </c>
      <c r="G726" s="7">
        <f t="shared" si="34"/>
        <v>11182760.000000002</v>
      </c>
      <c r="H726" s="2">
        <f t="shared" si="33"/>
        <v>1700.8000000000002</v>
      </c>
      <c r="I726" s="2">
        <f t="shared" si="35"/>
        <v>29</v>
      </c>
    </row>
    <row r="727" spans="1:9" x14ac:dyDescent="0.25">
      <c r="A727" s="1" t="s">
        <v>8</v>
      </c>
      <c r="B727" s="2" t="s">
        <v>4</v>
      </c>
      <c r="C727" s="1">
        <v>100</v>
      </c>
      <c r="D727" s="2">
        <v>100</v>
      </c>
      <c r="E727" s="2">
        <v>85.12</v>
      </c>
      <c r="F727" s="2">
        <v>69.62</v>
      </c>
      <c r="G727" s="7">
        <f t="shared" si="34"/>
        <v>447731.20000000001</v>
      </c>
      <c r="H727" s="2">
        <f t="shared" si="33"/>
        <v>68.096000000000004</v>
      </c>
      <c r="I727" s="2">
        <f t="shared" si="35"/>
        <v>30</v>
      </c>
    </row>
    <row r="728" spans="1:9" x14ac:dyDescent="0.25">
      <c r="A728" s="1" t="s">
        <v>8</v>
      </c>
      <c r="B728" s="2" t="s">
        <v>4</v>
      </c>
      <c r="C728" s="1">
        <v>100</v>
      </c>
      <c r="D728" s="2">
        <v>200</v>
      </c>
      <c r="E728" s="2">
        <v>170.2</v>
      </c>
      <c r="F728" s="2">
        <v>50.85</v>
      </c>
      <c r="G728" s="7">
        <f t="shared" si="34"/>
        <v>895252</v>
      </c>
      <c r="H728" s="2">
        <f t="shared" si="33"/>
        <v>136.16</v>
      </c>
      <c r="I728" s="2">
        <f t="shared" si="35"/>
        <v>30</v>
      </c>
    </row>
    <row r="729" spans="1:9" x14ac:dyDescent="0.25">
      <c r="A729" s="1" t="s">
        <v>8</v>
      </c>
      <c r="B729" s="2" t="s">
        <v>4</v>
      </c>
      <c r="C729" s="1">
        <v>100</v>
      </c>
      <c r="D729" s="2">
        <v>300</v>
      </c>
      <c r="E729" s="2">
        <v>255.2</v>
      </c>
      <c r="F729" s="2">
        <v>43.93</v>
      </c>
      <c r="G729" s="7">
        <f t="shared" si="34"/>
        <v>1342352</v>
      </c>
      <c r="H729" s="2">
        <f t="shared" si="33"/>
        <v>204.16</v>
      </c>
      <c r="I729" s="2">
        <f t="shared" si="35"/>
        <v>30</v>
      </c>
    </row>
    <row r="730" spans="1:9" x14ac:dyDescent="0.25">
      <c r="A730" s="1" t="s">
        <v>8</v>
      </c>
      <c r="B730" s="2" t="s">
        <v>4</v>
      </c>
      <c r="C730" s="1">
        <v>100</v>
      </c>
      <c r="D730" s="2">
        <v>400</v>
      </c>
      <c r="E730" s="2">
        <v>340.3</v>
      </c>
      <c r="F730" s="2">
        <v>40.19</v>
      </c>
      <c r="G730" s="7">
        <f t="shared" si="34"/>
        <v>1789978</v>
      </c>
      <c r="H730" s="2">
        <f t="shared" si="33"/>
        <v>272.24</v>
      </c>
      <c r="I730" s="2">
        <f t="shared" si="35"/>
        <v>30</v>
      </c>
    </row>
    <row r="731" spans="1:9" x14ac:dyDescent="0.25">
      <c r="A731" s="1" t="s">
        <v>8</v>
      </c>
      <c r="B731" s="2" t="s">
        <v>4</v>
      </c>
      <c r="C731" s="1">
        <v>100</v>
      </c>
      <c r="D731" s="2">
        <v>500</v>
      </c>
      <c r="E731" s="2">
        <v>425.3</v>
      </c>
      <c r="F731" s="2">
        <v>37.79</v>
      </c>
      <c r="G731" s="7">
        <f t="shared" si="34"/>
        <v>2237078</v>
      </c>
      <c r="H731" s="2">
        <f t="shared" ref="H731:H751" si="36">E731*0.8</f>
        <v>340.24</v>
      </c>
      <c r="I731" s="2">
        <f t="shared" si="35"/>
        <v>30</v>
      </c>
    </row>
    <row r="732" spans="1:9" x14ac:dyDescent="0.25">
      <c r="A732" s="1" t="s">
        <v>8</v>
      </c>
      <c r="B732" s="2" t="s">
        <v>4</v>
      </c>
      <c r="C732" s="1">
        <v>100</v>
      </c>
      <c r="D732" s="2">
        <v>600</v>
      </c>
      <c r="E732" s="2">
        <v>510.4</v>
      </c>
      <c r="F732" s="2">
        <v>36.090000000000003</v>
      </c>
      <c r="G732" s="7">
        <f t="shared" si="34"/>
        <v>2684704</v>
      </c>
      <c r="H732" s="2">
        <f t="shared" si="36"/>
        <v>408.32</v>
      </c>
      <c r="I732" s="2">
        <f t="shared" si="35"/>
        <v>30</v>
      </c>
    </row>
    <row r="733" spans="1:9" x14ac:dyDescent="0.25">
      <c r="A733" s="1" t="s">
        <v>8</v>
      </c>
      <c r="B733" s="2" t="s">
        <v>4</v>
      </c>
      <c r="C733" s="1">
        <v>100</v>
      </c>
      <c r="D733" s="2">
        <v>700</v>
      </c>
      <c r="E733" s="2">
        <v>595.4</v>
      </c>
      <c r="F733" s="2">
        <v>34.799999999999997</v>
      </c>
      <c r="G733" s="7">
        <f t="shared" si="34"/>
        <v>3131804</v>
      </c>
      <c r="H733" s="2">
        <f t="shared" si="36"/>
        <v>476.32</v>
      </c>
      <c r="I733" s="2">
        <f t="shared" si="35"/>
        <v>30</v>
      </c>
    </row>
    <row r="734" spans="1:9" x14ac:dyDescent="0.25">
      <c r="A734" s="1" t="s">
        <v>8</v>
      </c>
      <c r="B734" s="2" t="s">
        <v>4</v>
      </c>
      <c r="C734" s="1">
        <v>100</v>
      </c>
      <c r="D734" s="2">
        <v>800</v>
      </c>
      <c r="E734" s="2">
        <v>680.5</v>
      </c>
      <c r="F734" s="2">
        <v>33.770000000000003</v>
      </c>
      <c r="G734" s="7">
        <f t="shared" si="34"/>
        <v>3579430</v>
      </c>
      <c r="H734" s="2">
        <f t="shared" si="36"/>
        <v>544.4</v>
      </c>
      <c r="I734" s="2">
        <f t="shared" si="35"/>
        <v>30</v>
      </c>
    </row>
    <row r="735" spans="1:9" x14ac:dyDescent="0.25">
      <c r="A735" s="1" t="s">
        <v>8</v>
      </c>
      <c r="B735" s="2" t="s">
        <v>4</v>
      </c>
      <c r="C735" s="1">
        <v>100</v>
      </c>
      <c r="D735" s="2">
        <v>900</v>
      </c>
      <c r="E735" s="2">
        <v>765.5</v>
      </c>
      <c r="F735" s="2">
        <v>32.93</v>
      </c>
      <c r="G735" s="7">
        <f t="shared" si="34"/>
        <v>4026530</v>
      </c>
      <c r="H735" s="2">
        <f t="shared" si="36"/>
        <v>612.4</v>
      </c>
      <c r="I735" s="2">
        <f t="shared" si="35"/>
        <v>30</v>
      </c>
    </row>
    <row r="736" spans="1:9" x14ac:dyDescent="0.25">
      <c r="A736" s="1" t="s">
        <v>8</v>
      </c>
      <c r="B736" s="2" t="s">
        <v>4</v>
      </c>
      <c r="C736" s="1">
        <v>100</v>
      </c>
      <c r="D736" s="2">
        <v>1000</v>
      </c>
      <c r="E736" s="2">
        <v>850.6</v>
      </c>
      <c r="F736" s="2">
        <v>32.21</v>
      </c>
      <c r="G736" s="7">
        <f t="shared" si="34"/>
        <v>4474156</v>
      </c>
      <c r="H736" s="2">
        <f t="shared" si="36"/>
        <v>680.48</v>
      </c>
      <c r="I736" s="2">
        <f t="shared" si="35"/>
        <v>30</v>
      </c>
    </row>
    <row r="737" spans="1:9" x14ac:dyDescent="0.25">
      <c r="A737" s="1" t="s">
        <v>8</v>
      </c>
      <c r="B737" s="2" t="s">
        <v>4</v>
      </c>
      <c r="C737" s="1">
        <v>100</v>
      </c>
      <c r="D737" s="2">
        <v>1100</v>
      </c>
      <c r="E737" s="2">
        <v>935.6</v>
      </c>
      <c r="F737" s="2">
        <v>31.58</v>
      </c>
      <c r="G737" s="7">
        <f t="shared" si="34"/>
        <v>4921256</v>
      </c>
      <c r="H737" s="2">
        <f t="shared" si="36"/>
        <v>748.48</v>
      </c>
      <c r="I737" s="2">
        <f t="shared" si="35"/>
        <v>30</v>
      </c>
    </row>
    <row r="738" spans="1:9" x14ac:dyDescent="0.25">
      <c r="A738" s="1" t="s">
        <v>8</v>
      </c>
      <c r="B738" s="2" t="s">
        <v>4</v>
      </c>
      <c r="C738" s="1">
        <v>100</v>
      </c>
      <c r="D738" s="2">
        <v>1200</v>
      </c>
      <c r="E738" s="2">
        <v>1021</v>
      </c>
      <c r="F738" s="2">
        <v>31.02</v>
      </c>
      <c r="G738" s="7">
        <f t="shared" si="34"/>
        <v>5370460</v>
      </c>
      <c r="H738" s="2">
        <f t="shared" si="36"/>
        <v>816.80000000000007</v>
      </c>
      <c r="I738" s="2">
        <f t="shared" si="35"/>
        <v>30</v>
      </c>
    </row>
    <row r="739" spans="1:9" x14ac:dyDescent="0.25">
      <c r="A739" s="1" t="s">
        <v>8</v>
      </c>
      <c r="B739" s="2" t="s">
        <v>4</v>
      </c>
      <c r="C739" s="1">
        <v>100</v>
      </c>
      <c r="D739" s="2">
        <v>1300</v>
      </c>
      <c r="E739" s="2">
        <v>1106</v>
      </c>
      <c r="F739" s="2">
        <v>30.51</v>
      </c>
      <c r="G739" s="7">
        <f t="shared" si="34"/>
        <v>5817560</v>
      </c>
      <c r="H739" s="2">
        <f t="shared" si="36"/>
        <v>884.80000000000007</v>
      </c>
      <c r="I739" s="2">
        <f t="shared" si="35"/>
        <v>30</v>
      </c>
    </row>
    <row r="740" spans="1:9" x14ac:dyDescent="0.25">
      <c r="A740" s="1" t="s">
        <v>8</v>
      </c>
      <c r="B740" s="2" t="s">
        <v>4</v>
      </c>
      <c r="C740" s="1">
        <v>100</v>
      </c>
      <c r="D740" s="2">
        <v>1400</v>
      </c>
      <c r="E740" s="2">
        <v>1191</v>
      </c>
      <c r="F740" s="2">
        <v>30.12</v>
      </c>
      <c r="G740" s="7">
        <f t="shared" si="34"/>
        <v>6264660</v>
      </c>
      <c r="H740" s="2">
        <f t="shared" si="36"/>
        <v>952.80000000000007</v>
      </c>
      <c r="I740" s="2">
        <f t="shared" si="35"/>
        <v>30</v>
      </c>
    </row>
    <row r="741" spans="1:9" x14ac:dyDescent="0.25">
      <c r="A741" s="1" t="s">
        <v>8</v>
      </c>
      <c r="B741" s="2" t="s">
        <v>4</v>
      </c>
      <c r="C741" s="1">
        <v>100</v>
      </c>
      <c r="D741" s="2">
        <v>1500</v>
      </c>
      <c r="E741" s="2">
        <v>1276</v>
      </c>
      <c r="F741" s="2">
        <v>29.83</v>
      </c>
      <c r="G741" s="7">
        <f t="shared" si="34"/>
        <v>6711760</v>
      </c>
      <c r="H741" s="2">
        <f t="shared" si="36"/>
        <v>1020.8000000000001</v>
      </c>
      <c r="I741" s="2">
        <f t="shared" si="35"/>
        <v>30</v>
      </c>
    </row>
    <row r="742" spans="1:9" x14ac:dyDescent="0.25">
      <c r="A742" s="1" t="s">
        <v>8</v>
      </c>
      <c r="B742" s="2" t="s">
        <v>4</v>
      </c>
      <c r="C742" s="1">
        <v>100</v>
      </c>
      <c r="D742" s="2">
        <v>1600</v>
      </c>
      <c r="E742" s="2">
        <v>1361</v>
      </c>
      <c r="F742" s="2">
        <v>29.58</v>
      </c>
      <c r="G742" s="7">
        <f t="shared" si="34"/>
        <v>7158860</v>
      </c>
      <c r="H742" s="2">
        <f t="shared" si="36"/>
        <v>1088.8</v>
      </c>
      <c r="I742" s="2">
        <f t="shared" si="35"/>
        <v>30</v>
      </c>
    </row>
    <row r="743" spans="1:9" x14ac:dyDescent="0.25">
      <c r="A743" s="1" t="s">
        <v>8</v>
      </c>
      <c r="B743" s="2" t="s">
        <v>4</v>
      </c>
      <c r="C743" s="1">
        <v>100</v>
      </c>
      <c r="D743" s="2">
        <v>1700</v>
      </c>
      <c r="E743" s="2">
        <v>1446</v>
      </c>
      <c r="F743" s="2">
        <v>29.36</v>
      </c>
      <c r="G743" s="7">
        <f t="shared" si="34"/>
        <v>7605960</v>
      </c>
      <c r="H743" s="2">
        <f t="shared" si="36"/>
        <v>1156.8</v>
      </c>
      <c r="I743" s="2">
        <f t="shared" si="35"/>
        <v>30</v>
      </c>
    </row>
    <row r="744" spans="1:9" x14ac:dyDescent="0.25">
      <c r="A744" s="1" t="s">
        <v>8</v>
      </c>
      <c r="B744" s="2" t="s">
        <v>4</v>
      </c>
      <c r="C744" s="1">
        <v>100</v>
      </c>
      <c r="D744" s="2">
        <v>1800</v>
      </c>
      <c r="E744" s="2">
        <v>1531</v>
      </c>
      <c r="F744" s="2">
        <v>29.15</v>
      </c>
      <c r="G744" s="7">
        <f t="shared" si="34"/>
        <v>8053060</v>
      </c>
      <c r="H744" s="2">
        <f t="shared" si="36"/>
        <v>1224.8</v>
      </c>
      <c r="I744" s="2">
        <f t="shared" si="35"/>
        <v>30</v>
      </c>
    </row>
    <row r="745" spans="1:9" x14ac:dyDescent="0.25">
      <c r="A745" s="1" t="s">
        <v>8</v>
      </c>
      <c r="B745" s="2" t="s">
        <v>4</v>
      </c>
      <c r="C745" s="1">
        <v>100</v>
      </c>
      <c r="D745" s="2">
        <v>1900</v>
      </c>
      <c r="E745" s="2">
        <v>1616</v>
      </c>
      <c r="F745" s="2">
        <v>28.96</v>
      </c>
      <c r="G745" s="7">
        <f t="shared" si="34"/>
        <v>8500160.0000000019</v>
      </c>
      <c r="H745" s="2">
        <f t="shared" si="36"/>
        <v>1292.8000000000002</v>
      </c>
      <c r="I745" s="2">
        <f t="shared" si="35"/>
        <v>30</v>
      </c>
    </row>
    <row r="746" spans="1:9" x14ac:dyDescent="0.25">
      <c r="A746" s="1" t="s">
        <v>8</v>
      </c>
      <c r="B746" s="2" t="s">
        <v>4</v>
      </c>
      <c r="C746" s="1">
        <v>100</v>
      </c>
      <c r="D746" s="2">
        <v>2000</v>
      </c>
      <c r="E746" s="2">
        <v>1701</v>
      </c>
      <c r="F746" s="2">
        <v>28.78</v>
      </c>
      <c r="G746" s="7">
        <f t="shared" si="34"/>
        <v>8947260.0000000019</v>
      </c>
      <c r="H746" s="2">
        <f t="shared" si="36"/>
        <v>1360.8000000000002</v>
      </c>
      <c r="I746" s="2">
        <f t="shared" si="35"/>
        <v>30</v>
      </c>
    </row>
    <row r="747" spans="1:9" x14ac:dyDescent="0.25">
      <c r="A747" s="1" t="s">
        <v>8</v>
      </c>
      <c r="B747" s="2" t="s">
        <v>4</v>
      </c>
      <c r="C747" s="1">
        <v>100</v>
      </c>
      <c r="D747" s="2">
        <v>2100</v>
      </c>
      <c r="E747" s="2">
        <v>1786</v>
      </c>
      <c r="F747" s="2">
        <v>28.61</v>
      </c>
      <c r="G747" s="7">
        <f t="shared" si="34"/>
        <v>9394360.0000000019</v>
      </c>
      <c r="H747" s="2">
        <f t="shared" si="36"/>
        <v>1428.8000000000002</v>
      </c>
      <c r="I747" s="2">
        <f t="shared" si="35"/>
        <v>30</v>
      </c>
    </row>
    <row r="748" spans="1:9" x14ac:dyDescent="0.25">
      <c r="A748" s="1" t="s">
        <v>8</v>
      </c>
      <c r="B748" s="2" t="s">
        <v>4</v>
      </c>
      <c r="C748" s="1">
        <v>100</v>
      </c>
      <c r="D748" s="2">
        <v>2200</v>
      </c>
      <c r="E748" s="2">
        <v>1871</v>
      </c>
      <c r="F748" s="2">
        <v>28.45</v>
      </c>
      <c r="G748" s="7">
        <f t="shared" si="34"/>
        <v>9841460.0000000019</v>
      </c>
      <c r="H748" s="2">
        <f t="shared" si="36"/>
        <v>1496.8000000000002</v>
      </c>
      <c r="I748" s="2">
        <f t="shared" si="35"/>
        <v>30</v>
      </c>
    </row>
    <row r="749" spans="1:9" x14ac:dyDescent="0.25">
      <c r="A749" s="1" t="s">
        <v>8</v>
      </c>
      <c r="B749" s="2" t="s">
        <v>4</v>
      </c>
      <c r="C749" s="1">
        <v>100</v>
      </c>
      <c r="D749" s="2">
        <v>2300</v>
      </c>
      <c r="E749" s="2">
        <v>1956</v>
      </c>
      <c r="F749" s="2">
        <v>28.29</v>
      </c>
      <c r="G749" s="7">
        <f t="shared" si="34"/>
        <v>10288560.000000002</v>
      </c>
      <c r="H749" s="2">
        <f t="shared" si="36"/>
        <v>1564.8000000000002</v>
      </c>
      <c r="I749" s="2">
        <f t="shared" si="35"/>
        <v>30</v>
      </c>
    </row>
    <row r="750" spans="1:9" x14ac:dyDescent="0.25">
      <c r="A750" s="1" t="s">
        <v>8</v>
      </c>
      <c r="B750" s="2" t="s">
        <v>4</v>
      </c>
      <c r="C750" s="1">
        <v>100</v>
      </c>
      <c r="D750" s="2">
        <v>2400</v>
      </c>
      <c r="E750" s="2">
        <v>2041</v>
      </c>
      <c r="F750" s="2">
        <v>28.13</v>
      </c>
      <c r="G750" s="7">
        <f t="shared" si="34"/>
        <v>10735660.000000002</v>
      </c>
      <c r="H750" s="2">
        <f t="shared" si="36"/>
        <v>1632.8000000000002</v>
      </c>
      <c r="I750" s="2">
        <f t="shared" si="35"/>
        <v>30</v>
      </c>
    </row>
    <row r="751" spans="1:9" x14ac:dyDescent="0.25">
      <c r="A751" s="1" t="s">
        <v>8</v>
      </c>
      <c r="B751" s="2" t="s">
        <v>4</v>
      </c>
      <c r="C751" s="1">
        <v>100</v>
      </c>
      <c r="D751" s="2">
        <v>2500</v>
      </c>
      <c r="E751" s="2">
        <v>2126</v>
      </c>
      <c r="F751" s="2">
        <v>27.97</v>
      </c>
      <c r="G751" s="7">
        <f t="shared" si="34"/>
        <v>11182760.000000002</v>
      </c>
      <c r="H751" s="2">
        <f t="shared" si="36"/>
        <v>1700.8000000000002</v>
      </c>
      <c r="I751" s="2">
        <f t="shared" si="35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1A37-3810-4A5C-BAB3-2EB1C4654132}">
  <dimension ref="A1:J16"/>
  <sheetViews>
    <sheetView workbookViewId="0">
      <selection activeCell="F20" sqref="F20"/>
    </sheetView>
  </sheetViews>
  <sheetFormatPr defaultRowHeight="15" x14ac:dyDescent="0.25"/>
  <cols>
    <col min="1" max="1" width="19.140625" style="2" bestFit="1" customWidth="1"/>
    <col min="2" max="2" width="11.140625" style="2" bestFit="1" customWidth="1"/>
    <col min="3" max="3" width="9.140625" style="2"/>
    <col min="4" max="4" width="12.42578125" style="2" bestFit="1" customWidth="1"/>
    <col min="5" max="5" width="16.28515625" style="2" bestFit="1" customWidth="1"/>
    <col min="6" max="6" width="17.85546875" style="2" bestFit="1" customWidth="1"/>
    <col min="7" max="7" width="12.85546875" style="2" bestFit="1" customWidth="1"/>
    <col min="8" max="8" width="9.140625" style="2"/>
    <col min="9" max="9" width="14.140625" style="2" bestFit="1" customWidth="1"/>
    <col min="10" max="16384" width="9.140625" style="2"/>
  </cols>
  <sheetData>
    <row r="1" spans="1:10" x14ac:dyDescent="0.25">
      <c r="B1" s="2" t="s">
        <v>9</v>
      </c>
      <c r="C1" s="2" t="s">
        <v>10</v>
      </c>
      <c r="D1" s="2" t="s">
        <v>22</v>
      </c>
      <c r="E1" s="2" t="s">
        <v>23</v>
      </c>
      <c r="F1" s="2" t="s">
        <v>24</v>
      </c>
      <c r="G1" s="2" t="s">
        <v>8</v>
      </c>
      <c r="I1" s="2" t="s">
        <v>25</v>
      </c>
    </row>
    <row r="2" spans="1:10" x14ac:dyDescent="0.25">
      <c r="A2" s="2" t="s">
        <v>21</v>
      </c>
      <c r="B2" s="2">
        <v>27.14</v>
      </c>
      <c r="C2" s="2">
        <v>16.25</v>
      </c>
      <c r="D2" s="2">
        <f>B2*31.32</f>
        <v>850.02480000000003</v>
      </c>
      <c r="E2" s="2">
        <f>C2*9.23</f>
        <v>149.98750000000001</v>
      </c>
      <c r="F2" s="2">
        <f>D2+E2</f>
        <v>1000.0123000000001</v>
      </c>
      <c r="G2" s="2">
        <f>F2/40.55</f>
        <v>24.661215782983973</v>
      </c>
      <c r="I2" s="2" t="s">
        <v>26</v>
      </c>
    </row>
    <row r="3" spans="1:10" x14ac:dyDescent="0.25">
      <c r="A3" s="2" t="s">
        <v>11</v>
      </c>
      <c r="B3" s="2">
        <v>63.75</v>
      </c>
      <c r="C3" s="2">
        <v>49.9</v>
      </c>
      <c r="D3" s="5">
        <f>B3*31.32/100</f>
        <v>19.9665</v>
      </c>
      <c r="E3" s="5">
        <f>C3*9.23/100</f>
        <v>4.6057699999999997</v>
      </c>
      <c r="F3" s="2">
        <f t="shared" ref="F3:F12" si="0">D3+E3</f>
        <v>24.57227</v>
      </c>
      <c r="G3" s="2">
        <f>F3/40.55*100</f>
        <v>60.597459926017258</v>
      </c>
      <c r="I3" s="3">
        <v>0.60599999999999998</v>
      </c>
    </row>
    <row r="4" spans="1:10" x14ac:dyDescent="0.25">
      <c r="A4" s="2" t="s">
        <v>12</v>
      </c>
      <c r="B4" s="2">
        <v>4.5</v>
      </c>
      <c r="C4" s="2">
        <v>6.2</v>
      </c>
      <c r="D4" s="2">
        <f t="shared" ref="D4:D10" si="1">B4*31.32/100</f>
        <v>1.4094</v>
      </c>
      <c r="E4" s="2">
        <f t="shared" ref="E4:E10" si="2">C4*9.23/100</f>
        <v>0.5722600000000001</v>
      </c>
      <c r="F4" s="2">
        <f t="shared" si="0"/>
        <v>1.9816600000000002</v>
      </c>
      <c r="G4" s="2">
        <f t="shared" ref="G4:G10" si="3">F4/40.55*100</f>
        <v>4.8869543773119615</v>
      </c>
      <c r="I4" s="3">
        <v>4.8899999999999999E-2</v>
      </c>
    </row>
    <row r="5" spans="1:10" x14ac:dyDescent="0.25">
      <c r="A5" s="2" t="s">
        <v>13</v>
      </c>
      <c r="B5" s="2">
        <v>6.88</v>
      </c>
      <c r="C5" s="2">
        <v>42.6</v>
      </c>
      <c r="D5" s="2">
        <f t="shared" si="1"/>
        <v>2.1548159999999998</v>
      </c>
      <c r="E5" s="2">
        <f t="shared" si="2"/>
        <v>3.9319800000000003</v>
      </c>
      <c r="F5" s="2">
        <f t="shared" si="0"/>
        <v>6.0867959999999997</v>
      </c>
      <c r="G5" s="2">
        <f t="shared" si="3"/>
        <v>15.010594327990137</v>
      </c>
      <c r="I5" s="3">
        <v>0.15010000000000001</v>
      </c>
    </row>
    <row r="6" spans="1:10" x14ac:dyDescent="0.25">
      <c r="A6" s="2" t="s">
        <v>14</v>
      </c>
      <c r="B6" s="2">
        <v>0.28999999999999998</v>
      </c>
      <c r="C6" s="2">
        <v>0</v>
      </c>
      <c r="D6" s="2">
        <f t="shared" si="1"/>
        <v>9.0827999999999992E-2</v>
      </c>
      <c r="E6" s="2">
        <f t="shared" si="2"/>
        <v>0</v>
      </c>
      <c r="F6" s="2">
        <f t="shared" si="0"/>
        <v>9.0827999999999992E-2</v>
      </c>
      <c r="G6" s="2">
        <f t="shared" si="3"/>
        <v>0.22399013563501849</v>
      </c>
      <c r="I6" s="3">
        <v>2.2000000000000001E-3</v>
      </c>
    </row>
    <row r="7" spans="1:10" x14ac:dyDescent="0.25">
      <c r="A7" s="2" t="s">
        <v>15</v>
      </c>
      <c r="B7" s="2">
        <v>2.5099999999999998</v>
      </c>
      <c r="C7" s="2">
        <v>0.15</v>
      </c>
      <c r="D7" s="2">
        <f t="shared" si="1"/>
        <v>0.78613199999999994</v>
      </c>
      <c r="E7" s="2">
        <f t="shared" si="2"/>
        <v>1.3845000000000001E-2</v>
      </c>
      <c r="F7" s="2">
        <f t="shared" si="0"/>
        <v>0.79997699999999994</v>
      </c>
      <c r="G7" s="2">
        <f t="shared" si="3"/>
        <v>1.9728162762022197</v>
      </c>
      <c r="I7" s="3">
        <v>1.9699999999999999E-2</v>
      </c>
    </row>
    <row r="8" spans="1:10" x14ac:dyDescent="0.25">
      <c r="A8" s="2" t="s">
        <v>16</v>
      </c>
      <c r="B8" s="2">
        <v>1.25</v>
      </c>
      <c r="C8" s="2">
        <v>1.2</v>
      </c>
      <c r="D8" s="2">
        <f t="shared" si="1"/>
        <v>0.39149999999999996</v>
      </c>
      <c r="E8" s="2">
        <f t="shared" si="2"/>
        <v>0.11076000000000001</v>
      </c>
      <c r="F8" s="2">
        <f t="shared" si="0"/>
        <v>0.50225999999999993</v>
      </c>
      <c r="G8" s="2">
        <f t="shared" si="3"/>
        <v>1.2386189889025894</v>
      </c>
      <c r="I8" s="3">
        <v>1.24E-2</v>
      </c>
    </row>
    <row r="9" spans="1:10" x14ac:dyDescent="0.25">
      <c r="A9" s="2" t="s">
        <v>17</v>
      </c>
      <c r="B9" s="2">
        <v>9.6999999999999993</v>
      </c>
      <c r="C9" s="2">
        <v>0</v>
      </c>
      <c r="D9" s="2">
        <f t="shared" si="1"/>
        <v>3.0380399999999996</v>
      </c>
      <c r="E9" s="2">
        <f t="shared" si="2"/>
        <v>0</v>
      </c>
      <c r="F9" s="2">
        <f t="shared" si="0"/>
        <v>3.0380399999999996</v>
      </c>
      <c r="G9" s="2">
        <f t="shared" si="3"/>
        <v>7.4920838471023421</v>
      </c>
      <c r="I9" s="3">
        <v>7.4899999999999994E-2</v>
      </c>
    </row>
    <row r="10" spans="1:10" x14ac:dyDescent="0.25">
      <c r="A10" s="2" t="s">
        <v>18</v>
      </c>
      <c r="B10" s="2">
        <v>11.12</v>
      </c>
      <c r="C10" s="2">
        <v>0</v>
      </c>
      <c r="D10" s="2">
        <f t="shared" si="1"/>
        <v>3.4827839999999997</v>
      </c>
      <c r="E10" s="2">
        <f t="shared" si="2"/>
        <v>0</v>
      </c>
      <c r="F10" s="2">
        <f t="shared" si="0"/>
        <v>3.4827839999999997</v>
      </c>
      <c r="G10" s="2">
        <f t="shared" si="3"/>
        <v>8.5888631319358808</v>
      </c>
      <c r="I10" s="3">
        <v>8.5900000000000004E-2</v>
      </c>
    </row>
    <row r="11" spans="1:10" x14ac:dyDescent="0.25">
      <c r="A11" s="2" t="s">
        <v>19</v>
      </c>
      <c r="B11" s="2">
        <v>1.55</v>
      </c>
      <c r="C11" s="2">
        <v>5</v>
      </c>
      <c r="I11" s="2">
        <f>G12/G2</f>
        <v>1.3187963788045409</v>
      </c>
      <c r="J11" s="2" t="s">
        <v>28</v>
      </c>
    </row>
    <row r="12" spans="1:10" x14ac:dyDescent="0.25">
      <c r="A12" s="2" t="s">
        <v>20</v>
      </c>
      <c r="B12" s="2">
        <v>42.09</v>
      </c>
      <c r="C12" s="2">
        <v>0.06</v>
      </c>
      <c r="D12" s="2">
        <f>B12*31.32/1000</f>
        <v>1.3182588000000002</v>
      </c>
      <c r="E12" s="2">
        <f>C12*9.23/1000</f>
        <v>5.5379999999999991E-4</v>
      </c>
      <c r="F12" s="2">
        <f t="shared" si="0"/>
        <v>1.3188126000000002</v>
      </c>
      <c r="G12" s="2">
        <f>F12/40.55*1000</f>
        <v>32.523122071516653</v>
      </c>
      <c r="I12" s="2" t="s">
        <v>27</v>
      </c>
    </row>
    <row r="15" spans="1:10" x14ac:dyDescent="0.25">
      <c r="A15" s="4" t="s">
        <v>29</v>
      </c>
      <c r="B15" s="4"/>
      <c r="C15" s="4"/>
      <c r="D15" s="4"/>
      <c r="E15" s="4"/>
      <c r="F15" s="4"/>
      <c r="G15" s="4"/>
      <c r="H15" s="4"/>
      <c r="I15" s="4"/>
    </row>
    <row r="16" spans="1:10" x14ac:dyDescent="0.25">
      <c r="A16" s="8" t="s">
        <v>30</v>
      </c>
      <c r="B16" s="8"/>
      <c r="C16" s="8"/>
      <c r="D16" s="8"/>
      <c r="E16" s="8"/>
      <c r="F16" s="8"/>
      <c r="G16" s="8"/>
      <c r="H16" s="8"/>
      <c r="I16" s="8"/>
    </row>
  </sheetData>
  <mergeCells count="1">
    <mergeCell ref="A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</vt:lpstr>
      <vt:lpstr>to_csv</vt:lpstr>
      <vt:lpstr>fuel_property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dc440e7d-00e6-417d-982a-f7a75da4941b</vt:lpwstr>
  </property>
</Properties>
</file>