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陈启钰\Desktop\新建文件夹\"/>
    </mc:Choice>
  </mc:AlternateContent>
  <xr:revisionPtr revIDLastSave="0" documentId="13_ncr:1_{753A85B0-8E70-4C00-BB19-0D8D4B9026CE}" xr6:coauthVersionLast="47" xr6:coauthVersionMax="47" xr10:uidLastSave="{00000000-0000-0000-0000-000000000000}"/>
  <bookViews>
    <workbookView xWindow="-98" yWindow="-98" windowWidth="19396" windowHeight="12196" activeTab="2" xr2:uid="{00000000-000D-0000-FFFF-FFFF00000000}"/>
  </bookViews>
  <sheets>
    <sheet name="1" sheetId="1" r:id="rId1"/>
    <sheet name="2" sheetId="2" r:id="rId2"/>
    <sheet name="8" sheetId="6" r:id="rId3"/>
    <sheet name="5" sheetId="5" r:id="rId4"/>
    <sheet name="4" sheetId="4" r:id="rId5"/>
    <sheet name="3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4" l="1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4" i="4"/>
  <c r="L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K3" i="6"/>
  <c r="K3" i="4"/>
  <c r="K3" i="5"/>
  <c r="J3" i="4"/>
  <c r="J3" i="5"/>
  <c r="J3" i="6"/>
  <c r="G3" i="5"/>
  <c r="G3" i="6"/>
  <c r="G3" i="4"/>
  <c r="D3" i="5"/>
  <c r="D3" i="6"/>
  <c r="D3" i="4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" i="3"/>
  <c r="D3" i="3"/>
  <c r="G3" i="3"/>
  <c r="J3" i="3"/>
  <c r="K3" i="3"/>
  <c r="D4" i="3"/>
  <c r="G4" i="3"/>
  <c r="J4" i="3"/>
  <c r="D5" i="3"/>
  <c r="D6" i="3"/>
  <c r="D7" i="3"/>
  <c r="D8" i="3"/>
  <c r="D9" i="3"/>
  <c r="D10" i="3"/>
  <c r="D11" i="3"/>
  <c r="D12" i="3"/>
  <c r="K12" i="3" s="1"/>
  <c r="D13" i="3"/>
  <c r="K13" i="3" s="1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K28" i="3" s="1"/>
  <c r="D29" i="3"/>
  <c r="K29" i="3" s="1"/>
  <c r="D30" i="3"/>
  <c r="D31" i="3"/>
  <c r="D32" i="3"/>
  <c r="D33" i="3"/>
  <c r="D34" i="3"/>
  <c r="D35" i="3"/>
  <c r="D36" i="3"/>
  <c r="D37" i="3"/>
  <c r="D38" i="3"/>
  <c r="D39" i="3"/>
  <c r="D40" i="3"/>
  <c r="D41" i="3"/>
  <c r="K41" i="3" s="1"/>
  <c r="D42" i="3"/>
  <c r="D43" i="3"/>
  <c r="D44" i="3"/>
  <c r="K44" i="3" s="1"/>
  <c r="D45" i="3"/>
  <c r="K45" i="3" s="1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K60" i="3" s="1"/>
  <c r="D61" i="3"/>
  <c r="K61" i="3" s="1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K76" i="3" s="1"/>
  <c r="D77" i="3"/>
  <c r="K77" i="3" s="1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K92" i="3" s="1"/>
  <c r="D93" i="3"/>
  <c r="K93" i="3" s="1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K108" i="3" s="1"/>
  <c r="D109" i="3"/>
  <c r="K109" i="3" s="1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K124" i="3" s="1"/>
  <c r="D125" i="3"/>
  <c r="K125" i="3" s="1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K140" i="3" s="1"/>
  <c r="D141" i="3"/>
  <c r="K141" i="3" s="1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K156" i="3" s="1"/>
  <c r="D157" i="3"/>
  <c r="K157" i="3" s="1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K172" i="3" s="1"/>
  <c r="D173" i="3"/>
  <c r="K173" i="3" s="1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K188" i="3" s="1"/>
  <c r="D189" i="3"/>
  <c r="K189" i="3" s="1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K204" i="3" s="1"/>
  <c r="D205" i="3"/>
  <c r="K205" i="3" s="1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K220" i="3" s="1"/>
  <c r="D221" i="3"/>
  <c r="K221" i="3" s="1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K236" i="3" s="1"/>
  <c r="D237" i="3"/>
  <c r="K237" i="3" s="1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K252" i="3" s="1"/>
  <c r="D253" i="3"/>
  <c r="K253" i="3" s="1"/>
  <c r="D254" i="3"/>
  <c r="D255" i="3"/>
  <c r="D256" i="3"/>
  <c r="D257" i="3"/>
  <c r="D258" i="3"/>
  <c r="D259" i="3"/>
  <c r="D260" i="3"/>
  <c r="D261" i="3"/>
  <c r="D262" i="3"/>
  <c r="D263" i="3"/>
  <c r="D264" i="3"/>
  <c r="D265" i="3"/>
  <c r="K265" i="3" s="1"/>
  <c r="D266" i="3"/>
  <c r="D267" i="3"/>
  <c r="D268" i="3"/>
  <c r="K268" i="3" s="1"/>
  <c r="D269" i="3"/>
  <c r="K269" i="3" s="1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K284" i="3" s="1"/>
  <c r="D285" i="3"/>
  <c r="K285" i="3" s="1"/>
  <c r="D286" i="3"/>
  <c r="D287" i="3"/>
  <c r="D288" i="3"/>
  <c r="D289" i="3"/>
  <c r="D290" i="3"/>
  <c r="D291" i="3"/>
  <c r="D292" i="3"/>
  <c r="D293" i="3"/>
  <c r="D294" i="3"/>
  <c r="D295" i="3"/>
  <c r="D296" i="3"/>
  <c r="D297" i="3"/>
  <c r="K297" i="3" s="1"/>
  <c r="D298" i="3"/>
  <c r="D299" i="3"/>
  <c r="D300" i="3"/>
  <c r="K300" i="3" s="1"/>
  <c r="D301" i="3"/>
  <c r="K301" i="3" s="1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K316" i="3" s="1"/>
  <c r="D317" i="3"/>
  <c r="K317" i="3" s="1"/>
  <c r="D318" i="3"/>
  <c r="D319" i="3"/>
  <c r="G5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K95" i="3" s="1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K296" i="3" s="1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K222" i="3" s="1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K286" i="3" s="1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" i="2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" i="1"/>
  <c r="K3" i="1"/>
  <c r="K30" i="1"/>
  <c r="K31" i="1"/>
  <c r="K32" i="1"/>
  <c r="K33" i="1"/>
  <c r="K34" i="1"/>
  <c r="K45" i="1"/>
  <c r="K61" i="1"/>
  <c r="K62" i="1"/>
  <c r="K63" i="1"/>
  <c r="K78" i="1"/>
  <c r="K79" i="1"/>
  <c r="K103" i="1"/>
  <c r="K109" i="1"/>
  <c r="K110" i="1"/>
  <c r="K111" i="1"/>
  <c r="K125" i="1"/>
  <c r="K126" i="1"/>
  <c r="K127" i="1"/>
  <c r="K128" i="1"/>
  <c r="K129" i="1"/>
  <c r="K135" i="1"/>
  <c r="K142" i="1"/>
  <c r="K143" i="1"/>
  <c r="K144" i="1"/>
  <c r="K145" i="1"/>
  <c r="K151" i="1"/>
  <c r="K167" i="1"/>
  <c r="K168" i="1"/>
  <c r="K173" i="1"/>
  <c r="K174" i="1"/>
  <c r="K175" i="1"/>
  <c r="K190" i="1"/>
  <c r="K191" i="1"/>
  <c r="K192" i="1"/>
  <c r="K193" i="1"/>
  <c r="K199" i="1"/>
  <c r="K200" i="1"/>
  <c r="K206" i="1"/>
  <c r="K207" i="1"/>
  <c r="K208" i="1"/>
  <c r="K209" i="1"/>
  <c r="K210" i="1"/>
  <c r="K215" i="1"/>
  <c r="K231" i="1"/>
  <c r="K232" i="1"/>
  <c r="K238" i="1"/>
  <c r="K239" i="1"/>
  <c r="K240" i="1"/>
  <c r="K254" i="1"/>
  <c r="K255" i="1"/>
  <c r="K263" i="1"/>
  <c r="K264" i="1"/>
  <c r="K270" i="1"/>
  <c r="K271" i="1"/>
  <c r="K279" i="1"/>
  <c r="K295" i="1"/>
  <c r="K302" i="1"/>
  <c r="K303" i="1"/>
  <c r="K304" i="1"/>
  <c r="K315" i="1"/>
  <c r="K318" i="1"/>
  <c r="K319" i="1"/>
  <c r="K327" i="1"/>
  <c r="K328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K24" i="1" s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K40" i="1" s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K56" i="1" s="1"/>
  <c r="J57" i="1"/>
  <c r="J58" i="1"/>
  <c r="J59" i="1"/>
  <c r="J60" i="1"/>
  <c r="J61" i="1"/>
  <c r="J62" i="1"/>
  <c r="J63" i="1"/>
  <c r="J64" i="1"/>
  <c r="K64" i="1" s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K80" i="1" s="1"/>
  <c r="J81" i="1"/>
  <c r="J82" i="1"/>
  <c r="J83" i="1"/>
  <c r="J84" i="1"/>
  <c r="J85" i="1"/>
  <c r="J86" i="1"/>
  <c r="J87" i="1"/>
  <c r="J88" i="1"/>
  <c r="K88" i="1" s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K104" i="1" s="1"/>
  <c r="J105" i="1"/>
  <c r="J106" i="1"/>
  <c r="J107" i="1"/>
  <c r="J108" i="1"/>
  <c r="J109" i="1"/>
  <c r="J110" i="1"/>
  <c r="J111" i="1"/>
  <c r="J112" i="1"/>
  <c r="K112" i="1" s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K136" i="1" s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K152" i="1" s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K169" i="1" s="1"/>
  <c r="J170" i="1"/>
  <c r="K170" i="1" s="1"/>
  <c r="J171" i="1"/>
  <c r="J172" i="1"/>
  <c r="J173" i="1"/>
  <c r="J174" i="1"/>
  <c r="J175" i="1"/>
  <c r="J176" i="1"/>
  <c r="K176" i="1" s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K216" i="1" s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K233" i="1" s="1"/>
  <c r="J234" i="1"/>
  <c r="K234" i="1" s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K256" i="1" s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K272" i="1" s="1"/>
  <c r="J273" i="1"/>
  <c r="J274" i="1"/>
  <c r="J275" i="1"/>
  <c r="J276" i="1"/>
  <c r="J277" i="1"/>
  <c r="J278" i="1"/>
  <c r="J279" i="1"/>
  <c r="J280" i="1"/>
  <c r="K280" i="1" s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K296" i="1" s="1"/>
  <c r="J297" i="1"/>
  <c r="K297" i="1" s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K320" i="1" s="1"/>
  <c r="J321" i="1"/>
  <c r="J322" i="1"/>
  <c r="J323" i="1"/>
  <c r="J324" i="1"/>
  <c r="J325" i="1"/>
  <c r="J326" i="1"/>
  <c r="J327" i="1"/>
  <c r="J328" i="1"/>
  <c r="J329" i="1"/>
  <c r="J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K41" i="1" s="1"/>
  <c r="G42" i="1"/>
  <c r="G43" i="1"/>
  <c r="G44" i="1"/>
  <c r="G45" i="1"/>
  <c r="G46" i="1"/>
  <c r="K46" i="1" s="1"/>
  <c r="G47" i="1"/>
  <c r="K47" i="1" s="1"/>
  <c r="G48" i="1"/>
  <c r="G49" i="1"/>
  <c r="K49" i="1" s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K65" i="1" s="1"/>
  <c r="G66" i="1"/>
  <c r="K66" i="1" s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K81" i="1" s="1"/>
  <c r="G82" i="1"/>
  <c r="G83" i="1"/>
  <c r="G84" i="1"/>
  <c r="G85" i="1"/>
  <c r="G86" i="1"/>
  <c r="G87" i="1"/>
  <c r="G88" i="1"/>
  <c r="G89" i="1"/>
  <c r="K89" i="1" s="1"/>
  <c r="G90" i="1"/>
  <c r="G91" i="1"/>
  <c r="G92" i="1"/>
  <c r="G93" i="1"/>
  <c r="G94" i="1"/>
  <c r="K94" i="1" s="1"/>
  <c r="G95" i="1"/>
  <c r="K95" i="1" s="1"/>
  <c r="G96" i="1"/>
  <c r="G97" i="1"/>
  <c r="K97" i="1" s="1"/>
  <c r="G98" i="1"/>
  <c r="G99" i="1"/>
  <c r="G100" i="1"/>
  <c r="G101" i="1"/>
  <c r="G102" i="1"/>
  <c r="G103" i="1"/>
  <c r="G104" i="1"/>
  <c r="G105" i="1"/>
  <c r="K105" i="1" s="1"/>
  <c r="G106" i="1"/>
  <c r="G107" i="1"/>
  <c r="G108" i="1"/>
  <c r="G109" i="1"/>
  <c r="G110" i="1"/>
  <c r="G111" i="1"/>
  <c r="G112" i="1"/>
  <c r="G113" i="1"/>
  <c r="K113" i="1" s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K130" i="1" s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K153" i="1" s="1"/>
  <c r="G154" i="1"/>
  <c r="G155" i="1"/>
  <c r="G156" i="1"/>
  <c r="G157" i="1"/>
  <c r="G158" i="1"/>
  <c r="K158" i="1" s="1"/>
  <c r="G159" i="1"/>
  <c r="K159" i="1" s="1"/>
  <c r="G160" i="1"/>
  <c r="G161" i="1"/>
  <c r="K161" i="1" s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K177" i="1" s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K194" i="1" s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K217" i="1" s="1"/>
  <c r="G218" i="1"/>
  <c r="G219" i="1"/>
  <c r="G220" i="1"/>
  <c r="G221" i="1"/>
  <c r="G222" i="1"/>
  <c r="K222" i="1" s="1"/>
  <c r="G223" i="1"/>
  <c r="K223" i="1" s="1"/>
  <c r="G224" i="1"/>
  <c r="G225" i="1"/>
  <c r="K225" i="1" s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K241" i="1" s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K257" i="1" s="1"/>
  <c r="G258" i="1"/>
  <c r="K258" i="1" s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K273" i="1" s="1"/>
  <c r="G274" i="1"/>
  <c r="K274" i="1" s="1"/>
  <c r="G275" i="1"/>
  <c r="G276" i="1"/>
  <c r="G277" i="1"/>
  <c r="G278" i="1"/>
  <c r="G279" i="1"/>
  <c r="G280" i="1"/>
  <c r="G281" i="1"/>
  <c r="K281" i="1" s="1"/>
  <c r="G282" i="1"/>
  <c r="G283" i="1"/>
  <c r="G284" i="1"/>
  <c r="G285" i="1"/>
  <c r="G286" i="1"/>
  <c r="K286" i="1" s="1"/>
  <c r="G287" i="1"/>
  <c r="K287" i="1" s="1"/>
  <c r="G288" i="1"/>
  <c r="G289" i="1"/>
  <c r="K289" i="1" s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K305" i="1" s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K321" i="1" s="1"/>
  <c r="G322" i="1"/>
  <c r="K322" i="1" s="1"/>
  <c r="G323" i="1"/>
  <c r="G324" i="1"/>
  <c r="G325" i="1"/>
  <c r="G326" i="1"/>
  <c r="G327" i="1"/>
  <c r="G328" i="1"/>
  <c r="G329" i="1"/>
  <c r="G3" i="1"/>
  <c r="D4" i="1"/>
  <c r="D5" i="1"/>
  <c r="D6" i="1"/>
  <c r="D7" i="1"/>
  <c r="D8" i="1"/>
  <c r="D9" i="1"/>
  <c r="D10" i="1"/>
  <c r="D11" i="1"/>
  <c r="K11" i="1" s="1"/>
  <c r="D12" i="1"/>
  <c r="K12" i="1" s="1"/>
  <c r="D13" i="1"/>
  <c r="K13" i="1" s="1"/>
  <c r="D14" i="1"/>
  <c r="K14" i="1" s="1"/>
  <c r="D15" i="1"/>
  <c r="K15" i="1" s="1"/>
  <c r="D16" i="1"/>
  <c r="D17" i="1"/>
  <c r="D18" i="1"/>
  <c r="D19" i="1"/>
  <c r="D20" i="1"/>
  <c r="D21" i="1"/>
  <c r="D22" i="1"/>
  <c r="D23" i="1"/>
  <c r="D24" i="1"/>
  <c r="D25" i="1"/>
  <c r="D26" i="1"/>
  <c r="D27" i="1"/>
  <c r="K27" i="1" s="1"/>
  <c r="D28" i="1"/>
  <c r="K28" i="1" s="1"/>
  <c r="D29" i="1"/>
  <c r="K29" i="1" s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K42" i="1" s="1"/>
  <c r="D43" i="1"/>
  <c r="K43" i="1" s="1"/>
  <c r="D44" i="1"/>
  <c r="K44" i="1" s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K58" i="1" s="1"/>
  <c r="D59" i="1"/>
  <c r="K59" i="1" s="1"/>
  <c r="D60" i="1"/>
  <c r="K60" i="1" s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K75" i="1" s="1"/>
  <c r="D76" i="1"/>
  <c r="K76" i="1" s="1"/>
  <c r="D77" i="1"/>
  <c r="K77" i="1" s="1"/>
  <c r="D78" i="1"/>
  <c r="D79" i="1"/>
  <c r="D80" i="1"/>
  <c r="D81" i="1"/>
  <c r="D82" i="1"/>
  <c r="K82" i="1" s="1"/>
  <c r="D83" i="1"/>
  <c r="D84" i="1"/>
  <c r="D85" i="1"/>
  <c r="D86" i="1"/>
  <c r="D87" i="1"/>
  <c r="D88" i="1"/>
  <c r="D89" i="1"/>
  <c r="D90" i="1"/>
  <c r="K90" i="1" s="1"/>
  <c r="D91" i="1"/>
  <c r="K91" i="1" s="1"/>
  <c r="D92" i="1"/>
  <c r="K92" i="1" s="1"/>
  <c r="D93" i="1"/>
  <c r="K93" i="1" s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K106" i="1" s="1"/>
  <c r="D107" i="1"/>
  <c r="K107" i="1" s="1"/>
  <c r="D108" i="1"/>
  <c r="K108" i="1" s="1"/>
  <c r="D109" i="1"/>
  <c r="D110" i="1"/>
  <c r="D111" i="1"/>
  <c r="D112" i="1"/>
  <c r="D113" i="1"/>
  <c r="D114" i="1"/>
  <c r="D115" i="1"/>
  <c r="D116" i="1"/>
  <c r="D117" i="1"/>
  <c r="D118" i="1"/>
  <c r="D119" i="1"/>
  <c r="K119" i="1" s="1"/>
  <c r="D120" i="1"/>
  <c r="D121" i="1"/>
  <c r="D122" i="1"/>
  <c r="D123" i="1"/>
  <c r="K123" i="1" s="1"/>
  <c r="D124" i="1"/>
  <c r="K124" i="1" s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K139" i="1" s="1"/>
  <c r="D140" i="1"/>
  <c r="K140" i="1" s="1"/>
  <c r="D141" i="1"/>
  <c r="K141" i="1" s="1"/>
  <c r="D142" i="1"/>
  <c r="D143" i="1"/>
  <c r="D144" i="1"/>
  <c r="D145" i="1"/>
  <c r="D146" i="1"/>
  <c r="K146" i="1" s="1"/>
  <c r="D147" i="1"/>
  <c r="D148" i="1"/>
  <c r="D149" i="1"/>
  <c r="D150" i="1"/>
  <c r="D151" i="1"/>
  <c r="D152" i="1"/>
  <c r="D153" i="1"/>
  <c r="D154" i="1"/>
  <c r="K154" i="1" s="1"/>
  <c r="D155" i="1"/>
  <c r="K155" i="1" s="1"/>
  <c r="D156" i="1"/>
  <c r="K156" i="1" s="1"/>
  <c r="D157" i="1"/>
  <c r="K157" i="1" s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K171" i="1" s="1"/>
  <c r="D172" i="1"/>
  <c r="K172" i="1" s="1"/>
  <c r="D173" i="1"/>
  <c r="D174" i="1"/>
  <c r="D175" i="1"/>
  <c r="D176" i="1"/>
  <c r="D177" i="1"/>
  <c r="D178" i="1"/>
  <c r="D179" i="1"/>
  <c r="D180" i="1"/>
  <c r="D181" i="1"/>
  <c r="D182" i="1"/>
  <c r="D183" i="1"/>
  <c r="K183" i="1" s="1"/>
  <c r="D184" i="1"/>
  <c r="D185" i="1"/>
  <c r="D186" i="1"/>
  <c r="D187" i="1"/>
  <c r="K187" i="1" s="1"/>
  <c r="D188" i="1"/>
  <c r="K188" i="1" s="1"/>
  <c r="D189" i="1"/>
  <c r="K189" i="1" s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K203" i="1" s="1"/>
  <c r="D204" i="1"/>
  <c r="K204" i="1" s="1"/>
  <c r="D205" i="1"/>
  <c r="K205" i="1" s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K218" i="1" s="1"/>
  <c r="D219" i="1"/>
  <c r="K219" i="1" s="1"/>
  <c r="D220" i="1"/>
  <c r="K220" i="1" s="1"/>
  <c r="D221" i="1"/>
  <c r="K221" i="1" s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K235" i="1" s="1"/>
  <c r="D236" i="1"/>
  <c r="K236" i="1" s="1"/>
  <c r="D237" i="1"/>
  <c r="K237" i="1" s="1"/>
  <c r="D238" i="1"/>
  <c r="D239" i="1"/>
  <c r="D240" i="1"/>
  <c r="D241" i="1"/>
  <c r="D242" i="1"/>
  <c r="D243" i="1"/>
  <c r="D244" i="1"/>
  <c r="D245" i="1"/>
  <c r="D246" i="1"/>
  <c r="D247" i="1"/>
  <c r="K247" i="1" s="1"/>
  <c r="D248" i="1"/>
  <c r="D249" i="1"/>
  <c r="D250" i="1"/>
  <c r="D251" i="1"/>
  <c r="K251" i="1" s="1"/>
  <c r="D252" i="1"/>
  <c r="K252" i="1" s="1"/>
  <c r="D253" i="1"/>
  <c r="K253" i="1" s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K267" i="1" s="1"/>
  <c r="D268" i="1"/>
  <c r="K268" i="1" s="1"/>
  <c r="D269" i="1"/>
  <c r="K269" i="1" s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K282" i="1" s="1"/>
  <c r="D283" i="1"/>
  <c r="K283" i="1" s="1"/>
  <c r="D284" i="1"/>
  <c r="K284" i="1" s="1"/>
  <c r="D285" i="1"/>
  <c r="K285" i="1" s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K298" i="1" s="1"/>
  <c r="D299" i="1"/>
  <c r="K299" i="1" s="1"/>
  <c r="D300" i="1"/>
  <c r="K300" i="1" s="1"/>
  <c r="D301" i="1"/>
  <c r="K301" i="1" s="1"/>
  <c r="D302" i="1"/>
  <c r="D303" i="1"/>
  <c r="D304" i="1"/>
  <c r="D305" i="1"/>
  <c r="D306" i="1"/>
  <c r="D307" i="1"/>
  <c r="D308" i="1"/>
  <c r="D309" i="1"/>
  <c r="D310" i="1"/>
  <c r="D311" i="1"/>
  <c r="K311" i="1" s="1"/>
  <c r="D312" i="1"/>
  <c r="D313" i="1"/>
  <c r="D314" i="1"/>
  <c r="D315" i="1"/>
  <c r="D316" i="1"/>
  <c r="K316" i="1" s="1"/>
  <c r="D317" i="1"/>
  <c r="K317" i="1" s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" i="1"/>
  <c r="K249" i="3" l="1"/>
  <c r="K233" i="3"/>
  <c r="K201" i="3"/>
  <c r="K169" i="3"/>
  <c r="K89" i="3"/>
  <c r="K9" i="3"/>
  <c r="K248" i="3"/>
  <c r="K104" i="3"/>
  <c r="K289" i="3"/>
  <c r="K241" i="3"/>
  <c r="K177" i="3"/>
  <c r="K145" i="3"/>
  <c r="K97" i="3"/>
  <c r="K65" i="3"/>
  <c r="K33" i="3"/>
  <c r="K288" i="3"/>
  <c r="K256" i="3"/>
  <c r="K224" i="3"/>
  <c r="K176" i="3"/>
  <c r="K128" i="3"/>
  <c r="K96" i="3"/>
  <c r="K64" i="3"/>
  <c r="K48" i="3"/>
  <c r="K32" i="3"/>
  <c r="K319" i="3"/>
  <c r="K303" i="3"/>
  <c r="K287" i="3"/>
  <c r="K271" i="3"/>
  <c r="K255" i="3"/>
  <c r="K239" i="3"/>
  <c r="K223" i="3"/>
  <c r="K207" i="3"/>
  <c r="K191" i="3"/>
  <c r="K175" i="3"/>
  <c r="K159" i="3"/>
  <c r="K143" i="3"/>
  <c r="K127" i="3"/>
  <c r="K111" i="3"/>
  <c r="K79" i="3"/>
  <c r="K63" i="3"/>
  <c r="K47" i="3"/>
  <c r="K31" i="3"/>
  <c r="K15" i="3"/>
  <c r="K281" i="3"/>
  <c r="K217" i="3"/>
  <c r="K185" i="3"/>
  <c r="K153" i="3"/>
  <c r="K121" i="3"/>
  <c r="K312" i="3"/>
  <c r="K264" i="3"/>
  <c r="K280" i="3"/>
  <c r="K232" i="3"/>
  <c r="K216" i="3"/>
  <c r="K200" i="3"/>
  <c r="K184" i="3"/>
  <c r="K168" i="3"/>
  <c r="K152" i="3"/>
  <c r="K136" i="3"/>
  <c r="K120" i="3"/>
  <c r="K88" i="3"/>
  <c r="K72" i="3"/>
  <c r="K56" i="3"/>
  <c r="K40" i="3"/>
  <c r="K24" i="3"/>
  <c r="K8" i="3"/>
  <c r="K146" i="3"/>
  <c r="K209" i="3"/>
  <c r="K240" i="3"/>
  <c r="K208" i="3"/>
  <c r="K144" i="3"/>
  <c r="K112" i="3"/>
  <c r="K80" i="3"/>
  <c r="K16" i="3"/>
  <c r="K318" i="3"/>
  <c r="K302" i="3"/>
  <c r="K270" i="3"/>
  <c r="K254" i="3"/>
  <c r="K238" i="3"/>
  <c r="K206" i="3"/>
  <c r="K190" i="3"/>
  <c r="K174" i="3"/>
  <c r="K158" i="3"/>
  <c r="K142" i="3"/>
  <c r="K126" i="3"/>
  <c r="K110" i="3"/>
  <c r="K94" i="3"/>
  <c r="K78" i="3"/>
  <c r="K62" i="3"/>
  <c r="K46" i="3"/>
  <c r="K30" i="3"/>
  <c r="K14" i="3"/>
  <c r="K313" i="3"/>
  <c r="K291" i="3"/>
  <c r="K259" i="3"/>
  <c r="K211" i="3"/>
  <c r="K179" i="3"/>
  <c r="K147" i="3"/>
  <c r="K67" i="3"/>
  <c r="K35" i="3"/>
  <c r="K137" i="3"/>
  <c r="K105" i="3"/>
  <c r="K73" i="3"/>
  <c r="K57" i="3"/>
  <c r="K25" i="3"/>
  <c r="K290" i="3"/>
  <c r="K210" i="3"/>
  <c r="K178" i="3"/>
  <c r="K98" i="3"/>
  <c r="K66" i="3"/>
  <c r="K34" i="3"/>
  <c r="K305" i="3"/>
  <c r="K273" i="3"/>
  <c r="K193" i="3"/>
  <c r="K161" i="3"/>
  <c r="K129" i="3"/>
  <c r="K307" i="3"/>
  <c r="K275" i="3"/>
  <c r="K243" i="3"/>
  <c r="K227" i="3"/>
  <c r="K195" i="3"/>
  <c r="K163" i="3"/>
  <c r="K131" i="3"/>
  <c r="K115" i="3"/>
  <c r="K99" i="3"/>
  <c r="K83" i="3"/>
  <c r="K51" i="3"/>
  <c r="K19" i="3"/>
  <c r="K306" i="3"/>
  <c r="K274" i="3"/>
  <c r="K258" i="3"/>
  <c r="K242" i="3"/>
  <c r="K226" i="3"/>
  <c r="K194" i="3"/>
  <c r="K162" i="3"/>
  <c r="K130" i="3"/>
  <c r="K114" i="3"/>
  <c r="K82" i="3"/>
  <c r="K50" i="3"/>
  <c r="K18" i="3"/>
  <c r="K257" i="3"/>
  <c r="K225" i="3"/>
  <c r="K113" i="3"/>
  <c r="K81" i="3"/>
  <c r="K49" i="3"/>
  <c r="K17" i="3"/>
  <c r="K304" i="3"/>
  <c r="K272" i="3"/>
  <c r="K192" i="3"/>
  <c r="K160" i="3"/>
  <c r="K315" i="3"/>
  <c r="K251" i="3"/>
  <c r="K219" i="3"/>
  <c r="K187" i="3"/>
  <c r="K139" i="3"/>
  <c r="K91" i="3"/>
  <c r="K43" i="3"/>
  <c r="K311" i="3"/>
  <c r="K263" i="3"/>
  <c r="K231" i="3"/>
  <c r="K183" i="3"/>
  <c r="K135" i="3"/>
  <c r="K103" i="3"/>
  <c r="K87" i="3"/>
  <c r="K55" i="3"/>
  <c r="K39" i="3"/>
  <c r="K23" i="3"/>
  <c r="K7" i="3"/>
  <c r="K299" i="3"/>
  <c r="K283" i="3"/>
  <c r="K267" i="3"/>
  <c r="K235" i="3"/>
  <c r="K203" i="3"/>
  <c r="K171" i="3"/>
  <c r="K155" i="3"/>
  <c r="K123" i="3"/>
  <c r="K107" i="3"/>
  <c r="K75" i="3"/>
  <c r="K59" i="3"/>
  <c r="K27" i="3"/>
  <c r="K11" i="3"/>
  <c r="K295" i="3"/>
  <c r="K279" i="3"/>
  <c r="K247" i="3"/>
  <c r="K215" i="3"/>
  <c r="K199" i="3"/>
  <c r="K167" i="3"/>
  <c r="K151" i="3"/>
  <c r="K119" i="3"/>
  <c r="K71" i="3"/>
  <c r="K230" i="3"/>
  <c r="K68" i="3"/>
  <c r="K314" i="3"/>
  <c r="K298" i="3"/>
  <c r="K282" i="3"/>
  <c r="K266" i="3"/>
  <c r="K250" i="3"/>
  <c r="K234" i="3"/>
  <c r="K218" i="3"/>
  <c r="K202" i="3"/>
  <c r="K186" i="3"/>
  <c r="K170" i="3"/>
  <c r="K154" i="3"/>
  <c r="K138" i="3"/>
  <c r="K122" i="3"/>
  <c r="K106" i="3"/>
  <c r="K90" i="3"/>
  <c r="K74" i="3"/>
  <c r="K58" i="3"/>
  <c r="K42" i="3"/>
  <c r="K26" i="3"/>
  <c r="K10" i="3"/>
  <c r="K310" i="3"/>
  <c r="K294" i="3"/>
  <c r="K278" i="3"/>
  <c r="K262" i="3"/>
  <c r="K246" i="3"/>
  <c r="K214" i="3"/>
  <c r="K198" i="3"/>
  <c r="K182" i="3"/>
  <c r="K166" i="3"/>
  <c r="K150" i="3"/>
  <c r="K134" i="3"/>
  <c r="K118" i="3"/>
  <c r="K102" i="3"/>
  <c r="K86" i="3"/>
  <c r="K70" i="3"/>
  <c r="K54" i="3"/>
  <c r="K38" i="3"/>
  <c r="K22" i="3"/>
  <c r="K6" i="3"/>
  <c r="K309" i="3"/>
  <c r="K293" i="3"/>
  <c r="K277" i="3"/>
  <c r="K261" i="3"/>
  <c r="K245" i="3"/>
  <c r="K229" i="3"/>
  <c r="K213" i="3"/>
  <c r="K197" i="3"/>
  <c r="K181" i="3"/>
  <c r="K165" i="3"/>
  <c r="K149" i="3"/>
  <c r="K133" i="3"/>
  <c r="K117" i="3"/>
  <c r="K101" i="3"/>
  <c r="K85" i="3"/>
  <c r="K69" i="3"/>
  <c r="K53" i="3"/>
  <c r="K37" i="3"/>
  <c r="K21" i="3"/>
  <c r="K5" i="3"/>
  <c r="K308" i="3"/>
  <c r="K292" i="3"/>
  <c r="K276" i="3"/>
  <c r="K260" i="3"/>
  <c r="K244" i="3"/>
  <c r="K228" i="3"/>
  <c r="K212" i="3"/>
  <c r="K196" i="3"/>
  <c r="K180" i="3"/>
  <c r="K164" i="3"/>
  <c r="K148" i="3"/>
  <c r="K132" i="3"/>
  <c r="K116" i="3"/>
  <c r="K100" i="3"/>
  <c r="K84" i="3"/>
  <c r="K52" i="3"/>
  <c r="K36" i="3"/>
  <c r="K20" i="3"/>
  <c r="K4" i="3"/>
  <c r="K323" i="1"/>
  <c r="K291" i="1"/>
  <c r="K259" i="1"/>
  <c r="K227" i="1"/>
  <c r="K195" i="1"/>
  <c r="K163" i="1"/>
  <c r="K131" i="1"/>
  <c r="K99" i="1"/>
  <c r="K83" i="1"/>
  <c r="K51" i="1"/>
  <c r="K19" i="1"/>
  <c r="K290" i="1"/>
  <c r="K226" i="1"/>
  <c r="K162" i="1"/>
  <c r="K98" i="1"/>
  <c r="K50" i="1"/>
  <c r="K57" i="1"/>
  <c r="K17" i="1"/>
  <c r="K16" i="1"/>
  <c r="K307" i="1"/>
  <c r="K275" i="1"/>
  <c r="K243" i="1"/>
  <c r="K211" i="1"/>
  <c r="K179" i="1"/>
  <c r="K147" i="1"/>
  <c r="K115" i="1"/>
  <c r="K67" i="1"/>
  <c r="K35" i="1"/>
  <c r="K306" i="1"/>
  <c r="K242" i="1"/>
  <c r="K178" i="1"/>
  <c r="K114" i="1"/>
  <c r="K18" i="1"/>
  <c r="K314" i="1"/>
  <c r="K266" i="1"/>
  <c r="K250" i="1"/>
  <c r="K202" i="1"/>
  <c r="K186" i="1"/>
  <c r="K138" i="1"/>
  <c r="K122" i="1"/>
  <c r="K74" i="1"/>
  <c r="K26" i="1"/>
  <c r="K10" i="1"/>
  <c r="K329" i="1"/>
  <c r="K313" i="1"/>
  <c r="K265" i="1"/>
  <c r="K249" i="1"/>
  <c r="K201" i="1"/>
  <c r="K185" i="1"/>
  <c r="K137" i="1"/>
  <c r="K121" i="1"/>
  <c r="K73" i="1"/>
  <c r="K25" i="1"/>
  <c r="K288" i="1"/>
  <c r="K224" i="1"/>
  <c r="K160" i="1"/>
  <c r="K96" i="1"/>
  <c r="K48" i="1"/>
  <c r="K312" i="1"/>
  <c r="K248" i="1"/>
  <c r="K184" i="1"/>
  <c r="K120" i="1"/>
  <c r="K72" i="1"/>
  <c r="K87" i="1"/>
  <c r="K55" i="1"/>
  <c r="K23" i="1"/>
  <c r="K326" i="1"/>
  <c r="K294" i="1"/>
  <c r="K262" i="1"/>
  <c r="K230" i="1"/>
  <c r="K198" i="1"/>
  <c r="K166" i="1"/>
  <c r="K134" i="1"/>
  <c r="K102" i="1"/>
  <c r="K70" i="1"/>
  <c r="K54" i="1"/>
  <c r="K22" i="1"/>
  <c r="K261" i="1"/>
  <c r="K245" i="1"/>
  <c r="K229" i="1"/>
  <c r="K213" i="1"/>
  <c r="K197" i="1"/>
  <c r="K181" i="1"/>
  <c r="K165" i="1"/>
  <c r="K149" i="1"/>
  <c r="K133" i="1"/>
  <c r="K117" i="1"/>
  <c r="K101" i="1"/>
  <c r="K85" i="1"/>
  <c r="K69" i="1"/>
  <c r="K53" i="1"/>
  <c r="K37" i="1"/>
  <c r="K21" i="1"/>
  <c r="K5" i="1"/>
  <c r="K9" i="1"/>
  <c r="K8" i="1"/>
  <c r="K71" i="1"/>
  <c r="K39" i="1"/>
  <c r="K7" i="1"/>
  <c r="K310" i="1"/>
  <c r="K278" i="1"/>
  <c r="K246" i="1"/>
  <c r="K214" i="1"/>
  <c r="K182" i="1"/>
  <c r="K150" i="1"/>
  <c r="K118" i="1"/>
  <c r="K86" i="1"/>
  <c r="K38" i="1"/>
  <c r="K6" i="1"/>
  <c r="K325" i="1"/>
  <c r="K309" i="1"/>
  <c r="K293" i="1"/>
  <c r="K277" i="1"/>
  <c r="K324" i="1"/>
  <c r="K308" i="1"/>
  <c r="K292" i="1"/>
  <c r="K276" i="1"/>
  <c r="K260" i="1"/>
  <c r="K244" i="1"/>
  <c r="K228" i="1"/>
  <c r="K212" i="1"/>
  <c r="K196" i="1"/>
  <c r="K180" i="1"/>
  <c r="K164" i="1"/>
  <c r="K148" i="1"/>
  <c r="K132" i="1"/>
  <c r="K116" i="1"/>
  <c r="K100" i="1"/>
  <c r="K84" i="1"/>
  <c r="K68" i="1"/>
  <c r="K52" i="1"/>
  <c r="K36" i="1"/>
  <c r="K20" i="1"/>
  <c r="K4" i="1"/>
</calcChain>
</file>

<file path=xl/sharedStrings.xml><?xml version="1.0" encoding="utf-8"?>
<sst xmlns="http://schemas.openxmlformats.org/spreadsheetml/2006/main" count="118" uniqueCount="9">
  <si>
    <t>质量_A</t>
  </si>
  <si>
    <t>t</t>
  </si>
  <si>
    <t>x</t>
  </si>
  <si>
    <t>y</t>
  </si>
  <si>
    <t>质量_B</t>
  </si>
  <si>
    <t>质量_C</t>
  </si>
  <si>
    <t>质量_D</t>
  </si>
  <si>
    <t>质量_E</t>
  </si>
  <si>
    <t>质量_F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</si>
</sst>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9"/>
  <sheetViews>
    <sheetView topLeftCell="A306" workbookViewId="0">
      <selection activeCell="L3" sqref="L3:L329"/>
    </sheetView>
  </sheetViews>
  <sheetFormatPr defaultRowHeight="13.9" x14ac:dyDescent="0.4"/>
  <cols>
    <col min="12" max="12" width="9.46484375" bestFit="1" customWidth="1"/>
  </cols>
  <sheetData>
    <row r="1" spans="1:20" x14ac:dyDescent="0.4">
      <c r="B1" t="s">
        <v>0</v>
      </c>
      <c r="E1" t="s">
        <v>4</v>
      </c>
      <c r="H1" t="s">
        <v>5</v>
      </c>
      <c r="M1" t="s">
        <v>6</v>
      </c>
      <c r="P1" t="s">
        <v>7</v>
      </c>
      <c r="S1" t="s">
        <v>8</v>
      </c>
    </row>
    <row r="2" spans="1:20" x14ac:dyDescent="0.4">
      <c r="A2" t="s">
        <v>1</v>
      </c>
      <c r="B2" t="s">
        <v>2</v>
      </c>
      <c r="C2" t="s">
        <v>3</v>
      </c>
      <c r="E2" t="s">
        <v>2</v>
      </c>
      <c r="F2" t="s">
        <v>3</v>
      </c>
      <c r="H2" t="s">
        <v>2</v>
      </c>
      <c r="I2" t="s">
        <v>3</v>
      </c>
      <c r="M2" t="s">
        <v>2</v>
      </c>
      <c r="N2" t="s">
        <v>3</v>
      </c>
      <c r="P2" t="s">
        <v>2</v>
      </c>
      <c r="Q2" t="s">
        <v>3</v>
      </c>
      <c r="S2" t="s">
        <v>2</v>
      </c>
      <c r="T2" t="s">
        <v>3</v>
      </c>
    </row>
    <row r="3" spans="1:20" x14ac:dyDescent="0.4">
      <c r="A3" s="1">
        <v>0</v>
      </c>
      <c r="B3" s="1">
        <v>8.5884479999999999E-2</v>
      </c>
      <c r="C3" s="1">
        <v>-0.1241097</v>
      </c>
      <c r="D3" s="1">
        <f>SQRT((B3-0.07768843)^2+(C3-0.0002586884)^2)</f>
        <v>0.12463816136647618</v>
      </c>
      <c r="E3" s="1">
        <v>8.3293770000000003E-2</v>
      </c>
      <c r="F3" s="1">
        <v>-0.1242074</v>
      </c>
      <c r="G3" s="1">
        <f>SQRT((E3-0.07539904)^2+(F3-0.0002198851)^2)</f>
        <v>0.12467748810081786</v>
      </c>
      <c r="H3" s="1">
        <v>8.8381390000000004E-2</v>
      </c>
      <c r="I3" s="1">
        <v>-0.1240002</v>
      </c>
      <c r="J3" s="1">
        <f>SQRT((H3-0.08009423)^2+(I3-0.0002974916)^2)</f>
        <v>0.12457364551924421</v>
      </c>
      <c r="K3" s="1">
        <f>AVERAGE(D3,G3,J3)</f>
        <v>0.12462976499551275</v>
      </c>
      <c r="L3" s="1">
        <f>0.124629764995513-K3</f>
        <v>2.4980018054066022E-16</v>
      </c>
      <c r="M3" s="1">
        <v>7.7688430000000003E-2</v>
      </c>
      <c r="N3" s="1">
        <v>2.586884E-4</v>
      </c>
      <c r="O3" s="1"/>
      <c r="P3" s="1">
        <v>7.5399040000000001E-2</v>
      </c>
      <c r="Q3" s="1">
        <v>2.1988509999999999E-4</v>
      </c>
      <c r="R3" s="1"/>
      <c r="S3" s="1">
        <v>8.0094230000000002E-2</v>
      </c>
      <c r="T3" s="1">
        <v>2.9749159999999998E-4</v>
      </c>
    </row>
    <row r="4" spans="1:20" x14ac:dyDescent="0.4">
      <c r="A4" s="1">
        <v>8.3333329999999997E-2</v>
      </c>
      <c r="B4" s="1">
        <v>8.4809099999999998E-2</v>
      </c>
      <c r="C4" s="1">
        <v>-0.12415859999999999</v>
      </c>
      <c r="D4" s="1">
        <f t="shared" ref="D4:D67" si="0">SQRT((B4-0.07768843)^2+(C4-0.0002586884)^2)</f>
        <v>0.12462088747099208</v>
      </c>
      <c r="E4" s="1">
        <v>8.2707199999999995E-2</v>
      </c>
      <c r="F4" s="1">
        <v>-0.12415859999999999</v>
      </c>
      <c r="G4" s="1">
        <f t="shared" ref="G4:G67" si="1">SQRT((E4-0.07539904)^2+(F4-0.0002198851)^2)</f>
        <v>0.12459300445192145</v>
      </c>
      <c r="H4" s="1">
        <v>8.7229119999999993E-2</v>
      </c>
      <c r="I4" s="1">
        <v>-0.1241099</v>
      </c>
      <c r="J4" s="1">
        <f t="shared" ref="J4:J67" si="2">SQRT((H4-0.08009423)^2+(I4-0.0002974916)^2)</f>
        <v>0.12461182022596351</v>
      </c>
      <c r="K4" s="1">
        <f t="shared" ref="K4:K67" si="3">AVERAGE(D4,G4,J4)</f>
        <v>0.12460857071629235</v>
      </c>
      <c r="L4" s="1">
        <f t="shared" ref="L4:L67" si="4">0.124629764995513-K4</f>
        <v>2.119427922064876E-5</v>
      </c>
    </row>
    <row r="5" spans="1:20" x14ac:dyDescent="0.4">
      <c r="A5" s="1">
        <v>0.16833329999999999</v>
      </c>
      <c r="B5" s="1">
        <v>8.4564689999999998E-2</v>
      </c>
      <c r="C5" s="1">
        <v>-0.1241097</v>
      </c>
      <c r="D5" s="1">
        <f t="shared" si="0"/>
        <v>0.12455833566968072</v>
      </c>
      <c r="E5" s="1">
        <v>8.2267270000000003E-2</v>
      </c>
      <c r="F5" s="1">
        <v>-0.1242563</v>
      </c>
      <c r="G5" s="1">
        <f t="shared" si="1"/>
        <v>0.12466552546868104</v>
      </c>
      <c r="H5" s="1">
        <v>8.7229119999999993E-2</v>
      </c>
      <c r="I5" s="1">
        <v>-0.1242471</v>
      </c>
      <c r="J5" s="1">
        <f t="shared" si="2"/>
        <v>0.12474879539347421</v>
      </c>
      <c r="K5" s="1">
        <f t="shared" si="3"/>
        <v>0.12465755217727865</v>
      </c>
      <c r="L5" s="1">
        <f t="shared" si="4"/>
        <v>-2.7787181765659419E-5</v>
      </c>
    </row>
    <row r="6" spans="1:20" x14ac:dyDescent="0.4">
      <c r="A6" s="1">
        <v>0.25166670000000002</v>
      </c>
      <c r="B6" s="1">
        <v>8.441804E-2</v>
      </c>
      <c r="C6" s="1">
        <v>-0.1240608</v>
      </c>
      <c r="D6" s="1">
        <f t="shared" si="0"/>
        <v>0.12450149736766154</v>
      </c>
      <c r="E6" s="1">
        <v>8.2316150000000005E-2</v>
      </c>
      <c r="F6" s="1">
        <v>-0.1242563</v>
      </c>
      <c r="G6" s="1">
        <f t="shared" si="1"/>
        <v>0.12466822798051459</v>
      </c>
      <c r="H6" s="1">
        <v>8.6927340000000006E-2</v>
      </c>
      <c r="I6" s="1">
        <v>-0.12416480000000001</v>
      </c>
      <c r="J6" s="1">
        <f t="shared" si="2"/>
        <v>0.12464972291423489</v>
      </c>
      <c r="K6" s="1">
        <f t="shared" si="3"/>
        <v>0.12460648275413701</v>
      </c>
      <c r="L6" s="1">
        <f t="shared" si="4"/>
        <v>2.3282241375988111E-5</v>
      </c>
    </row>
    <row r="7" spans="1:20" x14ac:dyDescent="0.4">
      <c r="A7" s="1">
        <v>0.33500000000000002</v>
      </c>
      <c r="B7" s="1">
        <v>8.4320279999999997E-2</v>
      </c>
      <c r="C7" s="1">
        <v>-0.1241097</v>
      </c>
      <c r="D7" s="1">
        <f t="shared" si="0"/>
        <v>0.12454508206924815</v>
      </c>
      <c r="E7" s="1">
        <v>8.2218390000000002E-2</v>
      </c>
      <c r="F7" s="1">
        <v>-0.1242074</v>
      </c>
      <c r="G7" s="1">
        <f t="shared" si="1"/>
        <v>0.12461401531039429</v>
      </c>
      <c r="H7" s="1">
        <v>8.6817599999999995E-2</v>
      </c>
      <c r="I7" s="1">
        <v>-0.1241922</v>
      </c>
      <c r="J7" s="1">
        <f t="shared" si="2"/>
        <v>0.12467111541499905</v>
      </c>
      <c r="K7" s="1">
        <f t="shared" si="3"/>
        <v>0.12461007093154715</v>
      </c>
      <c r="L7" s="1">
        <f t="shared" si="4"/>
        <v>1.9694063965847164E-5</v>
      </c>
    </row>
    <row r="8" spans="1:20" x14ac:dyDescent="0.4">
      <c r="A8" s="1">
        <v>0.42</v>
      </c>
      <c r="B8" s="1">
        <v>8.4320279999999997E-2</v>
      </c>
      <c r="C8" s="1">
        <v>-0.1242074</v>
      </c>
      <c r="D8" s="1">
        <f t="shared" si="0"/>
        <v>0.12464264356960307</v>
      </c>
      <c r="E8" s="1">
        <v>8.2120620000000005E-2</v>
      </c>
      <c r="F8" s="1">
        <v>-0.1243541</v>
      </c>
      <c r="G8" s="1">
        <f t="shared" si="1"/>
        <v>0.12475518987758152</v>
      </c>
      <c r="H8" s="1">
        <v>8.6899900000000002E-2</v>
      </c>
      <c r="I8" s="1">
        <v>-0.12416480000000001</v>
      </c>
      <c r="J8" s="1">
        <f t="shared" si="2"/>
        <v>0.12464822170601686</v>
      </c>
      <c r="K8" s="1">
        <f t="shared" si="3"/>
        <v>0.12468201838440048</v>
      </c>
      <c r="L8" s="1">
        <f t="shared" si="4"/>
        <v>-5.2253388887479879E-5</v>
      </c>
    </row>
    <row r="9" spans="1:20" x14ac:dyDescent="0.4">
      <c r="A9" s="1">
        <v>0.50333329999999998</v>
      </c>
      <c r="B9" s="1">
        <v>8.4320279999999997E-2</v>
      </c>
      <c r="C9" s="1">
        <v>-0.1242074</v>
      </c>
      <c r="D9" s="1">
        <f t="shared" si="0"/>
        <v>0.12464264356960307</v>
      </c>
      <c r="E9" s="1">
        <v>8.1973980000000002E-2</v>
      </c>
      <c r="F9" s="1">
        <v>-0.1243541</v>
      </c>
      <c r="G9" s="1">
        <f t="shared" si="1"/>
        <v>0.12474737512147749</v>
      </c>
      <c r="H9" s="1">
        <v>8.6899900000000002E-2</v>
      </c>
      <c r="I9" s="1">
        <v>-0.12416480000000001</v>
      </c>
      <c r="J9" s="1">
        <f t="shared" si="2"/>
        <v>0.12464822170601686</v>
      </c>
      <c r="K9" s="1">
        <f t="shared" si="3"/>
        <v>0.12467941346569915</v>
      </c>
      <c r="L9" s="1">
        <f t="shared" si="4"/>
        <v>-4.964847018615326E-5</v>
      </c>
    </row>
    <row r="10" spans="1:20" x14ac:dyDescent="0.4">
      <c r="A10" s="1">
        <v>0.58833329999999995</v>
      </c>
      <c r="B10" s="1">
        <v>8.4173639999999994E-2</v>
      </c>
      <c r="C10" s="1">
        <v>-0.1242074</v>
      </c>
      <c r="D10" s="1">
        <f t="shared" si="0"/>
        <v>0.12463492732914283</v>
      </c>
      <c r="E10" s="1">
        <v>8.1729570000000001E-2</v>
      </c>
      <c r="F10" s="1">
        <v>-0.1243052</v>
      </c>
      <c r="G10" s="1">
        <f t="shared" si="1"/>
        <v>0.12468589506934272</v>
      </c>
      <c r="H10" s="1">
        <v>8.6899900000000002E-2</v>
      </c>
      <c r="I10" s="1">
        <v>-0.12416480000000001</v>
      </c>
      <c r="J10" s="1">
        <f t="shared" si="2"/>
        <v>0.12464822170601686</v>
      </c>
      <c r="K10" s="1">
        <f t="shared" si="3"/>
        <v>0.12465634803483412</v>
      </c>
      <c r="L10" s="1">
        <f t="shared" si="4"/>
        <v>-2.6583039321126378E-5</v>
      </c>
    </row>
    <row r="11" spans="1:20" x14ac:dyDescent="0.4">
      <c r="A11" s="1">
        <v>0.67166669999999995</v>
      </c>
      <c r="B11" s="1">
        <v>8.4026989999999996E-2</v>
      </c>
      <c r="C11" s="1">
        <v>-0.1242563</v>
      </c>
      <c r="D11" s="1">
        <f t="shared" si="0"/>
        <v>0.12467621938094584</v>
      </c>
      <c r="E11" s="1">
        <v>8.1729570000000001E-2</v>
      </c>
      <c r="F11" s="1">
        <v>-0.1243052</v>
      </c>
      <c r="G11" s="1">
        <f t="shared" si="1"/>
        <v>0.12468589506934272</v>
      </c>
      <c r="H11" s="1">
        <v>8.6790160000000005E-2</v>
      </c>
      <c r="I11" s="1">
        <v>-0.12416480000000001</v>
      </c>
      <c r="J11" s="1">
        <f t="shared" si="2"/>
        <v>0.1246422781759397</v>
      </c>
      <c r="K11" s="1">
        <f t="shared" si="3"/>
        <v>0.12466813087540941</v>
      </c>
      <c r="L11" s="1">
        <f t="shared" si="4"/>
        <v>-3.8365879896418154E-5</v>
      </c>
    </row>
    <row r="12" spans="1:20" x14ac:dyDescent="0.4">
      <c r="A12" s="1">
        <v>0.755</v>
      </c>
      <c r="B12" s="1">
        <v>8.3782590000000004E-2</v>
      </c>
      <c r="C12" s="1">
        <v>-0.12415859999999999</v>
      </c>
      <c r="D12" s="1">
        <f t="shared" si="0"/>
        <v>0.12456644989287594</v>
      </c>
      <c r="E12" s="1">
        <v>8.1631809999999999E-2</v>
      </c>
      <c r="F12" s="1">
        <v>-0.1242563</v>
      </c>
      <c r="G12" s="1">
        <f t="shared" si="1"/>
        <v>0.12463213100530039</v>
      </c>
      <c r="H12" s="1">
        <v>8.6762729999999996E-2</v>
      </c>
      <c r="I12" s="1">
        <v>-0.12416480000000001</v>
      </c>
      <c r="J12" s="1">
        <f t="shared" si="2"/>
        <v>0.12464080761361199</v>
      </c>
      <c r="K12" s="1">
        <f t="shared" si="3"/>
        <v>0.12461312950392944</v>
      </c>
      <c r="L12" s="1">
        <f t="shared" si="4"/>
        <v>1.6635491583552597E-5</v>
      </c>
    </row>
    <row r="13" spans="1:20" x14ac:dyDescent="0.4">
      <c r="A13" s="1">
        <v>0.84</v>
      </c>
      <c r="B13" s="1">
        <v>8.3684819999999993E-2</v>
      </c>
      <c r="C13" s="1">
        <v>-0.12415859999999999</v>
      </c>
      <c r="D13" s="1">
        <f t="shared" si="0"/>
        <v>0.12456170497324157</v>
      </c>
      <c r="E13" s="1">
        <v>8.143628E-2</v>
      </c>
      <c r="F13" s="1">
        <v>-0.1242563</v>
      </c>
      <c r="G13" s="1">
        <f t="shared" si="1"/>
        <v>0.1246225056876448</v>
      </c>
      <c r="H13" s="1">
        <v>8.6598120000000001E-2</v>
      </c>
      <c r="I13" s="1">
        <v>-0.12416480000000001</v>
      </c>
      <c r="J13" s="1">
        <f t="shared" si="2"/>
        <v>0.12463210908692644</v>
      </c>
      <c r="K13" s="1">
        <f t="shared" si="3"/>
        <v>0.1246054399159376</v>
      </c>
      <c r="L13" s="1">
        <f t="shared" si="4"/>
        <v>2.4325079575393538E-5</v>
      </c>
    </row>
    <row r="14" spans="1:20" x14ac:dyDescent="0.4">
      <c r="A14" s="1">
        <v>0.92333330000000002</v>
      </c>
      <c r="B14" s="1">
        <v>8.3684819999999993E-2</v>
      </c>
      <c r="C14" s="1">
        <v>-0.12415859999999999</v>
      </c>
      <c r="D14" s="1">
        <f t="shared" si="0"/>
        <v>0.12456170497324157</v>
      </c>
      <c r="E14" s="1">
        <v>8.143628E-2</v>
      </c>
      <c r="F14" s="1">
        <v>-0.1242074</v>
      </c>
      <c r="G14" s="1">
        <f t="shared" si="1"/>
        <v>0.12457366312417036</v>
      </c>
      <c r="H14" s="1">
        <v>8.6406070000000001E-2</v>
      </c>
      <c r="I14" s="1">
        <v>-0.12416480000000001</v>
      </c>
      <c r="J14" s="1">
        <f t="shared" si="2"/>
        <v>0.12462223459121985</v>
      </c>
      <c r="K14" s="1">
        <f t="shared" si="3"/>
        <v>0.12458586756287726</v>
      </c>
      <c r="L14" s="1">
        <f t="shared" si="4"/>
        <v>4.3897432635733868E-5</v>
      </c>
    </row>
    <row r="15" spans="1:20" x14ac:dyDescent="0.4">
      <c r="A15" s="1">
        <v>1.006667</v>
      </c>
      <c r="B15" s="1">
        <v>8.3489300000000002E-2</v>
      </c>
      <c r="C15" s="1">
        <v>-0.12415859999999999</v>
      </c>
      <c r="D15" s="1">
        <f t="shared" si="0"/>
        <v>0.12455244576308276</v>
      </c>
      <c r="E15" s="1">
        <v>8.1094109999999997E-2</v>
      </c>
      <c r="F15" s="1">
        <v>-0.1242074</v>
      </c>
      <c r="G15" s="1">
        <f t="shared" si="1"/>
        <v>0.12455754934832966</v>
      </c>
      <c r="H15" s="1">
        <v>8.6268899999999996E-2</v>
      </c>
      <c r="I15" s="1">
        <v>-0.1241922</v>
      </c>
      <c r="J15" s="1">
        <f t="shared" si="2"/>
        <v>0.12464272888649387</v>
      </c>
      <c r="K15" s="1">
        <f t="shared" si="3"/>
        <v>0.12458424133263542</v>
      </c>
      <c r="L15" s="1">
        <f t="shared" si="4"/>
        <v>4.552366287757792E-5</v>
      </c>
    </row>
    <row r="16" spans="1:20" x14ac:dyDescent="0.4">
      <c r="A16" s="1">
        <v>1.0916669999999999</v>
      </c>
      <c r="B16" s="1">
        <v>8.3440420000000001E-2</v>
      </c>
      <c r="C16" s="1">
        <v>-0.12415859999999999</v>
      </c>
      <c r="D16" s="1">
        <f t="shared" si="0"/>
        <v>0.124550178810666</v>
      </c>
      <c r="E16" s="1">
        <v>8.1094109999999997E-2</v>
      </c>
      <c r="F16" s="1">
        <v>-0.1242074</v>
      </c>
      <c r="G16" s="1">
        <f t="shared" si="1"/>
        <v>0.12455754934832966</v>
      </c>
      <c r="H16" s="1">
        <v>8.6214029999999997E-2</v>
      </c>
      <c r="I16" s="1">
        <v>-0.1240825</v>
      </c>
      <c r="J16" s="1">
        <f t="shared" si="2"/>
        <v>0.12453045516039869</v>
      </c>
      <c r="K16" s="1">
        <f t="shared" si="3"/>
        <v>0.12454606110646478</v>
      </c>
      <c r="L16" s="1">
        <f t="shared" si="4"/>
        <v>8.3703889048214464E-5</v>
      </c>
    </row>
    <row r="17" spans="1:12" x14ac:dyDescent="0.4">
      <c r="A17" s="1">
        <v>1.175</v>
      </c>
      <c r="B17" s="1">
        <v>8.3440420000000001E-2</v>
      </c>
      <c r="C17" s="1">
        <v>-0.12415859999999999</v>
      </c>
      <c r="D17" s="1">
        <f t="shared" si="0"/>
        <v>0.124550178810666</v>
      </c>
      <c r="E17" s="1">
        <v>8.1094109999999997E-2</v>
      </c>
      <c r="F17" s="1">
        <v>-0.1242074</v>
      </c>
      <c r="G17" s="1">
        <f t="shared" si="1"/>
        <v>0.12455754934832966</v>
      </c>
      <c r="H17" s="1">
        <v>8.6214029999999997E-2</v>
      </c>
      <c r="I17" s="1">
        <v>-0.1240825</v>
      </c>
      <c r="J17" s="1">
        <f t="shared" si="2"/>
        <v>0.12453045516039869</v>
      </c>
      <c r="K17" s="1">
        <f t="shared" si="3"/>
        <v>0.12454606110646478</v>
      </c>
      <c r="L17" s="1">
        <f t="shared" si="4"/>
        <v>8.3703889048214464E-5</v>
      </c>
    </row>
    <row r="18" spans="1:12" x14ac:dyDescent="0.4">
      <c r="A18" s="1">
        <v>1.26</v>
      </c>
      <c r="B18" s="1">
        <v>8.3293770000000003E-2</v>
      </c>
      <c r="C18" s="1">
        <v>-0.12401189999999999</v>
      </c>
      <c r="D18" s="1">
        <f t="shared" si="0"/>
        <v>0.12439694119148514</v>
      </c>
      <c r="E18" s="1">
        <v>8.1191879999999994E-2</v>
      </c>
      <c r="F18" s="1">
        <v>-0.1242074</v>
      </c>
      <c r="G18" s="1">
        <f t="shared" si="1"/>
        <v>0.12456205791741834</v>
      </c>
      <c r="H18" s="1">
        <v>8.6214029999999997E-2</v>
      </c>
      <c r="I18" s="1">
        <v>-0.12416480000000001</v>
      </c>
      <c r="J18" s="1">
        <f t="shared" si="2"/>
        <v>0.12461265578729727</v>
      </c>
      <c r="K18" s="1">
        <f t="shared" si="3"/>
        <v>0.12452388496540025</v>
      </c>
      <c r="L18" s="1">
        <f t="shared" si="4"/>
        <v>1.0588003011274827E-4</v>
      </c>
    </row>
    <row r="19" spans="1:12" x14ac:dyDescent="0.4">
      <c r="A19" s="1">
        <v>1.3433330000000001</v>
      </c>
      <c r="B19" s="1">
        <v>8.3244890000000002E-2</v>
      </c>
      <c r="C19" s="1">
        <v>-0.12415859999999999</v>
      </c>
      <c r="D19" s="1">
        <f t="shared" si="0"/>
        <v>0.12454130198669183</v>
      </c>
      <c r="E19" s="1">
        <v>8.0947469999999994E-2</v>
      </c>
      <c r="F19" s="1">
        <v>-0.1240608</v>
      </c>
      <c r="G19" s="1">
        <f t="shared" si="1"/>
        <v>0.12440447646443539</v>
      </c>
      <c r="H19" s="1">
        <v>8.6214029999999997E-2</v>
      </c>
      <c r="I19" s="1">
        <v>-0.1241099</v>
      </c>
      <c r="J19" s="1">
        <f t="shared" si="2"/>
        <v>0.12455782206170654</v>
      </c>
      <c r="K19" s="1">
        <f t="shared" si="3"/>
        <v>0.12450120017094458</v>
      </c>
      <c r="L19" s="1">
        <f t="shared" si="4"/>
        <v>1.2856482456841123E-4</v>
      </c>
    </row>
    <row r="20" spans="1:12" x14ac:dyDescent="0.4">
      <c r="A20" s="1">
        <v>1.4266669999999999</v>
      </c>
      <c r="B20" s="1">
        <v>8.3244890000000002E-2</v>
      </c>
      <c r="C20" s="1">
        <v>-0.12415859999999999</v>
      </c>
      <c r="D20" s="1">
        <f t="shared" si="0"/>
        <v>0.12454130198669183</v>
      </c>
      <c r="E20" s="1">
        <v>8.0947469999999994E-2</v>
      </c>
      <c r="F20" s="1">
        <v>-0.1240608</v>
      </c>
      <c r="G20" s="1">
        <f t="shared" si="1"/>
        <v>0.12440447646443539</v>
      </c>
      <c r="H20" s="1">
        <v>8.6159159999999999E-2</v>
      </c>
      <c r="I20" s="1">
        <v>-0.1240825</v>
      </c>
      <c r="J20" s="1">
        <f t="shared" si="2"/>
        <v>0.12452777074340073</v>
      </c>
      <c r="K20" s="1">
        <f t="shared" si="3"/>
        <v>0.12449118306484265</v>
      </c>
      <c r="L20" s="1">
        <f t="shared" si="4"/>
        <v>1.3858193067034508E-4</v>
      </c>
    </row>
    <row r="21" spans="1:12" x14ac:dyDescent="0.4">
      <c r="A21" s="1">
        <v>1.5116670000000001</v>
      </c>
      <c r="B21" s="1">
        <v>8.3342659999999999E-2</v>
      </c>
      <c r="C21" s="1">
        <v>-0.1241097</v>
      </c>
      <c r="D21" s="1">
        <f t="shared" si="0"/>
        <v>0.12449685277189201</v>
      </c>
      <c r="E21" s="1">
        <v>8.0996349999999995E-2</v>
      </c>
      <c r="F21" s="1">
        <v>-0.12415859999999999</v>
      </c>
      <c r="G21" s="1">
        <f t="shared" si="1"/>
        <v>0.12450436713226978</v>
      </c>
      <c r="H21" s="1">
        <v>8.6159159999999999E-2</v>
      </c>
      <c r="I21" s="1">
        <v>-0.1240276</v>
      </c>
      <c r="J21" s="1">
        <f t="shared" si="2"/>
        <v>0.12447293592284747</v>
      </c>
      <c r="K21" s="1">
        <f t="shared" si="3"/>
        <v>0.12449138527566976</v>
      </c>
      <c r="L21" s="1">
        <f t="shared" si="4"/>
        <v>1.3837971984323461E-4</v>
      </c>
    </row>
    <row r="22" spans="1:12" x14ac:dyDescent="0.4">
      <c r="A22" s="1">
        <v>1.595</v>
      </c>
      <c r="B22" s="1">
        <v>8.3489300000000002E-2</v>
      </c>
      <c r="C22" s="1">
        <v>-0.1240608</v>
      </c>
      <c r="D22" s="1">
        <f t="shared" si="0"/>
        <v>0.12445475197353709</v>
      </c>
      <c r="E22" s="1">
        <v>8.0996349999999995E-2</v>
      </c>
      <c r="F22" s="1">
        <v>-0.12415859999999999</v>
      </c>
      <c r="G22" s="1">
        <f t="shared" si="1"/>
        <v>0.12450436713226978</v>
      </c>
      <c r="H22" s="1">
        <v>8.6159159999999999E-2</v>
      </c>
      <c r="I22" s="1">
        <v>-0.1240276</v>
      </c>
      <c r="J22" s="1">
        <f t="shared" si="2"/>
        <v>0.12447293592284747</v>
      </c>
      <c r="K22" s="1">
        <f t="shared" si="3"/>
        <v>0.12447735167621811</v>
      </c>
      <c r="L22" s="1">
        <f t="shared" si="4"/>
        <v>1.5241331929488622E-4</v>
      </c>
    </row>
    <row r="23" spans="1:12" x14ac:dyDescent="0.4">
      <c r="A23" s="1">
        <v>1.68</v>
      </c>
      <c r="B23" s="1">
        <v>8.3342659999999999E-2</v>
      </c>
      <c r="C23" s="1">
        <v>-0.1240608</v>
      </c>
      <c r="D23" s="1">
        <f t="shared" si="0"/>
        <v>0.12444800325007482</v>
      </c>
      <c r="E23" s="1">
        <v>8.0996349999999995E-2</v>
      </c>
      <c r="F23" s="1">
        <v>-0.12415859999999999</v>
      </c>
      <c r="G23" s="1">
        <f t="shared" si="1"/>
        <v>0.12450436713226978</v>
      </c>
      <c r="H23" s="1">
        <v>8.6159159999999999E-2</v>
      </c>
      <c r="I23" s="1">
        <v>-0.1240276</v>
      </c>
      <c r="J23" s="1">
        <f t="shared" si="2"/>
        <v>0.12447293592284747</v>
      </c>
      <c r="K23" s="1">
        <f t="shared" si="3"/>
        <v>0.1244751021017307</v>
      </c>
      <c r="L23" s="1">
        <f t="shared" si="4"/>
        <v>1.5466289378229803E-4</v>
      </c>
    </row>
    <row r="24" spans="1:12" x14ac:dyDescent="0.4">
      <c r="A24" s="1">
        <v>1.763333</v>
      </c>
      <c r="B24" s="1">
        <v>8.3244890000000002E-2</v>
      </c>
      <c r="C24" s="1">
        <v>-0.1240608</v>
      </c>
      <c r="D24" s="1">
        <f t="shared" si="0"/>
        <v>0.12444359944878376</v>
      </c>
      <c r="E24" s="1">
        <v>8.0996349999999995E-2</v>
      </c>
      <c r="F24" s="1">
        <v>-0.1240608</v>
      </c>
      <c r="G24" s="1">
        <f t="shared" si="1"/>
        <v>0.12440666609214099</v>
      </c>
      <c r="H24" s="1">
        <v>8.6076849999999996E-2</v>
      </c>
      <c r="I24" s="1">
        <v>-0.1240276</v>
      </c>
      <c r="J24" s="1">
        <f t="shared" si="2"/>
        <v>0.12446895252798101</v>
      </c>
      <c r="K24" s="1">
        <f t="shared" si="3"/>
        <v>0.12443973935630193</v>
      </c>
      <c r="L24" s="1">
        <f t="shared" si="4"/>
        <v>1.9002563921106941E-4</v>
      </c>
    </row>
    <row r="25" spans="1:12" x14ac:dyDescent="0.4">
      <c r="A25" s="1">
        <v>1.8466670000000001</v>
      </c>
      <c r="B25" s="1">
        <v>8.3244890000000002E-2</v>
      </c>
      <c r="C25" s="1">
        <v>-0.1240608</v>
      </c>
      <c r="D25" s="1">
        <f t="shared" si="0"/>
        <v>0.12444359944878376</v>
      </c>
      <c r="E25" s="1">
        <v>8.0996349999999995E-2</v>
      </c>
      <c r="F25" s="1">
        <v>-0.1241097</v>
      </c>
      <c r="G25" s="1">
        <f t="shared" si="1"/>
        <v>0.124455516592774</v>
      </c>
      <c r="H25" s="1">
        <v>8.6076849999999996E-2</v>
      </c>
      <c r="I25" s="1">
        <v>-0.1240276</v>
      </c>
      <c r="J25" s="1">
        <f t="shared" si="2"/>
        <v>0.12446895252798101</v>
      </c>
      <c r="K25" s="1">
        <f t="shared" si="3"/>
        <v>0.12445602285651292</v>
      </c>
      <c r="L25" s="1">
        <f t="shared" si="4"/>
        <v>1.7374213900007984E-4</v>
      </c>
    </row>
    <row r="26" spans="1:12" x14ac:dyDescent="0.4">
      <c r="A26" s="1">
        <v>1.931667</v>
      </c>
      <c r="B26" s="1">
        <v>8.3244890000000002E-2</v>
      </c>
      <c r="C26" s="1">
        <v>-0.1240608</v>
      </c>
      <c r="D26" s="1">
        <f t="shared" si="0"/>
        <v>0.12444359944878376</v>
      </c>
      <c r="E26" s="1">
        <v>8.0996349999999995E-2</v>
      </c>
      <c r="F26" s="1">
        <v>-0.1241097</v>
      </c>
      <c r="G26" s="1">
        <f t="shared" si="1"/>
        <v>0.124455516592774</v>
      </c>
      <c r="H26" s="1">
        <v>8.6049420000000001E-2</v>
      </c>
      <c r="I26" s="1">
        <v>-0.1240002</v>
      </c>
      <c r="J26" s="1">
        <f t="shared" si="2"/>
        <v>0.12444026850270298</v>
      </c>
      <c r="K26" s="1">
        <f t="shared" si="3"/>
        <v>0.12444646151475358</v>
      </c>
      <c r="L26" s="1">
        <f t="shared" si="4"/>
        <v>1.8330348075941416E-4</v>
      </c>
    </row>
    <row r="27" spans="1:12" x14ac:dyDescent="0.4">
      <c r="A27" s="1">
        <v>2.0150000000000001</v>
      </c>
      <c r="B27" s="1">
        <v>8.3244890000000002E-2</v>
      </c>
      <c r="C27" s="1">
        <v>-0.1240608</v>
      </c>
      <c r="D27" s="1">
        <f t="shared" si="0"/>
        <v>0.12444359944878376</v>
      </c>
      <c r="E27" s="1">
        <v>8.0996349999999995E-2</v>
      </c>
      <c r="F27" s="1">
        <v>-0.1241097</v>
      </c>
      <c r="G27" s="1">
        <f t="shared" si="1"/>
        <v>0.124455516592774</v>
      </c>
      <c r="H27" s="1">
        <v>8.6049420000000001E-2</v>
      </c>
      <c r="I27" s="1">
        <v>-0.1240002</v>
      </c>
      <c r="J27" s="1">
        <f t="shared" si="2"/>
        <v>0.12444026850270298</v>
      </c>
      <c r="K27" s="1">
        <f t="shared" si="3"/>
        <v>0.12444646151475358</v>
      </c>
      <c r="L27" s="1">
        <f t="shared" si="4"/>
        <v>1.8330348075941416E-4</v>
      </c>
    </row>
    <row r="28" spans="1:12" x14ac:dyDescent="0.4">
      <c r="A28" s="1">
        <v>2.1</v>
      </c>
      <c r="B28" s="1">
        <v>8.3342659999999999E-2</v>
      </c>
      <c r="C28" s="1">
        <v>-0.123963</v>
      </c>
      <c r="D28" s="1">
        <f t="shared" si="0"/>
        <v>0.12435030432548043</v>
      </c>
      <c r="E28" s="1">
        <v>8.0996349999999995E-2</v>
      </c>
      <c r="F28" s="1">
        <v>-0.1241097</v>
      </c>
      <c r="G28" s="1">
        <f t="shared" si="1"/>
        <v>0.124455516592774</v>
      </c>
      <c r="H28" s="1">
        <v>8.610429E-2</v>
      </c>
      <c r="I28" s="1">
        <v>-0.123863</v>
      </c>
      <c r="J28" s="1">
        <f t="shared" si="2"/>
        <v>0.12430586669806568</v>
      </c>
      <c r="K28" s="1">
        <f t="shared" si="3"/>
        <v>0.12437056253877336</v>
      </c>
      <c r="L28" s="1">
        <f t="shared" si="4"/>
        <v>2.5920245673963227E-4</v>
      </c>
    </row>
    <row r="29" spans="1:12" x14ac:dyDescent="0.4">
      <c r="A29" s="1">
        <v>2.1833330000000002</v>
      </c>
      <c r="B29" s="1">
        <v>8.3342659999999999E-2</v>
      </c>
      <c r="C29" s="1">
        <v>-0.123963</v>
      </c>
      <c r="D29" s="1">
        <f t="shared" si="0"/>
        <v>0.12435030432548043</v>
      </c>
      <c r="E29" s="1">
        <v>8.0996349999999995E-2</v>
      </c>
      <c r="F29" s="1">
        <v>-0.1241097</v>
      </c>
      <c r="G29" s="1">
        <f t="shared" si="1"/>
        <v>0.124455516592774</v>
      </c>
      <c r="H29" s="1">
        <v>8.6076849999999996E-2</v>
      </c>
      <c r="I29" s="1">
        <v>-0.1238904</v>
      </c>
      <c r="J29" s="1">
        <f t="shared" si="2"/>
        <v>0.12433191127831081</v>
      </c>
      <c r="K29" s="1">
        <f t="shared" si="3"/>
        <v>0.12437924406552174</v>
      </c>
      <c r="L29" s="1">
        <f t="shared" si="4"/>
        <v>2.5052092999125475E-4</v>
      </c>
    </row>
    <row r="30" spans="1:12" x14ac:dyDescent="0.4">
      <c r="A30" s="1">
        <v>2.266667</v>
      </c>
      <c r="B30" s="1">
        <v>8.3635940000000006E-2</v>
      </c>
      <c r="C30" s="1">
        <v>-0.12401189999999999</v>
      </c>
      <c r="D30" s="1">
        <f t="shared" si="0"/>
        <v>0.12441282898673398</v>
      </c>
      <c r="E30" s="1">
        <v>8.0996349999999995E-2</v>
      </c>
      <c r="F30" s="1">
        <v>-0.1241097</v>
      </c>
      <c r="G30" s="1">
        <f t="shared" si="1"/>
        <v>0.124455516592774</v>
      </c>
      <c r="H30" s="1">
        <v>8.6076849999999996E-2</v>
      </c>
      <c r="I30" s="1">
        <v>-0.1238904</v>
      </c>
      <c r="J30" s="1">
        <f t="shared" si="2"/>
        <v>0.12433191127831081</v>
      </c>
      <c r="K30" s="1">
        <f t="shared" si="3"/>
        <v>0.12440008561927292</v>
      </c>
      <c r="L30" s="1">
        <f t="shared" si="4"/>
        <v>2.2967937624007728E-4</v>
      </c>
    </row>
    <row r="31" spans="1:12" x14ac:dyDescent="0.4">
      <c r="A31" s="1">
        <v>2.351667</v>
      </c>
      <c r="B31" s="1">
        <v>8.3538180000000004E-2</v>
      </c>
      <c r="C31" s="1">
        <v>-0.1238653</v>
      </c>
      <c r="D31" s="1">
        <f t="shared" si="0"/>
        <v>0.12426175627032572</v>
      </c>
      <c r="E31" s="1">
        <v>8.0996349999999995E-2</v>
      </c>
      <c r="F31" s="1">
        <v>-0.1240608</v>
      </c>
      <c r="G31" s="1">
        <f t="shared" si="1"/>
        <v>0.12440666609214099</v>
      </c>
      <c r="H31" s="1">
        <v>8.6076849999999996E-2</v>
      </c>
      <c r="I31" s="1">
        <v>-0.1238904</v>
      </c>
      <c r="J31" s="1">
        <f t="shared" si="2"/>
        <v>0.12433191127831081</v>
      </c>
      <c r="K31" s="1">
        <f t="shared" si="3"/>
        <v>0.12433344454692585</v>
      </c>
      <c r="L31" s="1">
        <f t="shared" si="4"/>
        <v>2.9632044858714235E-4</v>
      </c>
    </row>
    <row r="32" spans="1:12" x14ac:dyDescent="0.4">
      <c r="A32" s="1">
        <v>2.4350000000000001</v>
      </c>
      <c r="B32" s="1">
        <v>8.3440420000000001E-2</v>
      </c>
      <c r="C32" s="1">
        <v>-0.1238653</v>
      </c>
      <c r="D32" s="1">
        <f t="shared" si="0"/>
        <v>0.12425719248914098</v>
      </c>
      <c r="E32" s="1">
        <v>8.0898590000000006E-2</v>
      </c>
      <c r="F32" s="1">
        <v>-0.1238653</v>
      </c>
      <c r="G32" s="1">
        <f t="shared" si="1"/>
        <v>0.12420699743373463</v>
      </c>
      <c r="H32" s="1">
        <v>8.6076849999999996E-2</v>
      </c>
      <c r="I32" s="1">
        <v>-0.1238904</v>
      </c>
      <c r="J32" s="1">
        <f t="shared" si="2"/>
        <v>0.12433191127831081</v>
      </c>
      <c r="K32" s="1">
        <f t="shared" si="3"/>
        <v>0.12426536706706215</v>
      </c>
      <c r="L32" s="1">
        <f t="shared" si="4"/>
        <v>3.643979284508464E-4</v>
      </c>
    </row>
    <row r="33" spans="1:12" x14ac:dyDescent="0.4">
      <c r="A33" s="1">
        <v>2.5183330000000002</v>
      </c>
      <c r="B33" s="1">
        <v>8.339154E-2</v>
      </c>
      <c r="C33" s="1">
        <v>-0.1238653</v>
      </c>
      <c r="D33" s="1">
        <f t="shared" si="0"/>
        <v>0.12425493937866386</v>
      </c>
      <c r="E33" s="1">
        <v>8.0898590000000006E-2</v>
      </c>
      <c r="F33" s="1">
        <v>-0.1238653</v>
      </c>
      <c r="G33" s="1">
        <f t="shared" si="1"/>
        <v>0.12420699743373463</v>
      </c>
      <c r="H33" s="1">
        <v>8.6076849999999996E-2</v>
      </c>
      <c r="I33" s="1">
        <v>-0.1238904</v>
      </c>
      <c r="J33" s="1">
        <f t="shared" si="2"/>
        <v>0.12433191127831081</v>
      </c>
      <c r="K33" s="1">
        <f t="shared" si="3"/>
        <v>0.12426461603023642</v>
      </c>
      <c r="L33" s="1">
        <f t="shared" si="4"/>
        <v>3.6514896527657659E-4</v>
      </c>
    </row>
    <row r="34" spans="1:12" x14ac:dyDescent="0.4">
      <c r="A34" s="1">
        <v>2.6033330000000001</v>
      </c>
      <c r="B34" s="1">
        <v>8.339154E-2</v>
      </c>
      <c r="C34" s="1">
        <v>-0.1238653</v>
      </c>
      <c r="D34" s="1">
        <f t="shared" si="0"/>
        <v>0.12425493937866386</v>
      </c>
      <c r="E34" s="1">
        <v>8.0898590000000006E-2</v>
      </c>
      <c r="F34" s="1">
        <v>-0.1238653</v>
      </c>
      <c r="G34" s="1">
        <f t="shared" si="1"/>
        <v>0.12420699743373463</v>
      </c>
      <c r="H34" s="1">
        <v>8.6049420000000001E-2</v>
      </c>
      <c r="I34" s="1">
        <v>-0.1238356</v>
      </c>
      <c r="J34" s="1">
        <f t="shared" si="2"/>
        <v>0.12427585734208431</v>
      </c>
      <c r="K34" s="1">
        <f t="shared" si="3"/>
        <v>0.12424593138482759</v>
      </c>
      <c r="L34" s="1">
        <f t="shared" si="4"/>
        <v>3.8383361068540511E-4</v>
      </c>
    </row>
    <row r="35" spans="1:12" x14ac:dyDescent="0.4">
      <c r="A35" s="1">
        <v>2.6866669999999999</v>
      </c>
      <c r="B35" s="1">
        <v>8.339154E-2</v>
      </c>
      <c r="C35" s="1">
        <v>-0.1238653</v>
      </c>
      <c r="D35" s="1">
        <f t="shared" si="0"/>
        <v>0.12425493937866386</v>
      </c>
      <c r="E35" s="1">
        <v>8.0898590000000006E-2</v>
      </c>
      <c r="F35" s="1">
        <v>-0.123963</v>
      </c>
      <c r="G35" s="1">
        <f t="shared" si="1"/>
        <v>0.12430460169262561</v>
      </c>
      <c r="H35" s="1">
        <v>8.6049420000000001E-2</v>
      </c>
      <c r="I35" s="1">
        <v>-0.1238081</v>
      </c>
      <c r="J35" s="1">
        <f t="shared" si="2"/>
        <v>0.12424838894054963</v>
      </c>
      <c r="K35" s="1">
        <f t="shared" si="3"/>
        <v>0.12426931000394636</v>
      </c>
      <c r="L35" s="1">
        <f t="shared" si="4"/>
        <v>3.6045499156663052E-4</v>
      </c>
    </row>
    <row r="36" spans="1:12" x14ac:dyDescent="0.4">
      <c r="A36" s="1">
        <v>2.7716669999999999</v>
      </c>
      <c r="B36" s="1">
        <v>8.339154E-2</v>
      </c>
      <c r="C36" s="1">
        <v>-0.12381639999999999</v>
      </c>
      <c r="D36" s="1">
        <f t="shared" si="0"/>
        <v>0.12420609093414023</v>
      </c>
      <c r="E36" s="1">
        <v>8.0898590000000006E-2</v>
      </c>
      <c r="F36" s="1">
        <v>-0.1239142</v>
      </c>
      <c r="G36" s="1">
        <f t="shared" si="1"/>
        <v>0.12425584949537201</v>
      </c>
      <c r="H36" s="1">
        <v>8.6049420000000001E-2</v>
      </c>
      <c r="I36" s="1">
        <v>-0.1238081</v>
      </c>
      <c r="J36" s="1">
        <f t="shared" si="2"/>
        <v>0.12424838894054963</v>
      </c>
      <c r="K36" s="1">
        <f t="shared" si="3"/>
        <v>0.12423677645668729</v>
      </c>
      <c r="L36" s="1">
        <f t="shared" si="4"/>
        <v>3.9298853882570317E-4</v>
      </c>
    </row>
    <row r="37" spans="1:12" x14ac:dyDescent="0.4">
      <c r="A37" s="1">
        <v>2.855</v>
      </c>
      <c r="B37" s="1">
        <v>8.339154E-2</v>
      </c>
      <c r="C37" s="1">
        <v>-0.1237675</v>
      </c>
      <c r="D37" s="1">
        <f t="shared" si="0"/>
        <v>0.12415724253020601</v>
      </c>
      <c r="E37" s="1">
        <v>8.0898590000000006E-2</v>
      </c>
      <c r="F37" s="1">
        <v>-0.1237675</v>
      </c>
      <c r="G37" s="1">
        <f t="shared" si="1"/>
        <v>0.12410929342373278</v>
      </c>
      <c r="H37" s="1">
        <v>8.6049420000000001E-2</v>
      </c>
      <c r="I37" s="1">
        <v>-0.12378069999999999</v>
      </c>
      <c r="J37" s="1">
        <f t="shared" si="2"/>
        <v>0.12422102043801769</v>
      </c>
      <c r="K37" s="1">
        <f t="shared" si="3"/>
        <v>0.12416251879731882</v>
      </c>
      <c r="L37" s="1">
        <f t="shared" si="4"/>
        <v>4.672461981941739E-4</v>
      </c>
    </row>
    <row r="38" spans="1:12" x14ac:dyDescent="0.4">
      <c r="A38" s="1">
        <v>2.9383330000000001</v>
      </c>
      <c r="B38" s="1">
        <v>8.3440420000000001E-2</v>
      </c>
      <c r="C38" s="1">
        <v>-0.1237186</v>
      </c>
      <c r="D38" s="1">
        <f t="shared" si="0"/>
        <v>0.12411064993777478</v>
      </c>
      <c r="E38" s="1">
        <v>8.0947469999999994E-2</v>
      </c>
      <c r="F38" s="1">
        <v>-0.1237675</v>
      </c>
      <c r="G38" s="1">
        <f t="shared" si="1"/>
        <v>0.12411146900830963</v>
      </c>
      <c r="H38" s="1">
        <v>8.6049420000000001E-2</v>
      </c>
      <c r="I38" s="1">
        <v>-0.123671</v>
      </c>
      <c r="J38" s="1">
        <f t="shared" si="2"/>
        <v>0.12411144668206624</v>
      </c>
      <c r="K38" s="1">
        <f t="shared" si="3"/>
        <v>0.1241111885427169</v>
      </c>
      <c r="L38" s="1">
        <f t="shared" si="4"/>
        <v>5.1857645279609899E-4</v>
      </c>
    </row>
    <row r="39" spans="1:12" x14ac:dyDescent="0.4">
      <c r="A39" s="1">
        <v>3.023333</v>
      </c>
      <c r="B39" s="1">
        <v>8.339154E-2</v>
      </c>
      <c r="C39" s="1">
        <v>-0.1237675</v>
      </c>
      <c r="D39" s="1">
        <f t="shared" si="0"/>
        <v>0.12415724253020601</v>
      </c>
      <c r="E39" s="1">
        <v>8.0947469999999994E-2</v>
      </c>
      <c r="F39" s="1">
        <v>-0.1237675</v>
      </c>
      <c r="G39" s="1">
        <f t="shared" si="1"/>
        <v>0.12411146900830963</v>
      </c>
      <c r="H39" s="1">
        <v>8.6049420000000001E-2</v>
      </c>
      <c r="I39" s="1">
        <v>-0.1235612</v>
      </c>
      <c r="J39" s="1">
        <f t="shared" si="2"/>
        <v>0.12400177326474009</v>
      </c>
      <c r="K39" s="1">
        <f t="shared" si="3"/>
        <v>0.12409016160108526</v>
      </c>
      <c r="L39" s="1">
        <f t="shared" si="4"/>
        <v>5.3960339442774008E-4</v>
      </c>
    </row>
    <row r="40" spans="1:12" x14ac:dyDescent="0.4">
      <c r="A40" s="1">
        <v>3.1066669999999998</v>
      </c>
      <c r="B40" s="1">
        <v>8.3342659999999999E-2</v>
      </c>
      <c r="C40" s="1">
        <v>-0.12366969999999999</v>
      </c>
      <c r="D40" s="1">
        <f t="shared" si="0"/>
        <v>0.12405730840347196</v>
      </c>
      <c r="E40" s="1">
        <v>8.0947469999999994E-2</v>
      </c>
      <c r="F40" s="1">
        <v>-0.1237675</v>
      </c>
      <c r="G40" s="1">
        <f t="shared" si="1"/>
        <v>0.12411146900830963</v>
      </c>
      <c r="H40" s="1">
        <v>8.6049420000000001E-2</v>
      </c>
      <c r="I40" s="1">
        <v>-0.1235612</v>
      </c>
      <c r="J40" s="1">
        <f t="shared" si="2"/>
        <v>0.12400177326474009</v>
      </c>
      <c r="K40" s="1">
        <f t="shared" si="3"/>
        <v>0.12405685022550722</v>
      </c>
      <c r="L40" s="1">
        <f t="shared" si="4"/>
        <v>5.7291477000577518E-4</v>
      </c>
    </row>
    <row r="41" spans="1:12" x14ac:dyDescent="0.4">
      <c r="A41" s="1">
        <v>3.1916669999999998</v>
      </c>
      <c r="B41" s="1">
        <v>8.3342659999999999E-2</v>
      </c>
      <c r="C41" s="1">
        <v>-0.123572</v>
      </c>
      <c r="D41" s="1">
        <f t="shared" si="0"/>
        <v>0.12395971001301509</v>
      </c>
      <c r="E41" s="1">
        <v>8.0947469999999994E-2</v>
      </c>
      <c r="F41" s="1">
        <v>-0.1237675</v>
      </c>
      <c r="G41" s="1">
        <f t="shared" si="1"/>
        <v>0.12411146900830963</v>
      </c>
      <c r="H41" s="1">
        <v>8.6021979999999998E-2</v>
      </c>
      <c r="I41" s="1">
        <v>-0.1235338</v>
      </c>
      <c r="J41" s="1">
        <f t="shared" si="2"/>
        <v>0.12397308981947143</v>
      </c>
      <c r="K41" s="1">
        <f t="shared" si="3"/>
        <v>0.12401475628026538</v>
      </c>
      <c r="L41" s="1">
        <f t="shared" si="4"/>
        <v>6.1500871524761136E-4</v>
      </c>
    </row>
    <row r="42" spans="1:12" x14ac:dyDescent="0.4">
      <c r="A42" s="1">
        <v>3.2749999999999999</v>
      </c>
      <c r="B42" s="1">
        <v>8.3342659999999999E-2</v>
      </c>
      <c r="C42" s="1">
        <v>-0.123572</v>
      </c>
      <c r="D42" s="1">
        <f t="shared" si="0"/>
        <v>0.12395971001301509</v>
      </c>
      <c r="E42" s="1">
        <v>8.0947469999999994E-2</v>
      </c>
      <c r="F42" s="1">
        <v>-0.1237675</v>
      </c>
      <c r="G42" s="1">
        <f t="shared" si="1"/>
        <v>0.12411146900830963</v>
      </c>
      <c r="H42" s="1">
        <v>8.6021979999999998E-2</v>
      </c>
      <c r="I42" s="1">
        <v>-0.12361610000000001</v>
      </c>
      <c r="J42" s="1">
        <f t="shared" si="2"/>
        <v>0.12405529574860596</v>
      </c>
      <c r="K42" s="1">
        <f t="shared" si="3"/>
        <v>0.12404215825664355</v>
      </c>
      <c r="L42" s="1">
        <f t="shared" si="4"/>
        <v>5.8760673886944226E-4</v>
      </c>
    </row>
    <row r="43" spans="1:12" x14ac:dyDescent="0.4">
      <c r="A43" s="1">
        <v>3.358333</v>
      </c>
      <c r="B43" s="1">
        <v>8.3342659999999999E-2</v>
      </c>
      <c r="C43" s="1">
        <v>-0.123572</v>
      </c>
      <c r="D43" s="1">
        <f t="shared" si="0"/>
        <v>0.12395971001301509</v>
      </c>
      <c r="E43" s="1">
        <v>8.0947469999999994E-2</v>
      </c>
      <c r="F43" s="1">
        <v>-0.12362090000000001</v>
      </c>
      <c r="G43" s="1">
        <f t="shared" si="1"/>
        <v>0.12396501574899785</v>
      </c>
      <c r="H43" s="1">
        <v>8.610429E-2</v>
      </c>
      <c r="I43" s="1">
        <v>-0.1234789</v>
      </c>
      <c r="J43" s="1">
        <f t="shared" si="2"/>
        <v>0.12392221729262333</v>
      </c>
      <c r="K43" s="1">
        <f t="shared" si="3"/>
        <v>0.1239489810182121</v>
      </c>
      <c r="L43" s="1">
        <f t="shared" si="4"/>
        <v>6.8078397730089724E-4</v>
      </c>
    </row>
    <row r="44" spans="1:12" x14ac:dyDescent="0.4">
      <c r="A44" s="1">
        <v>3.443333</v>
      </c>
      <c r="B44" s="1">
        <v>8.3538180000000004E-2</v>
      </c>
      <c r="C44" s="1">
        <v>-0.1233276</v>
      </c>
      <c r="D44" s="1">
        <f t="shared" si="0"/>
        <v>0.12372465500275388</v>
      </c>
      <c r="E44" s="1">
        <v>8.0947469999999994E-2</v>
      </c>
      <c r="F44" s="1">
        <v>-0.1235231</v>
      </c>
      <c r="G44" s="1">
        <f t="shared" si="1"/>
        <v>0.1238673138359096</v>
      </c>
      <c r="H44" s="1">
        <v>8.610429E-2</v>
      </c>
      <c r="I44" s="1">
        <v>-0.1233143</v>
      </c>
      <c r="J44" s="1">
        <f t="shared" si="2"/>
        <v>0.12375781124343398</v>
      </c>
      <c r="K44" s="1">
        <f t="shared" si="3"/>
        <v>0.12378326002736582</v>
      </c>
      <c r="L44" s="1">
        <f t="shared" si="4"/>
        <v>8.4650496814717147E-4</v>
      </c>
    </row>
    <row r="45" spans="1:12" x14ac:dyDescent="0.4">
      <c r="A45" s="1">
        <v>3.5266670000000002</v>
      </c>
      <c r="B45" s="1">
        <v>8.3587060000000005E-2</v>
      </c>
      <c r="C45" s="1">
        <v>-0.1233765</v>
      </c>
      <c r="D45" s="1">
        <f t="shared" si="0"/>
        <v>0.12377582012081517</v>
      </c>
      <c r="E45" s="1">
        <v>8.1045229999999996E-2</v>
      </c>
      <c r="F45" s="1">
        <v>-0.123572</v>
      </c>
      <c r="G45" s="1">
        <f t="shared" si="1"/>
        <v>0.12392058052691531</v>
      </c>
      <c r="H45" s="1">
        <v>8.6159159999999999E-2</v>
      </c>
      <c r="I45" s="1">
        <v>-0.1232869</v>
      </c>
      <c r="J45" s="1">
        <f t="shared" si="2"/>
        <v>0.12373312096220257</v>
      </c>
      <c r="K45" s="1">
        <f t="shared" si="3"/>
        <v>0.12380984053664434</v>
      </c>
      <c r="L45" s="1">
        <f t="shared" si="4"/>
        <v>8.1992445886865106E-4</v>
      </c>
    </row>
    <row r="46" spans="1:12" x14ac:dyDescent="0.4">
      <c r="A46" s="1">
        <v>3.61</v>
      </c>
      <c r="B46" s="1">
        <v>8.3538180000000004E-2</v>
      </c>
      <c r="C46" s="1">
        <v>-0.12347420000000001</v>
      </c>
      <c r="D46" s="1">
        <f t="shared" si="0"/>
        <v>0.12387109124759238</v>
      </c>
      <c r="E46" s="1">
        <v>8.1045229999999996E-2</v>
      </c>
      <c r="F46" s="1">
        <v>-0.123572</v>
      </c>
      <c r="G46" s="1">
        <f t="shared" si="1"/>
        <v>0.12392058052691531</v>
      </c>
      <c r="H46" s="1">
        <v>8.6159159999999999E-2</v>
      </c>
      <c r="I46" s="1">
        <v>-0.1233966</v>
      </c>
      <c r="J46" s="1">
        <f t="shared" si="2"/>
        <v>0.12384268921762838</v>
      </c>
      <c r="K46" s="1">
        <f t="shared" si="3"/>
        <v>0.12387812033071201</v>
      </c>
      <c r="L46" s="1">
        <f t="shared" si="4"/>
        <v>7.5164466480098779E-4</v>
      </c>
    </row>
    <row r="47" spans="1:12" x14ac:dyDescent="0.4">
      <c r="A47" s="1">
        <v>3.6949999999999998</v>
      </c>
      <c r="B47" s="1">
        <v>8.3635940000000006E-2</v>
      </c>
      <c r="C47" s="1">
        <v>-0.1233276</v>
      </c>
      <c r="D47" s="1">
        <f t="shared" si="0"/>
        <v>0.12372931566806661</v>
      </c>
      <c r="E47" s="1">
        <v>8.1045229999999996E-2</v>
      </c>
      <c r="F47" s="1">
        <v>-0.123572</v>
      </c>
      <c r="G47" s="1">
        <f t="shared" si="1"/>
        <v>0.12392058052691531</v>
      </c>
      <c r="H47" s="1">
        <v>8.610429E-2</v>
      </c>
      <c r="I47" s="1">
        <v>-0.12325940000000001</v>
      </c>
      <c r="J47" s="1">
        <f t="shared" si="2"/>
        <v>0.12370297604769966</v>
      </c>
      <c r="K47" s="1">
        <f t="shared" si="3"/>
        <v>0.12378429074756052</v>
      </c>
      <c r="L47" s="1">
        <f t="shared" si="4"/>
        <v>8.4547424795247683E-4</v>
      </c>
    </row>
    <row r="48" spans="1:12" x14ac:dyDescent="0.4">
      <c r="A48" s="1">
        <v>3.7783329999999999</v>
      </c>
      <c r="B48" s="1">
        <v>8.3635940000000006E-2</v>
      </c>
      <c r="C48" s="1">
        <v>-0.1232298</v>
      </c>
      <c r="D48" s="1">
        <f t="shared" si="0"/>
        <v>0.12363162881122708</v>
      </c>
      <c r="E48" s="1">
        <v>8.0996349999999995E-2</v>
      </c>
      <c r="F48" s="1">
        <v>-0.1235231</v>
      </c>
      <c r="G48" s="1">
        <f t="shared" si="1"/>
        <v>0.12386951295898004</v>
      </c>
      <c r="H48" s="1">
        <v>8.6021979999999998E-2</v>
      </c>
      <c r="I48" s="1">
        <v>-0.1231223</v>
      </c>
      <c r="J48" s="1">
        <f t="shared" si="2"/>
        <v>0.12356206205243554</v>
      </c>
      <c r="K48" s="1">
        <f t="shared" si="3"/>
        <v>0.12368773460754755</v>
      </c>
      <c r="L48" s="1">
        <f t="shared" si="4"/>
        <v>9.4203038796544791E-4</v>
      </c>
    </row>
    <row r="49" spans="1:12" x14ac:dyDescent="0.4">
      <c r="A49" s="1">
        <v>3.8633329999999999</v>
      </c>
      <c r="B49" s="1">
        <v>8.3635940000000006E-2</v>
      </c>
      <c r="C49" s="1">
        <v>-0.12313209999999999</v>
      </c>
      <c r="D49" s="1">
        <f t="shared" si="0"/>
        <v>0.1235340420174685</v>
      </c>
      <c r="E49" s="1">
        <v>8.1045229999999996E-2</v>
      </c>
      <c r="F49" s="1">
        <v>-0.1234253</v>
      </c>
      <c r="G49" s="1">
        <f t="shared" si="1"/>
        <v>0.12377403305996522</v>
      </c>
      <c r="H49" s="1">
        <v>8.6021979999999998E-2</v>
      </c>
      <c r="I49" s="1">
        <v>-0.12306739999999999</v>
      </c>
      <c r="J49" s="1">
        <f t="shared" si="2"/>
        <v>0.12350722529286394</v>
      </c>
      <c r="K49" s="1">
        <f t="shared" si="3"/>
        <v>0.12360510012343255</v>
      </c>
      <c r="L49" s="1">
        <f t="shared" si="4"/>
        <v>1.0246648720804441E-3</v>
      </c>
    </row>
    <row r="50" spans="1:12" x14ac:dyDescent="0.4">
      <c r="A50" s="1">
        <v>3.9466670000000001</v>
      </c>
      <c r="B50" s="1">
        <v>8.3635940000000006E-2</v>
      </c>
      <c r="C50" s="1">
        <v>-0.12313209999999999</v>
      </c>
      <c r="D50" s="1">
        <f t="shared" si="0"/>
        <v>0.1235340420174685</v>
      </c>
      <c r="E50" s="1">
        <v>8.1094109999999997E-2</v>
      </c>
      <c r="F50" s="1">
        <v>-0.1231809</v>
      </c>
      <c r="G50" s="1">
        <f t="shared" si="1"/>
        <v>0.12353213179412585</v>
      </c>
      <c r="H50" s="1">
        <v>8.6021979999999998E-2</v>
      </c>
      <c r="I50" s="1">
        <v>-0.12306739999999999</v>
      </c>
      <c r="J50" s="1">
        <f t="shared" si="2"/>
        <v>0.12350722529286394</v>
      </c>
      <c r="K50" s="1">
        <f t="shared" si="3"/>
        <v>0.12352446636815277</v>
      </c>
      <c r="L50" s="1">
        <f t="shared" si="4"/>
        <v>1.1052986273602239E-3</v>
      </c>
    </row>
    <row r="51" spans="1:12" x14ac:dyDescent="0.4">
      <c r="A51" s="1">
        <v>4.03</v>
      </c>
      <c r="B51" s="1">
        <v>8.3635940000000006E-2</v>
      </c>
      <c r="C51" s="1">
        <v>-0.1230832</v>
      </c>
      <c r="D51" s="1">
        <f t="shared" si="0"/>
        <v>0.12348519874575316</v>
      </c>
      <c r="E51" s="1">
        <v>8.1143000000000007E-2</v>
      </c>
      <c r="F51" s="1">
        <v>-0.1230832</v>
      </c>
      <c r="G51" s="1">
        <f t="shared" si="1"/>
        <v>0.12343680112373069</v>
      </c>
      <c r="H51" s="1">
        <v>8.6049420000000001E-2</v>
      </c>
      <c r="I51" s="1">
        <v>-0.1228479</v>
      </c>
      <c r="J51" s="1">
        <f t="shared" si="2"/>
        <v>0.1232893010778042</v>
      </c>
      <c r="K51" s="1">
        <f t="shared" si="3"/>
        <v>0.12340376698242934</v>
      </c>
      <c r="L51" s="1">
        <f t="shared" si="4"/>
        <v>1.2259980130836512E-3</v>
      </c>
    </row>
    <row r="52" spans="1:12" x14ac:dyDescent="0.4">
      <c r="A52" s="1">
        <v>4.1150000000000002</v>
      </c>
      <c r="B52" s="1">
        <v>8.3684819999999993E-2</v>
      </c>
      <c r="C52" s="1">
        <v>-0.1229365</v>
      </c>
      <c r="D52" s="1">
        <f t="shared" si="0"/>
        <v>0.12334103590429098</v>
      </c>
      <c r="E52" s="1">
        <v>8.1143000000000007E-2</v>
      </c>
      <c r="F52" s="1">
        <v>-0.12298539999999999</v>
      </c>
      <c r="G52" s="1">
        <f t="shared" si="1"/>
        <v>0.12333910715200544</v>
      </c>
      <c r="H52" s="1">
        <v>8.6021979999999998E-2</v>
      </c>
      <c r="I52" s="1">
        <v>-0.1226833</v>
      </c>
      <c r="J52" s="1">
        <f t="shared" si="2"/>
        <v>0.12312356932214534</v>
      </c>
      <c r="K52" s="1">
        <f t="shared" si="3"/>
        <v>0.12326790412614726</v>
      </c>
      <c r="L52" s="1">
        <f t="shared" si="4"/>
        <v>1.3618608693657386E-3</v>
      </c>
    </row>
    <row r="53" spans="1:12" x14ac:dyDescent="0.4">
      <c r="A53" s="1">
        <v>4.1983329999999999</v>
      </c>
      <c r="B53" s="1">
        <v>8.3684819999999993E-2</v>
      </c>
      <c r="C53" s="1">
        <v>-0.1228388</v>
      </c>
      <c r="D53" s="1">
        <f t="shared" si="0"/>
        <v>0.12324345152347947</v>
      </c>
      <c r="E53" s="1">
        <v>8.1143000000000007E-2</v>
      </c>
      <c r="F53" s="1">
        <v>-0.1230832</v>
      </c>
      <c r="G53" s="1">
        <f t="shared" si="1"/>
        <v>0.12343680112373069</v>
      </c>
      <c r="H53" s="1">
        <v>8.5994550000000003E-2</v>
      </c>
      <c r="I53" s="1">
        <v>-0.1226284</v>
      </c>
      <c r="J53" s="1">
        <f t="shared" si="2"/>
        <v>0.12306741486582608</v>
      </c>
      <c r="K53" s="1">
        <f t="shared" si="3"/>
        <v>0.1232492225043454</v>
      </c>
      <c r="L53" s="1">
        <f t="shared" si="4"/>
        <v>1.3805424911675912E-3</v>
      </c>
    </row>
    <row r="54" spans="1:12" x14ac:dyDescent="0.4">
      <c r="A54" s="1">
        <v>4.2833329999999998</v>
      </c>
      <c r="B54" s="1">
        <v>8.3684819999999993E-2</v>
      </c>
      <c r="C54" s="1">
        <v>-0.1225455</v>
      </c>
      <c r="D54" s="1">
        <f t="shared" si="0"/>
        <v>0.12295049972088277</v>
      </c>
      <c r="E54" s="1">
        <v>8.1143000000000007E-2</v>
      </c>
      <c r="F54" s="1">
        <v>-0.1226921</v>
      </c>
      <c r="G54" s="1">
        <f t="shared" si="1"/>
        <v>0.12304612613855108</v>
      </c>
      <c r="H54" s="1">
        <v>8.5994550000000003E-2</v>
      </c>
      <c r="I54" s="1">
        <v>-0.1224089</v>
      </c>
      <c r="J54" s="1">
        <f t="shared" si="2"/>
        <v>0.12284816773397539</v>
      </c>
      <c r="K54" s="1">
        <f t="shared" si="3"/>
        <v>0.12294826453113643</v>
      </c>
      <c r="L54" s="1">
        <f t="shared" si="4"/>
        <v>1.6815004643765674E-3</v>
      </c>
    </row>
    <row r="55" spans="1:12" x14ac:dyDescent="0.4">
      <c r="A55" s="1">
        <v>4.3666669999999996</v>
      </c>
      <c r="B55" s="1">
        <v>8.3635940000000006E-2</v>
      </c>
      <c r="C55" s="1">
        <v>-0.1223988</v>
      </c>
      <c r="D55" s="1">
        <f t="shared" si="0"/>
        <v>0.1228015974480635</v>
      </c>
      <c r="E55" s="1">
        <v>8.1143000000000007E-2</v>
      </c>
      <c r="F55" s="1">
        <v>-0.1224966</v>
      </c>
      <c r="G55" s="1">
        <f t="shared" si="1"/>
        <v>0.1228508396055156</v>
      </c>
      <c r="H55" s="1">
        <v>8.5939680000000004E-2</v>
      </c>
      <c r="I55" s="1">
        <v>-0.1220523</v>
      </c>
      <c r="J55" s="1">
        <f t="shared" si="2"/>
        <v>0.1224893497013758</v>
      </c>
      <c r="K55" s="1">
        <f t="shared" si="3"/>
        <v>0.1227139289183183</v>
      </c>
      <c r="L55" s="1">
        <f t="shared" si="4"/>
        <v>1.9158360771946992E-3</v>
      </c>
    </row>
    <row r="56" spans="1:12" x14ac:dyDescent="0.4">
      <c r="A56" s="1">
        <v>4.45</v>
      </c>
      <c r="B56" s="1">
        <v>8.3635940000000006E-2</v>
      </c>
      <c r="C56" s="1">
        <v>-0.121519</v>
      </c>
      <c r="D56" s="1">
        <f t="shared" si="0"/>
        <v>0.12192283734906925</v>
      </c>
      <c r="E56" s="1">
        <v>8.0898590000000006E-2</v>
      </c>
      <c r="F56" s="1">
        <v>-0.12161669999999999</v>
      </c>
      <c r="G56" s="1">
        <f t="shared" si="1"/>
        <v>0.12196064332001549</v>
      </c>
      <c r="H56" s="1">
        <v>8.6049420000000001E-2</v>
      </c>
      <c r="I56" s="1">
        <v>-0.1212292</v>
      </c>
      <c r="J56" s="1">
        <f t="shared" si="2"/>
        <v>0.12167251562771936</v>
      </c>
      <c r="K56" s="1">
        <f t="shared" si="3"/>
        <v>0.12185199876560138</v>
      </c>
      <c r="L56" s="1">
        <f t="shared" si="4"/>
        <v>2.7777662299116185E-3</v>
      </c>
    </row>
    <row r="57" spans="1:12" x14ac:dyDescent="0.4">
      <c r="A57" s="1">
        <v>4.5350000000000001</v>
      </c>
      <c r="B57" s="1">
        <v>8.3587060000000005E-2</v>
      </c>
      <c r="C57" s="1">
        <v>-0.1213234</v>
      </c>
      <c r="D57" s="1">
        <f t="shared" si="0"/>
        <v>0.12172509213626545</v>
      </c>
      <c r="E57" s="1">
        <v>8.0947469999999994E-2</v>
      </c>
      <c r="F57" s="1">
        <v>-0.1212746</v>
      </c>
      <c r="G57" s="1">
        <f t="shared" si="1"/>
        <v>0.12162111241548081</v>
      </c>
      <c r="H57" s="1">
        <v>8.610429E-2</v>
      </c>
      <c r="I57" s="1">
        <v>-0.12092749999999999</v>
      </c>
      <c r="J57" s="1">
        <f t="shared" si="2"/>
        <v>0.12137388273275133</v>
      </c>
      <c r="K57" s="1">
        <f t="shared" si="3"/>
        <v>0.12157336242816587</v>
      </c>
      <c r="L57" s="1">
        <f t="shared" si="4"/>
        <v>3.0564025673471273E-3</v>
      </c>
    </row>
    <row r="58" spans="1:12" x14ac:dyDescent="0.4">
      <c r="A58" s="1">
        <v>4.6183329999999998</v>
      </c>
      <c r="B58" s="1">
        <v>8.3538180000000004E-2</v>
      </c>
      <c r="C58" s="1">
        <v>-0.1211279</v>
      </c>
      <c r="D58" s="1">
        <f t="shared" si="0"/>
        <v>0.1215274595243952</v>
      </c>
      <c r="E58" s="1">
        <v>8.0947469999999994E-2</v>
      </c>
      <c r="F58" s="1">
        <v>-0.1212746</v>
      </c>
      <c r="G58" s="1">
        <f t="shared" si="1"/>
        <v>0.12162111241548081</v>
      </c>
      <c r="H58" s="1">
        <v>8.6076849999999996E-2</v>
      </c>
      <c r="I58" s="1">
        <v>-0.12073540000000001</v>
      </c>
      <c r="J58" s="1">
        <f t="shared" si="2"/>
        <v>0.12118066096173</v>
      </c>
      <c r="K58" s="1">
        <f t="shared" si="3"/>
        <v>0.12144307763386868</v>
      </c>
      <c r="L58" s="1">
        <f t="shared" si="4"/>
        <v>3.1866873616443192E-3</v>
      </c>
    </row>
    <row r="59" spans="1:12" x14ac:dyDescent="0.4">
      <c r="A59" s="1">
        <v>4.7016669999999996</v>
      </c>
      <c r="B59" s="1">
        <v>8.339154E-2</v>
      </c>
      <c r="C59" s="1">
        <v>-0.1204925</v>
      </c>
      <c r="D59" s="1">
        <f t="shared" si="0"/>
        <v>0.12088579305974873</v>
      </c>
      <c r="E59" s="1">
        <v>8.0849710000000005E-2</v>
      </c>
      <c r="F59" s="1">
        <v>-0.1206391</v>
      </c>
      <c r="G59" s="1">
        <f t="shared" si="1"/>
        <v>0.12098183368940529</v>
      </c>
      <c r="H59" s="1">
        <v>8.5967109999999999E-2</v>
      </c>
      <c r="I59" s="1">
        <v>-0.1202141</v>
      </c>
      <c r="J59" s="1">
        <f t="shared" si="2"/>
        <v>0.12065460799099052</v>
      </c>
      <c r="K59" s="1">
        <f t="shared" si="3"/>
        <v>0.12084074491338152</v>
      </c>
      <c r="L59" s="1">
        <f t="shared" si="4"/>
        <v>3.7890200821314723E-3</v>
      </c>
    </row>
    <row r="60" spans="1:12" x14ac:dyDescent="0.4">
      <c r="A60" s="1">
        <v>4.7866669999999996</v>
      </c>
      <c r="B60" s="1">
        <v>8.3293770000000003E-2</v>
      </c>
      <c r="C60" s="1">
        <v>-0.1196615</v>
      </c>
      <c r="D60" s="1">
        <f t="shared" si="0"/>
        <v>0.12005112003811999</v>
      </c>
      <c r="E60" s="1">
        <v>8.1045229999999996E-2</v>
      </c>
      <c r="F60" s="1">
        <v>-0.1198081</v>
      </c>
      <c r="G60" s="1">
        <f t="shared" si="1"/>
        <v>0.12016071183495013</v>
      </c>
      <c r="H60" s="1">
        <v>8.5857370000000002E-2</v>
      </c>
      <c r="I60" s="1">
        <v>-0.119446</v>
      </c>
      <c r="J60" s="1">
        <f t="shared" si="2"/>
        <v>0.11988209859365521</v>
      </c>
      <c r="K60" s="1">
        <f t="shared" si="3"/>
        <v>0.12003131015557511</v>
      </c>
      <c r="L60" s="1">
        <f t="shared" si="4"/>
        <v>4.598454839937885E-3</v>
      </c>
    </row>
    <row r="61" spans="1:12" x14ac:dyDescent="0.4">
      <c r="A61" s="1">
        <v>4.87</v>
      </c>
      <c r="B61" s="1">
        <v>8.3293770000000003E-2</v>
      </c>
      <c r="C61" s="1">
        <v>-0.1195148</v>
      </c>
      <c r="D61" s="1">
        <f t="shared" si="0"/>
        <v>0.11990458022953307</v>
      </c>
      <c r="E61" s="1">
        <v>8.0996349999999995E-2</v>
      </c>
      <c r="F61" s="1">
        <v>-0.1196615</v>
      </c>
      <c r="G61" s="1">
        <f t="shared" si="1"/>
        <v>0.1200119842879477</v>
      </c>
      <c r="H61" s="1">
        <v>8.5967109999999999E-2</v>
      </c>
      <c r="I61" s="1">
        <v>-0.11930880000000001</v>
      </c>
      <c r="J61" s="1">
        <f t="shared" si="2"/>
        <v>0.11975038918433056</v>
      </c>
      <c r="K61" s="1">
        <f t="shared" si="3"/>
        <v>0.11988898456727044</v>
      </c>
      <c r="L61" s="1">
        <f t="shared" si="4"/>
        <v>4.7407804282425525E-3</v>
      </c>
    </row>
    <row r="62" spans="1:12" x14ac:dyDescent="0.4">
      <c r="A62" s="1">
        <v>4.9550000000000001</v>
      </c>
      <c r="B62" s="1">
        <v>8.3293770000000003E-2</v>
      </c>
      <c r="C62" s="1">
        <v>-0.119466</v>
      </c>
      <c r="D62" s="1">
        <f t="shared" si="0"/>
        <v>0.11985583360434608</v>
      </c>
      <c r="E62" s="1">
        <v>8.0996349999999995E-2</v>
      </c>
      <c r="F62" s="1">
        <v>-0.1194171</v>
      </c>
      <c r="G62" s="1">
        <f t="shared" si="1"/>
        <v>0.11976785079082668</v>
      </c>
      <c r="H62" s="1">
        <v>8.5829939999999993E-2</v>
      </c>
      <c r="I62" s="1">
        <v>-0.1191716</v>
      </c>
      <c r="J62" s="1">
        <f t="shared" si="2"/>
        <v>0.11960669804376882</v>
      </c>
      <c r="K62" s="1">
        <f t="shared" si="3"/>
        <v>0.11974346081298053</v>
      </c>
      <c r="L62" s="1">
        <f t="shared" si="4"/>
        <v>4.8863041825324693E-3</v>
      </c>
    </row>
    <row r="63" spans="1:12" x14ac:dyDescent="0.4">
      <c r="A63" s="1">
        <v>5.0383329999999997</v>
      </c>
      <c r="B63" s="1">
        <v>8.3196010000000001E-2</v>
      </c>
      <c r="C63" s="1">
        <v>-0.1189283</v>
      </c>
      <c r="D63" s="1">
        <f t="shared" si="0"/>
        <v>0.11931417200533277</v>
      </c>
      <c r="E63" s="1">
        <v>8.0996349999999995E-2</v>
      </c>
      <c r="F63" s="1">
        <v>-0.11917270000000001</v>
      </c>
      <c r="G63" s="1">
        <f t="shared" si="1"/>
        <v>0.11952371838299226</v>
      </c>
      <c r="H63" s="1">
        <v>8.5829939999999993E-2</v>
      </c>
      <c r="I63" s="1">
        <v>-0.1187327</v>
      </c>
      <c r="J63" s="1">
        <f t="shared" si="2"/>
        <v>0.11916830485299693</v>
      </c>
      <c r="K63" s="1">
        <f t="shared" si="3"/>
        <v>0.11933539841377398</v>
      </c>
      <c r="L63" s="1">
        <f t="shared" si="4"/>
        <v>5.2943665817390129E-3</v>
      </c>
    </row>
    <row r="64" spans="1:12" x14ac:dyDescent="0.4">
      <c r="A64" s="1">
        <v>5.1216670000000004</v>
      </c>
      <c r="B64" s="1">
        <v>8.3098249999999999E-2</v>
      </c>
      <c r="C64" s="1">
        <v>-0.1183906</v>
      </c>
      <c r="D64" s="1">
        <f t="shared" si="0"/>
        <v>0.11877255486962791</v>
      </c>
      <c r="E64" s="1">
        <v>8.0849710000000005E-2</v>
      </c>
      <c r="F64" s="1">
        <v>-0.11834169999999999</v>
      </c>
      <c r="G64" s="1">
        <f t="shared" si="1"/>
        <v>0.11868681167203642</v>
      </c>
      <c r="H64" s="1">
        <v>8.5884810000000006E-2</v>
      </c>
      <c r="I64" s="1">
        <v>-0.11823880000000001</v>
      </c>
      <c r="J64" s="1">
        <f t="shared" si="2"/>
        <v>0.11867764424278328</v>
      </c>
      <c r="K64" s="1">
        <f t="shared" si="3"/>
        <v>0.1187123369281492</v>
      </c>
      <c r="L64" s="1">
        <f t="shared" si="4"/>
        <v>5.9174280673637975E-3</v>
      </c>
    </row>
    <row r="65" spans="1:12" x14ac:dyDescent="0.4">
      <c r="A65" s="1">
        <v>5.2066670000000004</v>
      </c>
      <c r="B65" s="1">
        <v>8.2951609999999995E-2</v>
      </c>
      <c r="C65" s="1">
        <v>-0.11819499999999999</v>
      </c>
      <c r="D65" s="1">
        <f t="shared" si="0"/>
        <v>0.11857055856862905</v>
      </c>
      <c r="E65" s="1">
        <v>8.0849710000000005E-2</v>
      </c>
      <c r="F65" s="1">
        <v>-0.11834169999999999</v>
      </c>
      <c r="G65" s="1">
        <f t="shared" si="1"/>
        <v>0.11868681167203642</v>
      </c>
      <c r="H65" s="1">
        <v>8.5665329999999998E-2</v>
      </c>
      <c r="I65" s="1">
        <v>-0.11801929999999999</v>
      </c>
      <c r="J65" s="1">
        <f t="shared" si="2"/>
        <v>0.11844788022471248</v>
      </c>
      <c r="K65" s="1">
        <f t="shared" si="3"/>
        <v>0.11856841682179264</v>
      </c>
      <c r="L65" s="1">
        <f t="shared" si="4"/>
        <v>6.0613481737203517E-3</v>
      </c>
    </row>
    <row r="66" spans="1:12" x14ac:dyDescent="0.4">
      <c r="A66" s="1">
        <v>5.29</v>
      </c>
      <c r="B66" s="1">
        <v>8.3000489999999996E-2</v>
      </c>
      <c r="C66" s="1">
        <v>-0.1179506</v>
      </c>
      <c r="D66" s="1">
        <f t="shared" si="0"/>
        <v>0.11832858422831727</v>
      </c>
      <c r="E66" s="1">
        <v>8.0849710000000005E-2</v>
      </c>
      <c r="F66" s="1">
        <v>-0.11799949999999999</v>
      </c>
      <c r="G66" s="1">
        <f t="shared" si="1"/>
        <v>0.11834497377105206</v>
      </c>
      <c r="H66" s="1">
        <v>8.5583019999999996E-2</v>
      </c>
      <c r="I66" s="1">
        <v>-0.11771760000000001</v>
      </c>
      <c r="J66" s="1">
        <f t="shared" si="2"/>
        <v>0.11814266232407535</v>
      </c>
      <c r="K66" s="1">
        <f t="shared" si="3"/>
        <v>0.11827207344114822</v>
      </c>
      <c r="L66" s="1">
        <f t="shared" si="4"/>
        <v>6.357691554364775E-3</v>
      </c>
    </row>
    <row r="67" spans="1:12" x14ac:dyDescent="0.4">
      <c r="A67" s="1">
        <v>5.375</v>
      </c>
      <c r="B67" s="1">
        <v>8.2951609999999995E-2</v>
      </c>
      <c r="C67" s="1">
        <v>-0.11716849999999999</v>
      </c>
      <c r="D67" s="1">
        <f t="shared" si="0"/>
        <v>0.11754507917918765</v>
      </c>
      <c r="E67" s="1">
        <v>8.0800830000000004E-2</v>
      </c>
      <c r="F67" s="1">
        <v>-0.11731519999999999</v>
      </c>
      <c r="G67" s="1">
        <f t="shared" si="1"/>
        <v>0.11765914994027596</v>
      </c>
      <c r="H67" s="1">
        <v>8.5583019999999996E-2</v>
      </c>
      <c r="I67" s="1">
        <v>-0.1172237</v>
      </c>
      <c r="J67" s="1">
        <f t="shared" si="2"/>
        <v>0.117649297876137</v>
      </c>
      <c r="K67" s="1">
        <f t="shared" si="3"/>
        <v>0.11761784233186685</v>
      </c>
      <c r="L67" s="1">
        <f t="shared" si="4"/>
        <v>7.0119226636461418E-3</v>
      </c>
    </row>
    <row r="68" spans="1:12" x14ac:dyDescent="0.4">
      <c r="A68" s="1">
        <v>5.4583329999999997</v>
      </c>
      <c r="B68" s="1">
        <v>8.2902719999999999E-2</v>
      </c>
      <c r="C68" s="1">
        <v>-0.11643530000000001</v>
      </c>
      <c r="D68" s="1">
        <f t="shared" ref="D68:D131" si="5">SQRT((B68-0.07768843)^2+(C68-0.0002586884)^2)</f>
        <v>0.11681042654191207</v>
      </c>
      <c r="E68" s="1">
        <v>8.0703059999999993E-2</v>
      </c>
      <c r="F68" s="1">
        <v>-0.1163864</v>
      </c>
      <c r="G68" s="1">
        <f t="shared" ref="G68:G131" si="6">SQRT((E68-0.07539904)^2+(F68-0.0002198851)^2)</f>
        <v>0.11672685360696948</v>
      </c>
      <c r="H68" s="1">
        <v>8.5583019999999996E-2</v>
      </c>
      <c r="I68" s="1">
        <v>-0.1161812</v>
      </c>
      <c r="J68" s="1">
        <f t="shared" ref="J68:J131" si="7">SQRT((H68-0.08009423)^2+(I68-0.0002974916)^2)</f>
        <v>0.1166079431793221</v>
      </c>
      <c r="K68" s="1">
        <f t="shared" ref="K68:K131" si="8">AVERAGE(D68,G68,J68)</f>
        <v>0.11671507444273455</v>
      </c>
      <c r="L68" s="1">
        <f t="shared" ref="L68:L131" si="9">0.124629764995513-K68</f>
        <v>7.91469055277845E-3</v>
      </c>
    </row>
    <row r="69" spans="1:12" x14ac:dyDescent="0.4">
      <c r="A69" s="1">
        <v>5.5416670000000003</v>
      </c>
      <c r="B69" s="1">
        <v>8.2902719999999999E-2</v>
      </c>
      <c r="C69" s="1">
        <v>-0.1159954</v>
      </c>
      <c r="D69" s="1">
        <f t="shared" si="5"/>
        <v>0.11637096669667703</v>
      </c>
      <c r="E69" s="1">
        <v>8.0751950000000003E-2</v>
      </c>
      <c r="F69" s="1">
        <v>-0.1158976</v>
      </c>
      <c r="G69" s="1">
        <f t="shared" si="6"/>
        <v>0.11624080174971618</v>
      </c>
      <c r="H69" s="1">
        <v>8.5555590000000001E-2</v>
      </c>
      <c r="I69" s="1">
        <v>-0.1159343</v>
      </c>
      <c r="J69" s="1">
        <f t="shared" si="7"/>
        <v>0.11636002677722034</v>
      </c>
      <c r="K69" s="1">
        <f t="shared" si="8"/>
        <v>0.11632393174120452</v>
      </c>
      <c r="L69" s="1">
        <f t="shared" si="9"/>
        <v>8.3058332543084756E-3</v>
      </c>
    </row>
    <row r="70" spans="1:12" x14ac:dyDescent="0.4">
      <c r="A70" s="1">
        <v>5.6266670000000003</v>
      </c>
      <c r="B70" s="1">
        <v>8.2902719999999999E-2</v>
      </c>
      <c r="C70" s="1">
        <v>-0.1156532</v>
      </c>
      <c r="D70" s="1">
        <f t="shared" si="5"/>
        <v>0.1160291114016571</v>
      </c>
      <c r="E70" s="1">
        <v>8.0751950000000003E-2</v>
      </c>
      <c r="F70" s="1">
        <v>-0.1155554</v>
      </c>
      <c r="G70" s="1">
        <f t="shared" si="6"/>
        <v>0.11589896585153114</v>
      </c>
      <c r="H70" s="1">
        <v>8.5555590000000001E-2</v>
      </c>
      <c r="I70" s="1">
        <v>-0.1155776</v>
      </c>
      <c r="J70" s="1">
        <f t="shared" si="7"/>
        <v>0.11600372108841162</v>
      </c>
      <c r="K70" s="1">
        <f t="shared" si="8"/>
        <v>0.11597726611386662</v>
      </c>
      <c r="L70" s="1">
        <f t="shared" si="9"/>
        <v>8.6524988816463755E-3</v>
      </c>
    </row>
    <row r="71" spans="1:12" x14ac:dyDescent="0.4">
      <c r="A71" s="1">
        <v>5.71</v>
      </c>
      <c r="B71" s="1">
        <v>8.3049369999999997E-2</v>
      </c>
      <c r="C71" s="1">
        <v>-0.11477329999999999</v>
      </c>
      <c r="D71" s="1">
        <f t="shared" si="5"/>
        <v>0.11515684101668182</v>
      </c>
      <c r="E71" s="1">
        <v>8.0751950000000003E-2</v>
      </c>
      <c r="F71" s="1">
        <v>-0.11457779999999999</v>
      </c>
      <c r="G71" s="1">
        <f t="shared" si="6"/>
        <v>0.11492241796006061</v>
      </c>
      <c r="H71" s="1">
        <v>8.5610459999999999E-2</v>
      </c>
      <c r="I71" s="1">
        <v>-0.1148917</v>
      </c>
      <c r="J71" s="1">
        <f t="shared" si="7"/>
        <v>0.11532119776898959</v>
      </c>
      <c r="K71" s="1">
        <f t="shared" si="8"/>
        <v>0.11513348558191067</v>
      </c>
      <c r="L71" s="1">
        <f t="shared" si="9"/>
        <v>9.4962794136023293E-3</v>
      </c>
    </row>
    <row r="72" spans="1:12" x14ac:dyDescent="0.4">
      <c r="A72" s="1">
        <v>5.7933329999999996</v>
      </c>
      <c r="B72" s="1">
        <v>8.2951609999999995E-2</v>
      </c>
      <c r="C72" s="1">
        <v>-0.1139912</v>
      </c>
      <c r="D72" s="1">
        <f t="shared" si="5"/>
        <v>0.11437105430625728</v>
      </c>
      <c r="E72" s="1">
        <v>8.0800830000000004E-2</v>
      </c>
      <c r="F72" s="1">
        <v>-0.11355129999999999</v>
      </c>
      <c r="G72" s="1">
        <f t="shared" si="6"/>
        <v>0.11389934984126363</v>
      </c>
      <c r="H72" s="1">
        <v>8.5500720000000002E-2</v>
      </c>
      <c r="I72" s="1">
        <v>-0.1139864</v>
      </c>
      <c r="J72" s="1">
        <f t="shared" si="7"/>
        <v>0.11441170400514386</v>
      </c>
      <c r="K72" s="1">
        <f t="shared" si="8"/>
        <v>0.11422736938422158</v>
      </c>
      <c r="L72" s="1">
        <f t="shared" si="9"/>
        <v>1.0402395611291415E-2</v>
      </c>
    </row>
    <row r="73" spans="1:12" x14ac:dyDescent="0.4">
      <c r="A73" s="1">
        <v>5.8783329999999996</v>
      </c>
      <c r="B73" s="1">
        <v>8.3049369999999997E-2</v>
      </c>
      <c r="C73" s="1">
        <v>-0.1136002</v>
      </c>
      <c r="D73" s="1">
        <f t="shared" si="5"/>
        <v>0.11398502596993718</v>
      </c>
      <c r="E73" s="1">
        <v>8.0703059999999993E-2</v>
      </c>
      <c r="F73" s="1">
        <v>-0.11320909999999999</v>
      </c>
      <c r="G73" s="1">
        <f t="shared" si="6"/>
        <v>0.11355292725850981</v>
      </c>
      <c r="H73" s="1">
        <v>8.5445850000000004E-2</v>
      </c>
      <c r="I73" s="1">
        <v>-0.11371199999999999</v>
      </c>
      <c r="J73" s="1">
        <f t="shared" si="7"/>
        <v>0.11413502534942931</v>
      </c>
      <c r="K73" s="1">
        <f t="shared" si="8"/>
        <v>0.11389099285929211</v>
      </c>
      <c r="L73" s="1">
        <f t="shared" si="9"/>
        <v>1.0738772136220889E-2</v>
      </c>
    </row>
    <row r="74" spans="1:12" x14ac:dyDescent="0.4">
      <c r="A74" s="1">
        <v>5.9616670000000003</v>
      </c>
      <c r="B74" s="1">
        <v>8.2853839999999998E-2</v>
      </c>
      <c r="C74" s="1">
        <v>-0.11320909999999999</v>
      </c>
      <c r="D74" s="1">
        <f t="shared" si="5"/>
        <v>0.11358530039074279</v>
      </c>
      <c r="E74" s="1">
        <v>8.0751950000000003E-2</v>
      </c>
      <c r="F74" s="1">
        <v>-0.1130625</v>
      </c>
      <c r="G74" s="1">
        <f t="shared" si="6"/>
        <v>0.11340878457779539</v>
      </c>
      <c r="H74" s="1">
        <v>8.5445850000000004E-2</v>
      </c>
      <c r="I74" s="1">
        <v>-0.1134926</v>
      </c>
      <c r="J74" s="1">
        <f t="shared" si="7"/>
        <v>0.1139158671255273</v>
      </c>
      <c r="K74" s="1">
        <f t="shared" si="8"/>
        <v>0.11363665069802183</v>
      </c>
      <c r="L74" s="1">
        <f t="shared" si="9"/>
        <v>1.0993114297491169E-2</v>
      </c>
    </row>
    <row r="75" spans="1:12" x14ac:dyDescent="0.4">
      <c r="A75" s="1">
        <v>6.0466670000000002</v>
      </c>
      <c r="B75" s="1">
        <v>8.2756079999999996E-2</v>
      </c>
      <c r="C75" s="1">
        <v>-0.1123782</v>
      </c>
      <c r="D75" s="1">
        <f t="shared" si="5"/>
        <v>0.11275083017413466</v>
      </c>
      <c r="E75" s="1">
        <v>8.0654180000000006E-2</v>
      </c>
      <c r="F75" s="1">
        <v>-0.11218259999999999</v>
      </c>
      <c r="G75" s="1">
        <f t="shared" si="6"/>
        <v>0.11252526451013266</v>
      </c>
      <c r="H75" s="1">
        <v>8.5390980000000005E-2</v>
      </c>
      <c r="I75" s="1">
        <v>-0.1127793</v>
      </c>
      <c r="J75" s="1">
        <f t="shared" si="7"/>
        <v>0.11320077896866404</v>
      </c>
      <c r="K75" s="1">
        <f t="shared" si="8"/>
        <v>0.11282562455097711</v>
      </c>
      <c r="L75" s="1">
        <f t="shared" si="9"/>
        <v>1.1804140444535885E-2</v>
      </c>
    </row>
    <row r="76" spans="1:12" x14ac:dyDescent="0.4">
      <c r="A76" s="1">
        <v>6.13</v>
      </c>
      <c r="B76" s="1">
        <v>8.2511669999999995E-2</v>
      </c>
      <c r="C76" s="1">
        <v>-0.10924979999999999</v>
      </c>
      <c r="D76" s="1">
        <f t="shared" si="5"/>
        <v>0.10961465538763752</v>
      </c>
      <c r="E76" s="1">
        <v>8.016537E-2</v>
      </c>
      <c r="F76" s="1">
        <v>-0.1090054</v>
      </c>
      <c r="G76" s="1">
        <f t="shared" si="6"/>
        <v>0.10932923125516424</v>
      </c>
      <c r="H76" s="1">
        <v>8.541841E-2</v>
      </c>
      <c r="I76" s="1">
        <v>-0.1096791</v>
      </c>
      <c r="J76" s="1">
        <f t="shared" si="7"/>
        <v>0.11010539311326031</v>
      </c>
      <c r="K76" s="1">
        <f t="shared" si="8"/>
        <v>0.10968309325202069</v>
      </c>
      <c r="L76" s="1">
        <f t="shared" si="9"/>
        <v>1.4946671743492304E-2</v>
      </c>
    </row>
    <row r="77" spans="1:12" x14ac:dyDescent="0.4">
      <c r="A77" s="1">
        <v>6.2133330000000004</v>
      </c>
      <c r="B77" s="1">
        <v>8.2462789999999994E-2</v>
      </c>
      <c r="C77" s="1">
        <v>-0.1088587</v>
      </c>
      <c r="D77" s="1">
        <f t="shared" si="5"/>
        <v>0.10922178795755934</v>
      </c>
      <c r="E77" s="1">
        <v>8.0263130000000002E-2</v>
      </c>
      <c r="F77" s="1">
        <v>-0.10807659999999999</v>
      </c>
      <c r="G77" s="1">
        <f t="shared" si="6"/>
        <v>0.10840566431945621</v>
      </c>
      <c r="H77" s="1">
        <v>8.5363540000000002E-2</v>
      </c>
      <c r="I77" s="1">
        <v>-0.1091853</v>
      </c>
      <c r="J77" s="1">
        <f t="shared" si="7"/>
        <v>0.1096095218692479</v>
      </c>
      <c r="K77" s="1">
        <f t="shared" si="8"/>
        <v>0.10907899138208782</v>
      </c>
      <c r="L77" s="1">
        <f t="shared" si="9"/>
        <v>1.5550773613425176E-2</v>
      </c>
    </row>
    <row r="78" spans="1:12" x14ac:dyDescent="0.4">
      <c r="A78" s="1">
        <v>6.2983330000000004</v>
      </c>
      <c r="B78" s="1">
        <v>8.2365030000000006E-2</v>
      </c>
      <c r="C78" s="1">
        <v>-0.1082721</v>
      </c>
      <c r="D78" s="1">
        <f t="shared" si="5"/>
        <v>0.10863149919929106</v>
      </c>
      <c r="E78" s="1">
        <v>8.0263130000000002E-2</v>
      </c>
      <c r="F78" s="1">
        <v>-0.1079788</v>
      </c>
      <c r="G78" s="1">
        <f t="shared" si="6"/>
        <v>0.10830796290622893</v>
      </c>
      <c r="H78" s="1">
        <v>8.5363540000000002E-2</v>
      </c>
      <c r="I78" s="1">
        <v>-0.1086366</v>
      </c>
      <c r="J78" s="1">
        <f t="shared" si="7"/>
        <v>0.10906145946480494</v>
      </c>
      <c r="K78" s="1">
        <f t="shared" si="8"/>
        <v>0.10866697385677498</v>
      </c>
      <c r="L78" s="1">
        <f t="shared" si="9"/>
        <v>1.5962791138738011E-2</v>
      </c>
    </row>
    <row r="79" spans="1:12" x14ac:dyDescent="0.4">
      <c r="A79" s="1">
        <v>6.3816670000000002</v>
      </c>
      <c r="B79" s="1">
        <v>8.2316150000000005E-2</v>
      </c>
      <c r="C79" s="1">
        <v>-0.1073923</v>
      </c>
      <c r="D79" s="1">
        <f t="shared" si="5"/>
        <v>0.10775041111705948</v>
      </c>
      <c r="E79" s="1">
        <v>8.040978E-2</v>
      </c>
      <c r="F79" s="1">
        <v>-0.107099</v>
      </c>
      <c r="G79" s="1">
        <f t="shared" si="6"/>
        <v>0.10743579763958847</v>
      </c>
      <c r="H79" s="1">
        <v>8.5390980000000005E-2</v>
      </c>
      <c r="I79" s="1">
        <v>-0.1078409</v>
      </c>
      <c r="J79" s="1">
        <f t="shared" si="7"/>
        <v>0.10826803451803053</v>
      </c>
      <c r="K79" s="1">
        <f t="shared" si="8"/>
        <v>0.10781808109155949</v>
      </c>
      <c r="L79" s="1">
        <f t="shared" si="9"/>
        <v>1.6811683903953503E-2</v>
      </c>
    </row>
    <row r="80" spans="1:12" x14ac:dyDescent="0.4">
      <c r="A80" s="1">
        <v>6.4666670000000002</v>
      </c>
      <c r="B80" s="1">
        <v>8.2365030000000006E-2</v>
      </c>
      <c r="C80" s="1">
        <v>-0.10651239999999999</v>
      </c>
      <c r="D80" s="1">
        <f t="shared" si="5"/>
        <v>0.10687345744234446</v>
      </c>
      <c r="E80" s="1">
        <v>8.0507540000000002E-2</v>
      </c>
      <c r="F80" s="1">
        <v>-0.10631690000000001</v>
      </c>
      <c r="G80" s="1">
        <f t="shared" si="6"/>
        <v>0.10665919253254068</v>
      </c>
      <c r="H80" s="1">
        <v>8.541841E-2</v>
      </c>
      <c r="I80" s="1">
        <v>-0.10674350000000001</v>
      </c>
      <c r="J80" s="1">
        <f t="shared" si="7"/>
        <v>0.10717332119228028</v>
      </c>
      <c r="K80" s="1">
        <f t="shared" si="8"/>
        <v>0.10690199038905514</v>
      </c>
      <c r="L80" s="1">
        <f t="shared" si="9"/>
        <v>1.7727774606457858E-2</v>
      </c>
    </row>
    <row r="81" spans="1:12" x14ac:dyDescent="0.4">
      <c r="A81" s="1">
        <v>6.55</v>
      </c>
      <c r="B81" s="1">
        <v>8.2413910000000007E-2</v>
      </c>
      <c r="C81" s="1">
        <v>-0.1060725</v>
      </c>
      <c r="D81" s="1">
        <f t="shared" si="5"/>
        <v>0.1064361394817883</v>
      </c>
      <c r="E81" s="1">
        <v>8.0018729999999996E-2</v>
      </c>
      <c r="F81" s="1">
        <v>-0.1058769</v>
      </c>
      <c r="G81" s="1">
        <f t="shared" si="6"/>
        <v>0.10619731326286781</v>
      </c>
      <c r="H81" s="1">
        <v>8.5445850000000004E-2</v>
      </c>
      <c r="I81" s="1">
        <v>-0.1064966</v>
      </c>
      <c r="J81" s="1">
        <f t="shared" si="7"/>
        <v>0.10692809657565963</v>
      </c>
      <c r="K81" s="1">
        <f t="shared" si="8"/>
        <v>0.10652051644010525</v>
      </c>
      <c r="L81" s="1">
        <f t="shared" si="9"/>
        <v>1.8109248555407742E-2</v>
      </c>
    </row>
    <row r="82" spans="1:12" x14ac:dyDescent="0.4">
      <c r="A82" s="1">
        <v>6.6333330000000004</v>
      </c>
      <c r="B82" s="1">
        <v>8.2413910000000007E-2</v>
      </c>
      <c r="C82" s="1">
        <v>-0.10582809999999999</v>
      </c>
      <c r="D82" s="1">
        <f t="shared" si="5"/>
        <v>0.10619198102614327</v>
      </c>
      <c r="E82" s="1">
        <v>7.9823199999999997E-2</v>
      </c>
      <c r="F82" s="1">
        <v>-0.1055348</v>
      </c>
      <c r="G82" s="1">
        <f t="shared" si="6"/>
        <v>0.10584718518839205</v>
      </c>
      <c r="H82" s="1">
        <v>8.5363540000000002E-2</v>
      </c>
      <c r="I82" s="1">
        <v>-0.1060851</v>
      </c>
      <c r="J82" s="1">
        <f t="shared" si="7"/>
        <v>0.1065130105827851</v>
      </c>
      <c r="K82" s="1">
        <f t="shared" si="8"/>
        <v>0.10618405893244015</v>
      </c>
      <c r="L82" s="1">
        <f t="shared" si="9"/>
        <v>1.8445706063072845E-2</v>
      </c>
    </row>
    <row r="83" spans="1:12" x14ac:dyDescent="0.4">
      <c r="A83" s="1">
        <v>6.7183330000000003</v>
      </c>
      <c r="B83" s="1">
        <v>8.2413910000000007E-2</v>
      </c>
      <c r="C83" s="1">
        <v>-0.105437</v>
      </c>
      <c r="D83" s="1">
        <f t="shared" si="5"/>
        <v>0.10580126987697404</v>
      </c>
      <c r="E83" s="1">
        <v>7.9823199999999997E-2</v>
      </c>
      <c r="F83" s="1">
        <v>-0.10514370000000001</v>
      </c>
      <c r="G83" s="1">
        <f t="shared" si="6"/>
        <v>0.10545642823854097</v>
      </c>
      <c r="H83" s="1">
        <v>8.506176E-2</v>
      </c>
      <c r="I83" s="1">
        <v>-0.1053992</v>
      </c>
      <c r="J83" s="1">
        <f t="shared" si="7"/>
        <v>0.10581335912580421</v>
      </c>
      <c r="K83" s="1">
        <f t="shared" si="8"/>
        <v>0.10569035241377307</v>
      </c>
      <c r="L83" s="1">
        <f t="shared" si="9"/>
        <v>1.8939412581739923E-2</v>
      </c>
    </row>
    <row r="84" spans="1:12" x14ac:dyDescent="0.4">
      <c r="A84" s="1">
        <v>6.8016670000000001</v>
      </c>
      <c r="B84" s="1">
        <v>8.2462789999999994E-2</v>
      </c>
      <c r="C84" s="1">
        <v>-0.10480159999999999</v>
      </c>
      <c r="D84" s="1">
        <f t="shared" si="5"/>
        <v>0.10516871546282561</v>
      </c>
      <c r="E84" s="1">
        <v>7.9823199999999997E-2</v>
      </c>
      <c r="F84" s="1">
        <v>-0.1043616</v>
      </c>
      <c r="G84" s="1">
        <f t="shared" si="6"/>
        <v>0.10467502193659728</v>
      </c>
      <c r="H84" s="1">
        <v>8.4869710000000001E-2</v>
      </c>
      <c r="I84" s="1">
        <v>-0.1048231</v>
      </c>
      <c r="J84" s="1">
        <f t="shared" si="7"/>
        <v>0.10522900734856522</v>
      </c>
      <c r="K84" s="1">
        <f t="shared" si="8"/>
        <v>0.10502424824932936</v>
      </c>
      <c r="L84" s="1">
        <f t="shared" si="9"/>
        <v>1.9605516746183632E-2</v>
      </c>
    </row>
    <row r="85" spans="1:12" x14ac:dyDescent="0.4">
      <c r="A85" s="1">
        <v>6.8866670000000001</v>
      </c>
      <c r="B85" s="1">
        <v>8.2462789999999994E-2</v>
      </c>
      <c r="C85" s="1">
        <v>-0.1045083</v>
      </c>
      <c r="D85" s="1">
        <f t="shared" si="5"/>
        <v>0.10487571869510756</v>
      </c>
      <c r="E85" s="1">
        <v>7.9823199999999997E-2</v>
      </c>
      <c r="F85" s="1">
        <v>-0.10431269999999999</v>
      </c>
      <c r="G85" s="1">
        <f t="shared" si="6"/>
        <v>0.10462616565369458</v>
      </c>
      <c r="H85" s="1">
        <v>8.4842280000000006E-2</v>
      </c>
      <c r="I85" s="1">
        <v>-0.1046311</v>
      </c>
      <c r="J85" s="1">
        <f t="shared" si="7"/>
        <v>0.10503596200331625</v>
      </c>
      <c r="K85" s="1">
        <f t="shared" si="8"/>
        <v>0.10484594878403945</v>
      </c>
      <c r="L85" s="1">
        <f t="shared" si="9"/>
        <v>1.9783816211473543E-2</v>
      </c>
    </row>
    <row r="86" spans="1:12" x14ac:dyDescent="0.4">
      <c r="A86" s="1">
        <v>6.97</v>
      </c>
      <c r="B86" s="1">
        <v>8.2413910000000007E-2</v>
      </c>
      <c r="C86" s="1">
        <v>-0.104215</v>
      </c>
      <c r="D86" s="1">
        <f t="shared" si="5"/>
        <v>0.10458050358040305</v>
      </c>
      <c r="E86" s="1">
        <v>7.9823199999999997E-2</v>
      </c>
      <c r="F86" s="1">
        <v>-0.1043616</v>
      </c>
      <c r="G86" s="1">
        <f t="shared" si="6"/>
        <v>0.10467502193659728</v>
      </c>
      <c r="H86" s="1">
        <v>8.4787409999999994E-2</v>
      </c>
      <c r="I86" s="1">
        <v>-0.1044939</v>
      </c>
      <c r="J86" s="1">
        <f t="shared" si="7"/>
        <v>0.10489643317089935</v>
      </c>
      <c r="K86" s="1">
        <f t="shared" si="8"/>
        <v>0.10471731956263323</v>
      </c>
      <c r="L86" s="1">
        <f t="shared" si="9"/>
        <v>1.9912445432879761E-2</v>
      </c>
    </row>
    <row r="87" spans="1:12" x14ac:dyDescent="0.4">
      <c r="A87" s="1">
        <v>7.0533330000000003</v>
      </c>
      <c r="B87" s="1">
        <v>8.2413910000000007E-2</v>
      </c>
      <c r="C87" s="1">
        <v>-0.10411719999999999</v>
      </c>
      <c r="D87" s="1">
        <f t="shared" si="5"/>
        <v>0.10448280356364703</v>
      </c>
      <c r="E87" s="1">
        <v>7.9823199999999997E-2</v>
      </c>
      <c r="F87" s="1">
        <v>-0.1038239</v>
      </c>
      <c r="G87" s="1">
        <f t="shared" si="6"/>
        <v>0.10413780490120089</v>
      </c>
      <c r="H87" s="1">
        <v>8.4787409999999994E-2</v>
      </c>
      <c r="I87" s="1">
        <v>-0.1042744</v>
      </c>
      <c r="J87" s="1">
        <f t="shared" si="7"/>
        <v>0.10467715343528669</v>
      </c>
      <c r="K87" s="1">
        <f t="shared" si="8"/>
        <v>0.10443258730004486</v>
      </c>
      <c r="L87" s="1">
        <f t="shared" si="9"/>
        <v>2.0197177695468138E-2</v>
      </c>
    </row>
    <row r="88" spans="1:12" x14ac:dyDescent="0.4">
      <c r="A88" s="1">
        <v>7.1383330000000003</v>
      </c>
      <c r="B88" s="1">
        <v>8.2316150000000005E-2</v>
      </c>
      <c r="C88" s="1">
        <v>-0.1037262</v>
      </c>
      <c r="D88" s="1">
        <f t="shared" si="5"/>
        <v>0.1040878129655862</v>
      </c>
      <c r="E88" s="1">
        <v>7.9725439999999995E-2</v>
      </c>
      <c r="F88" s="1">
        <v>-0.1034818</v>
      </c>
      <c r="G88" s="1">
        <f t="shared" si="6"/>
        <v>0.10379189385274536</v>
      </c>
      <c r="H88" s="1">
        <v>8.4842280000000006E-2</v>
      </c>
      <c r="I88" s="1">
        <v>-0.10405490000000001</v>
      </c>
      <c r="J88" s="1">
        <f t="shared" si="7"/>
        <v>0.10446035425673347</v>
      </c>
      <c r="K88" s="1">
        <f t="shared" si="8"/>
        <v>0.10411335369168835</v>
      </c>
      <c r="L88" s="1">
        <f t="shared" si="9"/>
        <v>2.0516411303824644E-2</v>
      </c>
    </row>
    <row r="89" spans="1:12" x14ac:dyDescent="0.4">
      <c r="A89" s="1">
        <v>7.2383329999999999</v>
      </c>
      <c r="B89" s="1">
        <v>8.2316150000000005E-2</v>
      </c>
      <c r="C89" s="1">
        <v>-0.1035306</v>
      </c>
      <c r="D89" s="1">
        <f t="shared" si="5"/>
        <v>0.10389240674359593</v>
      </c>
      <c r="E89" s="1">
        <v>7.9725439999999995E-2</v>
      </c>
      <c r="F89" s="1">
        <v>-0.103384</v>
      </c>
      <c r="G89" s="1">
        <f t="shared" si="6"/>
        <v>0.10369417893389195</v>
      </c>
      <c r="H89" s="1">
        <v>8.4842280000000006E-2</v>
      </c>
      <c r="I89" s="1">
        <v>-0.1038903</v>
      </c>
      <c r="J89" s="1">
        <f t="shared" si="7"/>
        <v>0.10429592464371527</v>
      </c>
      <c r="K89" s="1">
        <f t="shared" si="8"/>
        <v>0.1039608367737344</v>
      </c>
      <c r="L89" s="1">
        <f t="shared" si="9"/>
        <v>2.0668928221778599E-2</v>
      </c>
    </row>
    <row r="90" spans="1:12" x14ac:dyDescent="0.4">
      <c r="A90" s="1">
        <v>7.4066669999999997</v>
      </c>
      <c r="B90" s="1">
        <v>8.2316150000000005E-2</v>
      </c>
      <c r="C90" s="1">
        <v>-0.1033351</v>
      </c>
      <c r="D90" s="1">
        <f t="shared" si="5"/>
        <v>0.10369710115264734</v>
      </c>
      <c r="E90" s="1">
        <v>7.9774319999999996E-2</v>
      </c>
      <c r="F90" s="1">
        <v>-0.1031885</v>
      </c>
      <c r="G90" s="1">
        <f t="shared" si="6"/>
        <v>0.10350090426691112</v>
      </c>
      <c r="H90" s="1">
        <v>8.4732539999999995E-2</v>
      </c>
      <c r="I90" s="1">
        <v>-0.10353370000000001</v>
      </c>
      <c r="J90" s="1">
        <f t="shared" si="7"/>
        <v>0.10393474043231171</v>
      </c>
      <c r="K90" s="1">
        <f t="shared" si="8"/>
        <v>0.10371091528395672</v>
      </c>
      <c r="L90" s="1">
        <f t="shared" si="9"/>
        <v>2.0918849711556275E-2</v>
      </c>
    </row>
    <row r="91" spans="1:12" x14ac:dyDescent="0.4">
      <c r="A91" s="1">
        <v>7.5750000000000002</v>
      </c>
      <c r="B91" s="1">
        <v>8.2365030000000006E-2</v>
      </c>
      <c r="C91" s="1">
        <v>-0.1030418</v>
      </c>
      <c r="D91" s="1">
        <f t="shared" si="5"/>
        <v>0.10340629328642689</v>
      </c>
      <c r="E91" s="1">
        <v>7.9774319999999996E-2</v>
      </c>
      <c r="F91" s="1">
        <v>-0.1029929</v>
      </c>
      <c r="G91" s="1">
        <f t="shared" si="6"/>
        <v>0.10330547944410877</v>
      </c>
      <c r="H91" s="1">
        <v>8.4814840000000002E-2</v>
      </c>
      <c r="I91" s="1">
        <v>-0.1032319</v>
      </c>
      <c r="J91" s="1">
        <f t="shared" si="7"/>
        <v>0.10363695809815267</v>
      </c>
      <c r="K91" s="1">
        <f t="shared" si="8"/>
        <v>0.1034495769428961</v>
      </c>
      <c r="L91" s="1">
        <f t="shared" si="9"/>
        <v>2.11801880526169E-2</v>
      </c>
    </row>
    <row r="92" spans="1:12" x14ac:dyDescent="0.4">
      <c r="A92" s="1">
        <v>7.7416669999999996</v>
      </c>
      <c r="B92" s="1">
        <v>8.2267270000000003E-2</v>
      </c>
      <c r="C92" s="1">
        <v>-0.1027974</v>
      </c>
      <c r="D92" s="1">
        <f t="shared" si="5"/>
        <v>0.10315775846757341</v>
      </c>
      <c r="E92" s="1">
        <v>7.9627680000000006E-2</v>
      </c>
      <c r="F92" s="1">
        <v>-0.10255300000000001</v>
      </c>
      <c r="G92" s="1">
        <f t="shared" si="6"/>
        <v>0.10285984302937372</v>
      </c>
      <c r="H92" s="1">
        <v>8.4732539999999995E-2</v>
      </c>
      <c r="I92" s="1">
        <v>-0.10295749999999999</v>
      </c>
      <c r="J92" s="1">
        <f t="shared" si="7"/>
        <v>0.103359117691533</v>
      </c>
      <c r="K92" s="1">
        <f t="shared" si="8"/>
        <v>0.10312557306282671</v>
      </c>
      <c r="L92" s="1">
        <f t="shared" si="9"/>
        <v>2.1504191932686281E-2</v>
      </c>
    </row>
    <row r="93" spans="1:12" x14ac:dyDescent="0.4">
      <c r="A93" s="1">
        <v>7.91</v>
      </c>
      <c r="B93" s="1">
        <v>8.1778450000000003E-2</v>
      </c>
      <c r="C93" s="1">
        <v>-0.1025041</v>
      </c>
      <c r="D93" s="1">
        <f t="shared" si="5"/>
        <v>0.10284414880460421</v>
      </c>
      <c r="E93" s="1">
        <v>7.9383270000000006E-2</v>
      </c>
      <c r="F93" s="1">
        <v>-0.10240639999999999</v>
      </c>
      <c r="G93" s="1">
        <f t="shared" si="6"/>
        <v>0.10270359527358028</v>
      </c>
      <c r="H93" s="1">
        <v>8.4622799999999998E-2</v>
      </c>
      <c r="I93" s="1">
        <v>-0.10279290000000001</v>
      </c>
      <c r="J93" s="1">
        <f t="shared" si="7"/>
        <v>0.10318980950891542</v>
      </c>
      <c r="K93" s="1">
        <f t="shared" si="8"/>
        <v>0.10291251786236665</v>
      </c>
      <c r="L93" s="1">
        <f t="shared" si="9"/>
        <v>2.171724713314635E-2</v>
      </c>
    </row>
    <row r="94" spans="1:12" x14ac:dyDescent="0.4">
      <c r="A94" s="1">
        <v>8.0783330000000007</v>
      </c>
      <c r="B94" s="1">
        <v>8.1973980000000002E-2</v>
      </c>
      <c r="C94" s="1">
        <v>-0.10240639999999999</v>
      </c>
      <c r="D94" s="1">
        <f t="shared" si="5"/>
        <v>0.10275449535169891</v>
      </c>
      <c r="E94" s="1">
        <v>7.9334390000000005E-2</v>
      </c>
      <c r="F94" s="1">
        <v>-0.102162</v>
      </c>
      <c r="G94" s="1">
        <f t="shared" si="6"/>
        <v>0.10245749058147043</v>
      </c>
      <c r="H94" s="1">
        <v>8.4513060000000001E-2</v>
      </c>
      <c r="I94" s="1">
        <v>-0.1026832</v>
      </c>
      <c r="J94" s="1">
        <f t="shared" si="7"/>
        <v>0.10307545246557598</v>
      </c>
      <c r="K94" s="1">
        <f t="shared" si="8"/>
        <v>0.10276247946624843</v>
      </c>
      <c r="L94" s="1">
        <f t="shared" si="9"/>
        <v>2.1867285529264563E-2</v>
      </c>
    </row>
    <row r="95" spans="1:12" x14ac:dyDescent="0.4">
      <c r="A95" s="1">
        <v>8.2466670000000004</v>
      </c>
      <c r="B95" s="1">
        <v>8.1778450000000003E-2</v>
      </c>
      <c r="C95" s="1">
        <v>-0.1021131</v>
      </c>
      <c r="D95" s="1">
        <f t="shared" si="5"/>
        <v>0.10245345930623706</v>
      </c>
      <c r="E95" s="1">
        <v>7.9236619999999994E-2</v>
      </c>
      <c r="F95" s="1">
        <v>-0.10206419999999999</v>
      </c>
      <c r="G95" s="1">
        <f t="shared" si="6"/>
        <v>0.10235605055393862</v>
      </c>
      <c r="H95" s="1">
        <v>8.4266140000000003E-2</v>
      </c>
      <c r="I95" s="1">
        <v>-0.1023265</v>
      </c>
      <c r="J95" s="1">
        <f t="shared" si="7"/>
        <v>0.10270875563925877</v>
      </c>
      <c r="K95" s="1">
        <f t="shared" si="8"/>
        <v>0.10250608849981148</v>
      </c>
      <c r="L95" s="1">
        <f t="shared" si="9"/>
        <v>2.2123676495701516E-2</v>
      </c>
    </row>
    <row r="96" spans="1:12" x14ac:dyDescent="0.4">
      <c r="A96" s="1">
        <v>8.4149999999999991</v>
      </c>
      <c r="B96" s="1">
        <v>8.1534049999999997E-2</v>
      </c>
      <c r="C96" s="1">
        <v>-0.1019176</v>
      </c>
      <c r="D96" s="1">
        <f t="shared" si="5"/>
        <v>0.10224863179712662</v>
      </c>
      <c r="E96" s="1">
        <v>7.9187740000000006E-2</v>
      </c>
      <c r="F96" s="1">
        <v>-0.10172200000000001</v>
      </c>
      <c r="G96" s="1">
        <f t="shared" si="6"/>
        <v>0.10201226487747246</v>
      </c>
      <c r="H96" s="1">
        <v>8.4238709999999994E-2</v>
      </c>
      <c r="I96" s="1">
        <v>-0.1021893</v>
      </c>
      <c r="J96" s="1">
        <f t="shared" si="7"/>
        <v>0.10257055701775354</v>
      </c>
      <c r="K96" s="1">
        <f t="shared" si="8"/>
        <v>0.10227715123078419</v>
      </c>
      <c r="L96" s="1">
        <f t="shared" si="9"/>
        <v>2.2352613764728801E-2</v>
      </c>
    </row>
    <row r="97" spans="1:12" x14ac:dyDescent="0.4">
      <c r="A97" s="1">
        <v>8.5816669999999995</v>
      </c>
      <c r="B97" s="1">
        <v>8.1289639999999996E-2</v>
      </c>
      <c r="C97" s="1">
        <v>-0.10167320000000001</v>
      </c>
      <c r="D97" s="1">
        <f t="shared" si="5"/>
        <v>0.10199548316594297</v>
      </c>
      <c r="E97" s="1">
        <v>7.9187740000000006E-2</v>
      </c>
      <c r="F97" s="1">
        <v>-0.1016243</v>
      </c>
      <c r="G97" s="1">
        <f t="shared" si="6"/>
        <v>0.10191463234674922</v>
      </c>
      <c r="H97" s="1">
        <v>8.4128969999999997E-2</v>
      </c>
      <c r="I97" s="1">
        <v>-0.1021619</v>
      </c>
      <c r="J97" s="1">
        <f t="shared" si="7"/>
        <v>0.10253880267444979</v>
      </c>
      <c r="K97" s="1">
        <f t="shared" si="8"/>
        <v>0.10214963939571398</v>
      </c>
      <c r="L97" s="1">
        <f t="shared" si="9"/>
        <v>2.248012559979902E-2</v>
      </c>
    </row>
    <row r="98" spans="1:12" x14ac:dyDescent="0.4">
      <c r="A98" s="1">
        <v>8.75</v>
      </c>
      <c r="B98" s="1">
        <v>8.1240759999999995E-2</v>
      </c>
      <c r="C98" s="1">
        <v>-0.10167320000000001</v>
      </c>
      <c r="D98" s="1">
        <f t="shared" si="5"/>
        <v>0.10199376903134307</v>
      </c>
      <c r="E98" s="1">
        <v>7.8943340000000001E-2</v>
      </c>
      <c r="F98" s="1">
        <v>-0.1014776</v>
      </c>
      <c r="G98" s="1">
        <f t="shared" si="6"/>
        <v>0.10175922827023956</v>
      </c>
      <c r="H98" s="1">
        <v>8.4101529999999994E-2</v>
      </c>
      <c r="I98" s="1">
        <v>-0.1021345</v>
      </c>
      <c r="J98" s="1">
        <f t="shared" si="7"/>
        <v>0.10251034755785619</v>
      </c>
      <c r="K98" s="1">
        <f t="shared" si="8"/>
        <v>0.10208778161981295</v>
      </c>
      <c r="L98" s="1">
        <f t="shared" si="9"/>
        <v>2.2541983375700042E-2</v>
      </c>
    </row>
    <row r="99" spans="1:12" x14ac:dyDescent="0.4">
      <c r="A99" s="1">
        <v>8.9183330000000005</v>
      </c>
      <c r="B99" s="1">
        <v>8.1143000000000007E-2</v>
      </c>
      <c r="C99" s="1">
        <v>-0.10172200000000001</v>
      </c>
      <c r="D99" s="1">
        <f t="shared" si="5"/>
        <v>0.10203918296626446</v>
      </c>
      <c r="E99" s="1">
        <v>7.8650049999999999E-2</v>
      </c>
      <c r="F99" s="1">
        <v>-0.10152650000000001</v>
      </c>
      <c r="G99" s="1">
        <f t="shared" si="6"/>
        <v>0.10179831013792714</v>
      </c>
      <c r="H99" s="1">
        <v>8.3690009999999995E-2</v>
      </c>
      <c r="I99" s="1">
        <v>-0.1020522</v>
      </c>
      <c r="J99" s="1">
        <f t="shared" si="7"/>
        <v>0.10241283613113891</v>
      </c>
      <c r="K99" s="1">
        <f t="shared" si="8"/>
        <v>0.10208344307844351</v>
      </c>
      <c r="L99" s="1">
        <f t="shared" si="9"/>
        <v>2.2546321917069484E-2</v>
      </c>
    </row>
    <row r="100" spans="1:12" x14ac:dyDescent="0.4">
      <c r="A100" s="1">
        <v>9.0866670000000003</v>
      </c>
      <c r="B100" s="1">
        <v>8.1191879999999994E-2</v>
      </c>
      <c r="C100" s="1">
        <v>-0.1016243</v>
      </c>
      <c r="D100" s="1">
        <f t="shared" si="5"/>
        <v>0.10194320716564215</v>
      </c>
      <c r="E100" s="1">
        <v>7.869893E-2</v>
      </c>
      <c r="F100" s="1">
        <v>-0.1014776</v>
      </c>
      <c r="G100" s="1">
        <f t="shared" si="6"/>
        <v>0.10175100859292167</v>
      </c>
      <c r="H100" s="1">
        <v>8.3717440000000004E-2</v>
      </c>
      <c r="I100" s="1">
        <v>-0.10169549999999999</v>
      </c>
      <c r="J100" s="1">
        <f t="shared" si="7"/>
        <v>0.10205732696000699</v>
      </c>
      <c r="K100" s="1">
        <f t="shared" si="8"/>
        <v>0.10191718090619029</v>
      </c>
      <c r="L100" s="1">
        <f t="shared" si="9"/>
        <v>2.271258408932271E-2</v>
      </c>
    </row>
    <row r="101" spans="1:12" x14ac:dyDescent="0.4">
      <c r="A101" s="1">
        <v>9.2533329999999996</v>
      </c>
      <c r="B101" s="1">
        <v>8.1191879999999994E-2</v>
      </c>
      <c r="C101" s="1">
        <v>-0.1016243</v>
      </c>
      <c r="D101" s="1">
        <f t="shared" si="5"/>
        <v>0.10194320716564215</v>
      </c>
      <c r="E101" s="1">
        <v>7.869893E-2</v>
      </c>
      <c r="F101" s="1">
        <v>-0.1012821</v>
      </c>
      <c r="G101" s="1">
        <f t="shared" si="6"/>
        <v>0.10155561162856891</v>
      </c>
      <c r="H101" s="1">
        <v>8.3744879999999994E-2</v>
      </c>
      <c r="I101" s="1">
        <v>-0.1017229</v>
      </c>
      <c r="J101" s="1">
        <f t="shared" si="7"/>
        <v>0.10208568728102806</v>
      </c>
      <c r="K101" s="1">
        <f t="shared" si="8"/>
        <v>0.10186150202507971</v>
      </c>
      <c r="L101" s="1">
        <f t="shared" si="9"/>
        <v>2.2768262970433287E-2</v>
      </c>
    </row>
    <row r="102" spans="1:12" x14ac:dyDescent="0.4">
      <c r="A102" s="1">
        <v>9.4216669999999993</v>
      </c>
      <c r="B102" s="1">
        <v>8.1289639999999996E-2</v>
      </c>
      <c r="C102" s="1">
        <v>-0.1016243</v>
      </c>
      <c r="D102" s="1">
        <f t="shared" si="5"/>
        <v>0.10194661366999216</v>
      </c>
      <c r="E102" s="1">
        <v>7.869893E-2</v>
      </c>
      <c r="F102" s="1">
        <v>-0.1012821</v>
      </c>
      <c r="G102" s="1">
        <f t="shared" si="6"/>
        <v>0.10155561162856891</v>
      </c>
      <c r="H102" s="1">
        <v>8.3717440000000004E-2</v>
      </c>
      <c r="I102" s="1">
        <v>-0.1016132</v>
      </c>
      <c r="J102" s="1">
        <f t="shared" si="7"/>
        <v>0.10197507888251134</v>
      </c>
      <c r="K102" s="1">
        <f t="shared" si="8"/>
        <v>0.10182576806035748</v>
      </c>
      <c r="L102" s="1">
        <f t="shared" si="9"/>
        <v>2.2803996935155516E-2</v>
      </c>
    </row>
    <row r="103" spans="1:12" x14ac:dyDescent="0.4">
      <c r="A103" s="1">
        <v>9.59</v>
      </c>
      <c r="B103" s="1">
        <v>8.1289639999999996E-2</v>
      </c>
      <c r="C103" s="1">
        <v>-0.1014287</v>
      </c>
      <c r="D103" s="1">
        <f t="shared" si="5"/>
        <v>0.1017511359792929</v>
      </c>
      <c r="E103" s="1">
        <v>7.8747810000000001E-2</v>
      </c>
      <c r="F103" s="1">
        <v>-0.1011843</v>
      </c>
      <c r="G103" s="1">
        <f t="shared" si="6"/>
        <v>0.10145946489267506</v>
      </c>
      <c r="H103" s="1">
        <v>8.3717440000000004E-2</v>
      </c>
      <c r="I103" s="1">
        <v>-0.1016132</v>
      </c>
      <c r="J103" s="1">
        <f t="shared" si="7"/>
        <v>0.10197507888251134</v>
      </c>
      <c r="K103" s="1">
        <f t="shared" si="8"/>
        <v>0.10172855991815977</v>
      </c>
      <c r="L103" s="1">
        <f t="shared" si="9"/>
        <v>2.2901205077353229E-2</v>
      </c>
    </row>
    <row r="104" spans="1:12" x14ac:dyDescent="0.4">
      <c r="A104" s="1">
        <v>9.7583330000000004</v>
      </c>
      <c r="B104" s="1">
        <v>8.1289639999999996E-2</v>
      </c>
      <c r="C104" s="1">
        <v>-0.1012821</v>
      </c>
      <c r="D104" s="1">
        <f t="shared" si="5"/>
        <v>0.10160462795738034</v>
      </c>
      <c r="E104" s="1">
        <v>7.869893E-2</v>
      </c>
      <c r="F104" s="1">
        <v>-0.1011843</v>
      </c>
      <c r="G104" s="1">
        <f t="shared" si="6"/>
        <v>0.10145786332171185</v>
      </c>
      <c r="H104" s="1">
        <v>8.3635139999999997E-2</v>
      </c>
      <c r="I104" s="1">
        <v>-0.10153089999999999</v>
      </c>
      <c r="J104" s="1">
        <f t="shared" si="7"/>
        <v>0.10188993757712805</v>
      </c>
      <c r="K104" s="1">
        <f t="shared" si="8"/>
        <v>0.10165080961874008</v>
      </c>
      <c r="L104" s="1">
        <f t="shared" si="9"/>
        <v>2.2978955376772914E-2</v>
      </c>
    </row>
    <row r="105" spans="1:12" x14ac:dyDescent="0.4">
      <c r="A105" s="1">
        <v>9.9250000000000007</v>
      </c>
      <c r="B105" s="1">
        <v>8.1289639999999996E-2</v>
      </c>
      <c r="C105" s="1">
        <v>-0.1012821</v>
      </c>
      <c r="D105" s="1">
        <f t="shared" si="5"/>
        <v>0.10160462795738034</v>
      </c>
      <c r="E105" s="1">
        <v>7.8650049999999999E-2</v>
      </c>
      <c r="F105" s="1">
        <v>-0.1009888</v>
      </c>
      <c r="G105" s="1">
        <f t="shared" si="6"/>
        <v>0.10126088586266201</v>
      </c>
      <c r="H105" s="1">
        <v>8.3717440000000004E-2</v>
      </c>
      <c r="I105" s="1">
        <v>-0.1015858</v>
      </c>
      <c r="J105" s="1">
        <f t="shared" si="7"/>
        <v>0.10194769618757812</v>
      </c>
      <c r="K105" s="1">
        <f t="shared" si="8"/>
        <v>0.10160440333587351</v>
      </c>
      <c r="L105" s="1">
        <f t="shared" si="9"/>
        <v>2.302536165963949E-2</v>
      </c>
    </row>
    <row r="106" spans="1:12" x14ac:dyDescent="0.4">
      <c r="A106" s="1">
        <v>10.09333</v>
      </c>
      <c r="B106" s="1">
        <v>8.1289639999999996E-2</v>
      </c>
      <c r="C106" s="1">
        <v>-0.101331</v>
      </c>
      <c r="D106" s="1">
        <f t="shared" si="5"/>
        <v>0.10165349724762644</v>
      </c>
      <c r="E106" s="1">
        <v>7.8650049999999999E-2</v>
      </c>
      <c r="F106" s="1">
        <v>-0.1009888</v>
      </c>
      <c r="G106" s="1">
        <f t="shared" si="6"/>
        <v>0.10126088586266201</v>
      </c>
      <c r="H106" s="1">
        <v>8.3690009999999995E-2</v>
      </c>
      <c r="I106" s="1">
        <v>-0.1013937</v>
      </c>
      <c r="J106" s="1">
        <f t="shared" si="7"/>
        <v>0.10175474476817438</v>
      </c>
      <c r="K106" s="1">
        <f t="shared" si="8"/>
        <v>0.10155637595948762</v>
      </c>
      <c r="L106" s="1">
        <f t="shared" si="9"/>
        <v>2.3073389036025377E-2</v>
      </c>
    </row>
    <row r="107" spans="1:12" x14ac:dyDescent="0.4">
      <c r="A107" s="1">
        <v>10.261670000000001</v>
      </c>
      <c r="B107" s="1">
        <v>8.1289639999999996E-2</v>
      </c>
      <c r="C107" s="1">
        <v>-0.101331</v>
      </c>
      <c r="D107" s="1">
        <f t="shared" si="5"/>
        <v>0.10165349724762644</v>
      </c>
      <c r="E107" s="1">
        <v>7.8650049999999999E-2</v>
      </c>
      <c r="F107" s="1">
        <v>-0.1009399</v>
      </c>
      <c r="G107" s="1">
        <f t="shared" si="6"/>
        <v>0.10121201108316286</v>
      </c>
      <c r="H107" s="1">
        <v>8.3690009999999995E-2</v>
      </c>
      <c r="I107" s="1">
        <v>-0.1013937</v>
      </c>
      <c r="J107" s="1">
        <f t="shared" si="7"/>
        <v>0.10175474476817438</v>
      </c>
      <c r="K107" s="1">
        <f t="shared" si="8"/>
        <v>0.10154008436632123</v>
      </c>
      <c r="L107" s="1">
        <f t="shared" si="9"/>
        <v>2.3089680629191769E-2</v>
      </c>
    </row>
    <row r="108" spans="1:12" x14ac:dyDescent="0.4">
      <c r="A108" s="1">
        <v>10.43</v>
      </c>
      <c r="B108" s="1">
        <v>8.1289639999999996E-2</v>
      </c>
      <c r="C108" s="1">
        <v>-0.101331</v>
      </c>
      <c r="D108" s="1">
        <f t="shared" si="5"/>
        <v>0.10165349724762644</v>
      </c>
      <c r="E108" s="1">
        <v>7.8650049999999999E-2</v>
      </c>
      <c r="F108" s="1">
        <v>-0.1009399</v>
      </c>
      <c r="G108" s="1">
        <f t="shared" si="6"/>
        <v>0.10121201108316286</v>
      </c>
      <c r="H108" s="1">
        <v>8.3690009999999995E-2</v>
      </c>
      <c r="I108" s="1">
        <v>-0.1014212</v>
      </c>
      <c r="J108" s="1">
        <f t="shared" si="7"/>
        <v>0.10178222759708254</v>
      </c>
      <c r="K108" s="1">
        <f t="shared" si="8"/>
        <v>0.10154924530929062</v>
      </c>
      <c r="L108" s="1">
        <f t="shared" si="9"/>
        <v>2.3080519686222378E-2</v>
      </c>
    </row>
    <row r="109" spans="1:12" x14ac:dyDescent="0.4">
      <c r="A109" s="1">
        <v>10.598330000000001</v>
      </c>
      <c r="B109" s="1">
        <v>8.1289639999999996E-2</v>
      </c>
      <c r="C109" s="1">
        <v>-0.101331</v>
      </c>
      <c r="D109" s="1">
        <f t="shared" si="5"/>
        <v>0.10165349724762644</v>
      </c>
      <c r="E109" s="1">
        <v>7.8650049999999999E-2</v>
      </c>
      <c r="F109" s="1">
        <v>-0.1009888</v>
      </c>
      <c r="G109" s="1">
        <f t="shared" si="6"/>
        <v>0.10126088586266201</v>
      </c>
      <c r="H109" s="1">
        <v>8.3690009999999995E-2</v>
      </c>
      <c r="I109" s="1">
        <v>-0.101476</v>
      </c>
      <c r="J109" s="1">
        <f t="shared" si="7"/>
        <v>0.10183699340742376</v>
      </c>
      <c r="K109" s="1">
        <f t="shared" si="8"/>
        <v>0.10158379217257074</v>
      </c>
      <c r="L109" s="1">
        <f t="shared" si="9"/>
        <v>2.3045972822942254E-2</v>
      </c>
    </row>
    <row r="110" spans="1:12" x14ac:dyDescent="0.4">
      <c r="A110" s="1">
        <v>10.765000000000001</v>
      </c>
      <c r="B110" s="1">
        <v>8.1289639999999996E-2</v>
      </c>
      <c r="C110" s="1">
        <v>-0.101331</v>
      </c>
      <c r="D110" s="1">
        <f t="shared" si="5"/>
        <v>0.10165349724762644</v>
      </c>
      <c r="E110" s="1">
        <v>7.8650049999999999E-2</v>
      </c>
      <c r="F110" s="1">
        <v>-0.1009888</v>
      </c>
      <c r="G110" s="1">
        <f t="shared" si="6"/>
        <v>0.10126088586266201</v>
      </c>
      <c r="H110" s="1">
        <v>8.3690009999999995E-2</v>
      </c>
      <c r="I110" s="1">
        <v>-0.101476</v>
      </c>
      <c r="J110" s="1">
        <f t="shared" si="7"/>
        <v>0.10183699340742376</v>
      </c>
      <c r="K110" s="1">
        <f t="shared" si="8"/>
        <v>0.10158379217257074</v>
      </c>
      <c r="L110" s="1">
        <f t="shared" si="9"/>
        <v>2.3045972822942254E-2</v>
      </c>
    </row>
    <row r="111" spans="1:12" x14ac:dyDescent="0.4">
      <c r="A111" s="1">
        <v>10.93333</v>
      </c>
      <c r="B111" s="1">
        <v>8.1289639999999996E-2</v>
      </c>
      <c r="C111" s="1">
        <v>-0.101331</v>
      </c>
      <c r="D111" s="1">
        <f t="shared" si="5"/>
        <v>0.10165349724762644</v>
      </c>
      <c r="E111" s="1">
        <v>7.8650049999999999E-2</v>
      </c>
      <c r="F111" s="1">
        <v>-0.1010866</v>
      </c>
      <c r="G111" s="1">
        <f t="shared" si="6"/>
        <v>0.10135863549464653</v>
      </c>
      <c r="H111" s="1">
        <v>8.3690009999999995E-2</v>
      </c>
      <c r="I111" s="1">
        <v>-0.1015035</v>
      </c>
      <c r="J111" s="1">
        <f t="shared" si="7"/>
        <v>0.1018644762640621</v>
      </c>
      <c r="K111" s="1">
        <f t="shared" si="8"/>
        <v>0.10162553633544502</v>
      </c>
      <c r="L111" s="1">
        <f t="shared" si="9"/>
        <v>2.3004228660067974E-2</v>
      </c>
    </row>
    <row r="112" spans="1:12" x14ac:dyDescent="0.4">
      <c r="A112" s="1">
        <v>11.10167</v>
      </c>
      <c r="B112" s="1">
        <v>8.1191879999999994E-2</v>
      </c>
      <c r="C112" s="1">
        <v>-0.1014776</v>
      </c>
      <c r="D112" s="1">
        <f t="shared" si="5"/>
        <v>0.10179659394749156</v>
      </c>
      <c r="E112" s="1">
        <v>7.8650049999999999E-2</v>
      </c>
      <c r="F112" s="1">
        <v>-0.1011843</v>
      </c>
      <c r="G112" s="1">
        <f t="shared" si="6"/>
        <v>0.10145628527506396</v>
      </c>
      <c r="H112" s="1">
        <v>8.3690009999999995E-2</v>
      </c>
      <c r="I112" s="1">
        <v>-0.1016132</v>
      </c>
      <c r="J112" s="1">
        <f t="shared" si="7"/>
        <v>0.10197410796961506</v>
      </c>
      <c r="K112" s="1">
        <f t="shared" si="8"/>
        <v>0.10174232906405685</v>
      </c>
      <c r="L112" s="1">
        <f t="shared" si="9"/>
        <v>2.2887435931456146E-2</v>
      </c>
    </row>
    <row r="113" spans="1:12" x14ac:dyDescent="0.4">
      <c r="A113" s="1">
        <v>11.27</v>
      </c>
      <c r="B113" s="1">
        <v>8.1191879999999994E-2</v>
      </c>
      <c r="C113" s="1">
        <v>-0.1015754</v>
      </c>
      <c r="D113" s="1">
        <f t="shared" si="5"/>
        <v>0.10189433606516858</v>
      </c>
      <c r="E113" s="1">
        <v>7.8650049999999999E-2</v>
      </c>
      <c r="F113" s="1">
        <v>-0.101331</v>
      </c>
      <c r="G113" s="1">
        <f t="shared" si="6"/>
        <v>0.10160291004992672</v>
      </c>
      <c r="H113" s="1">
        <v>8.3690009999999995E-2</v>
      </c>
      <c r="I113" s="1">
        <v>-0.1018052</v>
      </c>
      <c r="J113" s="1">
        <f t="shared" si="7"/>
        <v>0.10216598879163805</v>
      </c>
      <c r="K113" s="1">
        <f t="shared" si="8"/>
        <v>0.10188774496891111</v>
      </c>
      <c r="L113" s="1">
        <f t="shared" si="9"/>
        <v>2.2742020026601889E-2</v>
      </c>
    </row>
    <row r="114" spans="1:12" x14ac:dyDescent="0.4">
      <c r="A114" s="1">
        <v>11.436669999999999</v>
      </c>
      <c r="B114" s="1">
        <v>8.1191879999999994E-2</v>
      </c>
      <c r="C114" s="1">
        <v>-0.1015754</v>
      </c>
      <c r="D114" s="1">
        <f t="shared" si="5"/>
        <v>0.10189433606516858</v>
      </c>
      <c r="E114" s="1">
        <v>7.8650049999999999E-2</v>
      </c>
      <c r="F114" s="1">
        <v>-0.101331</v>
      </c>
      <c r="G114" s="1">
        <f t="shared" si="6"/>
        <v>0.10160291004992672</v>
      </c>
      <c r="H114" s="1">
        <v>8.3470530000000001E-2</v>
      </c>
      <c r="I114" s="1">
        <v>-0.10188759999999999</v>
      </c>
      <c r="J114" s="1">
        <f t="shared" si="7"/>
        <v>0.10224085458851755</v>
      </c>
      <c r="K114" s="1">
        <f t="shared" si="8"/>
        <v>0.10191270023453762</v>
      </c>
      <c r="L114" s="1">
        <f t="shared" si="9"/>
        <v>2.2717064760975375E-2</v>
      </c>
    </row>
    <row r="115" spans="1:12" x14ac:dyDescent="0.4">
      <c r="A115" s="1">
        <v>11.605</v>
      </c>
      <c r="B115" s="1">
        <v>8.1094109999999997E-2</v>
      </c>
      <c r="C115" s="1">
        <v>-0.1016243</v>
      </c>
      <c r="D115" s="1">
        <f t="shared" si="5"/>
        <v>0.10193989396490921</v>
      </c>
      <c r="E115" s="1">
        <v>7.8650049999999999E-2</v>
      </c>
      <c r="F115" s="1">
        <v>-0.101331</v>
      </c>
      <c r="G115" s="1">
        <f t="shared" si="6"/>
        <v>0.10160291004992672</v>
      </c>
      <c r="H115" s="1">
        <v>8.3470530000000001E-2</v>
      </c>
      <c r="I115" s="1">
        <v>-0.10188759999999999</v>
      </c>
      <c r="J115" s="1">
        <f t="shared" si="7"/>
        <v>0.10224085458851755</v>
      </c>
      <c r="K115" s="1">
        <f t="shared" si="8"/>
        <v>0.10192788620111783</v>
      </c>
      <c r="L115" s="1">
        <f t="shared" si="9"/>
        <v>2.2701878794395169E-2</v>
      </c>
    </row>
    <row r="116" spans="1:12" x14ac:dyDescent="0.4">
      <c r="A116" s="1">
        <v>11.77333</v>
      </c>
      <c r="B116" s="1">
        <v>8.1045229999999996E-2</v>
      </c>
      <c r="C116" s="1">
        <v>-0.10172200000000001</v>
      </c>
      <c r="D116" s="1">
        <f t="shared" si="5"/>
        <v>0.10203591971839082</v>
      </c>
      <c r="E116" s="1">
        <v>7.8650049999999999E-2</v>
      </c>
      <c r="F116" s="1">
        <v>-0.1014776</v>
      </c>
      <c r="G116" s="1">
        <f t="shared" si="6"/>
        <v>0.10174943509270615</v>
      </c>
      <c r="H116" s="1">
        <v>8.3470530000000001E-2</v>
      </c>
      <c r="I116" s="1">
        <v>-0.1019973</v>
      </c>
      <c r="J116" s="1">
        <f t="shared" si="7"/>
        <v>0.10235049482136092</v>
      </c>
      <c r="K116" s="1">
        <f t="shared" si="8"/>
        <v>0.10204528321081929</v>
      </c>
      <c r="L116" s="1">
        <f t="shared" si="9"/>
        <v>2.2584481784693702E-2</v>
      </c>
    </row>
    <row r="117" spans="1:12" x14ac:dyDescent="0.4">
      <c r="A117" s="1">
        <v>11.94167</v>
      </c>
      <c r="B117" s="1">
        <v>8.1045229999999996E-2</v>
      </c>
      <c r="C117" s="1">
        <v>-0.1019176</v>
      </c>
      <c r="D117" s="1">
        <f t="shared" si="5"/>
        <v>0.1022314140440206</v>
      </c>
      <c r="E117" s="1">
        <v>7.8650049999999999E-2</v>
      </c>
      <c r="F117" s="1">
        <v>-0.10152650000000001</v>
      </c>
      <c r="G117" s="1">
        <f t="shared" si="6"/>
        <v>0.10179831013792714</v>
      </c>
      <c r="H117" s="1">
        <v>8.3470530000000001E-2</v>
      </c>
      <c r="I117" s="1">
        <v>-0.1021619</v>
      </c>
      <c r="J117" s="1">
        <f t="shared" si="7"/>
        <v>0.10251500538327134</v>
      </c>
      <c r="K117" s="1">
        <f t="shared" si="8"/>
        <v>0.1021815765217397</v>
      </c>
      <c r="L117" s="1">
        <f t="shared" si="9"/>
        <v>2.2448188473773292E-2</v>
      </c>
    </row>
    <row r="118" spans="1:12" x14ac:dyDescent="0.4">
      <c r="A118" s="1">
        <v>12.11</v>
      </c>
      <c r="B118" s="1">
        <v>8.1045229999999996E-2</v>
      </c>
      <c r="C118" s="1">
        <v>-0.1020153</v>
      </c>
      <c r="D118" s="1">
        <f t="shared" si="5"/>
        <v>0.10232906141210978</v>
      </c>
      <c r="E118" s="1">
        <v>7.8650049999999999E-2</v>
      </c>
      <c r="F118" s="1">
        <v>-0.1016243</v>
      </c>
      <c r="G118" s="1">
        <f t="shared" si="6"/>
        <v>0.10189606030020572</v>
      </c>
      <c r="H118" s="1">
        <v>8.3470530000000001E-2</v>
      </c>
      <c r="I118" s="1">
        <v>-0.1022716</v>
      </c>
      <c r="J118" s="1">
        <f t="shared" si="7"/>
        <v>0.10262464593526835</v>
      </c>
      <c r="K118" s="1">
        <f t="shared" si="8"/>
        <v>0.10228325588252796</v>
      </c>
      <c r="L118" s="1">
        <f t="shared" si="9"/>
        <v>2.2346509112985039E-2</v>
      </c>
    </row>
    <row r="119" spans="1:12" x14ac:dyDescent="0.4">
      <c r="A119" s="1">
        <v>12.276669999999999</v>
      </c>
      <c r="B119" s="1">
        <v>8.1045229999999996E-2</v>
      </c>
      <c r="C119" s="1">
        <v>-0.10206419999999999</v>
      </c>
      <c r="D119" s="1">
        <f t="shared" si="5"/>
        <v>0.1023779351069304</v>
      </c>
      <c r="E119" s="1">
        <v>7.8601169999999998E-2</v>
      </c>
      <c r="F119" s="1">
        <v>-0.1016243</v>
      </c>
      <c r="G119" s="1">
        <f t="shared" si="6"/>
        <v>0.10189451248825895</v>
      </c>
      <c r="H119" s="1">
        <v>8.3415660000000003E-2</v>
      </c>
      <c r="I119" s="1">
        <v>-0.10243629999999999</v>
      </c>
      <c r="J119" s="1">
        <f t="shared" si="7"/>
        <v>0.10278746924483124</v>
      </c>
      <c r="K119" s="1">
        <f t="shared" si="8"/>
        <v>0.1023533056133402</v>
      </c>
      <c r="L119" s="1">
        <f t="shared" si="9"/>
        <v>2.2276459382172792E-2</v>
      </c>
    </row>
    <row r="120" spans="1:12" x14ac:dyDescent="0.4">
      <c r="A120" s="1">
        <v>12.445</v>
      </c>
      <c r="B120" s="1">
        <v>8.0947469999999994E-2</v>
      </c>
      <c r="C120" s="1">
        <v>-0.1022108</v>
      </c>
      <c r="D120" s="1">
        <f t="shared" si="5"/>
        <v>0.10252130215072053</v>
      </c>
      <c r="E120" s="1">
        <v>7.8601169999999998E-2</v>
      </c>
      <c r="F120" s="1">
        <v>-0.1017709</v>
      </c>
      <c r="G120" s="1">
        <f t="shared" si="6"/>
        <v>0.10204104018409103</v>
      </c>
      <c r="H120" s="1">
        <v>8.3415660000000003E-2</v>
      </c>
      <c r="I120" s="1">
        <v>-0.10243629999999999</v>
      </c>
      <c r="J120" s="1">
        <f t="shared" si="7"/>
        <v>0.10278746924483124</v>
      </c>
      <c r="K120" s="1">
        <f t="shared" si="8"/>
        <v>0.10244993719321427</v>
      </c>
      <c r="L120" s="1">
        <f t="shared" si="9"/>
        <v>2.2179827802298727E-2</v>
      </c>
    </row>
    <row r="121" spans="1:12" x14ac:dyDescent="0.4">
      <c r="A121" s="1">
        <v>12.613329999999999</v>
      </c>
      <c r="B121" s="1">
        <v>8.0996349999999995E-2</v>
      </c>
      <c r="C121" s="1">
        <v>-0.1022108</v>
      </c>
      <c r="D121" s="1">
        <f t="shared" si="5"/>
        <v>0.10252286763295364</v>
      </c>
      <c r="E121" s="1">
        <v>7.8601169999999998E-2</v>
      </c>
      <c r="F121" s="1">
        <v>-0.1017709</v>
      </c>
      <c r="G121" s="1">
        <f t="shared" si="6"/>
        <v>0.10204104018409103</v>
      </c>
      <c r="H121" s="1">
        <v>8.3415660000000003E-2</v>
      </c>
      <c r="I121" s="1">
        <v>-0.1025734</v>
      </c>
      <c r="J121" s="1">
        <f t="shared" si="7"/>
        <v>0.10292449774385032</v>
      </c>
      <c r="K121" s="1">
        <f t="shared" si="8"/>
        <v>0.10249613518696499</v>
      </c>
      <c r="L121" s="1">
        <f t="shared" si="9"/>
        <v>2.2133629808548008E-2</v>
      </c>
    </row>
    <row r="122" spans="1:12" x14ac:dyDescent="0.4">
      <c r="A122" s="1">
        <v>12.78167</v>
      </c>
      <c r="B122" s="1">
        <v>8.0996349999999995E-2</v>
      </c>
      <c r="C122" s="1">
        <v>-0.1022108</v>
      </c>
      <c r="D122" s="1">
        <f t="shared" si="5"/>
        <v>0.10252286763295364</v>
      </c>
      <c r="E122" s="1">
        <v>7.8601169999999998E-2</v>
      </c>
      <c r="F122" s="1">
        <v>-0.1019664</v>
      </c>
      <c r="G122" s="1">
        <f t="shared" si="6"/>
        <v>0.1022364440846579</v>
      </c>
      <c r="H122" s="1">
        <v>8.3415660000000003E-2</v>
      </c>
      <c r="I122" s="1">
        <v>-0.1026832</v>
      </c>
      <c r="J122" s="1">
        <f t="shared" si="7"/>
        <v>0.10303424061766657</v>
      </c>
      <c r="K122" s="1">
        <f t="shared" si="8"/>
        <v>0.10259785077842604</v>
      </c>
      <c r="L122" s="1">
        <f t="shared" si="9"/>
        <v>2.2031914217086959E-2</v>
      </c>
    </row>
    <row r="123" spans="1:12" x14ac:dyDescent="0.4">
      <c r="A123" s="1">
        <v>12.94833</v>
      </c>
      <c r="B123" s="1">
        <v>8.0996349999999995E-2</v>
      </c>
      <c r="C123" s="1">
        <v>-0.1023086</v>
      </c>
      <c r="D123" s="1">
        <f t="shared" si="5"/>
        <v>0.10262061676122967</v>
      </c>
      <c r="E123" s="1">
        <v>7.8552289999999997E-2</v>
      </c>
      <c r="F123" s="1">
        <v>-0.1020153</v>
      </c>
      <c r="G123" s="1">
        <f t="shared" si="6"/>
        <v>0.10228380154254027</v>
      </c>
      <c r="H123" s="1">
        <v>8.3360790000000004E-2</v>
      </c>
      <c r="I123" s="1">
        <v>-0.1028203</v>
      </c>
      <c r="J123" s="1">
        <f t="shared" si="7"/>
        <v>0.10316951758486918</v>
      </c>
      <c r="K123" s="1">
        <f t="shared" si="8"/>
        <v>0.10269131196287971</v>
      </c>
      <c r="L123" s="1">
        <f t="shared" si="9"/>
        <v>2.1938453032633282E-2</v>
      </c>
    </row>
    <row r="124" spans="1:12" x14ac:dyDescent="0.4">
      <c r="A124" s="1">
        <v>13.116669999999999</v>
      </c>
      <c r="B124" s="1">
        <v>8.0996349999999995E-2</v>
      </c>
      <c r="C124" s="1">
        <v>-0.10255300000000001</v>
      </c>
      <c r="D124" s="1">
        <f t="shared" si="5"/>
        <v>0.10286489005673945</v>
      </c>
      <c r="E124" s="1">
        <v>7.8210119999999994E-2</v>
      </c>
      <c r="F124" s="1">
        <v>-0.10186870000000001</v>
      </c>
      <c r="G124" s="1">
        <f t="shared" si="6"/>
        <v>0.10212728028536912</v>
      </c>
      <c r="H124" s="1">
        <v>8.333335E-2</v>
      </c>
      <c r="I124" s="1">
        <v>-0.1028478</v>
      </c>
      <c r="J124" s="1">
        <f t="shared" si="7"/>
        <v>0.10319613886974373</v>
      </c>
      <c r="K124" s="1">
        <f t="shared" si="8"/>
        <v>0.10272943640395077</v>
      </c>
      <c r="L124" s="1">
        <f t="shared" si="9"/>
        <v>2.1900328591562226E-2</v>
      </c>
    </row>
    <row r="125" spans="1:12" x14ac:dyDescent="0.4">
      <c r="A125" s="1">
        <v>13.285</v>
      </c>
      <c r="B125" s="1">
        <v>8.0996349999999995E-2</v>
      </c>
      <c r="C125" s="1">
        <v>-0.10274850000000001</v>
      </c>
      <c r="D125" s="1">
        <f t="shared" si="5"/>
        <v>0.10306028913601735</v>
      </c>
      <c r="E125" s="1">
        <v>7.8356759999999998E-2</v>
      </c>
      <c r="F125" s="1">
        <v>-0.1022108</v>
      </c>
      <c r="G125" s="1">
        <f t="shared" si="6"/>
        <v>0.10247337877543496</v>
      </c>
      <c r="H125" s="1">
        <v>8.3360790000000004E-2</v>
      </c>
      <c r="I125" s="1">
        <v>-0.1028752</v>
      </c>
      <c r="J125" s="1">
        <f t="shared" si="7"/>
        <v>0.10322439007435361</v>
      </c>
      <c r="K125" s="1">
        <f t="shared" si="8"/>
        <v>0.1029193526619353</v>
      </c>
      <c r="L125" s="1">
        <f t="shared" si="9"/>
        <v>2.1710412333577692E-2</v>
      </c>
    </row>
    <row r="126" spans="1:12" x14ac:dyDescent="0.4">
      <c r="A126" s="1">
        <v>13.453329999999999</v>
      </c>
      <c r="B126" s="1">
        <v>8.0996349999999995E-2</v>
      </c>
      <c r="C126" s="1">
        <v>-0.10274850000000001</v>
      </c>
      <c r="D126" s="1">
        <f t="shared" si="5"/>
        <v>0.10306028913601735</v>
      </c>
      <c r="E126" s="1">
        <v>7.8356759999999998E-2</v>
      </c>
      <c r="F126" s="1">
        <v>-0.1021131</v>
      </c>
      <c r="G126" s="1">
        <f t="shared" si="6"/>
        <v>0.1023757195192064</v>
      </c>
      <c r="H126" s="1">
        <v>8.3360790000000004E-2</v>
      </c>
      <c r="I126" s="1">
        <v>-0.1029026</v>
      </c>
      <c r="J126" s="1">
        <f t="shared" si="7"/>
        <v>0.10325177635509226</v>
      </c>
      <c r="K126" s="1">
        <f t="shared" si="8"/>
        <v>0.10289592833677201</v>
      </c>
      <c r="L126" s="1">
        <f t="shared" si="9"/>
        <v>2.1733836658740985E-2</v>
      </c>
    </row>
    <row r="127" spans="1:12" x14ac:dyDescent="0.4">
      <c r="A127" s="1">
        <v>13.62</v>
      </c>
      <c r="B127" s="1">
        <v>8.0996349999999995E-2</v>
      </c>
      <c r="C127" s="1">
        <v>-0.1027974</v>
      </c>
      <c r="D127" s="1">
        <f t="shared" si="5"/>
        <v>0.10310916395274967</v>
      </c>
      <c r="E127" s="1">
        <v>7.8356759999999998E-2</v>
      </c>
      <c r="F127" s="1">
        <v>-0.1022597</v>
      </c>
      <c r="G127" s="1">
        <f t="shared" si="6"/>
        <v>0.10252225841185192</v>
      </c>
      <c r="H127" s="1">
        <v>8.3360790000000004E-2</v>
      </c>
      <c r="I127" s="1">
        <v>-0.10298499999999999</v>
      </c>
      <c r="J127" s="1">
        <f t="shared" si="7"/>
        <v>0.10333413514099622</v>
      </c>
      <c r="K127" s="1">
        <f t="shared" si="8"/>
        <v>0.10298851916853259</v>
      </c>
      <c r="L127" s="1">
        <f t="shared" si="9"/>
        <v>2.1641245826980404E-2</v>
      </c>
    </row>
    <row r="128" spans="1:12" x14ac:dyDescent="0.4">
      <c r="A128" s="1">
        <v>13.78833</v>
      </c>
      <c r="B128" s="1">
        <v>8.0947469999999994E-2</v>
      </c>
      <c r="C128" s="1">
        <v>-0.1029929</v>
      </c>
      <c r="D128" s="1">
        <f t="shared" si="5"/>
        <v>0.10330300987311364</v>
      </c>
      <c r="E128" s="1">
        <v>7.845452E-2</v>
      </c>
      <c r="F128" s="1">
        <v>-0.1023086</v>
      </c>
      <c r="G128" s="1">
        <f t="shared" si="6"/>
        <v>0.10257400360194253</v>
      </c>
      <c r="H128" s="1">
        <v>8.333335E-2</v>
      </c>
      <c r="I128" s="1">
        <v>-0.103177</v>
      </c>
      <c r="J128" s="1">
        <f t="shared" si="7"/>
        <v>0.10352517718049495</v>
      </c>
      <c r="K128" s="1">
        <f t="shared" si="8"/>
        <v>0.10313406355185036</v>
      </c>
      <c r="L128" s="1">
        <f t="shared" si="9"/>
        <v>2.149570144366264E-2</v>
      </c>
    </row>
    <row r="129" spans="1:12" x14ac:dyDescent="0.4">
      <c r="A129" s="1">
        <v>13.956670000000001</v>
      </c>
      <c r="B129" s="1">
        <v>8.0947469999999994E-2</v>
      </c>
      <c r="C129" s="1">
        <v>-0.1031396</v>
      </c>
      <c r="D129" s="1">
        <f t="shared" si="5"/>
        <v>0.10344963695330774</v>
      </c>
      <c r="E129" s="1">
        <v>7.8405639999999999E-2</v>
      </c>
      <c r="F129" s="1">
        <v>-0.1026508</v>
      </c>
      <c r="G129" s="1">
        <f t="shared" si="6"/>
        <v>0.10291461264807521</v>
      </c>
      <c r="H129" s="1">
        <v>8.3251049999999993E-2</v>
      </c>
      <c r="I129" s="1">
        <v>-0.10334160000000001</v>
      </c>
      <c r="J129" s="1">
        <f t="shared" si="7"/>
        <v>0.10368715841503996</v>
      </c>
      <c r="K129" s="1">
        <f t="shared" si="8"/>
        <v>0.10335046933880764</v>
      </c>
      <c r="L129" s="1">
        <f t="shared" si="9"/>
        <v>2.127929565670536E-2</v>
      </c>
    </row>
    <row r="130" spans="1:12" x14ac:dyDescent="0.4">
      <c r="A130" s="1">
        <v>14.125</v>
      </c>
      <c r="B130" s="1">
        <v>8.0947469999999994E-2</v>
      </c>
      <c r="C130" s="1">
        <v>-0.1031396</v>
      </c>
      <c r="D130" s="1">
        <f t="shared" si="5"/>
        <v>0.10344963695330774</v>
      </c>
      <c r="E130" s="1">
        <v>7.8405639999999999E-2</v>
      </c>
      <c r="F130" s="1">
        <v>-0.10289520000000001</v>
      </c>
      <c r="G130" s="1">
        <f t="shared" si="6"/>
        <v>0.1031589085767208</v>
      </c>
      <c r="H130" s="1">
        <v>8.3278480000000002E-2</v>
      </c>
      <c r="I130" s="1">
        <v>-0.10331419999999999</v>
      </c>
      <c r="J130" s="1">
        <f t="shared" si="7"/>
        <v>0.10366061009021706</v>
      </c>
      <c r="K130" s="1">
        <f t="shared" si="8"/>
        <v>0.1034230518734152</v>
      </c>
      <c r="L130" s="1">
        <f t="shared" si="9"/>
        <v>2.1206713122097792E-2</v>
      </c>
    </row>
    <row r="131" spans="1:12" x14ac:dyDescent="0.4">
      <c r="A131" s="1">
        <v>14.293329999999999</v>
      </c>
      <c r="B131" s="1">
        <v>8.0947469999999994E-2</v>
      </c>
      <c r="C131" s="1">
        <v>-0.1031396</v>
      </c>
      <c r="D131" s="1">
        <f t="shared" si="5"/>
        <v>0.10344963695330774</v>
      </c>
      <c r="E131" s="1">
        <v>7.8405639999999999E-2</v>
      </c>
      <c r="F131" s="1">
        <v>-0.10274850000000001</v>
      </c>
      <c r="G131" s="1">
        <f t="shared" si="6"/>
        <v>0.10301227098584859</v>
      </c>
      <c r="H131" s="1">
        <v>8.3278480000000002E-2</v>
      </c>
      <c r="I131" s="1">
        <v>-0.10350620000000001</v>
      </c>
      <c r="J131" s="1">
        <f t="shared" si="7"/>
        <v>0.10385251965094738</v>
      </c>
      <c r="K131" s="1">
        <f t="shared" si="8"/>
        <v>0.10343814253003457</v>
      </c>
      <c r="L131" s="1">
        <f t="shared" si="9"/>
        <v>2.1191622465478427E-2</v>
      </c>
    </row>
    <row r="132" spans="1:12" x14ac:dyDescent="0.4">
      <c r="A132" s="1">
        <v>14.46</v>
      </c>
      <c r="B132" s="1">
        <v>8.1045229999999996E-2</v>
      </c>
      <c r="C132" s="1">
        <v>-0.103384</v>
      </c>
      <c r="D132" s="1">
        <f t="shared" ref="D132:D195" si="10">SQRT((B132-0.07768843)^2+(C132-0.0002586884)^2)</f>
        <v>0.10369703450446158</v>
      </c>
      <c r="E132" s="1">
        <v>7.8258999999999995E-2</v>
      </c>
      <c r="F132" s="1">
        <v>-0.10289520000000001</v>
      </c>
      <c r="G132" s="1">
        <f t="shared" ref="G132:G195" si="11">SQRT((E132-0.07539904)^2+(F132-0.0002198851)^2)</f>
        <v>0.10315473884597762</v>
      </c>
      <c r="H132" s="1">
        <v>8.3223610000000003E-2</v>
      </c>
      <c r="I132" s="1">
        <v>-0.1035885</v>
      </c>
      <c r="J132" s="1">
        <f t="shared" ref="J132:J195" si="12">SQRT((H132-0.08009423)^2+(I132-0.0002974916)^2)</f>
        <v>0.10393311440488864</v>
      </c>
      <c r="K132" s="1">
        <f t="shared" ref="K132:K195" si="13">AVERAGE(D132,G132,J132)</f>
        <v>0.10359496258510929</v>
      </c>
      <c r="L132" s="1">
        <f t="shared" ref="L132:L195" si="14">0.124629764995513-K132</f>
        <v>2.1034802410403702E-2</v>
      </c>
    </row>
    <row r="133" spans="1:12" x14ac:dyDescent="0.4">
      <c r="A133" s="1">
        <v>14.62833</v>
      </c>
      <c r="B133" s="1">
        <v>8.1094109999999997E-2</v>
      </c>
      <c r="C133" s="1">
        <v>-0.10323740000000001</v>
      </c>
      <c r="D133" s="1">
        <f t="shared" si="10"/>
        <v>0.10355210751289912</v>
      </c>
      <c r="E133" s="1">
        <v>7.8307879999999996E-2</v>
      </c>
      <c r="F133" s="1">
        <v>-0.1029441</v>
      </c>
      <c r="G133" s="1">
        <f t="shared" si="11"/>
        <v>0.10320498617730939</v>
      </c>
      <c r="H133" s="1">
        <v>8.3305920000000006E-2</v>
      </c>
      <c r="I133" s="1">
        <v>-0.1035611</v>
      </c>
      <c r="J133" s="1">
        <f t="shared" si="12"/>
        <v>0.10390823837305535</v>
      </c>
      <c r="K133" s="1">
        <f t="shared" si="13"/>
        <v>0.10355511068775462</v>
      </c>
      <c r="L133" s="1">
        <f t="shared" si="14"/>
        <v>2.1074654307758373E-2</v>
      </c>
    </row>
    <row r="134" spans="1:12" x14ac:dyDescent="0.4">
      <c r="A134" s="1">
        <v>14.796670000000001</v>
      </c>
      <c r="B134" s="1">
        <v>8.1045229999999996E-2</v>
      </c>
      <c r="C134" s="1">
        <v>-0.103384</v>
      </c>
      <c r="D134" s="1">
        <f t="shared" si="10"/>
        <v>0.10369703450446158</v>
      </c>
      <c r="E134" s="1">
        <v>7.8356759999999998E-2</v>
      </c>
      <c r="F134" s="1">
        <v>-0.10309069999999999</v>
      </c>
      <c r="G134" s="1">
        <f t="shared" si="11"/>
        <v>0.10335291530142117</v>
      </c>
      <c r="H134" s="1">
        <v>8.3305920000000006E-2</v>
      </c>
      <c r="I134" s="1">
        <v>-0.103616</v>
      </c>
      <c r="J134" s="1">
        <f t="shared" si="12"/>
        <v>0.10396311215599201</v>
      </c>
      <c r="K134" s="1">
        <f t="shared" si="13"/>
        <v>0.10367102065395827</v>
      </c>
      <c r="L134" s="1">
        <f t="shared" si="14"/>
        <v>2.095874434155473E-2</v>
      </c>
    </row>
    <row r="135" spans="1:12" x14ac:dyDescent="0.4">
      <c r="A135" s="1">
        <v>14.965</v>
      </c>
      <c r="B135" s="1">
        <v>8.1045229999999996E-2</v>
      </c>
      <c r="C135" s="1">
        <v>-0.10343289999999999</v>
      </c>
      <c r="D135" s="1">
        <f t="shared" si="10"/>
        <v>0.10374590888876059</v>
      </c>
      <c r="E135" s="1">
        <v>7.845452E-2</v>
      </c>
      <c r="F135" s="1">
        <v>-0.1031396</v>
      </c>
      <c r="G135" s="1">
        <f t="shared" si="11"/>
        <v>0.10340463779815449</v>
      </c>
      <c r="H135" s="1">
        <v>8.3305920000000006E-2</v>
      </c>
      <c r="I135" s="1">
        <v>-0.10367079999999999</v>
      </c>
      <c r="J135" s="1">
        <f t="shared" si="12"/>
        <v>0.10401788601427511</v>
      </c>
      <c r="K135" s="1">
        <f t="shared" si="13"/>
        <v>0.10372281090039674</v>
      </c>
      <c r="L135" s="1">
        <f t="shared" si="14"/>
        <v>2.0906954095116254E-2</v>
      </c>
    </row>
    <row r="136" spans="1:12" x14ac:dyDescent="0.4">
      <c r="A136" s="1">
        <v>15.13167</v>
      </c>
      <c r="B136" s="1">
        <v>8.1143000000000007E-2</v>
      </c>
      <c r="C136" s="1">
        <v>-0.1036284</v>
      </c>
      <c r="D136" s="1">
        <f t="shared" si="10"/>
        <v>0.10394451014899399</v>
      </c>
      <c r="E136" s="1">
        <v>7.8552289999999997E-2</v>
      </c>
      <c r="F136" s="1">
        <v>-0.1031885</v>
      </c>
      <c r="G136" s="1">
        <f t="shared" si="11"/>
        <v>0.10345645023173955</v>
      </c>
      <c r="H136" s="1">
        <v>8.333335E-2</v>
      </c>
      <c r="I136" s="1">
        <v>-0.1037806</v>
      </c>
      <c r="J136" s="1">
        <f t="shared" si="12"/>
        <v>0.10412848337257387</v>
      </c>
      <c r="K136" s="1">
        <f t="shared" si="13"/>
        <v>0.10384314791776912</v>
      </c>
      <c r="L136" s="1">
        <f t="shared" si="14"/>
        <v>2.0786617077743874E-2</v>
      </c>
    </row>
    <row r="137" spans="1:12" x14ac:dyDescent="0.4">
      <c r="A137" s="1">
        <v>15.3</v>
      </c>
      <c r="B137" s="1">
        <v>8.1338519999999997E-2</v>
      </c>
      <c r="C137" s="1">
        <v>-0.1035306</v>
      </c>
      <c r="D137" s="1">
        <f t="shared" si="10"/>
        <v>0.10385345224683903</v>
      </c>
      <c r="E137" s="1">
        <v>7.8552289999999997E-2</v>
      </c>
      <c r="F137" s="1">
        <v>-0.1033351</v>
      </c>
      <c r="G137" s="1">
        <f t="shared" si="11"/>
        <v>0.10360298221877458</v>
      </c>
      <c r="H137" s="1">
        <v>8.333335E-2</v>
      </c>
      <c r="I137" s="1">
        <v>-0.1037806</v>
      </c>
      <c r="J137" s="1">
        <f t="shared" si="12"/>
        <v>0.10412848337257387</v>
      </c>
      <c r="K137" s="1">
        <f t="shared" si="13"/>
        <v>0.10386163927939583</v>
      </c>
      <c r="L137" s="1">
        <f t="shared" si="14"/>
        <v>2.0768125716117164E-2</v>
      </c>
    </row>
    <row r="138" spans="1:12" x14ac:dyDescent="0.4">
      <c r="A138" s="1">
        <v>15.46833</v>
      </c>
      <c r="B138" s="1">
        <v>8.1338519999999997E-2</v>
      </c>
      <c r="C138" s="1">
        <v>-0.1035795</v>
      </c>
      <c r="D138" s="1">
        <f t="shared" si="10"/>
        <v>0.10390232204913417</v>
      </c>
      <c r="E138" s="1">
        <v>7.8796690000000003E-2</v>
      </c>
      <c r="F138" s="1">
        <v>-0.103384</v>
      </c>
      <c r="G138" s="1">
        <f t="shared" si="11"/>
        <v>0.1036595824482064</v>
      </c>
      <c r="H138" s="1">
        <v>8.333335E-2</v>
      </c>
      <c r="I138" s="1">
        <v>-0.103808</v>
      </c>
      <c r="J138" s="1">
        <f t="shared" si="12"/>
        <v>0.10415587011614887</v>
      </c>
      <c r="K138" s="1">
        <f t="shared" si="13"/>
        <v>0.10390592487116314</v>
      </c>
      <c r="L138" s="1">
        <f t="shared" si="14"/>
        <v>2.0723840124349857E-2</v>
      </c>
    </row>
    <row r="139" spans="1:12" x14ac:dyDescent="0.4">
      <c r="A139" s="1">
        <v>15.636670000000001</v>
      </c>
      <c r="B139" s="1">
        <v>8.1338519999999997E-2</v>
      </c>
      <c r="C139" s="1">
        <v>-0.1036773</v>
      </c>
      <c r="D139" s="1">
        <f t="shared" si="10"/>
        <v>0.1040000617388905</v>
      </c>
      <c r="E139" s="1">
        <v>7.8796690000000003E-2</v>
      </c>
      <c r="F139" s="1">
        <v>-0.10343289999999999</v>
      </c>
      <c r="G139" s="1">
        <f t="shared" si="11"/>
        <v>0.10370845618612438</v>
      </c>
      <c r="H139" s="1">
        <v>8.3470530000000001E-2</v>
      </c>
      <c r="I139" s="1">
        <v>-0.1039177</v>
      </c>
      <c r="J139" s="1">
        <f t="shared" si="12"/>
        <v>0.10426986890715223</v>
      </c>
      <c r="K139" s="1">
        <f t="shared" si="13"/>
        <v>0.10399279561072237</v>
      </c>
      <c r="L139" s="1">
        <f t="shared" si="14"/>
        <v>2.0636969384790621E-2</v>
      </c>
    </row>
    <row r="140" spans="1:12" x14ac:dyDescent="0.4">
      <c r="A140" s="1">
        <v>15.803330000000001</v>
      </c>
      <c r="B140" s="1">
        <v>8.143628E-2</v>
      </c>
      <c r="C140" s="1">
        <v>-0.10392170000000001</v>
      </c>
      <c r="D140" s="1">
        <f t="shared" si="10"/>
        <v>0.10424778034470257</v>
      </c>
      <c r="E140" s="1">
        <v>7.8796690000000003E-2</v>
      </c>
      <c r="F140" s="1">
        <v>-0.1034818</v>
      </c>
      <c r="G140" s="1">
        <f t="shared" si="11"/>
        <v>0.10375732994878993</v>
      </c>
      <c r="H140" s="1">
        <v>8.3470530000000001E-2</v>
      </c>
      <c r="I140" s="1">
        <v>-0.1039726</v>
      </c>
      <c r="J140" s="1">
        <f t="shared" si="12"/>
        <v>0.10432474013369211</v>
      </c>
      <c r="K140" s="1">
        <f t="shared" si="13"/>
        <v>0.10410995014239488</v>
      </c>
      <c r="L140" s="1">
        <f t="shared" si="14"/>
        <v>2.0519814853118115E-2</v>
      </c>
    </row>
    <row r="141" spans="1:12" x14ac:dyDescent="0.4">
      <c r="A141" s="1">
        <v>15.97167</v>
      </c>
      <c r="B141" s="1">
        <v>8.143628E-2</v>
      </c>
      <c r="C141" s="1">
        <v>-0.1040195</v>
      </c>
      <c r="D141" s="1">
        <f t="shared" si="10"/>
        <v>0.10434551718022388</v>
      </c>
      <c r="E141" s="1">
        <v>7.8796690000000003E-2</v>
      </c>
      <c r="F141" s="1">
        <v>-0.1036284</v>
      </c>
      <c r="G141" s="1">
        <f t="shared" si="11"/>
        <v>0.10390385143840136</v>
      </c>
      <c r="H141" s="1">
        <v>8.35254E-2</v>
      </c>
      <c r="I141" s="1">
        <v>-0.1041921</v>
      </c>
      <c r="J141" s="1">
        <f t="shared" si="12"/>
        <v>0.10454591182970137</v>
      </c>
      <c r="K141" s="1">
        <f t="shared" si="13"/>
        <v>0.10426509348277553</v>
      </c>
      <c r="L141" s="1">
        <f t="shared" si="14"/>
        <v>2.0364671512737464E-2</v>
      </c>
    </row>
    <row r="142" spans="1:12" x14ac:dyDescent="0.4">
      <c r="A142" s="1">
        <v>16.14</v>
      </c>
      <c r="B142" s="1">
        <v>8.143628E-2</v>
      </c>
      <c r="C142" s="1">
        <v>-0.1040195</v>
      </c>
      <c r="D142" s="1">
        <f t="shared" si="10"/>
        <v>0.10434551718022388</v>
      </c>
      <c r="E142" s="1">
        <v>7.889446E-2</v>
      </c>
      <c r="F142" s="1">
        <v>-0.1036284</v>
      </c>
      <c r="G142" s="1">
        <f t="shared" si="11"/>
        <v>0.10390709446032682</v>
      </c>
      <c r="H142" s="1">
        <v>8.3607699999999993E-2</v>
      </c>
      <c r="I142" s="1">
        <v>-0.1042744</v>
      </c>
      <c r="J142" s="1">
        <f t="shared" si="12"/>
        <v>0.10463089880261495</v>
      </c>
      <c r="K142" s="1">
        <f t="shared" si="13"/>
        <v>0.10429450348105522</v>
      </c>
      <c r="L142" s="1">
        <f t="shared" si="14"/>
        <v>2.0335261514457775E-2</v>
      </c>
    </row>
    <row r="143" spans="1:12" x14ac:dyDescent="0.4">
      <c r="A143" s="1">
        <v>16.308330000000002</v>
      </c>
      <c r="B143" s="1">
        <v>8.143628E-2</v>
      </c>
      <c r="C143" s="1">
        <v>-0.10411719999999999</v>
      </c>
      <c r="D143" s="1">
        <f t="shared" si="10"/>
        <v>0.10444315419840476</v>
      </c>
      <c r="E143" s="1">
        <v>7.889446E-2</v>
      </c>
      <c r="F143" s="1">
        <v>-0.1037262</v>
      </c>
      <c r="G143" s="1">
        <f t="shared" si="11"/>
        <v>0.104004839159497</v>
      </c>
      <c r="H143" s="1">
        <v>8.3580269999999998E-2</v>
      </c>
      <c r="I143" s="1">
        <v>-0.1043018</v>
      </c>
      <c r="J143" s="1">
        <f t="shared" si="12"/>
        <v>0.10465736609576716</v>
      </c>
      <c r="K143" s="1">
        <f t="shared" si="13"/>
        <v>0.10436845315122296</v>
      </c>
      <c r="L143" s="1">
        <f t="shared" si="14"/>
        <v>2.0261311844290031E-2</v>
      </c>
    </row>
    <row r="144" spans="1:12" x14ac:dyDescent="0.4">
      <c r="A144" s="1">
        <v>16.476669999999999</v>
      </c>
      <c r="B144" s="1">
        <v>8.143628E-2</v>
      </c>
      <c r="C144" s="1">
        <v>-0.10411719999999999</v>
      </c>
      <c r="D144" s="1">
        <f t="shared" si="10"/>
        <v>0.10444315419840476</v>
      </c>
      <c r="E144" s="1">
        <v>7.889446E-2</v>
      </c>
      <c r="F144" s="1">
        <v>-0.10377500000000001</v>
      </c>
      <c r="G144" s="1">
        <f t="shared" si="11"/>
        <v>0.10405361160449263</v>
      </c>
      <c r="H144" s="1">
        <v>8.3580269999999998E-2</v>
      </c>
      <c r="I144" s="1">
        <v>-0.1043293</v>
      </c>
      <c r="J144" s="1">
        <f t="shared" si="12"/>
        <v>0.10468485083999228</v>
      </c>
      <c r="K144" s="1">
        <f t="shared" si="13"/>
        <v>0.10439387221429657</v>
      </c>
      <c r="L144" s="1">
        <f t="shared" si="14"/>
        <v>2.023589278121643E-2</v>
      </c>
    </row>
    <row r="145" spans="1:12" x14ac:dyDescent="0.4">
      <c r="A145" s="1">
        <v>16.643329999999999</v>
      </c>
      <c r="B145" s="1">
        <v>8.1778450000000003E-2</v>
      </c>
      <c r="C145" s="1">
        <v>-0.1043616</v>
      </c>
      <c r="D145" s="1">
        <f t="shared" si="10"/>
        <v>0.10470020538900378</v>
      </c>
      <c r="E145" s="1">
        <v>7.8943340000000001E-2</v>
      </c>
      <c r="F145" s="1">
        <v>-0.10392170000000001</v>
      </c>
      <c r="G145" s="1">
        <f t="shared" si="11"/>
        <v>0.10420188006763861</v>
      </c>
      <c r="H145" s="1">
        <v>8.3827180000000001E-2</v>
      </c>
      <c r="I145" s="1">
        <v>-0.10438409999999999</v>
      </c>
      <c r="J145" s="1">
        <f t="shared" si="12"/>
        <v>0.10474812903155689</v>
      </c>
      <c r="K145" s="1">
        <f t="shared" si="13"/>
        <v>0.10455007149606643</v>
      </c>
      <c r="L145" s="1">
        <f t="shared" si="14"/>
        <v>2.0079693499446563E-2</v>
      </c>
    </row>
    <row r="146" spans="1:12" x14ac:dyDescent="0.4">
      <c r="A146" s="1">
        <v>16.811669999999999</v>
      </c>
      <c r="B146" s="1">
        <v>8.1778450000000003E-2</v>
      </c>
      <c r="C146" s="1">
        <v>-0.1043616</v>
      </c>
      <c r="D146" s="1">
        <f t="shared" si="10"/>
        <v>0.10470020538900378</v>
      </c>
      <c r="E146" s="1">
        <v>7.9138860000000005E-2</v>
      </c>
      <c r="F146" s="1">
        <v>-0.1039706</v>
      </c>
      <c r="G146" s="1">
        <f t="shared" si="11"/>
        <v>0.1042575821655467</v>
      </c>
      <c r="H146" s="1">
        <v>8.3799750000000006E-2</v>
      </c>
      <c r="I146" s="1">
        <v>-0.1044664</v>
      </c>
      <c r="J146" s="1">
        <f t="shared" si="12"/>
        <v>0.10482940361199693</v>
      </c>
      <c r="K146" s="1">
        <f t="shared" si="13"/>
        <v>0.10459573038884913</v>
      </c>
      <c r="L146" s="1">
        <f t="shared" si="14"/>
        <v>2.0034034606663864E-2</v>
      </c>
    </row>
    <row r="147" spans="1:12" x14ac:dyDescent="0.4">
      <c r="A147" s="1">
        <v>16.98</v>
      </c>
      <c r="B147" s="1">
        <v>8.1778450000000003E-2</v>
      </c>
      <c r="C147" s="1">
        <v>-0.1044105</v>
      </c>
      <c r="D147" s="1">
        <f t="shared" si="10"/>
        <v>0.10474906808136812</v>
      </c>
      <c r="E147" s="1">
        <v>7.9138860000000005E-2</v>
      </c>
      <c r="F147" s="1">
        <v>-0.1039706</v>
      </c>
      <c r="G147" s="1">
        <f t="shared" si="11"/>
        <v>0.1042575821655467</v>
      </c>
      <c r="H147" s="1">
        <v>8.401923E-2</v>
      </c>
      <c r="I147" s="1">
        <v>-0.1046311</v>
      </c>
      <c r="J147" s="1">
        <f t="shared" si="12"/>
        <v>0.10500197598216708</v>
      </c>
      <c r="K147" s="1">
        <f t="shared" si="13"/>
        <v>0.10466954207636064</v>
      </c>
      <c r="L147" s="1">
        <f t="shared" si="14"/>
        <v>1.9960222919152351E-2</v>
      </c>
    </row>
    <row r="148" spans="1:12" x14ac:dyDescent="0.4">
      <c r="A148" s="1">
        <v>17.148330000000001</v>
      </c>
      <c r="B148" s="1">
        <v>8.1778450000000003E-2</v>
      </c>
      <c r="C148" s="1">
        <v>-0.1044105</v>
      </c>
      <c r="D148" s="1">
        <f t="shared" si="10"/>
        <v>0.10474906808136812</v>
      </c>
      <c r="E148" s="1">
        <v>7.9138860000000005E-2</v>
      </c>
      <c r="F148" s="1">
        <v>-0.1040683</v>
      </c>
      <c r="G148" s="1">
        <f t="shared" si="11"/>
        <v>0.10435521934759306</v>
      </c>
      <c r="H148" s="1">
        <v>8.4128969999999997E-2</v>
      </c>
      <c r="I148" s="1">
        <v>-0.1046311</v>
      </c>
      <c r="J148" s="1">
        <f t="shared" si="12"/>
        <v>0.10500613535421248</v>
      </c>
      <c r="K148" s="1">
        <f t="shared" si="13"/>
        <v>0.1047034742610579</v>
      </c>
      <c r="L148" s="1">
        <f t="shared" si="14"/>
        <v>1.9926290734455093E-2</v>
      </c>
    </row>
    <row r="149" spans="1:12" x14ac:dyDescent="0.4">
      <c r="A149" s="1">
        <v>17.315000000000001</v>
      </c>
      <c r="B149" s="1">
        <v>8.187622E-2</v>
      </c>
      <c r="C149" s="1">
        <v>-0.10445939999999999</v>
      </c>
      <c r="D149" s="1">
        <f t="shared" si="10"/>
        <v>0.10480179208026126</v>
      </c>
      <c r="E149" s="1">
        <v>7.9236619999999994E-2</v>
      </c>
      <c r="F149" s="1">
        <v>-0.10411719999999999</v>
      </c>
      <c r="G149" s="1">
        <f t="shared" si="11"/>
        <v>0.10440763548429319</v>
      </c>
      <c r="H149" s="1">
        <v>8.4183839999999996E-2</v>
      </c>
      <c r="I149" s="1">
        <v>-0.1046311</v>
      </c>
      <c r="J149" s="1">
        <f t="shared" si="12"/>
        <v>0.10500825798532082</v>
      </c>
      <c r="K149" s="1">
        <f t="shared" si="13"/>
        <v>0.10473922851662509</v>
      </c>
      <c r="L149" s="1">
        <f t="shared" si="14"/>
        <v>1.9890536478887902E-2</v>
      </c>
    </row>
    <row r="150" spans="1:12" x14ac:dyDescent="0.4">
      <c r="A150" s="1">
        <v>17.483329999999999</v>
      </c>
      <c r="B150" s="1">
        <v>8.187622E-2</v>
      </c>
      <c r="C150" s="1">
        <v>-0.10445939999999999</v>
      </c>
      <c r="D150" s="1">
        <f t="shared" si="10"/>
        <v>0.10480179208026126</v>
      </c>
      <c r="E150" s="1">
        <v>7.9236619999999994E-2</v>
      </c>
      <c r="F150" s="1">
        <v>-0.10411719999999999</v>
      </c>
      <c r="G150" s="1">
        <f t="shared" si="11"/>
        <v>0.10440763548429319</v>
      </c>
      <c r="H150" s="1">
        <v>8.4183839999999996E-2</v>
      </c>
      <c r="I150" s="1">
        <v>-0.1047134</v>
      </c>
      <c r="J150" s="1">
        <f t="shared" si="12"/>
        <v>0.10509049559583898</v>
      </c>
      <c r="K150" s="1">
        <f t="shared" si="13"/>
        <v>0.10476664105346449</v>
      </c>
      <c r="L150" s="1">
        <f t="shared" si="14"/>
        <v>1.9863123942048505E-2</v>
      </c>
    </row>
    <row r="151" spans="1:12" x14ac:dyDescent="0.4">
      <c r="A151" s="1">
        <v>17.651669999999999</v>
      </c>
      <c r="B151" s="1">
        <v>8.2022860000000003E-2</v>
      </c>
      <c r="C151" s="1">
        <v>-0.1045571</v>
      </c>
      <c r="D151" s="1">
        <f t="shared" si="10"/>
        <v>0.10490537060293183</v>
      </c>
      <c r="E151" s="1">
        <v>7.9236619999999994E-2</v>
      </c>
      <c r="F151" s="1">
        <v>-0.10411719999999999</v>
      </c>
      <c r="G151" s="1">
        <f t="shared" si="11"/>
        <v>0.10440763548429319</v>
      </c>
      <c r="H151" s="1">
        <v>8.4183839999999996E-2</v>
      </c>
      <c r="I151" s="1">
        <v>-0.1047408</v>
      </c>
      <c r="J151" s="1">
        <f t="shared" si="12"/>
        <v>0.1051178748462826</v>
      </c>
      <c r="K151" s="1">
        <f t="shared" si="13"/>
        <v>0.10481029364450255</v>
      </c>
      <c r="L151" s="1">
        <f t="shared" si="14"/>
        <v>1.9819471351010448E-2</v>
      </c>
    </row>
    <row r="152" spans="1:12" x14ac:dyDescent="0.4">
      <c r="A152" s="1">
        <v>17.82</v>
      </c>
      <c r="B152" s="1">
        <v>8.1973980000000002E-2</v>
      </c>
      <c r="C152" s="1">
        <v>-0.104606</v>
      </c>
      <c r="D152" s="1">
        <f t="shared" si="10"/>
        <v>0.10495222156787151</v>
      </c>
      <c r="E152" s="1">
        <v>7.9236619999999994E-2</v>
      </c>
      <c r="F152" s="1">
        <v>-0.1041661</v>
      </c>
      <c r="G152" s="1">
        <f t="shared" si="11"/>
        <v>0.1044565024570219</v>
      </c>
      <c r="H152" s="1">
        <v>8.4183839999999996E-2</v>
      </c>
      <c r="I152" s="1">
        <v>-0.104878</v>
      </c>
      <c r="J152" s="1">
        <f t="shared" si="12"/>
        <v>0.10525497110946244</v>
      </c>
      <c r="K152" s="1">
        <f t="shared" si="13"/>
        <v>0.10488789837811863</v>
      </c>
      <c r="L152" s="1">
        <f t="shared" si="14"/>
        <v>1.9741866617394369E-2</v>
      </c>
    </row>
    <row r="153" spans="1:12" x14ac:dyDescent="0.4">
      <c r="A153" s="1">
        <v>17.988330000000001</v>
      </c>
      <c r="B153" s="1">
        <v>8.1973980000000002E-2</v>
      </c>
      <c r="C153" s="1">
        <v>-0.104606</v>
      </c>
      <c r="D153" s="1">
        <f t="shared" si="10"/>
        <v>0.10495222156787151</v>
      </c>
      <c r="E153" s="1">
        <v>7.9236619999999994E-2</v>
      </c>
      <c r="F153" s="1">
        <v>-0.1041661</v>
      </c>
      <c r="G153" s="1">
        <f t="shared" si="11"/>
        <v>0.1044565024570219</v>
      </c>
      <c r="H153" s="1">
        <v>8.4211270000000005E-2</v>
      </c>
      <c r="I153" s="1">
        <v>-0.104878</v>
      </c>
      <c r="J153" s="1">
        <f t="shared" si="12"/>
        <v>0.10525604045214351</v>
      </c>
      <c r="K153" s="1">
        <f t="shared" si="13"/>
        <v>0.10488825482567898</v>
      </c>
      <c r="L153" s="1">
        <f t="shared" si="14"/>
        <v>1.9741510169834012E-2</v>
      </c>
    </row>
    <row r="154" spans="1:12" x14ac:dyDescent="0.4">
      <c r="A154" s="1">
        <v>18.155000000000001</v>
      </c>
      <c r="B154" s="1">
        <v>8.2120620000000005E-2</v>
      </c>
      <c r="C154" s="1">
        <v>-0.1046549</v>
      </c>
      <c r="D154" s="1">
        <f t="shared" si="10"/>
        <v>0.10500716803704742</v>
      </c>
      <c r="E154" s="1">
        <v>7.9236619999999994E-2</v>
      </c>
      <c r="F154" s="1">
        <v>-0.10426390000000001</v>
      </c>
      <c r="G154" s="1">
        <f t="shared" si="11"/>
        <v>0.10455423649512909</v>
      </c>
      <c r="H154" s="1">
        <v>8.4293580000000007E-2</v>
      </c>
      <c r="I154" s="1">
        <v>-0.104878</v>
      </c>
      <c r="J154" s="1">
        <f t="shared" si="12"/>
        <v>0.10525929210157255</v>
      </c>
      <c r="K154" s="1">
        <f t="shared" si="13"/>
        <v>0.10494023221124969</v>
      </c>
      <c r="L154" s="1">
        <f t="shared" si="14"/>
        <v>1.9689532784263303E-2</v>
      </c>
    </row>
    <row r="155" spans="1:12" x14ac:dyDescent="0.4">
      <c r="A155" s="1">
        <v>18.323329999999999</v>
      </c>
      <c r="B155" s="1">
        <v>8.1973980000000002E-2</v>
      </c>
      <c r="C155" s="1">
        <v>-0.10445939999999999</v>
      </c>
      <c r="D155" s="1">
        <f t="shared" si="10"/>
        <v>0.10480574400743842</v>
      </c>
      <c r="E155" s="1">
        <v>7.9285510000000003E-2</v>
      </c>
      <c r="F155" s="1">
        <v>-0.10431269999999999</v>
      </c>
      <c r="G155" s="1">
        <f t="shared" si="11"/>
        <v>0.10460480866934198</v>
      </c>
      <c r="H155" s="1">
        <v>8.4458190000000002E-2</v>
      </c>
      <c r="I155" s="1">
        <v>-0.10493280000000001</v>
      </c>
      <c r="J155" s="1">
        <f t="shared" si="12"/>
        <v>0.10532074067866516</v>
      </c>
      <c r="K155" s="1">
        <f t="shared" si="13"/>
        <v>0.10491043111848185</v>
      </c>
      <c r="L155" s="1">
        <f t="shared" si="14"/>
        <v>1.9719333877031148E-2</v>
      </c>
    </row>
    <row r="156" spans="1:12" x14ac:dyDescent="0.4">
      <c r="A156" s="1">
        <v>18.491669999999999</v>
      </c>
      <c r="B156" s="1">
        <v>8.1973980000000002E-2</v>
      </c>
      <c r="C156" s="1">
        <v>-0.1048504</v>
      </c>
      <c r="D156" s="1">
        <f t="shared" si="10"/>
        <v>0.10519641820462099</v>
      </c>
      <c r="E156" s="1">
        <v>7.9285510000000003E-2</v>
      </c>
      <c r="F156" s="1">
        <v>-0.1043616</v>
      </c>
      <c r="G156" s="1">
        <f t="shared" si="11"/>
        <v>0.104653674922491</v>
      </c>
      <c r="H156" s="1">
        <v>8.4458190000000002E-2</v>
      </c>
      <c r="I156" s="1">
        <v>-0.1050426</v>
      </c>
      <c r="J156" s="1">
        <f t="shared" si="12"/>
        <v>0.10543044648097623</v>
      </c>
      <c r="K156" s="1">
        <f t="shared" si="13"/>
        <v>0.10509351320269607</v>
      </c>
      <c r="L156" s="1">
        <f t="shared" si="14"/>
        <v>1.9536251792816928E-2</v>
      </c>
    </row>
    <row r="157" spans="1:12" x14ac:dyDescent="0.4">
      <c r="A157" s="1">
        <v>18.66</v>
      </c>
      <c r="B157" s="1">
        <v>8.1973980000000002E-2</v>
      </c>
      <c r="C157" s="1">
        <v>-0.1049971</v>
      </c>
      <c r="D157" s="1">
        <f t="shared" si="10"/>
        <v>0.10534299658974997</v>
      </c>
      <c r="E157" s="1">
        <v>7.9334390000000005E-2</v>
      </c>
      <c r="F157" s="1">
        <v>-0.10445939999999999</v>
      </c>
      <c r="G157" s="1">
        <f t="shared" si="11"/>
        <v>0.10475323244974152</v>
      </c>
      <c r="H157" s="1">
        <v>8.4458190000000002E-2</v>
      </c>
      <c r="I157" s="1">
        <v>-0.1050426</v>
      </c>
      <c r="J157" s="1">
        <f t="shared" si="12"/>
        <v>0.10543044648097623</v>
      </c>
      <c r="K157" s="1">
        <f t="shared" si="13"/>
        <v>0.10517555850682257</v>
      </c>
      <c r="L157" s="1">
        <f t="shared" si="14"/>
        <v>1.9454206488690423E-2</v>
      </c>
    </row>
    <row r="158" spans="1:12" x14ac:dyDescent="0.4">
      <c r="A158" s="1">
        <v>18.82667</v>
      </c>
      <c r="B158" s="1">
        <v>8.1973980000000002E-2</v>
      </c>
      <c r="C158" s="1">
        <v>-0.10494820000000001</v>
      </c>
      <c r="D158" s="1">
        <f t="shared" si="10"/>
        <v>0.10529413709040288</v>
      </c>
      <c r="E158" s="1">
        <v>7.9432150000000007E-2</v>
      </c>
      <c r="F158" s="1">
        <v>-0.1045571</v>
      </c>
      <c r="G158" s="1">
        <f t="shared" si="11"/>
        <v>0.10485457826398292</v>
      </c>
      <c r="H158" s="1">
        <v>8.4458190000000002E-2</v>
      </c>
      <c r="I158" s="1">
        <v>-0.10507</v>
      </c>
      <c r="J158" s="1">
        <f t="shared" si="12"/>
        <v>0.10545782300501784</v>
      </c>
      <c r="K158" s="1">
        <f t="shared" si="13"/>
        <v>0.10520217945313454</v>
      </c>
      <c r="L158" s="1">
        <f t="shared" si="14"/>
        <v>1.9427585542378459E-2</v>
      </c>
    </row>
    <row r="159" spans="1:12" x14ac:dyDescent="0.4">
      <c r="A159" s="1">
        <v>18.995000000000001</v>
      </c>
      <c r="B159" s="1">
        <v>8.1973980000000002E-2</v>
      </c>
      <c r="C159" s="1">
        <v>-0.10494820000000001</v>
      </c>
      <c r="D159" s="1">
        <f t="shared" si="10"/>
        <v>0.10529413709040288</v>
      </c>
      <c r="E159" s="1">
        <v>7.9432150000000007E-2</v>
      </c>
      <c r="F159" s="1">
        <v>-0.1045571</v>
      </c>
      <c r="G159" s="1">
        <f t="shared" si="11"/>
        <v>0.10485457826398292</v>
      </c>
      <c r="H159" s="1">
        <v>8.4458190000000002E-2</v>
      </c>
      <c r="I159" s="1">
        <v>-0.10509739999999999</v>
      </c>
      <c r="J159" s="1">
        <f t="shared" si="12"/>
        <v>0.1054851995412501</v>
      </c>
      <c r="K159" s="1">
        <f t="shared" si="13"/>
        <v>0.10521130496521196</v>
      </c>
      <c r="L159" s="1">
        <f t="shared" si="14"/>
        <v>1.9418460030301038E-2</v>
      </c>
    </row>
    <row r="160" spans="1:12" x14ac:dyDescent="0.4">
      <c r="A160" s="1">
        <v>19.163329999999998</v>
      </c>
      <c r="B160" s="1">
        <v>8.2169500000000006E-2</v>
      </c>
      <c r="C160" s="1">
        <v>-0.1048504</v>
      </c>
      <c r="D160" s="1">
        <f t="shared" si="10"/>
        <v>0.1052045647898603</v>
      </c>
      <c r="E160" s="1">
        <v>7.9432150000000007E-2</v>
      </c>
      <c r="F160" s="1">
        <v>-0.1045571</v>
      </c>
      <c r="G160" s="1">
        <f t="shared" si="11"/>
        <v>0.10485457826398292</v>
      </c>
      <c r="H160" s="1">
        <v>8.4458190000000002E-2</v>
      </c>
      <c r="I160" s="1">
        <v>-0.1052072</v>
      </c>
      <c r="J160" s="1">
        <f t="shared" si="12"/>
        <v>0.10559490563702735</v>
      </c>
      <c r="K160" s="1">
        <f t="shared" si="13"/>
        <v>0.10521801623029019</v>
      </c>
      <c r="L160" s="1">
        <f t="shared" si="14"/>
        <v>1.9411748765222808E-2</v>
      </c>
    </row>
    <row r="161" spans="1:12" x14ac:dyDescent="0.4">
      <c r="A161" s="1">
        <v>19.331669999999999</v>
      </c>
      <c r="B161" s="1">
        <v>8.2071740000000004E-2</v>
      </c>
      <c r="C161" s="1">
        <v>-0.1048993</v>
      </c>
      <c r="D161" s="1">
        <f t="shared" si="10"/>
        <v>0.10524930370739102</v>
      </c>
      <c r="E161" s="1">
        <v>7.9578789999999996E-2</v>
      </c>
      <c r="F161" s="1">
        <v>-0.1046549</v>
      </c>
      <c r="G161" s="1">
        <f t="shared" si="11"/>
        <v>0.1049580433308171</v>
      </c>
      <c r="H161" s="1">
        <v>8.4567929999999999E-2</v>
      </c>
      <c r="I161" s="1">
        <v>-0.1051798</v>
      </c>
      <c r="J161" s="1">
        <f t="shared" si="12"/>
        <v>0.10557212243277783</v>
      </c>
      <c r="K161" s="1">
        <f t="shared" si="13"/>
        <v>0.10525982315699532</v>
      </c>
      <c r="L161" s="1">
        <f t="shared" si="14"/>
        <v>1.9369941838517674E-2</v>
      </c>
    </row>
    <row r="162" spans="1:12" x14ac:dyDescent="0.4">
      <c r="A162" s="1">
        <v>19.498329999999999</v>
      </c>
      <c r="B162" s="1">
        <v>8.1973980000000002E-2</v>
      </c>
      <c r="C162" s="1">
        <v>-0.10480159999999999</v>
      </c>
      <c r="D162" s="1">
        <f t="shared" si="10"/>
        <v>0.10514765873519806</v>
      </c>
      <c r="E162" s="1">
        <v>7.9627680000000006E-2</v>
      </c>
      <c r="F162" s="1">
        <v>-0.1047038</v>
      </c>
      <c r="G162" s="1">
        <f t="shared" si="11"/>
        <v>0.10500886196513874</v>
      </c>
      <c r="H162" s="1">
        <v>8.4567929999999999E-2</v>
      </c>
      <c r="I162" s="1">
        <v>-0.1052346</v>
      </c>
      <c r="J162" s="1">
        <f t="shared" si="12"/>
        <v>0.10562687323385461</v>
      </c>
      <c r="K162" s="1">
        <f t="shared" si="13"/>
        <v>0.10526113131139714</v>
      </c>
      <c r="L162" s="1">
        <f t="shared" si="14"/>
        <v>1.9368633684115857E-2</v>
      </c>
    </row>
    <row r="163" spans="1:12" x14ac:dyDescent="0.4">
      <c r="A163" s="1">
        <v>19.66667</v>
      </c>
      <c r="B163" s="1">
        <v>8.2022860000000003E-2</v>
      </c>
      <c r="C163" s="1">
        <v>-0.1047527</v>
      </c>
      <c r="D163" s="1">
        <f t="shared" si="10"/>
        <v>0.10510080388427366</v>
      </c>
      <c r="E163" s="1">
        <v>7.9578789999999996E-2</v>
      </c>
      <c r="F163" s="1">
        <v>-0.1047038</v>
      </c>
      <c r="G163" s="1">
        <f t="shared" si="11"/>
        <v>0.10500690455882633</v>
      </c>
      <c r="H163" s="1">
        <v>8.4567929999999999E-2</v>
      </c>
      <c r="I163" s="1">
        <v>-0.1053444</v>
      </c>
      <c r="J163" s="1">
        <f t="shared" si="12"/>
        <v>0.10573657480983652</v>
      </c>
      <c r="K163" s="1">
        <f t="shared" si="13"/>
        <v>0.10528142775097883</v>
      </c>
      <c r="L163" s="1">
        <f t="shared" si="14"/>
        <v>1.9348337244534164E-2</v>
      </c>
    </row>
    <row r="164" spans="1:12" x14ac:dyDescent="0.4">
      <c r="A164" s="1">
        <v>19.835000000000001</v>
      </c>
      <c r="B164" s="1">
        <v>8.2071740000000004E-2</v>
      </c>
      <c r="C164" s="1">
        <v>-0.1048504</v>
      </c>
      <c r="D164" s="1">
        <f t="shared" si="10"/>
        <v>0.10520044615321322</v>
      </c>
      <c r="E164" s="1">
        <v>7.9725439999999995E-2</v>
      </c>
      <c r="F164" s="1">
        <v>-0.1047527</v>
      </c>
      <c r="G164" s="1">
        <f t="shared" si="11"/>
        <v>0.10506170263010561</v>
      </c>
      <c r="H164" s="1">
        <v>8.4567929999999999E-2</v>
      </c>
      <c r="I164" s="1">
        <v>-0.1053444</v>
      </c>
      <c r="J164" s="1">
        <f t="shared" si="12"/>
        <v>0.10573657480983652</v>
      </c>
      <c r="K164" s="1">
        <f t="shared" si="13"/>
        <v>0.10533290786438511</v>
      </c>
      <c r="L164" s="1">
        <f t="shared" si="14"/>
        <v>1.9296857131127887E-2</v>
      </c>
    </row>
    <row r="165" spans="1:12" x14ac:dyDescent="0.4">
      <c r="A165" s="1">
        <v>20.003329999999998</v>
      </c>
      <c r="B165" s="1">
        <v>8.2218390000000002E-2</v>
      </c>
      <c r="C165" s="1">
        <v>-0.1048993</v>
      </c>
      <c r="D165" s="1">
        <f t="shared" si="10"/>
        <v>0.10525551321396963</v>
      </c>
      <c r="E165" s="1">
        <v>7.9725439999999995E-2</v>
      </c>
      <c r="F165" s="1">
        <v>-0.1047527</v>
      </c>
      <c r="G165" s="1">
        <f t="shared" si="11"/>
        <v>0.10506170263010561</v>
      </c>
      <c r="H165" s="1">
        <v>8.4677669999999997E-2</v>
      </c>
      <c r="I165" s="1">
        <v>-0.10528949999999999</v>
      </c>
      <c r="J165" s="1">
        <f t="shared" si="12"/>
        <v>0.10568642636295388</v>
      </c>
      <c r="K165" s="1">
        <f t="shared" si="13"/>
        <v>0.10533454740234305</v>
      </c>
      <c r="L165" s="1">
        <f t="shared" si="14"/>
        <v>1.9295217593169947E-2</v>
      </c>
    </row>
    <row r="166" spans="1:12" x14ac:dyDescent="0.4">
      <c r="A166" s="1">
        <v>20.171669999999999</v>
      </c>
      <c r="B166" s="1">
        <v>8.2267270000000003E-2</v>
      </c>
      <c r="C166" s="1">
        <v>-0.10494820000000001</v>
      </c>
      <c r="D166" s="1">
        <f t="shared" si="10"/>
        <v>0.10530648195887875</v>
      </c>
      <c r="E166" s="1">
        <v>7.9774319999999996E-2</v>
      </c>
      <c r="F166" s="1">
        <v>-0.1048504</v>
      </c>
      <c r="G166" s="1">
        <f t="shared" si="11"/>
        <v>0.1051613421656156</v>
      </c>
      <c r="H166" s="1">
        <v>8.4677669999999997E-2</v>
      </c>
      <c r="I166" s="1">
        <v>-0.1054541</v>
      </c>
      <c r="J166" s="1">
        <f t="shared" si="12"/>
        <v>0.10585087174023081</v>
      </c>
      <c r="K166" s="1">
        <f t="shared" si="13"/>
        <v>0.10543956528824172</v>
      </c>
      <c r="L166" s="1">
        <f t="shared" si="14"/>
        <v>1.9190199707271274E-2</v>
      </c>
    </row>
    <row r="167" spans="1:12" x14ac:dyDescent="0.4">
      <c r="A167" s="1">
        <v>20.338329999999999</v>
      </c>
      <c r="B167" s="1">
        <v>8.2609440000000006E-2</v>
      </c>
      <c r="C167" s="1">
        <v>-0.1052415</v>
      </c>
      <c r="D167" s="1">
        <f t="shared" si="10"/>
        <v>0.1056148952177466</v>
      </c>
      <c r="E167" s="1">
        <v>7.9774319999999996E-2</v>
      </c>
      <c r="F167" s="1">
        <v>-0.1048993</v>
      </c>
      <c r="G167" s="1">
        <f t="shared" si="11"/>
        <v>0.1052101998437721</v>
      </c>
      <c r="H167" s="1">
        <v>8.4677669999999997E-2</v>
      </c>
      <c r="I167" s="1">
        <v>-0.10550900000000001</v>
      </c>
      <c r="J167" s="1">
        <f t="shared" si="12"/>
        <v>0.10590572027484858</v>
      </c>
      <c r="K167" s="1">
        <f t="shared" si="13"/>
        <v>0.10557693844545575</v>
      </c>
      <c r="L167" s="1">
        <f t="shared" si="14"/>
        <v>1.9052826550057245E-2</v>
      </c>
    </row>
    <row r="168" spans="1:12" x14ac:dyDescent="0.4">
      <c r="A168" s="1">
        <v>20.50667</v>
      </c>
      <c r="B168" s="1">
        <v>8.2609440000000006E-2</v>
      </c>
      <c r="C168" s="1">
        <v>-0.1052415</v>
      </c>
      <c r="D168" s="1">
        <f t="shared" si="10"/>
        <v>0.1056148952177466</v>
      </c>
      <c r="E168" s="1">
        <v>8.0360890000000004E-2</v>
      </c>
      <c r="F168" s="1">
        <v>-0.105046</v>
      </c>
      <c r="G168" s="1">
        <f t="shared" si="11"/>
        <v>0.10538276197419055</v>
      </c>
      <c r="H168" s="1">
        <v>8.4869710000000001E-2</v>
      </c>
      <c r="I168" s="1">
        <v>-0.1056187</v>
      </c>
      <c r="J168" s="1">
        <f t="shared" si="12"/>
        <v>0.10602379380251543</v>
      </c>
      <c r="K168" s="1">
        <f t="shared" si="13"/>
        <v>0.10567381699815086</v>
      </c>
      <c r="L168" s="1">
        <f t="shared" si="14"/>
        <v>1.8955947997362138E-2</v>
      </c>
    </row>
    <row r="169" spans="1:12" x14ac:dyDescent="0.4">
      <c r="A169" s="1">
        <v>20.675000000000001</v>
      </c>
      <c r="B169" s="1">
        <v>8.2658319999999993E-2</v>
      </c>
      <c r="C169" s="1">
        <v>-0.1053881</v>
      </c>
      <c r="D169" s="1">
        <f t="shared" si="10"/>
        <v>0.10576362184535132</v>
      </c>
      <c r="E169" s="1">
        <v>8.0214250000000001E-2</v>
      </c>
      <c r="F169" s="1">
        <v>-0.1050948</v>
      </c>
      <c r="G169" s="1">
        <f t="shared" si="11"/>
        <v>0.10542470841817046</v>
      </c>
      <c r="H169" s="1">
        <v>8.4897150000000005E-2</v>
      </c>
      <c r="I169" s="1">
        <v>-0.105701</v>
      </c>
      <c r="J169" s="1">
        <f t="shared" si="12"/>
        <v>0.10610724886642604</v>
      </c>
      <c r="K169" s="1">
        <f t="shared" si="13"/>
        <v>0.10576519304331594</v>
      </c>
      <c r="L169" s="1">
        <f t="shared" si="14"/>
        <v>1.8864571952197054E-2</v>
      </c>
    </row>
    <row r="170" spans="1:12" x14ac:dyDescent="0.4">
      <c r="A170" s="1">
        <v>20.843330000000002</v>
      </c>
      <c r="B170" s="1">
        <v>8.2756079999999996E-2</v>
      </c>
      <c r="C170" s="1">
        <v>-0.10548589999999999</v>
      </c>
      <c r="D170" s="1">
        <f t="shared" si="10"/>
        <v>0.10586594850284918</v>
      </c>
      <c r="E170" s="1">
        <v>8.0214250000000001E-2</v>
      </c>
      <c r="F170" s="1">
        <v>-0.10529040000000001</v>
      </c>
      <c r="G170" s="1">
        <f t="shared" si="11"/>
        <v>0.10562010466396718</v>
      </c>
      <c r="H170" s="1">
        <v>8.4952020000000003E-2</v>
      </c>
      <c r="I170" s="1">
        <v>-0.10583819999999999</v>
      </c>
      <c r="J170" s="1">
        <f t="shared" si="12"/>
        <v>0.10624680303470034</v>
      </c>
      <c r="K170" s="1">
        <f t="shared" si="13"/>
        <v>0.10591095206717223</v>
      </c>
      <c r="L170" s="1">
        <f t="shared" si="14"/>
        <v>1.8718812928340767E-2</v>
      </c>
    </row>
    <row r="171" spans="1:12" x14ac:dyDescent="0.4">
      <c r="A171" s="1">
        <v>21.01</v>
      </c>
      <c r="B171" s="1">
        <v>8.3000489999999996E-2</v>
      </c>
      <c r="C171" s="1">
        <v>-0.105437</v>
      </c>
      <c r="D171" s="1">
        <f t="shared" si="10"/>
        <v>0.1058290911224012</v>
      </c>
      <c r="E171" s="1">
        <v>8.0507540000000002E-2</v>
      </c>
      <c r="F171" s="1">
        <v>-0.1053393</v>
      </c>
      <c r="G171" s="1">
        <f t="shared" si="11"/>
        <v>0.10568272484765928</v>
      </c>
      <c r="H171" s="1">
        <v>8.5336110000000007E-2</v>
      </c>
      <c r="I171" s="1">
        <v>-0.10600279999999999</v>
      </c>
      <c r="J171" s="1">
        <f t="shared" si="12"/>
        <v>0.10642945691949871</v>
      </c>
      <c r="K171" s="1">
        <f t="shared" si="13"/>
        <v>0.10598042429651973</v>
      </c>
      <c r="L171" s="1">
        <f t="shared" si="14"/>
        <v>1.8649340698993266E-2</v>
      </c>
    </row>
    <row r="172" spans="1:12" x14ac:dyDescent="0.4">
      <c r="A172" s="1">
        <v>21.178329999999999</v>
      </c>
      <c r="B172" s="1">
        <v>8.2951609999999995E-2</v>
      </c>
      <c r="C172" s="1">
        <v>-0.105437</v>
      </c>
      <c r="D172" s="1">
        <f t="shared" si="10"/>
        <v>0.10582664886531321</v>
      </c>
      <c r="E172" s="1">
        <v>8.0556420000000004E-2</v>
      </c>
      <c r="F172" s="1">
        <v>-0.105437</v>
      </c>
      <c r="G172" s="1">
        <f t="shared" si="11"/>
        <v>0.10578268259738453</v>
      </c>
      <c r="H172" s="1">
        <v>8.5500720000000002E-2</v>
      </c>
      <c r="I172" s="1">
        <v>-0.1061674</v>
      </c>
      <c r="J172" s="1">
        <f t="shared" si="12"/>
        <v>0.10660207914257512</v>
      </c>
      <c r="K172" s="1">
        <f t="shared" si="13"/>
        <v>0.10607047020175762</v>
      </c>
      <c r="L172" s="1">
        <f t="shared" si="14"/>
        <v>1.8559294793755371E-2</v>
      </c>
    </row>
    <row r="173" spans="1:12" x14ac:dyDescent="0.4">
      <c r="A173" s="1">
        <v>21.34667</v>
      </c>
      <c r="B173" s="1">
        <v>8.2951609999999995E-2</v>
      </c>
      <c r="C173" s="1">
        <v>-0.10548589999999999</v>
      </c>
      <c r="D173" s="1">
        <f t="shared" si="10"/>
        <v>0.10587548837950082</v>
      </c>
      <c r="E173" s="1">
        <v>8.0556420000000004E-2</v>
      </c>
      <c r="F173" s="1">
        <v>-0.105437</v>
      </c>
      <c r="G173" s="1">
        <f t="shared" si="11"/>
        <v>0.10578268259738453</v>
      </c>
      <c r="H173" s="1">
        <v>8.5555590000000001E-2</v>
      </c>
      <c r="I173" s="1">
        <v>-0.10622230000000001</v>
      </c>
      <c r="J173" s="1">
        <f t="shared" si="12"/>
        <v>0.10665970399151234</v>
      </c>
      <c r="K173" s="1">
        <f t="shared" si="13"/>
        <v>0.10610595832279923</v>
      </c>
      <c r="L173" s="1">
        <f t="shared" si="14"/>
        <v>1.8523806672713763E-2</v>
      </c>
    </row>
    <row r="174" spans="1:12" x14ac:dyDescent="0.4">
      <c r="A174" s="1">
        <v>21.515000000000001</v>
      </c>
      <c r="B174" s="1">
        <v>8.3049369999999997E-2</v>
      </c>
      <c r="C174" s="1">
        <v>-0.10548589999999999</v>
      </c>
      <c r="D174" s="1">
        <f t="shared" si="10"/>
        <v>0.10588039314986045</v>
      </c>
      <c r="E174" s="1">
        <v>8.0556420000000004E-2</v>
      </c>
      <c r="F174" s="1">
        <v>-0.105437</v>
      </c>
      <c r="G174" s="1">
        <f t="shared" si="11"/>
        <v>0.10578268259738453</v>
      </c>
      <c r="H174" s="1">
        <v>8.5747630000000005E-2</v>
      </c>
      <c r="I174" s="1">
        <v>-0.1063595</v>
      </c>
      <c r="J174" s="1">
        <f t="shared" si="12"/>
        <v>0.10680671696444223</v>
      </c>
      <c r="K174" s="1">
        <f t="shared" si="13"/>
        <v>0.10615659757056239</v>
      </c>
      <c r="L174" s="1">
        <f t="shared" si="14"/>
        <v>1.8473167424950601E-2</v>
      </c>
    </row>
    <row r="175" spans="1:12" x14ac:dyDescent="0.4">
      <c r="A175" s="1">
        <v>21.683330000000002</v>
      </c>
      <c r="B175" s="1">
        <v>8.3049369999999997E-2</v>
      </c>
      <c r="C175" s="1">
        <v>-0.1055837</v>
      </c>
      <c r="D175" s="1">
        <f t="shared" si="10"/>
        <v>0.10597806782490449</v>
      </c>
      <c r="E175" s="1">
        <v>8.0898590000000006E-2</v>
      </c>
      <c r="F175" s="1">
        <v>-0.1056325</v>
      </c>
      <c r="G175" s="1">
        <f t="shared" si="11"/>
        <v>0.10599515310409813</v>
      </c>
      <c r="H175" s="1">
        <v>8.5829939999999993E-2</v>
      </c>
      <c r="I175" s="1">
        <v>-0.10655149999999999</v>
      </c>
      <c r="J175" s="1">
        <f t="shared" si="12"/>
        <v>0.10700282881840541</v>
      </c>
      <c r="K175" s="1">
        <f t="shared" si="13"/>
        <v>0.10632534991580267</v>
      </c>
      <c r="L175" s="1">
        <f t="shared" si="14"/>
        <v>1.8304415079710326E-2</v>
      </c>
    </row>
    <row r="176" spans="1:12" x14ac:dyDescent="0.4">
      <c r="A176" s="1">
        <v>21.85</v>
      </c>
      <c r="B176" s="1">
        <v>8.314713E-2</v>
      </c>
      <c r="C176" s="1">
        <v>-0.10582809999999999</v>
      </c>
      <c r="D176" s="1">
        <f t="shared" si="10"/>
        <v>0.10622713438061093</v>
      </c>
      <c r="E176" s="1">
        <v>8.0947469999999994E-2</v>
      </c>
      <c r="F176" s="1">
        <v>-0.1056325</v>
      </c>
      <c r="G176" s="1">
        <f t="shared" si="11"/>
        <v>0.10599770047894247</v>
      </c>
      <c r="H176" s="1">
        <v>8.5884810000000006E-2</v>
      </c>
      <c r="I176" s="1">
        <v>-0.1066338</v>
      </c>
      <c r="J176" s="1">
        <f t="shared" si="12"/>
        <v>0.1070879635625808</v>
      </c>
      <c r="K176" s="1">
        <f t="shared" si="13"/>
        <v>0.10643759947404474</v>
      </c>
      <c r="L176" s="1">
        <f t="shared" si="14"/>
        <v>1.8192165521468254E-2</v>
      </c>
    </row>
    <row r="177" spans="1:12" x14ac:dyDescent="0.4">
      <c r="A177" s="1">
        <v>22.018329999999999</v>
      </c>
      <c r="B177" s="1">
        <v>8.3098249999999999E-2</v>
      </c>
      <c r="C177" s="1">
        <v>-0.1060725</v>
      </c>
      <c r="D177" s="1">
        <f t="shared" si="10"/>
        <v>0.10646871737270387</v>
      </c>
      <c r="E177" s="1">
        <v>8.0947469999999994E-2</v>
      </c>
      <c r="F177" s="1">
        <v>-0.10568139999999999</v>
      </c>
      <c r="G177" s="1">
        <f t="shared" si="11"/>
        <v>0.10604653347137935</v>
      </c>
      <c r="H177" s="1">
        <v>8.5884810000000006E-2</v>
      </c>
      <c r="I177" s="1">
        <v>-0.1066612</v>
      </c>
      <c r="J177" s="1">
        <f t="shared" si="12"/>
        <v>0.10711532348604615</v>
      </c>
      <c r="K177" s="1">
        <f t="shared" si="13"/>
        <v>0.10654352477670979</v>
      </c>
      <c r="L177" s="1">
        <f t="shared" si="14"/>
        <v>1.8086240218803201E-2</v>
      </c>
    </row>
    <row r="178" spans="1:12" x14ac:dyDescent="0.4">
      <c r="A178" s="1">
        <v>22.186669999999999</v>
      </c>
      <c r="B178" s="1">
        <v>8.3244890000000002E-2</v>
      </c>
      <c r="C178" s="1">
        <v>-0.1060725</v>
      </c>
      <c r="D178" s="1">
        <f t="shared" si="10"/>
        <v>0.10647626906634122</v>
      </c>
      <c r="E178" s="1">
        <v>8.0947469999999994E-2</v>
      </c>
      <c r="F178" s="1">
        <v>-0.1057792</v>
      </c>
      <c r="G178" s="1">
        <f t="shared" si="11"/>
        <v>0.10614419964134612</v>
      </c>
      <c r="H178" s="1">
        <v>8.5884810000000006E-2</v>
      </c>
      <c r="I178" s="1">
        <v>-0.106771</v>
      </c>
      <c r="J178" s="1">
        <f t="shared" si="12"/>
        <v>0.10722496309272236</v>
      </c>
      <c r="K178" s="1">
        <f t="shared" si="13"/>
        <v>0.10661514393346989</v>
      </c>
      <c r="L178" s="1">
        <f t="shared" si="14"/>
        <v>1.8014621062043101E-2</v>
      </c>
    </row>
    <row r="179" spans="1:12" x14ac:dyDescent="0.4">
      <c r="A179" s="1">
        <v>22.355</v>
      </c>
      <c r="B179" s="1">
        <v>8.3244890000000002E-2</v>
      </c>
      <c r="C179" s="1">
        <v>-0.1060725</v>
      </c>
      <c r="D179" s="1">
        <f t="shared" si="10"/>
        <v>0.10647626906634122</v>
      </c>
      <c r="E179" s="1">
        <v>8.1143000000000007E-2</v>
      </c>
      <c r="F179" s="1">
        <v>-0.1059258</v>
      </c>
      <c r="G179" s="1">
        <f t="shared" si="11"/>
        <v>0.10630098561081154</v>
      </c>
      <c r="H179" s="1">
        <v>8.5912240000000001E-2</v>
      </c>
      <c r="I179" s="1">
        <v>-0.106771</v>
      </c>
      <c r="J179" s="1">
        <f t="shared" si="12"/>
        <v>0.10722644792148704</v>
      </c>
      <c r="K179" s="1">
        <f t="shared" si="13"/>
        <v>0.10666790086621326</v>
      </c>
      <c r="L179" s="1">
        <f t="shared" si="14"/>
        <v>1.7961864129299732E-2</v>
      </c>
    </row>
    <row r="180" spans="1:12" x14ac:dyDescent="0.4">
      <c r="A180" s="1">
        <v>22.52167</v>
      </c>
      <c r="B180" s="1">
        <v>8.3244890000000002E-2</v>
      </c>
      <c r="C180" s="1">
        <v>-0.10617020000000001</v>
      </c>
      <c r="D180" s="1">
        <f t="shared" si="10"/>
        <v>0.10657383606585275</v>
      </c>
      <c r="E180" s="1">
        <v>8.1143000000000007E-2</v>
      </c>
      <c r="F180" s="1">
        <v>-0.1058769</v>
      </c>
      <c r="G180" s="1">
        <f t="shared" si="11"/>
        <v>0.1062521570841608</v>
      </c>
      <c r="H180" s="1">
        <v>8.5912240000000001E-2</v>
      </c>
      <c r="I180" s="1">
        <v>-0.1068259</v>
      </c>
      <c r="J180" s="1">
        <f t="shared" si="12"/>
        <v>0.10728126708911977</v>
      </c>
      <c r="K180" s="1">
        <f t="shared" si="13"/>
        <v>0.1067024200797111</v>
      </c>
      <c r="L180" s="1">
        <f t="shared" si="14"/>
        <v>1.792734491580189E-2</v>
      </c>
    </row>
    <row r="181" spans="1:12" x14ac:dyDescent="0.4">
      <c r="A181" s="1">
        <v>22.69</v>
      </c>
      <c r="B181" s="1">
        <v>8.3293770000000003E-2</v>
      </c>
      <c r="C181" s="1">
        <v>-0.10631690000000001</v>
      </c>
      <c r="D181" s="1">
        <f t="shared" si="10"/>
        <v>0.1067228929486163</v>
      </c>
      <c r="E181" s="1">
        <v>8.1338519999999997E-2</v>
      </c>
      <c r="F181" s="1">
        <v>-0.1060725</v>
      </c>
      <c r="G181" s="1">
        <f t="shared" si="11"/>
        <v>0.10645820096599934</v>
      </c>
      <c r="H181" s="1">
        <v>8.5857370000000002E-2</v>
      </c>
      <c r="I181" s="1">
        <v>-0.1068807</v>
      </c>
      <c r="J181" s="1">
        <f t="shared" si="12"/>
        <v>0.10733302631206254</v>
      </c>
      <c r="K181" s="1">
        <f t="shared" si="13"/>
        <v>0.1068380400755594</v>
      </c>
      <c r="L181" s="1">
        <f t="shared" si="14"/>
        <v>1.7791724919953594E-2</v>
      </c>
    </row>
    <row r="182" spans="1:12" x14ac:dyDescent="0.4">
      <c r="A182" s="1">
        <v>22.858329999999999</v>
      </c>
      <c r="B182" s="1">
        <v>8.3733710000000003E-2</v>
      </c>
      <c r="C182" s="1">
        <v>-0.10631690000000001</v>
      </c>
      <c r="D182" s="1">
        <f t="shared" si="10"/>
        <v>0.1067469037166166</v>
      </c>
      <c r="E182" s="1">
        <v>8.1191879999999994E-2</v>
      </c>
      <c r="F182" s="1">
        <v>-0.10597470000000001</v>
      </c>
      <c r="G182" s="1">
        <f t="shared" si="11"/>
        <v>0.10635246541489643</v>
      </c>
      <c r="H182" s="1">
        <v>8.5939680000000004E-2</v>
      </c>
      <c r="I182" s="1">
        <v>-0.1068807</v>
      </c>
      <c r="J182" s="1">
        <f t="shared" si="12"/>
        <v>0.10733747733363595</v>
      </c>
      <c r="K182" s="1">
        <f t="shared" si="13"/>
        <v>0.10681228215504966</v>
      </c>
      <c r="L182" s="1">
        <f t="shared" si="14"/>
        <v>1.7817482840463333E-2</v>
      </c>
    </row>
    <row r="183" spans="1:12" x14ac:dyDescent="0.4">
      <c r="A183" s="1">
        <v>23.026669999999999</v>
      </c>
      <c r="B183" s="1">
        <v>8.3782590000000004E-2</v>
      </c>
      <c r="C183" s="1">
        <v>-0.10631690000000001</v>
      </c>
      <c r="D183" s="1">
        <f t="shared" si="10"/>
        <v>0.10674968303892904</v>
      </c>
      <c r="E183" s="1">
        <v>8.1143000000000007E-2</v>
      </c>
      <c r="F183" s="1">
        <v>-0.1059258</v>
      </c>
      <c r="G183" s="1">
        <f t="shared" si="11"/>
        <v>0.10630098561081154</v>
      </c>
      <c r="H183" s="1">
        <v>8.5967109999999999E-2</v>
      </c>
      <c r="I183" s="1">
        <v>-0.10690819999999999</v>
      </c>
      <c r="J183" s="1">
        <f t="shared" si="12"/>
        <v>0.10736643344606689</v>
      </c>
      <c r="K183" s="1">
        <f t="shared" si="13"/>
        <v>0.1068057006986025</v>
      </c>
      <c r="L183" s="1">
        <f t="shared" si="14"/>
        <v>1.7824064296910497E-2</v>
      </c>
    </row>
    <row r="184" spans="1:12" x14ac:dyDescent="0.4">
      <c r="A184" s="1">
        <v>23.19333</v>
      </c>
      <c r="B184" s="1">
        <v>8.3635940000000006E-2</v>
      </c>
      <c r="C184" s="1">
        <v>-0.10651239999999999</v>
      </c>
      <c r="D184" s="1">
        <f t="shared" si="10"/>
        <v>0.10693660829351524</v>
      </c>
      <c r="E184" s="1">
        <v>8.1191879999999994E-2</v>
      </c>
      <c r="F184" s="1">
        <v>-0.1059258</v>
      </c>
      <c r="G184" s="1">
        <f t="shared" si="11"/>
        <v>0.10630363804035101</v>
      </c>
      <c r="H184" s="1">
        <v>8.5967109999999999E-2</v>
      </c>
      <c r="I184" s="1">
        <v>-0.1069905</v>
      </c>
      <c r="J184" s="1">
        <f t="shared" si="12"/>
        <v>0.107448610326314</v>
      </c>
      <c r="K184" s="1">
        <f t="shared" si="13"/>
        <v>0.10689628555339341</v>
      </c>
      <c r="L184" s="1">
        <f t="shared" si="14"/>
        <v>1.7733479442119587E-2</v>
      </c>
    </row>
    <row r="185" spans="1:12" x14ac:dyDescent="0.4">
      <c r="A185" s="1">
        <v>23.36167</v>
      </c>
      <c r="B185" s="1">
        <v>8.3684819999999993E-2</v>
      </c>
      <c r="C185" s="1">
        <v>-0.1064635</v>
      </c>
      <c r="D185" s="1">
        <f t="shared" si="10"/>
        <v>0.10689051496703154</v>
      </c>
      <c r="E185" s="1">
        <v>8.143628E-2</v>
      </c>
      <c r="F185" s="1">
        <v>-0.1059258</v>
      </c>
      <c r="G185" s="1">
        <f t="shared" si="11"/>
        <v>0.10631723628916415</v>
      </c>
      <c r="H185" s="1">
        <v>8.5994550000000003E-2</v>
      </c>
      <c r="I185" s="1">
        <v>-0.1070179</v>
      </c>
      <c r="J185" s="1">
        <f t="shared" si="12"/>
        <v>0.10747747229240066</v>
      </c>
      <c r="K185" s="1">
        <f t="shared" si="13"/>
        <v>0.10689507451619878</v>
      </c>
      <c r="L185" s="1">
        <f t="shared" si="14"/>
        <v>1.7734690479314211E-2</v>
      </c>
    </row>
    <row r="186" spans="1:12" x14ac:dyDescent="0.4">
      <c r="A186" s="1">
        <v>23.53</v>
      </c>
      <c r="B186" s="1">
        <v>8.3831470000000005E-2</v>
      </c>
      <c r="C186" s="1">
        <v>-0.1065613</v>
      </c>
      <c r="D186" s="1">
        <f t="shared" si="10"/>
        <v>0.10699648060668975</v>
      </c>
      <c r="E186" s="1">
        <v>8.1534049999999997E-2</v>
      </c>
      <c r="F186" s="1">
        <v>-0.1059258</v>
      </c>
      <c r="G186" s="1">
        <f t="shared" si="11"/>
        <v>0.1063228329807312</v>
      </c>
      <c r="H186" s="1">
        <v>8.6159159999999999E-2</v>
      </c>
      <c r="I186" s="1">
        <v>-0.1071276</v>
      </c>
      <c r="J186" s="1">
        <f t="shared" si="12"/>
        <v>0.10759616015998569</v>
      </c>
      <c r="K186" s="1">
        <f t="shared" si="13"/>
        <v>0.10697182458246889</v>
      </c>
      <c r="L186" s="1">
        <f t="shared" si="14"/>
        <v>1.765794041304411E-2</v>
      </c>
    </row>
    <row r="187" spans="1:12" x14ac:dyDescent="0.4">
      <c r="A187" s="1">
        <v>23.698329999999999</v>
      </c>
      <c r="B187" s="1">
        <v>8.3831470000000005E-2</v>
      </c>
      <c r="C187" s="1">
        <v>-0.1065613</v>
      </c>
      <c r="D187" s="1">
        <f t="shared" si="10"/>
        <v>0.10699648060668975</v>
      </c>
      <c r="E187" s="1">
        <v>8.1534049999999997E-2</v>
      </c>
      <c r="F187" s="1">
        <v>-0.1060725</v>
      </c>
      <c r="G187" s="1">
        <f t="shared" si="11"/>
        <v>0.10646928889565667</v>
      </c>
      <c r="H187" s="1">
        <v>8.5967109999999999E-2</v>
      </c>
      <c r="I187" s="1">
        <v>-0.1070728</v>
      </c>
      <c r="J187" s="1">
        <f t="shared" si="12"/>
        <v>0.10753078739488255</v>
      </c>
      <c r="K187" s="1">
        <f t="shared" si="13"/>
        <v>0.10699885229907631</v>
      </c>
      <c r="L187" s="1">
        <f t="shared" si="14"/>
        <v>1.7630912696436685E-2</v>
      </c>
    </row>
    <row r="188" spans="1:12" x14ac:dyDescent="0.4">
      <c r="A188" s="1">
        <v>23.866669999999999</v>
      </c>
      <c r="B188" s="1">
        <v>8.3831470000000005E-2</v>
      </c>
      <c r="C188" s="1">
        <v>-0.106659</v>
      </c>
      <c r="D188" s="1">
        <f t="shared" si="10"/>
        <v>0.10709401959605912</v>
      </c>
      <c r="E188" s="1">
        <v>8.1485169999999996E-2</v>
      </c>
      <c r="F188" s="1">
        <v>-0.1061214</v>
      </c>
      <c r="G188" s="1">
        <f t="shared" si="11"/>
        <v>0.10651530357228665</v>
      </c>
      <c r="H188" s="1">
        <v>8.5994550000000003E-2</v>
      </c>
      <c r="I188" s="1">
        <v>-0.1070728</v>
      </c>
      <c r="J188" s="1">
        <f t="shared" si="12"/>
        <v>0.10753228954305506</v>
      </c>
      <c r="K188" s="1">
        <f t="shared" si="13"/>
        <v>0.10704720423713361</v>
      </c>
      <c r="L188" s="1">
        <f t="shared" si="14"/>
        <v>1.7582560758379384E-2</v>
      </c>
    </row>
    <row r="189" spans="1:12" x14ac:dyDescent="0.4">
      <c r="A189" s="1">
        <v>24.033329999999999</v>
      </c>
      <c r="B189" s="1">
        <v>8.3929229999999994E-2</v>
      </c>
      <c r="C189" s="1">
        <v>-0.1065613</v>
      </c>
      <c r="D189" s="1">
        <f t="shared" si="10"/>
        <v>0.10700213785909202</v>
      </c>
      <c r="E189" s="1">
        <v>8.1534049999999997E-2</v>
      </c>
      <c r="F189" s="1">
        <v>-0.1060725</v>
      </c>
      <c r="G189" s="1">
        <f t="shared" si="11"/>
        <v>0.10646928889565667</v>
      </c>
      <c r="H189" s="1">
        <v>8.5994550000000003E-2</v>
      </c>
      <c r="I189" s="1">
        <v>-0.1071825</v>
      </c>
      <c r="J189" s="1">
        <f t="shared" si="12"/>
        <v>0.10764182444774183</v>
      </c>
      <c r="K189" s="1">
        <f t="shared" si="13"/>
        <v>0.10703775040083018</v>
      </c>
      <c r="L189" s="1">
        <f t="shared" si="14"/>
        <v>1.759201459468282E-2</v>
      </c>
    </row>
    <row r="190" spans="1:12" x14ac:dyDescent="0.4">
      <c r="A190" s="1">
        <v>24.20167</v>
      </c>
      <c r="B190" s="1">
        <v>8.3929229999999994E-2</v>
      </c>
      <c r="C190" s="1">
        <v>-0.1066102</v>
      </c>
      <c r="D190" s="1">
        <f t="shared" si="10"/>
        <v>0.10705095465474213</v>
      </c>
      <c r="E190" s="1">
        <v>8.1582929999999998E-2</v>
      </c>
      <c r="F190" s="1">
        <v>-0.1060725</v>
      </c>
      <c r="G190" s="1">
        <f t="shared" si="11"/>
        <v>0.10647211665867642</v>
      </c>
      <c r="H190" s="1">
        <v>8.6049420000000001E-2</v>
      </c>
      <c r="I190" s="1">
        <v>-0.1071825</v>
      </c>
      <c r="J190" s="1">
        <f t="shared" si="12"/>
        <v>0.10764484605531363</v>
      </c>
      <c r="K190" s="1">
        <f t="shared" si="13"/>
        <v>0.10705597245624406</v>
      </c>
      <c r="L190" s="1">
        <f t="shared" si="14"/>
        <v>1.757379253926894E-2</v>
      </c>
    </row>
    <row r="191" spans="1:12" x14ac:dyDescent="0.4">
      <c r="A191" s="1">
        <v>24.37</v>
      </c>
      <c r="B191" s="1">
        <v>8.3978109999999995E-2</v>
      </c>
      <c r="C191" s="1">
        <v>-0.106659</v>
      </c>
      <c r="D191" s="1">
        <f t="shared" si="10"/>
        <v>0.1071025310966174</v>
      </c>
      <c r="E191" s="1">
        <v>8.1582929999999998E-2</v>
      </c>
      <c r="F191" s="1">
        <v>-0.1060725</v>
      </c>
      <c r="G191" s="1">
        <f t="shared" si="11"/>
        <v>0.10647211665867642</v>
      </c>
      <c r="H191" s="1">
        <v>8.6076849999999996E-2</v>
      </c>
      <c r="I191" s="1">
        <v>-0.1072099</v>
      </c>
      <c r="J191" s="1">
        <f t="shared" si="12"/>
        <v>0.1076737246996692</v>
      </c>
      <c r="K191" s="1">
        <f t="shared" si="13"/>
        <v>0.10708279081832101</v>
      </c>
      <c r="L191" s="1">
        <f t="shared" si="14"/>
        <v>1.754697417719199E-2</v>
      </c>
    </row>
    <row r="192" spans="1:12" x14ac:dyDescent="0.4">
      <c r="A192" s="1">
        <v>24.538329999999998</v>
      </c>
      <c r="B192" s="1">
        <v>8.4173639999999994E-2</v>
      </c>
      <c r="C192" s="1">
        <v>-0.10670789999999999</v>
      </c>
      <c r="D192" s="1">
        <f t="shared" si="10"/>
        <v>0.10716300193013964</v>
      </c>
      <c r="E192" s="1">
        <v>8.1534049999999997E-2</v>
      </c>
      <c r="F192" s="1">
        <v>-0.10597470000000001</v>
      </c>
      <c r="G192" s="1">
        <f t="shared" si="11"/>
        <v>0.10637165154429652</v>
      </c>
      <c r="H192" s="1">
        <v>8.6076849999999996E-2</v>
      </c>
      <c r="I192" s="1">
        <v>-0.1072099</v>
      </c>
      <c r="J192" s="1">
        <f t="shared" si="12"/>
        <v>0.1076737246996692</v>
      </c>
      <c r="K192" s="1">
        <f t="shared" si="13"/>
        <v>0.10706945939136846</v>
      </c>
      <c r="L192" s="1">
        <f t="shared" si="14"/>
        <v>1.7560305604144538E-2</v>
      </c>
    </row>
    <row r="193" spans="1:12" x14ac:dyDescent="0.4">
      <c r="A193" s="1">
        <v>24.704999999999998</v>
      </c>
      <c r="B193" s="1">
        <v>8.4173639999999994E-2</v>
      </c>
      <c r="C193" s="1">
        <v>-0.1066102</v>
      </c>
      <c r="D193" s="1">
        <f t="shared" si="10"/>
        <v>0.10706548116267799</v>
      </c>
      <c r="E193" s="1">
        <v>8.1534049999999997E-2</v>
      </c>
      <c r="F193" s="1">
        <v>-0.10597470000000001</v>
      </c>
      <c r="G193" s="1">
        <f t="shared" si="11"/>
        <v>0.10637165154429652</v>
      </c>
      <c r="H193" s="1">
        <v>8.646094E-2</v>
      </c>
      <c r="I193" s="1">
        <v>-0.1072922</v>
      </c>
      <c r="J193" s="1">
        <f t="shared" si="12"/>
        <v>0.10777790466884765</v>
      </c>
      <c r="K193" s="1">
        <f t="shared" si="13"/>
        <v>0.10707167912527404</v>
      </c>
      <c r="L193" s="1">
        <f t="shared" si="14"/>
        <v>1.7558085870238951E-2</v>
      </c>
    </row>
    <row r="194" spans="1:12" x14ac:dyDescent="0.4">
      <c r="A194" s="1">
        <v>24.873329999999999</v>
      </c>
      <c r="B194" s="1">
        <v>8.4271399999999996E-2</v>
      </c>
      <c r="C194" s="1">
        <v>-0.1066102</v>
      </c>
      <c r="D194" s="1">
        <f t="shared" si="10"/>
        <v>0.10707144718304948</v>
      </c>
      <c r="E194" s="1">
        <v>8.1631809999999999E-2</v>
      </c>
      <c r="F194" s="1">
        <v>-0.1059258</v>
      </c>
      <c r="G194" s="1">
        <f t="shared" si="11"/>
        <v>0.10632851869193542</v>
      </c>
      <c r="H194" s="1">
        <v>8.6598120000000001E-2</v>
      </c>
      <c r="I194" s="1">
        <v>-0.1073746</v>
      </c>
      <c r="J194" s="1">
        <f t="shared" si="12"/>
        <v>0.10786834519288266</v>
      </c>
      <c r="K194" s="1">
        <f t="shared" si="13"/>
        <v>0.10708943702262252</v>
      </c>
      <c r="L194" s="1">
        <f t="shared" si="14"/>
        <v>1.7540327972890471E-2</v>
      </c>
    </row>
    <row r="195" spans="1:12" x14ac:dyDescent="0.4">
      <c r="A195" s="1">
        <v>25.04167</v>
      </c>
      <c r="B195" s="1">
        <v>8.4271399999999996E-2</v>
      </c>
      <c r="C195" s="1">
        <v>-0.1066102</v>
      </c>
      <c r="D195" s="1">
        <f t="shared" si="10"/>
        <v>0.10707144718304948</v>
      </c>
      <c r="E195" s="1">
        <v>8.1631809999999999E-2</v>
      </c>
      <c r="F195" s="1">
        <v>-0.1059258</v>
      </c>
      <c r="G195" s="1">
        <f t="shared" si="11"/>
        <v>0.10632851869193542</v>
      </c>
      <c r="H195" s="1">
        <v>8.6598120000000001E-2</v>
      </c>
      <c r="I195" s="1">
        <v>-0.107402</v>
      </c>
      <c r="J195" s="1">
        <f t="shared" si="12"/>
        <v>0.10789569535449768</v>
      </c>
      <c r="K195" s="1">
        <f t="shared" si="13"/>
        <v>0.10709855374316085</v>
      </c>
      <c r="L195" s="1">
        <f t="shared" si="14"/>
        <v>1.7531211252352144E-2</v>
      </c>
    </row>
    <row r="196" spans="1:12" x14ac:dyDescent="0.4">
      <c r="A196" s="1">
        <v>25.21</v>
      </c>
      <c r="B196" s="1">
        <v>8.4369159999999999E-2</v>
      </c>
      <c r="C196" s="1">
        <v>-0.1066102</v>
      </c>
      <c r="D196" s="1">
        <f t="shared" ref="D196:D259" si="15">SQRT((B196-0.07768843)^2+(C196-0.0002586884)^2)</f>
        <v>0.10707750212432374</v>
      </c>
      <c r="E196" s="1">
        <v>8.1778450000000003E-2</v>
      </c>
      <c r="F196" s="1">
        <v>-0.1058769</v>
      </c>
      <c r="G196" s="1">
        <f t="shared" ref="G196:G259" si="16">SQRT((E196-0.07539904)^2+(F196-0.0002198851)^2)</f>
        <v>0.10628840332088765</v>
      </c>
      <c r="H196" s="1">
        <v>8.6735290000000007E-2</v>
      </c>
      <c r="I196" s="1">
        <v>-0.10742939999999999</v>
      </c>
      <c r="J196" s="1">
        <f t="shared" ref="J196:J259" si="17">SQRT((H196-0.08009423)^2+(I196-0.0002974916)^2)</f>
        <v>0.10793139882222295</v>
      </c>
      <c r="K196" s="1">
        <f t="shared" ref="K196:K259" si="18">AVERAGE(D196,G196,J196)</f>
        <v>0.10709910142247812</v>
      </c>
      <c r="L196" s="1">
        <f t="shared" ref="L196:L259" si="19">0.124629764995513-K196</f>
        <v>1.7530663573034871E-2</v>
      </c>
    </row>
    <row r="197" spans="1:12" x14ac:dyDescent="0.4">
      <c r="A197" s="1">
        <v>25.376670000000001</v>
      </c>
      <c r="B197" s="1">
        <v>8.4466929999999996E-2</v>
      </c>
      <c r="C197" s="1">
        <v>-0.1066102</v>
      </c>
      <c r="D197" s="1">
        <f t="shared" si="15"/>
        <v>0.10708364660442628</v>
      </c>
      <c r="E197" s="1">
        <v>8.1827330000000004E-2</v>
      </c>
      <c r="F197" s="1">
        <v>-0.1059258</v>
      </c>
      <c r="G197" s="1">
        <f t="shared" si="16"/>
        <v>0.10634015881910494</v>
      </c>
      <c r="H197" s="1">
        <v>8.6735290000000007E-2</v>
      </c>
      <c r="I197" s="1">
        <v>-0.10742939999999999</v>
      </c>
      <c r="J197" s="1">
        <f t="shared" si="17"/>
        <v>0.10793139882222295</v>
      </c>
      <c r="K197" s="1">
        <f t="shared" si="18"/>
        <v>0.1071184014152514</v>
      </c>
      <c r="L197" s="1">
        <f t="shared" si="19"/>
        <v>1.7511363580261591E-2</v>
      </c>
    </row>
    <row r="198" spans="1:12" x14ac:dyDescent="0.4">
      <c r="A198" s="1">
        <v>25.545000000000002</v>
      </c>
      <c r="B198" s="1">
        <v>8.4466929999999996E-2</v>
      </c>
      <c r="C198" s="1">
        <v>-0.1066102</v>
      </c>
      <c r="D198" s="1">
        <f t="shared" si="15"/>
        <v>0.10708364660442628</v>
      </c>
      <c r="E198" s="1">
        <v>8.1729570000000001E-2</v>
      </c>
      <c r="F198" s="1">
        <v>-0.1060236</v>
      </c>
      <c r="G198" s="1">
        <f t="shared" si="16"/>
        <v>0.10643192066422</v>
      </c>
      <c r="H198" s="1">
        <v>8.6735290000000007E-2</v>
      </c>
      <c r="I198" s="1">
        <v>-0.10742939999999999</v>
      </c>
      <c r="J198" s="1">
        <f t="shared" si="17"/>
        <v>0.10793139882222295</v>
      </c>
      <c r="K198" s="1">
        <f t="shared" si="18"/>
        <v>0.10714898869695642</v>
      </c>
      <c r="L198" s="1">
        <f t="shared" si="19"/>
        <v>1.7480776298556572E-2</v>
      </c>
    </row>
    <row r="199" spans="1:12" x14ac:dyDescent="0.4">
      <c r="A199" s="1">
        <v>25.713329999999999</v>
      </c>
      <c r="B199" s="1">
        <v>8.4369159999999999E-2</v>
      </c>
      <c r="C199" s="1">
        <v>-0.106659</v>
      </c>
      <c r="D199" s="1">
        <f t="shared" si="15"/>
        <v>0.10712620709300033</v>
      </c>
      <c r="E199" s="1">
        <v>8.1778450000000003E-2</v>
      </c>
      <c r="F199" s="1">
        <v>-0.1060236</v>
      </c>
      <c r="G199" s="1">
        <f t="shared" si="16"/>
        <v>0.10643483921227119</v>
      </c>
      <c r="H199" s="1">
        <v>8.6707859999999998E-2</v>
      </c>
      <c r="I199" s="1">
        <v>-0.10745689999999999</v>
      </c>
      <c r="J199" s="1">
        <f t="shared" si="17"/>
        <v>0.1079571628511191</v>
      </c>
      <c r="K199" s="1">
        <f t="shared" si="18"/>
        <v>0.10717273638546354</v>
      </c>
      <c r="L199" s="1">
        <f t="shared" si="19"/>
        <v>1.7457028610049455E-2</v>
      </c>
    </row>
    <row r="200" spans="1:12" x14ac:dyDescent="0.4">
      <c r="A200" s="1">
        <v>25.88167</v>
      </c>
      <c r="B200" s="1">
        <v>8.4369159999999999E-2</v>
      </c>
      <c r="C200" s="1">
        <v>-0.106659</v>
      </c>
      <c r="D200" s="1">
        <f t="shared" si="15"/>
        <v>0.10712620709300033</v>
      </c>
      <c r="E200" s="1">
        <v>8.2071740000000004E-2</v>
      </c>
      <c r="F200" s="1">
        <v>-0.1060725</v>
      </c>
      <c r="G200" s="1">
        <f t="shared" si="16"/>
        <v>0.10650162466148909</v>
      </c>
      <c r="H200" s="1">
        <v>8.6707859999999998E-2</v>
      </c>
      <c r="I200" s="1">
        <v>-0.10745689999999999</v>
      </c>
      <c r="J200" s="1">
        <f t="shared" si="17"/>
        <v>0.1079571628511191</v>
      </c>
      <c r="K200" s="1">
        <f t="shared" si="18"/>
        <v>0.10719499820186951</v>
      </c>
      <c r="L200" s="1">
        <f t="shared" si="19"/>
        <v>1.7434766793643489E-2</v>
      </c>
    </row>
    <row r="201" spans="1:12" x14ac:dyDescent="0.4">
      <c r="A201" s="1">
        <v>26.05</v>
      </c>
      <c r="B201" s="1">
        <v>8.4369159999999999E-2</v>
      </c>
      <c r="C201" s="1">
        <v>-0.106659</v>
      </c>
      <c r="D201" s="1">
        <f t="shared" si="15"/>
        <v>0.10712620709300033</v>
      </c>
      <c r="E201" s="1">
        <v>8.1925100000000001E-2</v>
      </c>
      <c r="F201" s="1">
        <v>-0.1061214</v>
      </c>
      <c r="G201" s="1">
        <f t="shared" si="16"/>
        <v>0.10654134585147253</v>
      </c>
      <c r="H201" s="1">
        <v>8.6680419999999994E-2</v>
      </c>
      <c r="I201" s="1">
        <v>-0.1075117</v>
      </c>
      <c r="J201" s="1">
        <f t="shared" si="17"/>
        <v>0.10801018327991863</v>
      </c>
      <c r="K201" s="1">
        <f t="shared" si="18"/>
        <v>0.10722591207479716</v>
      </c>
      <c r="L201" s="1">
        <f t="shared" si="19"/>
        <v>1.7403852920715834E-2</v>
      </c>
    </row>
    <row r="202" spans="1:12" x14ac:dyDescent="0.4">
      <c r="A202" s="1">
        <v>26.216670000000001</v>
      </c>
      <c r="B202" s="1">
        <v>8.4369159999999999E-2</v>
      </c>
      <c r="C202" s="1">
        <v>-0.106659</v>
      </c>
      <c r="D202" s="1">
        <f t="shared" si="15"/>
        <v>0.10712620709300033</v>
      </c>
      <c r="E202" s="1">
        <v>8.1925100000000001E-2</v>
      </c>
      <c r="F202" s="1">
        <v>-0.1061214</v>
      </c>
      <c r="G202" s="1">
        <f t="shared" si="16"/>
        <v>0.10654134585147253</v>
      </c>
      <c r="H202" s="1">
        <v>8.6680419999999994E-2</v>
      </c>
      <c r="I202" s="1">
        <v>-0.1075117</v>
      </c>
      <c r="J202" s="1">
        <f t="shared" si="17"/>
        <v>0.10801018327991863</v>
      </c>
      <c r="K202" s="1">
        <f t="shared" si="18"/>
        <v>0.10722591207479716</v>
      </c>
      <c r="L202" s="1">
        <f t="shared" si="19"/>
        <v>1.7403852920715834E-2</v>
      </c>
    </row>
    <row r="203" spans="1:12" x14ac:dyDescent="0.4">
      <c r="A203" s="1">
        <v>26.385000000000002</v>
      </c>
      <c r="B203" s="1">
        <v>8.4369159999999999E-2</v>
      </c>
      <c r="C203" s="1">
        <v>-0.106659</v>
      </c>
      <c r="D203" s="1">
        <f t="shared" si="15"/>
        <v>0.10712620709300033</v>
      </c>
      <c r="E203" s="1">
        <v>8.1925100000000001E-2</v>
      </c>
      <c r="F203" s="1">
        <v>-0.1061214</v>
      </c>
      <c r="G203" s="1">
        <f t="shared" si="16"/>
        <v>0.10654134585147253</v>
      </c>
      <c r="H203" s="1">
        <v>8.6845030000000004E-2</v>
      </c>
      <c r="I203" s="1">
        <v>-0.1075117</v>
      </c>
      <c r="J203" s="1">
        <f t="shared" si="17"/>
        <v>0.10802034574137186</v>
      </c>
      <c r="K203" s="1">
        <f t="shared" si="18"/>
        <v>0.10722929956194825</v>
      </c>
      <c r="L203" s="1">
        <f t="shared" si="19"/>
        <v>1.7400465433564744E-2</v>
      </c>
    </row>
    <row r="204" spans="1:12" x14ac:dyDescent="0.4">
      <c r="A204" s="1">
        <v>26.553329999999999</v>
      </c>
      <c r="B204" s="1">
        <v>8.4466929999999996E-2</v>
      </c>
      <c r="C204" s="1">
        <v>-0.106659</v>
      </c>
      <c r="D204" s="1">
        <f t="shared" si="15"/>
        <v>0.10713234877967297</v>
      </c>
      <c r="E204" s="1">
        <v>8.1973980000000002E-2</v>
      </c>
      <c r="F204" s="1">
        <v>-0.10597470000000001</v>
      </c>
      <c r="G204" s="1">
        <f t="shared" si="16"/>
        <v>0.10639793109156184</v>
      </c>
      <c r="H204" s="1">
        <v>8.6845030000000004E-2</v>
      </c>
      <c r="I204" s="1">
        <v>-0.1075117</v>
      </c>
      <c r="J204" s="1">
        <f t="shared" si="17"/>
        <v>0.10802034574137186</v>
      </c>
      <c r="K204" s="1">
        <f t="shared" si="18"/>
        <v>0.10718354187086888</v>
      </c>
      <c r="L204" s="1">
        <f t="shared" si="19"/>
        <v>1.7446223124644111E-2</v>
      </c>
    </row>
    <row r="205" spans="1:12" x14ac:dyDescent="0.4">
      <c r="A205" s="1">
        <v>26.72167</v>
      </c>
      <c r="B205" s="1">
        <v>8.4515809999999997E-2</v>
      </c>
      <c r="C205" s="1">
        <v>-0.106659</v>
      </c>
      <c r="D205" s="1">
        <f t="shared" si="15"/>
        <v>0.10713545263106837</v>
      </c>
      <c r="E205" s="1">
        <v>8.1973980000000002E-2</v>
      </c>
      <c r="F205" s="1">
        <v>-0.10597470000000001</v>
      </c>
      <c r="G205" s="1">
        <f t="shared" si="16"/>
        <v>0.10639793109156184</v>
      </c>
      <c r="H205" s="1">
        <v>8.7009639999999999E-2</v>
      </c>
      <c r="I205" s="1">
        <v>-0.1073746</v>
      </c>
      <c r="J205" s="1">
        <f t="shared" si="17"/>
        <v>0.10789393961194897</v>
      </c>
      <c r="K205" s="1">
        <f t="shared" si="18"/>
        <v>0.10714244111152639</v>
      </c>
      <c r="L205" s="1">
        <f t="shared" si="19"/>
        <v>1.7487323883986605E-2</v>
      </c>
    </row>
    <row r="206" spans="1:12" x14ac:dyDescent="0.4">
      <c r="A206" s="1">
        <v>26.88833</v>
      </c>
      <c r="B206" s="1">
        <v>8.4564689999999998E-2</v>
      </c>
      <c r="C206" s="1">
        <v>-0.106659</v>
      </c>
      <c r="D206" s="1">
        <f t="shared" si="15"/>
        <v>0.1071385786931444</v>
      </c>
      <c r="E206" s="1">
        <v>8.1973980000000002E-2</v>
      </c>
      <c r="F206" s="1">
        <v>-0.10597470000000001</v>
      </c>
      <c r="G206" s="1">
        <f t="shared" si="16"/>
        <v>0.10639793109156184</v>
      </c>
      <c r="H206" s="1">
        <v>8.6872469999999993E-2</v>
      </c>
      <c r="I206" s="1">
        <v>-0.1074843</v>
      </c>
      <c r="J206" s="1">
        <f t="shared" si="17"/>
        <v>0.10799471810233792</v>
      </c>
      <c r="K206" s="1">
        <f t="shared" si="18"/>
        <v>0.10717707596234805</v>
      </c>
      <c r="L206" s="1">
        <f t="shared" si="19"/>
        <v>1.745268903316495E-2</v>
      </c>
    </row>
    <row r="207" spans="1:12" x14ac:dyDescent="0.4">
      <c r="A207" s="1">
        <v>27.05667</v>
      </c>
      <c r="B207" s="1">
        <v>8.4564689999999998E-2</v>
      </c>
      <c r="C207" s="1">
        <v>-0.106659</v>
      </c>
      <c r="D207" s="1">
        <f t="shared" si="15"/>
        <v>0.1071385786931444</v>
      </c>
      <c r="E207" s="1">
        <v>8.1973980000000002E-2</v>
      </c>
      <c r="F207" s="1">
        <v>-0.10597470000000001</v>
      </c>
      <c r="G207" s="1">
        <f t="shared" si="16"/>
        <v>0.10639793109156184</v>
      </c>
      <c r="H207" s="1">
        <v>8.6872469999999993E-2</v>
      </c>
      <c r="I207" s="1">
        <v>-0.10745689999999999</v>
      </c>
      <c r="J207" s="1">
        <f t="shared" si="17"/>
        <v>0.10796737213891866</v>
      </c>
      <c r="K207" s="1">
        <f t="shared" si="18"/>
        <v>0.1071679606412083</v>
      </c>
      <c r="L207" s="1">
        <f t="shared" si="19"/>
        <v>1.7461804354304694E-2</v>
      </c>
    </row>
    <row r="208" spans="1:12" x14ac:dyDescent="0.4">
      <c r="A208" s="1">
        <v>27.225000000000001</v>
      </c>
      <c r="B208" s="1">
        <v>8.4711330000000001E-2</v>
      </c>
      <c r="C208" s="1">
        <v>-0.106659</v>
      </c>
      <c r="D208" s="1">
        <f t="shared" si="15"/>
        <v>0.10714809012394712</v>
      </c>
      <c r="E208" s="1">
        <v>8.2022860000000003E-2</v>
      </c>
      <c r="F208" s="1">
        <v>-0.1060236</v>
      </c>
      <c r="G208" s="1">
        <f t="shared" si="16"/>
        <v>0.10644976804853226</v>
      </c>
      <c r="H208" s="1">
        <v>8.6927340000000006E-2</v>
      </c>
      <c r="I208" s="1">
        <v>-0.107402</v>
      </c>
      <c r="J208" s="1">
        <f t="shared" si="17"/>
        <v>0.1079160408983325</v>
      </c>
      <c r="K208" s="1">
        <f t="shared" si="18"/>
        <v>0.10717129969027063</v>
      </c>
      <c r="L208" s="1">
        <f t="shared" si="19"/>
        <v>1.7458465305242366E-2</v>
      </c>
    </row>
    <row r="209" spans="1:12" x14ac:dyDescent="0.4">
      <c r="A209" s="1">
        <v>27.393329999999999</v>
      </c>
      <c r="B209" s="1">
        <v>8.4711330000000001E-2</v>
      </c>
      <c r="C209" s="1">
        <v>-0.106659</v>
      </c>
      <c r="D209" s="1">
        <f t="shared" si="15"/>
        <v>0.10714809012394712</v>
      </c>
      <c r="E209" s="1">
        <v>8.2022860000000003E-2</v>
      </c>
      <c r="F209" s="1">
        <v>-0.1060236</v>
      </c>
      <c r="G209" s="1">
        <f t="shared" si="16"/>
        <v>0.10644976804853226</v>
      </c>
      <c r="H209" s="1">
        <v>8.6954770000000001E-2</v>
      </c>
      <c r="I209" s="1">
        <v>-0.1074843</v>
      </c>
      <c r="J209" s="1">
        <f t="shared" si="17"/>
        <v>0.10799991485921381</v>
      </c>
      <c r="K209" s="1">
        <f t="shared" si="18"/>
        <v>0.10719925767723108</v>
      </c>
      <c r="L209" s="1">
        <f t="shared" si="19"/>
        <v>1.7430507318281913E-2</v>
      </c>
    </row>
    <row r="210" spans="1:12" x14ac:dyDescent="0.4">
      <c r="A210" s="1">
        <v>27.561669999999999</v>
      </c>
      <c r="B210" s="1">
        <v>8.4711330000000001E-2</v>
      </c>
      <c r="C210" s="1">
        <v>-0.106659</v>
      </c>
      <c r="D210" s="1">
        <f t="shared" si="15"/>
        <v>0.10714809012394712</v>
      </c>
      <c r="E210" s="1">
        <v>8.2022860000000003E-2</v>
      </c>
      <c r="F210" s="1">
        <v>-0.1060236</v>
      </c>
      <c r="G210" s="1">
        <f t="shared" si="16"/>
        <v>0.10644976804853226</v>
      </c>
      <c r="H210" s="1">
        <v>8.6954770000000001E-2</v>
      </c>
      <c r="I210" s="1">
        <v>-0.1074843</v>
      </c>
      <c r="J210" s="1">
        <f t="shared" si="17"/>
        <v>0.10799991485921381</v>
      </c>
      <c r="K210" s="1">
        <f t="shared" si="18"/>
        <v>0.10719925767723108</v>
      </c>
      <c r="L210" s="1">
        <f t="shared" si="19"/>
        <v>1.7430507318281913E-2</v>
      </c>
    </row>
    <row r="211" spans="1:12" x14ac:dyDescent="0.4">
      <c r="A211" s="1">
        <v>27.72833</v>
      </c>
      <c r="B211" s="1">
        <v>8.4955740000000002E-2</v>
      </c>
      <c r="C211" s="1">
        <v>-0.10670789999999999</v>
      </c>
      <c r="D211" s="1">
        <f t="shared" si="15"/>
        <v>0.10721317469682125</v>
      </c>
      <c r="E211" s="1">
        <v>8.2022860000000003E-2</v>
      </c>
      <c r="F211" s="1">
        <v>-0.1060236</v>
      </c>
      <c r="G211" s="1">
        <f t="shared" si="16"/>
        <v>0.10644976804853226</v>
      </c>
      <c r="H211" s="1">
        <v>8.714682E-2</v>
      </c>
      <c r="I211" s="1">
        <v>-0.1075392</v>
      </c>
      <c r="J211" s="1">
        <f t="shared" si="17"/>
        <v>0.10806706751338084</v>
      </c>
      <c r="K211" s="1">
        <f t="shared" si="18"/>
        <v>0.10724333675291146</v>
      </c>
      <c r="L211" s="1">
        <f t="shared" si="19"/>
        <v>1.7386428242601532E-2</v>
      </c>
    </row>
    <row r="212" spans="1:12" x14ac:dyDescent="0.4">
      <c r="A212" s="1">
        <v>27.89667</v>
      </c>
      <c r="B212" s="1">
        <v>8.4955740000000002E-2</v>
      </c>
      <c r="C212" s="1">
        <v>-0.10670789999999999</v>
      </c>
      <c r="D212" s="1">
        <f t="shared" si="15"/>
        <v>0.10721317469682125</v>
      </c>
      <c r="E212" s="1">
        <v>8.2022860000000003E-2</v>
      </c>
      <c r="F212" s="1">
        <v>-0.1061214</v>
      </c>
      <c r="G212" s="1">
        <f t="shared" si="16"/>
        <v>0.10654737870127018</v>
      </c>
      <c r="H212" s="1">
        <v>8.7091950000000001E-2</v>
      </c>
      <c r="I212" s="1">
        <v>-0.10762149999999999</v>
      </c>
      <c r="J212" s="1">
        <f t="shared" si="17"/>
        <v>0.10814562789664348</v>
      </c>
      <c r="K212" s="1">
        <f t="shared" si="18"/>
        <v>0.10730206043157831</v>
      </c>
      <c r="L212" s="1">
        <f t="shared" si="19"/>
        <v>1.732770456393469E-2</v>
      </c>
    </row>
    <row r="213" spans="1:12" x14ac:dyDescent="0.4">
      <c r="A213" s="1">
        <v>28.065000000000001</v>
      </c>
      <c r="B213" s="1">
        <v>8.4906860000000001E-2</v>
      </c>
      <c r="C213" s="1">
        <v>-0.10685459999999999</v>
      </c>
      <c r="D213" s="1">
        <f t="shared" si="15"/>
        <v>0.10735624007726087</v>
      </c>
      <c r="E213" s="1">
        <v>8.2022860000000003E-2</v>
      </c>
      <c r="F213" s="1">
        <v>-0.10631690000000001</v>
      </c>
      <c r="G213" s="1">
        <f t="shared" si="16"/>
        <v>0.10674250123936567</v>
      </c>
      <c r="H213" s="1">
        <v>8.7174249999999995E-2</v>
      </c>
      <c r="I213" s="1">
        <v>-0.1077038</v>
      </c>
      <c r="J213" s="1">
        <f t="shared" si="17"/>
        <v>0.10823310801445477</v>
      </c>
      <c r="K213" s="1">
        <f t="shared" si="18"/>
        <v>0.10744394977702709</v>
      </c>
      <c r="L213" s="1">
        <f t="shared" si="19"/>
        <v>1.7185815218485903E-2</v>
      </c>
    </row>
    <row r="214" spans="1:12" x14ac:dyDescent="0.4">
      <c r="A214" s="1">
        <v>28.233329999999999</v>
      </c>
      <c r="B214" s="1">
        <v>8.4906860000000001E-2</v>
      </c>
      <c r="C214" s="1">
        <v>-0.10685459999999999</v>
      </c>
      <c r="D214" s="1">
        <f t="shared" si="15"/>
        <v>0.10735624007726087</v>
      </c>
      <c r="E214" s="1">
        <v>8.2022860000000003E-2</v>
      </c>
      <c r="F214" s="1">
        <v>-0.1062191</v>
      </c>
      <c r="G214" s="1">
        <f t="shared" si="16"/>
        <v>0.10664488989403299</v>
      </c>
      <c r="H214" s="1">
        <v>8.7174249999999995E-2</v>
      </c>
      <c r="I214" s="1">
        <v>-0.1076763</v>
      </c>
      <c r="J214" s="1">
        <f t="shared" si="17"/>
        <v>0.10820566692960508</v>
      </c>
      <c r="K214" s="1">
        <f t="shared" si="18"/>
        <v>0.10740226563363298</v>
      </c>
      <c r="L214" s="1">
        <f t="shared" si="19"/>
        <v>1.7227499361880019E-2</v>
      </c>
    </row>
    <row r="215" spans="1:12" x14ac:dyDescent="0.4">
      <c r="A215" s="1">
        <v>28.4</v>
      </c>
      <c r="B215" s="1">
        <v>8.4906860000000001E-2</v>
      </c>
      <c r="C215" s="1">
        <v>-0.10685459999999999</v>
      </c>
      <c r="D215" s="1">
        <f t="shared" si="15"/>
        <v>0.10735624007726087</v>
      </c>
      <c r="E215" s="1">
        <v>8.2120620000000005E-2</v>
      </c>
      <c r="F215" s="1">
        <v>-0.1062191</v>
      </c>
      <c r="G215" s="1">
        <f t="shared" si="16"/>
        <v>0.10665100649695915</v>
      </c>
      <c r="H215" s="1">
        <v>8.7174249999999995E-2</v>
      </c>
      <c r="I215" s="1">
        <v>-0.1076763</v>
      </c>
      <c r="J215" s="1">
        <f t="shared" si="17"/>
        <v>0.10820566692960508</v>
      </c>
      <c r="K215" s="1">
        <f t="shared" si="18"/>
        <v>0.10740430450127503</v>
      </c>
      <c r="L215" s="1">
        <f t="shared" si="19"/>
        <v>1.7225460494237968E-2</v>
      </c>
    </row>
    <row r="216" spans="1:12" x14ac:dyDescent="0.4">
      <c r="A216" s="1">
        <v>28.56833</v>
      </c>
      <c r="B216" s="1">
        <v>8.4906860000000001E-2</v>
      </c>
      <c r="C216" s="1">
        <v>-0.10685459999999999</v>
      </c>
      <c r="D216" s="1">
        <f t="shared" si="15"/>
        <v>0.10735624007726087</v>
      </c>
      <c r="E216" s="1">
        <v>8.2218390000000002E-2</v>
      </c>
      <c r="F216" s="1">
        <v>-0.106268</v>
      </c>
      <c r="G216" s="1">
        <f t="shared" si="16"/>
        <v>0.10670601298658526</v>
      </c>
      <c r="H216" s="1">
        <v>8.7201689999999998E-2</v>
      </c>
      <c r="I216" s="1">
        <v>-0.1077038</v>
      </c>
      <c r="J216" s="1">
        <f t="shared" si="17"/>
        <v>0.10823490645313938</v>
      </c>
      <c r="K216" s="1">
        <f t="shared" si="18"/>
        <v>0.10743238650566184</v>
      </c>
      <c r="L216" s="1">
        <f t="shared" si="19"/>
        <v>1.7197378489851159E-2</v>
      </c>
    </row>
    <row r="217" spans="1:12" x14ac:dyDescent="0.4">
      <c r="A217" s="1">
        <v>28.73667</v>
      </c>
      <c r="B217" s="1">
        <v>8.4955740000000002E-2</v>
      </c>
      <c r="C217" s="1">
        <v>-0.1070501</v>
      </c>
      <c r="D217" s="1">
        <f t="shared" si="15"/>
        <v>0.10755459015082561</v>
      </c>
      <c r="E217" s="1">
        <v>8.2365030000000006E-2</v>
      </c>
      <c r="F217" s="1">
        <v>-0.106268</v>
      </c>
      <c r="G217" s="1">
        <f t="shared" si="16"/>
        <v>0.10671548477025676</v>
      </c>
      <c r="H217" s="1">
        <v>8.7256559999999997E-2</v>
      </c>
      <c r="I217" s="1">
        <v>-0.1077038</v>
      </c>
      <c r="J217" s="1">
        <f t="shared" si="17"/>
        <v>0.1082385234484337</v>
      </c>
      <c r="K217" s="1">
        <f t="shared" si="18"/>
        <v>0.10750286612317202</v>
      </c>
      <c r="L217" s="1">
        <f t="shared" si="19"/>
        <v>1.7126898872340979E-2</v>
      </c>
    </row>
    <row r="218" spans="1:12" x14ac:dyDescent="0.4">
      <c r="A218" s="1">
        <v>28.905000000000001</v>
      </c>
      <c r="B218" s="1">
        <v>8.4955740000000002E-2</v>
      </c>
      <c r="C218" s="1">
        <v>-0.1070501</v>
      </c>
      <c r="D218" s="1">
        <f t="shared" si="15"/>
        <v>0.10755459015082561</v>
      </c>
      <c r="E218" s="1">
        <v>8.2365030000000006E-2</v>
      </c>
      <c r="F218" s="1">
        <v>-0.106268</v>
      </c>
      <c r="G218" s="1">
        <f t="shared" si="16"/>
        <v>0.10671548477025676</v>
      </c>
      <c r="H218" s="1">
        <v>8.7283990000000006E-2</v>
      </c>
      <c r="I218" s="1">
        <v>-0.1077038</v>
      </c>
      <c r="J218" s="1">
        <f t="shared" si="17"/>
        <v>0.10824034199930187</v>
      </c>
      <c r="K218" s="1">
        <f t="shared" si="18"/>
        <v>0.10750347230679475</v>
      </c>
      <c r="L218" s="1">
        <f t="shared" si="19"/>
        <v>1.712629268871825E-2</v>
      </c>
    </row>
    <row r="219" spans="1:12" x14ac:dyDescent="0.4">
      <c r="A219" s="1">
        <v>29.071670000000001</v>
      </c>
      <c r="B219" s="1">
        <v>8.4955740000000002E-2</v>
      </c>
      <c r="C219" s="1">
        <v>-0.1070501</v>
      </c>
      <c r="D219" s="1">
        <f t="shared" si="15"/>
        <v>0.10755459015082561</v>
      </c>
      <c r="E219" s="1">
        <v>8.2365030000000006E-2</v>
      </c>
      <c r="F219" s="1">
        <v>-0.10631690000000001</v>
      </c>
      <c r="G219" s="1">
        <f t="shared" si="16"/>
        <v>0.10676428052548138</v>
      </c>
      <c r="H219" s="1">
        <v>8.7366299999999994E-2</v>
      </c>
      <c r="I219" s="1">
        <v>-0.1077038</v>
      </c>
      <c r="J219" s="1">
        <f t="shared" si="17"/>
        <v>0.10824584051756045</v>
      </c>
      <c r="K219" s="1">
        <f t="shared" si="18"/>
        <v>0.1075215703979558</v>
      </c>
      <c r="L219" s="1">
        <f t="shared" si="19"/>
        <v>1.7108194597557191E-2</v>
      </c>
    </row>
    <row r="220" spans="1:12" x14ac:dyDescent="0.4">
      <c r="A220" s="1">
        <v>29.24</v>
      </c>
      <c r="B220" s="1">
        <v>8.4955740000000002E-2</v>
      </c>
      <c r="C220" s="1">
        <v>-0.1070501</v>
      </c>
      <c r="D220" s="1">
        <f t="shared" si="15"/>
        <v>0.10755459015082561</v>
      </c>
      <c r="E220" s="1">
        <v>8.2413910000000007E-2</v>
      </c>
      <c r="F220" s="1">
        <v>-0.10631690000000001</v>
      </c>
      <c r="G220" s="1">
        <f t="shared" si="16"/>
        <v>0.10676748091324663</v>
      </c>
      <c r="H220" s="1">
        <v>8.7366299999999994E-2</v>
      </c>
      <c r="I220" s="1">
        <v>-0.1077586</v>
      </c>
      <c r="J220" s="1">
        <f t="shared" si="17"/>
        <v>0.10830051677601769</v>
      </c>
      <c r="K220" s="1">
        <f t="shared" si="18"/>
        <v>0.10754086261336332</v>
      </c>
      <c r="L220" s="1">
        <f t="shared" si="19"/>
        <v>1.7088902382149676E-2</v>
      </c>
    </row>
    <row r="221" spans="1:12" x14ac:dyDescent="0.4">
      <c r="A221" s="1">
        <v>29.408329999999999</v>
      </c>
      <c r="B221" s="1">
        <v>8.5151260000000006E-2</v>
      </c>
      <c r="C221" s="1">
        <v>-0.1070501</v>
      </c>
      <c r="D221" s="1">
        <f t="shared" si="15"/>
        <v>0.10756797803940014</v>
      </c>
      <c r="E221" s="1">
        <v>8.2413910000000007E-2</v>
      </c>
      <c r="F221" s="1">
        <v>-0.1063658</v>
      </c>
      <c r="G221" s="1">
        <f t="shared" si="16"/>
        <v>0.1068162753018156</v>
      </c>
      <c r="H221" s="1">
        <v>8.7366299999999994E-2</v>
      </c>
      <c r="I221" s="1">
        <v>-0.1077861</v>
      </c>
      <c r="J221" s="1">
        <f t="shared" si="17"/>
        <v>0.10832795472656395</v>
      </c>
      <c r="K221" s="1">
        <f t="shared" si="18"/>
        <v>0.10757073602259322</v>
      </c>
      <c r="L221" s="1">
        <f t="shared" si="19"/>
        <v>1.7059028972919776E-2</v>
      </c>
    </row>
    <row r="222" spans="1:12" x14ac:dyDescent="0.4">
      <c r="A222" s="1">
        <v>29.57667</v>
      </c>
      <c r="B222" s="1">
        <v>8.5151260000000006E-2</v>
      </c>
      <c r="C222" s="1">
        <v>-0.1070501</v>
      </c>
      <c r="D222" s="1">
        <f t="shared" si="15"/>
        <v>0.10756797803940014</v>
      </c>
      <c r="E222" s="1">
        <v>8.2658319999999993E-2</v>
      </c>
      <c r="F222" s="1">
        <v>-0.1064146</v>
      </c>
      <c r="G222" s="1">
        <f t="shared" si="16"/>
        <v>0.10688129190209351</v>
      </c>
      <c r="H222" s="1">
        <v>8.7585780000000002E-2</v>
      </c>
      <c r="I222" s="1">
        <v>-0.1078958</v>
      </c>
      <c r="J222" s="1">
        <f t="shared" si="17"/>
        <v>0.1084523474556689</v>
      </c>
      <c r="K222" s="1">
        <f t="shared" si="18"/>
        <v>0.10763387246572086</v>
      </c>
      <c r="L222" s="1">
        <f t="shared" si="19"/>
        <v>1.6995892529792139E-2</v>
      </c>
    </row>
    <row r="223" spans="1:12" x14ac:dyDescent="0.4">
      <c r="A223" s="1">
        <v>29.745000000000001</v>
      </c>
      <c r="B223" s="1">
        <v>8.5151260000000006E-2</v>
      </c>
      <c r="C223" s="1">
        <v>-0.107099</v>
      </c>
      <c r="D223" s="1">
        <f t="shared" si="15"/>
        <v>0.10761676026623546</v>
      </c>
      <c r="E223" s="1">
        <v>8.2707199999999995E-2</v>
      </c>
      <c r="F223" s="1">
        <v>-0.10651239999999999</v>
      </c>
      <c r="G223" s="1">
        <f t="shared" si="16"/>
        <v>0.10698219424396417</v>
      </c>
      <c r="H223" s="1">
        <v>8.7585780000000002E-2</v>
      </c>
      <c r="I223" s="1">
        <v>-0.1077861</v>
      </c>
      <c r="J223" s="1">
        <f t="shared" si="17"/>
        <v>0.10834290975674453</v>
      </c>
      <c r="K223" s="1">
        <f t="shared" si="18"/>
        <v>0.10764728808898139</v>
      </c>
      <c r="L223" s="1">
        <f t="shared" si="19"/>
        <v>1.698247690653161E-2</v>
      </c>
    </row>
    <row r="224" spans="1:12" x14ac:dyDescent="0.4">
      <c r="A224" s="1">
        <v>29.911670000000001</v>
      </c>
      <c r="B224" s="1">
        <v>8.5151260000000006E-2</v>
      </c>
      <c r="C224" s="1">
        <v>-0.107099</v>
      </c>
      <c r="D224" s="1">
        <f t="shared" si="15"/>
        <v>0.10761676026623546</v>
      </c>
      <c r="E224" s="1">
        <v>8.2658319999999993E-2</v>
      </c>
      <c r="F224" s="1">
        <v>-0.10651239999999999</v>
      </c>
      <c r="G224" s="1">
        <f t="shared" si="16"/>
        <v>0.10697886627173649</v>
      </c>
      <c r="H224" s="1">
        <v>8.7585780000000002E-2</v>
      </c>
      <c r="I224" s="1">
        <v>-0.1077861</v>
      </c>
      <c r="J224" s="1">
        <f t="shared" si="17"/>
        <v>0.10834290975674453</v>
      </c>
      <c r="K224" s="1">
        <f t="shared" si="18"/>
        <v>0.1076461787649055</v>
      </c>
      <c r="L224" s="1">
        <f t="shared" si="19"/>
        <v>1.69835862306075E-2</v>
      </c>
    </row>
    <row r="225" spans="1:12" x14ac:dyDescent="0.4">
      <c r="A225" s="1">
        <v>30.08</v>
      </c>
      <c r="B225" s="1">
        <v>8.5249030000000003E-2</v>
      </c>
      <c r="C225" s="1">
        <v>-0.1071479</v>
      </c>
      <c r="D225" s="1">
        <f t="shared" si="15"/>
        <v>0.10767236369694415</v>
      </c>
      <c r="E225" s="1">
        <v>8.2658319999999993E-2</v>
      </c>
      <c r="F225" s="1">
        <v>-0.10651239999999999</v>
      </c>
      <c r="G225" s="1">
        <f t="shared" si="16"/>
        <v>0.10697886627173649</v>
      </c>
      <c r="H225" s="1">
        <v>8.764065E-2</v>
      </c>
      <c r="I225" s="1">
        <v>-0.10800559999999999</v>
      </c>
      <c r="J225" s="1">
        <f t="shared" si="17"/>
        <v>0.10856568566971052</v>
      </c>
      <c r="K225" s="1">
        <f t="shared" si="18"/>
        <v>0.10773897187946373</v>
      </c>
      <c r="L225" s="1">
        <f t="shared" si="19"/>
        <v>1.6890793116049269E-2</v>
      </c>
    </row>
    <row r="226" spans="1:12" x14ac:dyDescent="0.4">
      <c r="A226" s="1">
        <v>30.248329999999999</v>
      </c>
      <c r="B226" s="1">
        <v>8.5249030000000003E-2</v>
      </c>
      <c r="C226" s="1">
        <v>-0.1071479</v>
      </c>
      <c r="D226" s="1">
        <f t="shared" si="15"/>
        <v>0.10767236369694415</v>
      </c>
      <c r="E226" s="1">
        <v>8.2609440000000006E-2</v>
      </c>
      <c r="F226" s="1">
        <v>-0.1064146</v>
      </c>
      <c r="G226" s="1">
        <f t="shared" si="16"/>
        <v>0.10687798314293792</v>
      </c>
      <c r="H226" s="1">
        <v>8.7668079999999995E-2</v>
      </c>
      <c r="I226" s="1">
        <v>-0.10800559999999999</v>
      </c>
      <c r="J226" s="1">
        <f t="shared" si="17"/>
        <v>0.10856759578226134</v>
      </c>
      <c r="K226" s="1">
        <f t="shared" si="18"/>
        <v>0.1077059808740478</v>
      </c>
      <c r="L226" s="1">
        <f t="shared" si="19"/>
        <v>1.6923784121465196E-2</v>
      </c>
    </row>
    <row r="227" spans="1:12" x14ac:dyDescent="0.4">
      <c r="A227" s="1">
        <v>30.41667</v>
      </c>
      <c r="B227" s="1">
        <v>8.5249030000000003E-2</v>
      </c>
      <c r="C227" s="1">
        <v>-0.10719670000000001</v>
      </c>
      <c r="D227" s="1">
        <f t="shared" si="15"/>
        <v>0.10772104329496097</v>
      </c>
      <c r="E227" s="1">
        <v>8.2609440000000006E-2</v>
      </c>
      <c r="F227" s="1">
        <v>-0.1064146</v>
      </c>
      <c r="G227" s="1">
        <f t="shared" si="16"/>
        <v>0.10687798314293792</v>
      </c>
      <c r="H227" s="1">
        <v>8.7668079999999995E-2</v>
      </c>
      <c r="I227" s="1">
        <v>-0.10800559999999999</v>
      </c>
      <c r="J227" s="1">
        <f t="shared" si="17"/>
        <v>0.10856759578226134</v>
      </c>
      <c r="K227" s="1">
        <f t="shared" si="18"/>
        <v>0.10772220740672007</v>
      </c>
      <c r="L227" s="1">
        <f t="shared" si="19"/>
        <v>1.6907557588792921E-2</v>
      </c>
    </row>
    <row r="228" spans="1:12" x14ac:dyDescent="0.4">
      <c r="A228" s="1">
        <v>30.58333</v>
      </c>
      <c r="B228" s="1">
        <v>8.5297910000000005E-2</v>
      </c>
      <c r="C228" s="1">
        <v>-0.1072456</v>
      </c>
      <c r="D228" s="1">
        <f t="shared" si="15"/>
        <v>0.10777326296563899</v>
      </c>
      <c r="E228" s="1">
        <v>8.2707199999999995E-2</v>
      </c>
      <c r="F228" s="1">
        <v>-0.1065613</v>
      </c>
      <c r="G228" s="1">
        <f t="shared" si="16"/>
        <v>0.10703098006626895</v>
      </c>
      <c r="H228" s="1">
        <v>8.7668079999999995E-2</v>
      </c>
      <c r="I228" s="1">
        <v>-0.1080604</v>
      </c>
      <c r="J228" s="1">
        <f t="shared" si="17"/>
        <v>0.1086222623398162</v>
      </c>
      <c r="K228" s="1">
        <f t="shared" si="18"/>
        <v>0.10780883512390804</v>
      </c>
      <c r="L228" s="1">
        <f t="shared" si="19"/>
        <v>1.6820929871604953E-2</v>
      </c>
    </row>
    <row r="229" spans="1:12" x14ac:dyDescent="0.4">
      <c r="A229" s="1">
        <v>30.751670000000001</v>
      </c>
      <c r="B229" s="1">
        <v>8.5297910000000005E-2</v>
      </c>
      <c r="C229" s="1">
        <v>-0.1072945</v>
      </c>
      <c r="D229" s="1">
        <f t="shared" si="15"/>
        <v>0.107822040978996</v>
      </c>
      <c r="E229" s="1">
        <v>8.2707199999999995E-2</v>
      </c>
      <c r="F229" s="1">
        <v>-0.1065613</v>
      </c>
      <c r="G229" s="1">
        <f t="shared" si="16"/>
        <v>0.10703098006626895</v>
      </c>
      <c r="H229" s="1">
        <v>8.7668079999999995E-2</v>
      </c>
      <c r="I229" s="1">
        <v>-0.1081153</v>
      </c>
      <c r="J229" s="1">
        <f t="shared" si="17"/>
        <v>0.10867702878864297</v>
      </c>
      <c r="K229" s="1">
        <f t="shared" si="18"/>
        <v>0.10784334994463596</v>
      </c>
      <c r="L229" s="1">
        <f t="shared" si="19"/>
        <v>1.6786415050877038E-2</v>
      </c>
    </row>
    <row r="230" spans="1:12" x14ac:dyDescent="0.4">
      <c r="A230" s="1">
        <v>30.92</v>
      </c>
      <c r="B230" s="1">
        <v>8.5346790000000006E-2</v>
      </c>
      <c r="C230" s="1">
        <v>-0.1073923</v>
      </c>
      <c r="D230" s="1">
        <f t="shared" si="15"/>
        <v>0.10792305491129564</v>
      </c>
      <c r="E230" s="1">
        <v>8.2756079999999996E-2</v>
      </c>
      <c r="F230" s="1">
        <v>-0.1066102</v>
      </c>
      <c r="G230" s="1">
        <f t="shared" si="16"/>
        <v>0.10708311314131114</v>
      </c>
      <c r="H230" s="1">
        <v>8.7805259999999996E-2</v>
      </c>
      <c r="I230" s="1">
        <v>-0.108225</v>
      </c>
      <c r="J230" s="1">
        <f t="shared" si="17"/>
        <v>0.10879609904189108</v>
      </c>
      <c r="K230" s="1">
        <f t="shared" si="18"/>
        <v>0.1079340890314993</v>
      </c>
      <c r="L230" s="1">
        <f t="shared" si="19"/>
        <v>1.6695675964013695E-2</v>
      </c>
    </row>
    <row r="231" spans="1:12" x14ac:dyDescent="0.4">
      <c r="A231" s="1">
        <v>31.088329999999999</v>
      </c>
      <c r="B231" s="1">
        <v>8.5346790000000006E-2</v>
      </c>
      <c r="C231" s="1">
        <v>-0.1073923</v>
      </c>
      <c r="D231" s="1">
        <f t="shared" si="15"/>
        <v>0.10792305491129564</v>
      </c>
      <c r="E231" s="1">
        <v>8.2756079999999996E-2</v>
      </c>
      <c r="F231" s="1">
        <v>-0.1066102</v>
      </c>
      <c r="G231" s="1">
        <f t="shared" si="16"/>
        <v>0.10708311314131114</v>
      </c>
      <c r="H231" s="1">
        <v>8.7805259999999996E-2</v>
      </c>
      <c r="I231" s="1">
        <v>-0.1082525</v>
      </c>
      <c r="J231" s="1">
        <f t="shared" si="17"/>
        <v>0.1088235299005733</v>
      </c>
      <c r="K231" s="1">
        <f t="shared" si="18"/>
        <v>0.10794323265106003</v>
      </c>
      <c r="L231" s="1">
        <f t="shared" si="19"/>
        <v>1.668653234445297E-2</v>
      </c>
    </row>
    <row r="232" spans="1:12" x14ac:dyDescent="0.4">
      <c r="A232" s="1">
        <v>31.254999999999999</v>
      </c>
      <c r="B232" s="1">
        <v>8.5493429999999995E-2</v>
      </c>
      <c r="C232" s="1">
        <v>-0.10749</v>
      </c>
      <c r="D232" s="1">
        <f t="shared" si="15"/>
        <v>0.10803100423915486</v>
      </c>
      <c r="E232" s="1">
        <v>8.2756079999999996E-2</v>
      </c>
      <c r="F232" s="1">
        <v>-0.1066102</v>
      </c>
      <c r="G232" s="1">
        <f t="shared" si="16"/>
        <v>0.10708311314131114</v>
      </c>
      <c r="H232" s="1">
        <v>8.7805259999999996E-2</v>
      </c>
      <c r="I232" s="1">
        <v>-0.1082525</v>
      </c>
      <c r="J232" s="1">
        <f t="shared" si="17"/>
        <v>0.1088235299005733</v>
      </c>
      <c r="K232" s="1">
        <f t="shared" si="18"/>
        <v>0.10797921576034643</v>
      </c>
      <c r="L232" s="1">
        <f t="shared" si="19"/>
        <v>1.6650549235166567E-2</v>
      </c>
    </row>
    <row r="233" spans="1:12" x14ac:dyDescent="0.4">
      <c r="A233" s="1">
        <v>31.42333</v>
      </c>
      <c r="B233" s="1">
        <v>8.5493429999999995E-2</v>
      </c>
      <c r="C233" s="1">
        <v>-0.10749</v>
      </c>
      <c r="D233" s="1">
        <f t="shared" si="15"/>
        <v>0.10803100423915486</v>
      </c>
      <c r="E233" s="1">
        <v>8.2804959999999997E-2</v>
      </c>
      <c r="F233" s="1">
        <v>-0.10670789999999999</v>
      </c>
      <c r="G233" s="1">
        <f t="shared" si="16"/>
        <v>0.10718394878636531</v>
      </c>
      <c r="H233" s="1">
        <v>8.7805259999999996E-2</v>
      </c>
      <c r="I233" s="1">
        <v>-0.1082525</v>
      </c>
      <c r="J233" s="1">
        <f t="shared" si="17"/>
        <v>0.1088235299005733</v>
      </c>
      <c r="K233" s="1">
        <f t="shared" si="18"/>
        <v>0.10801282764203117</v>
      </c>
      <c r="L233" s="1">
        <f t="shared" si="19"/>
        <v>1.6616937353481825E-2</v>
      </c>
    </row>
    <row r="234" spans="1:12" x14ac:dyDescent="0.4">
      <c r="A234" s="1">
        <v>31.591670000000001</v>
      </c>
      <c r="B234" s="1">
        <v>8.5493429999999995E-2</v>
      </c>
      <c r="C234" s="1">
        <v>-0.1074411</v>
      </c>
      <c r="D234" s="1">
        <f t="shared" si="15"/>
        <v>0.10798223208660199</v>
      </c>
      <c r="E234" s="1">
        <v>8.2804959999999997E-2</v>
      </c>
      <c r="F234" s="1">
        <v>-0.10670789999999999</v>
      </c>
      <c r="G234" s="1">
        <f t="shared" si="16"/>
        <v>0.10718394878636531</v>
      </c>
      <c r="H234" s="1">
        <v>8.7805259999999996E-2</v>
      </c>
      <c r="I234" s="1">
        <v>-0.1082525</v>
      </c>
      <c r="J234" s="1">
        <f t="shared" si="17"/>
        <v>0.1088235299005733</v>
      </c>
      <c r="K234" s="1">
        <f t="shared" si="18"/>
        <v>0.10799657025784687</v>
      </c>
      <c r="L234" s="1">
        <f t="shared" si="19"/>
        <v>1.6633194737666127E-2</v>
      </c>
    </row>
    <row r="235" spans="1:12" x14ac:dyDescent="0.4">
      <c r="A235" s="1">
        <v>31.76</v>
      </c>
      <c r="B235" s="1">
        <v>8.5493429999999995E-2</v>
      </c>
      <c r="C235" s="1">
        <v>-0.1074411</v>
      </c>
      <c r="D235" s="1">
        <f t="shared" si="15"/>
        <v>0.10798223208660199</v>
      </c>
      <c r="E235" s="1">
        <v>8.2804959999999997E-2</v>
      </c>
      <c r="F235" s="1">
        <v>-0.10670789999999999</v>
      </c>
      <c r="G235" s="1">
        <f t="shared" si="16"/>
        <v>0.10718394878636531</v>
      </c>
      <c r="H235" s="1">
        <v>8.7750389999999998E-2</v>
      </c>
      <c r="I235" s="1">
        <v>-0.108225</v>
      </c>
      <c r="J235" s="1">
        <f t="shared" si="17"/>
        <v>0.1087922238444351</v>
      </c>
      <c r="K235" s="1">
        <f t="shared" si="18"/>
        <v>0.10798613490580079</v>
      </c>
      <c r="L235" s="1">
        <f t="shared" si="19"/>
        <v>1.6643630089712202E-2</v>
      </c>
    </row>
    <row r="236" spans="1:12" x14ac:dyDescent="0.4">
      <c r="A236" s="1">
        <v>31.928329999999999</v>
      </c>
      <c r="B236" s="1">
        <v>8.5493429999999995E-2</v>
      </c>
      <c r="C236" s="1">
        <v>-0.1074411</v>
      </c>
      <c r="D236" s="1">
        <f t="shared" si="15"/>
        <v>0.10798223208660199</v>
      </c>
      <c r="E236" s="1">
        <v>8.3000489999999996E-2</v>
      </c>
      <c r="F236" s="1">
        <v>-0.106659</v>
      </c>
      <c r="G236" s="1">
        <f t="shared" si="16"/>
        <v>0.107148859640789</v>
      </c>
      <c r="H236" s="1">
        <v>8.7750389999999998E-2</v>
      </c>
      <c r="I236" s="1">
        <v>-0.1081153</v>
      </c>
      <c r="J236" s="1">
        <f t="shared" si="17"/>
        <v>0.10868279610154788</v>
      </c>
      <c r="K236" s="1">
        <f t="shared" si="18"/>
        <v>0.10793796260964628</v>
      </c>
      <c r="L236" s="1">
        <f t="shared" si="19"/>
        <v>1.6691802385866719E-2</v>
      </c>
    </row>
    <row r="237" spans="1:12" x14ac:dyDescent="0.4">
      <c r="A237" s="1">
        <v>32.094999999999999</v>
      </c>
      <c r="B237" s="1">
        <v>8.5493429999999995E-2</v>
      </c>
      <c r="C237" s="1">
        <v>-0.1074411</v>
      </c>
      <c r="D237" s="1">
        <f t="shared" si="15"/>
        <v>0.10798223208660199</v>
      </c>
      <c r="E237" s="1">
        <v>8.3049369999999997E-2</v>
      </c>
      <c r="F237" s="1">
        <v>-0.1068057</v>
      </c>
      <c r="G237" s="1">
        <f t="shared" si="16"/>
        <v>0.10729866455416041</v>
      </c>
      <c r="H237" s="1">
        <v>8.7750389999999998E-2</v>
      </c>
      <c r="I237" s="1">
        <v>-0.1081976</v>
      </c>
      <c r="J237" s="1">
        <f t="shared" si="17"/>
        <v>0.10876489179527551</v>
      </c>
      <c r="K237" s="1">
        <f t="shared" si="18"/>
        <v>0.10801526281201264</v>
      </c>
      <c r="L237" s="1">
        <f t="shared" si="19"/>
        <v>1.6614502183500357E-2</v>
      </c>
    </row>
    <row r="238" spans="1:12" x14ac:dyDescent="0.4">
      <c r="A238" s="1">
        <v>32.263330000000003</v>
      </c>
      <c r="B238" s="1">
        <v>8.5493429999999995E-2</v>
      </c>
      <c r="C238" s="1">
        <v>-0.1074411</v>
      </c>
      <c r="D238" s="1">
        <f t="shared" si="15"/>
        <v>0.10798223208660199</v>
      </c>
      <c r="E238" s="1">
        <v>8.3049369999999997E-2</v>
      </c>
      <c r="F238" s="1">
        <v>-0.1068057</v>
      </c>
      <c r="G238" s="1">
        <f t="shared" si="16"/>
        <v>0.10729866455416041</v>
      </c>
      <c r="H238" s="1">
        <v>8.7750389999999998E-2</v>
      </c>
      <c r="I238" s="1">
        <v>-0.1082525</v>
      </c>
      <c r="J238" s="1">
        <f t="shared" si="17"/>
        <v>0.10881965567996285</v>
      </c>
      <c r="K238" s="1">
        <f t="shared" si="18"/>
        <v>0.10803351744024174</v>
      </c>
      <c r="L238" s="1">
        <f t="shared" si="19"/>
        <v>1.6596247555271254E-2</v>
      </c>
    </row>
    <row r="239" spans="1:12" x14ac:dyDescent="0.4">
      <c r="A239" s="1">
        <v>32.431669999999997</v>
      </c>
      <c r="B239" s="1">
        <v>8.5542320000000005E-2</v>
      </c>
      <c r="C239" s="1">
        <v>-0.1074411</v>
      </c>
      <c r="D239" s="1">
        <f t="shared" si="15"/>
        <v>0.10798577688536984</v>
      </c>
      <c r="E239" s="1">
        <v>8.3049369999999997E-2</v>
      </c>
      <c r="F239" s="1">
        <v>-0.10685459999999999</v>
      </c>
      <c r="G239" s="1">
        <f t="shared" si="16"/>
        <v>0.10734744015829636</v>
      </c>
      <c r="H239" s="1">
        <v>8.7860129999999995E-2</v>
      </c>
      <c r="I239" s="1">
        <v>-0.1083073</v>
      </c>
      <c r="J239" s="1">
        <f t="shared" si="17"/>
        <v>0.10888209201374406</v>
      </c>
      <c r="K239" s="1">
        <f t="shared" si="18"/>
        <v>0.10807176968580341</v>
      </c>
      <c r="L239" s="1">
        <f t="shared" si="19"/>
        <v>1.6557995309709583E-2</v>
      </c>
    </row>
    <row r="240" spans="1:12" x14ac:dyDescent="0.4">
      <c r="A240" s="1">
        <v>32.6</v>
      </c>
      <c r="B240" s="1">
        <v>8.5640079999999993E-2</v>
      </c>
      <c r="C240" s="1">
        <v>-0.1075878</v>
      </c>
      <c r="D240" s="1">
        <f t="shared" si="15"/>
        <v>0.10813923338887618</v>
      </c>
      <c r="E240" s="1">
        <v>8.3049369999999997E-2</v>
      </c>
      <c r="F240" s="1">
        <v>-0.1069035</v>
      </c>
      <c r="G240" s="1">
        <f t="shared" si="16"/>
        <v>0.10739621587556891</v>
      </c>
      <c r="H240" s="1">
        <v>8.7860129999999995E-2</v>
      </c>
      <c r="I240" s="1">
        <v>-0.1083073</v>
      </c>
      <c r="J240" s="1">
        <f t="shared" si="17"/>
        <v>0.10888209201374406</v>
      </c>
      <c r="K240" s="1">
        <f t="shared" si="18"/>
        <v>0.10813918042606306</v>
      </c>
      <c r="L240" s="1">
        <f t="shared" si="19"/>
        <v>1.6490584569449934E-2</v>
      </c>
    </row>
    <row r="241" spans="1:12" x14ac:dyDescent="0.4">
      <c r="A241" s="1">
        <v>32.766669999999998</v>
      </c>
      <c r="B241" s="1">
        <v>8.5640079999999993E-2</v>
      </c>
      <c r="C241" s="1">
        <v>-0.1075878</v>
      </c>
      <c r="D241" s="1">
        <f t="shared" si="15"/>
        <v>0.10813923338887618</v>
      </c>
      <c r="E241" s="1">
        <v>8.3049369999999997E-2</v>
      </c>
      <c r="F241" s="1">
        <v>-0.1069523</v>
      </c>
      <c r="G241" s="1">
        <f t="shared" si="16"/>
        <v>0.10744489195963465</v>
      </c>
      <c r="H241" s="1">
        <v>8.7805259999999996E-2</v>
      </c>
      <c r="I241" s="1">
        <v>-0.10836220000000001</v>
      </c>
      <c r="J241" s="1">
        <f t="shared" si="17"/>
        <v>0.10893295443651574</v>
      </c>
      <c r="K241" s="1">
        <f t="shared" si="18"/>
        <v>0.10817235992834219</v>
      </c>
      <c r="L241" s="1">
        <f t="shared" si="19"/>
        <v>1.6457405067170805E-2</v>
      </c>
    </row>
    <row r="242" spans="1:12" x14ac:dyDescent="0.4">
      <c r="A242" s="1">
        <v>32.935000000000002</v>
      </c>
      <c r="B242" s="1">
        <v>8.5640079999999993E-2</v>
      </c>
      <c r="C242" s="1">
        <v>-0.1075878</v>
      </c>
      <c r="D242" s="1">
        <f t="shared" si="15"/>
        <v>0.10813923338887618</v>
      </c>
      <c r="E242" s="1">
        <v>8.3049369999999997E-2</v>
      </c>
      <c r="F242" s="1">
        <v>-0.1069523</v>
      </c>
      <c r="G242" s="1">
        <f t="shared" si="16"/>
        <v>0.10744489195963465</v>
      </c>
      <c r="H242" s="1">
        <v>8.7860129999999995E-2</v>
      </c>
      <c r="I242" s="1">
        <v>-0.1084445</v>
      </c>
      <c r="J242" s="1">
        <f t="shared" si="17"/>
        <v>0.10901894303259627</v>
      </c>
      <c r="K242" s="1">
        <f t="shared" si="18"/>
        <v>0.10820102279370236</v>
      </c>
      <c r="L242" s="1">
        <f t="shared" si="19"/>
        <v>1.6428742201810634E-2</v>
      </c>
    </row>
    <row r="243" spans="1:12" x14ac:dyDescent="0.4">
      <c r="A243" s="1">
        <v>33.10333</v>
      </c>
      <c r="B243" s="1">
        <v>8.5640079999999993E-2</v>
      </c>
      <c r="C243" s="1">
        <v>-0.1075878</v>
      </c>
      <c r="D243" s="1">
        <f t="shared" si="15"/>
        <v>0.10813923338887618</v>
      </c>
      <c r="E243" s="1">
        <v>8.3049369999999997E-2</v>
      </c>
      <c r="F243" s="1">
        <v>-0.1069523</v>
      </c>
      <c r="G243" s="1">
        <f t="shared" si="16"/>
        <v>0.10744489195963465</v>
      </c>
      <c r="H243" s="1">
        <v>8.7805259999999996E-2</v>
      </c>
      <c r="I243" s="1">
        <v>-0.10852680000000001</v>
      </c>
      <c r="J243" s="1">
        <f t="shared" si="17"/>
        <v>0.10909714215277472</v>
      </c>
      <c r="K243" s="1">
        <f t="shared" si="18"/>
        <v>0.10822708916709518</v>
      </c>
      <c r="L243" s="1">
        <f t="shared" si="19"/>
        <v>1.6402675828417812E-2</v>
      </c>
    </row>
    <row r="244" spans="1:12" x14ac:dyDescent="0.4">
      <c r="A244" s="1">
        <v>33.27167</v>
      </c>
      <c r="B244" s="1">
        <v>8.5640079999999993E-2</v>
      </c>
      <c r="C244" s="1">
        <v>-0.1076367</v>
      </c>
      <c r="D244" s="1">
        <f t="shared" si="15"/>
        <v>0.10818800107086439</v>
      </c>
      <c r="E244" s="1">
        <v>8.3049369999999997E-2</v>
      </c>
      <c r="F244" s="1">
        <v>-0.1070501</v>
      </c>
      <c r="G244" s="1">
        <f t="shared" si="16"/>
        <v>0.1075424439580165</v>
      </c>
      <c r="H244" s="1">
        <v>8.7805259999999996E-2</v>
      </c>
      <c r="I244" s="1">
        <v>-0.10852680000000001</v>
      </c>
      <c r="J244" s="1">
        <f t="shared" si="17"/>
        <v>0.10909714215277472</v>
      </c>
      <c r="K244" s="1">
        <f t="shared" si="18"/>
        <v>0.1082758623938852</v>
      </c>
      <c r="L244" s="1">
        <f t="shared" si="19"/>
        <v>1.6353902601627793E-2</v>
      </c>
    </row>
    <row r="245" spans="1:12" x14ac:dyDescent="0.4">
      <c r="A245" s="1">
        <v>33.44</v>
      </c>
      <c r="B245" s="1">
        <v>8.5591200000000006E-2</v>
      </c>
      <c r="C245" s="1">
        <v>-0.10768560000000001</v>
      </c>
      <c r="D245" s="1">
        <f t="shared" si="15"/>
        <v>0.10823318886485456</v>
      </c>
      <c r="E245" s="1">
        <v>8.3049369999999997E-2</v>
      </c>
      <c r="F245" s="1">
        <v>-0.1070501</v>
      </c>
      <c r="G245" s="1">
        <f t="shared" si="16"/>
        <v>0.1075424439580165</v>
      </c>
      <c r="H245" s="1">
        <v>8.7805259999999996E-2</v>
      </c>
      <c r="I245" s="1">
        <v>-0.10852680000000001</v>
      </c>
      <c r="J245" s="1">
        <f t="shared" si="17"/>
        <v>0.10909714215277472</v>
      </c>
      <c r="K245" s="1">
        <f t="shared" si="18"/>
        <v>0.10829092499188192</v>
      </c>
      <c r="L245" s="1">
        <f t="shared" si="19"/>
        <v>1.6338840003631075E-2</v>
      </c>
    </row>
    <row r="246" spans="1:12" x14ac:dyDescent="0.4">
      <c r="A246" s="1">
        <v>33.606670000000001</v>
      </c>
      <c r="B246" s="1">
        <v>8.5591200000000006E-2</v>
      </c>
      <c r="C246" s="1">
        <v>-0.10768560000000001</v>
      </c>
      <c r="D246" s="1">
        <f t="shared" si="15"/>
        <v>0.10823318886485456</v>
      </c>
      <c r="E246" s="1">
        <v>8.3049369999999997E-2</v>
      </c>
      <c r="F246" s="1">
        <v>-0.1070501</v>
      </c>
      <c r="G246" s="1">
        <f t="shared" si="16"/>
        <v>0.1075424439580165</v>
      </c>
      <c r="H246" s="1">
        <v>8.7805259999999996E-2</v>
      </c>
      <c r="I246" s="1">
        <v>-0.10852680000000001</v>
      </c>
      <c r="J246" s="1">
        <f t="shared" si="17"/>
        <v>0.10909714215277472</v>
      </c>
      <c r="K246" s="1">
        <f t="shared" si="18"/>
        <v>0.10829092499188192</v>
      </c>
      <c r="L246" s="1">
        <f t="shared" si="19"/>
        <v>1.6338840003631075E-2</v>
      </c>
    </row>
    <row r="247" spans="1:12" x14ac:dyDescent="0.4">
      <c r="A247" s="1">
        <v>33.774999999999999</v>
      </c>
      <c r="B247" s="1">
        <v>8.5591200000000006E-2</v>
      </c>
      <c r="C247" s="1">
        <v>-0.1077833</v>
      </c>
      <c r="D247" s="1">
        <f t="shared" si="15"/>
        <v>0.10833062831488902</v>
      </c>
      <c r="E247" s="1">
        <v>8.3049369999999997E-2</v>
      </c>
      <c r="F247" s="1">
        <v>-0.1070501</v>
      </c>
      <c r="G247" s="1">
        <f t="shared" si="16"/>
        <v>0.1075424439580165</v>
      </c>
      <c r="H247" s="1">
        <v>8.7805259999999996E-2</v>
      </c>
      <c r="I247" s="1">
        <v>-0.10852680000000001</v>
      </c>
      <c r="J247" s="1">
        <f t="shared" si="17"/>
        <v>0.10909714215277472</v>
      </c>
      <c r="K247" s="1">
        <f t="shared" si="18"/>
        <v>0.10832340480856008</v>
      </c>
      <c r="L247" s="1">
        <f t="shared" si="19"/>
        <v>1.6306360186952917E-2</v>
      </c>
    </row>
    <row r="248" spans="1:12" x14ac:dyDescent="0.4">
      <c r="A248" s="1">
        <v>33.943330000000003</v>
      </c>
      <c r="B248" s="1">
        <v>8.5591200000000006E-2</v>
      </c>
      <c r="C248" s="1">
        <v>-0.1077833</v>
      </c>
      <c r="D248" s="1">
        <f t="shared" si="15"/>
        <v>0.10833062831488902</v>
      </c>
      <c r="E248" s="1">
        <v>8.3049369999999997E-2</v>
      </c>
      <c r="F248" s="1">
        <v>-0.1070501</v>
      </c>
      <c r="G248" s="1">
        <f t="shared" si="16"/>
        <v>0.1075424439580165</v>
      </c>
      <c r="H248" s="1">
        <v>8.7805259999999996E-2</v>
      </c>
      <c r="I248" s="1">
        <v>-0.10852680000000001</v>
      </c>
      <c r="J248" s="1">
        <f t="shared" si="17"/>
        <v>0.10909714215277472</v>
      </c>
      <c r="K248" s="1">
        <f t="shared" si="18"/>
        <v>0.10832340480856008</v>
      </c>
      <c r="L248" s="1">
        <f t="shared" si="19"/>
        <v>1.6306360186952917E-2</v>
      </c>
    </row>
    <row r="249" spans="1:12" x14ac:dyDescent="0.4">
      <c r="A249" s="1">
        <v>34.111669999999997</v>
      </c>
      <c r="B249" s="1">
        <v>8.5591200000000006E-2</v>
      </c>
      <c r="C249" s="1">
        <v>-0.1077833</v>
      </c>
      <c r="D249" s="1">
        <f t="shared" si="15"/>
        <v>0.10833062831488902</v>
      </c>
      <c r="E249" s="1">
        <v>8.3049369999999997E-2</v>
      </c>
      <c r="F249" s="1">
        <v>-0.1070501</v>
      </c>
      <c r="G249" s="1">
        <f t="shared" si="16"/>
        <v>0.1075424439580165</v>
      </c>
      <c r="H249" s="1">
        <v>8.7805259999999996E-2</v>
      </c>
      <c r="I249" s="1">
        <v>-0.10855430000000001</v>
      </c>
      <c r="J249" s="1">
        <f t="shared" si="17"/>
        <v>0.1091245733929381</v>
      </c>
      <c r="K249" s="1">
        <f t="shared" si="18"/>
        <v>0.10833254855528122</v>
      </c>
      <c r="L249" s="1">
        <f t="shared" si="19"/>
        <v>1.6297216440231771E-2</v>
      </c>
    </row>
    <row r="250" spans="1:12" x14ac:dyDescent="0.4">
      <c r="A250" s="1">
        <v>34.278329999999997</v>
      </c>
      <c r="B250" s="1">
        <v>8.5591200000000006E-2</v>
      </c>
      <c r="C250" s="1">
        <v>-0.1077833</v>
      </c>
      <c r="D250" s="1">
        <f t="shared" si="15"/>
        <v>0.10833062831488902</v>
      </c>
      <c r="E250" s="1">
        <v>8.3049369999999997E-2</v>
      </c>
      <c r="F250" s="1">
        <v>-0.107099</v>
      </c>
      <c r="G250" s="1">
        <f t="shared" si="16"/>
        <v>0.10759122012606745</v>
      </c>
      <c r="H250" s="1">
        <v>8.7887560000000003E-2</v>
      </c>
      <c r="I250" s="1">
        <v>-0.10855430000000001</v>
      </c>
      <c r="J250" s="1">
        <f t="shared" si="17"/>
        <v>0.10913041980593098</v>
      </c>
      <c r="K250" s="1">
        <f t="shared" si="18"/>
        <v>0.10835075608229582</v>
      </c>
      <c r="L250" s="1">
        <f t="shared" si="19"/>
        <v>1.627900891321718E-2</v>
      </c>
    </row>
    <row r="251" spans="1:12" x14ac:dyDescent="0.4">
      <c r="A251" s="1">
        <v>34.446669999999997</v>
      </c>
      <c r="B251" s="1">
        <v>8.5640079999999993E-2</v>
      </c>
      <c r="C251" s="1">
        <v>-0.10773439999999999</v>
      </c>
      <c r="D251" s="1">
        <f t="shared" si="15"/>
        <v>0.10828543706285122</v>
      </c>
      <c r="E251" s="1">
        <v>8.314713E-2</v>
      </c>
      <c r="F251" s="1">
        <v>-0.107099</v>
      </c>
      <c r="G251" s="1">
        <f t="shared" si="16"/>
        <v>0.10759821558815509</v>
      </c>
      <c r="H251" s="1">
        <v>8.7832690000000005E-2</v>
      </c>
      <c r="I251" s="1">
        <v>-0.1086366</v>
      </c>
      <c r="J251" s="1">
        <f t="shared" si="17"/>
        <v>0.10920860806680394</v>
      </c>
      <c r="K251" s="1">
        <f t="shared" si="18"/>
        <v>0.10836408690593675</v>
      </c>
      <c r="L251" s="1">
        <f t="shared" si="19"/>
        <v>1.6265678089576241E-2</v>
      </c>
    </row>
    <row r="252" spans="1:12" x14ac:dyDescent="0.4">
      <c r="A252" s="1">
        <v>34.615000000000002</v>
      </c>
      <c r="B252" s="1">
        <v>8.5640079999999993E-2</v>
      </c>
      <c r="C252" s="1">
        <v>-0.10773439999999999</v>
      </c>
      <c r="D252" s="1">
        <f t="shared" si="15"/>
        <v>0.10828543706285122</v>
      </c>
      <c r="E252" s="1">
        <v>8.3098249999999999E-2</v>
      </c>
      <c r="F252" s="1">
        <v>-0.107099</v>
      </c>
      <c r="G252" s="1">
        <f t="shared" si="16"/>
        <v>0.10759470681093518</v>
      </c>
      <c r="H252" s="1">
        <v>8.7832690000000005E-2</v>
      </c>
      <c r="I252" s="1">
        <v>-0.1086366</v>
      </c>
      <c r="J252" s="1">
        <f t="shared" si="17"/>
        <v>0.10920860806680394</v>
      </c>
      <c r="K252" s="1">
        <f t="shared" si="18"/>
        <v>0.10836291731353011</v>
      </c>
      <c r="L252" s="1">
        <f t="shared" si="19"/>
        <v>1.6266847681982888E-2</v>
      </c>
    </row>
    <row r="253" spans="1:12" x14ac:dyDescent="0.4">
      <c r="A253" s="1">
        <v>34.783329999999999</v>
      </c>
      <c r="B253" s="1">
        <v>8.5640079999999993E-2</v>
      </c>
      <c r="C253" s="1">
        <v>-0.1078322</v>
      </c>
      <c r="D253" s="1">
        <f t="shared" si="15"/>
        <v>0.10838297326067298</v>
      </c>
      <c r="E253" s="1">
        <v>8.3049369999999997E-2</v>
      </c>
      <c r="F253" s="1">
        <v>-0.107099</v>
      </c>
      <c r="G253" s="1">
        <f t="shared" si="16"/>
        <v>0.10759122012606745</v>
      </c>
      <c r="H253" s="1">
        <v>8.7832690000000005E-2</v>
      </c>
      <c r="I253" s="1">
        <v>-0.1086366</v>
      </c>
      <c r="J253" s="1">
        <f t="shared" si="17"/>
        <v>0.10920860806680394</v>
      </c>
      <c r="K253" s="1">
        <f t="shared" si="18"/>
        <v>0.10839426715118146</v>
      </c>
      <c r="L253" s="1">
        <f t="shared" si="19"/>
        <v>1.6235497844331537E-2</v>
      </c>
    </row>
    <row r="254" spans="1:12" x14ac:dyDescent="0.4">
      <c r="A254" s="1">
        <v>34.950000000000003</v>
      </c>
      <c r="B254" s="1">
        <v>8.5640079999999993E-2</v>
      </c>
      <c r="C254" s="1">
        <v>-0.1078322</v>
      </c>
      <c r="D254" s="1">
        <f t="shared" si="15"/>
        <v>0.10838297326067298</v>
      </c>
      <c r="E254" s="1">
        <v>8.3049369999999997E-2</v>
      </c>
      <c r="F254" s="1">
        <v>-0.107099</v>
      </c>
      <c r="G254" s="1">
        <f t="shared" si="16"/>
        <v>0.10759122012606745</v>
      </c>
      <c r="H254" s="1">
        <v>8.7832690000000005E-2</v>
      </c>
      <c r="I254" s="1">
        <v>-0.1086366</v>
      </c>
      <c r="J254" s="1">
        <f t="shared" si="17"/>
        <v>0.10920860806680394</v>
      </c>
      <c r="K254" s="1">
        <f t="shared" si="18"/>
        <v>0.10839426715118146</v>
      </c>
      <c r="L254" s="1">
        <f t="shared" si="19"/>
        <v>1.6235497844331537E-2</v>
      </c>
    </row>
    <row r="255" spans="1:12" x14ac:dyDescent="0.4">
      <c r="A255" s="1">
        <v>35.11833</v>
      </c>
      <c r="B255" s="1">
        <v>8.5640079999999993E-2</v>
      </c>
      <c r="C255" s="1">
        <v>-0.1078322</v>
      </c>
      <c r="D255" s="1">
        <f t="shared" si="15"/>
        <v>0.10838297326067298</v>
      </c>
      <c r="E255" s="1">
        <v>8.3342659999999999E-2</v>
      </c>
      <c r="F255" s="1">
        <v>-0.10719670000000001</v>
      </c>
      <c r="G255" s="1">
        <f t="shared" si="16"/>
        <v>0.10770990601263164</v>
      </c>
      <c r="H255" s="1">
        <v>8.7832690000000005E-2</v>
      </c>
      <c r="I255" s="1">
        <v>-0.1086091</v>
      </c>
      <c r="J255" s="1">
        <f t="shared" si="17"/>
        <v>0.10918117721063825</v>
      </c>
      <c r="K255" s="1">
        <f t="shared" si="18"/>
        <v>0.10842468549464762</v>
      </c>
      <c r="L255" s="1">
        <f t="shared" si="19"/>
        <v>1.6205079500865374E-2</v>
      </c>
    </row>
    <row r="256" spans="1:12" x14ac:dyDescent="0.4">
      <c r="A256" s="1">
        <v>35.286670000000001</v>
      </c>
      <c r="B256" s="1">
        <v>8.5640079999999993E-2</v>
      </c>
      <c r="C256" s="1">
        <v>-0.1079788</v>
      </c>
      <c r="D256" s="1">
        <f t="shared" si="15"/>
        <v>0.10852917871642923</v>
      </c>
      <c r="E256" s="1">
        <v>8.3342659999999999E-2</v>
      </c>
      <c r="F256" s="1">
        <v>-0.1072456</v>
      </c>
      <c r="G256" s="1">
        <f t="shared" si="16"/>
        <v>0.10775867290609475</v>
      </c>
      <c r="H256" s="1">
        <v>8.7832690000000005E-2</v>
      </c>
      <c r="I256" s="1">
        <v>-0.108664</v>
      </c>
      <c r="J256" s="1">
        <f t="shared" si="17"/>
        <v>0.10923593920898228</v>
      </c>
      <c r="K256" s="1">
        <f t="shared" si="18"/>
        <v>0.10850793027716876</v>
      </c>
      <c r="L256" s="1">
        <f t="shared" si="19"/>
        <v>1.6121834718344233E-2</v>
      </c>
    </row>
    <row r="257" spans="1:12" x14ac:dyDescent="0.4">
      <c r="A257" s="1">
        <v>35.454999999999998</v>
      </c>
      <c r="B257" s="1">
        <v>8.5640079999999993E-2</v>
      </c>
      <c r="C257" s="1">
        <v>-0.1079788</v>
      </c>
      <c r="D257" s="1">
        <f t="shared" si="15"/>
        <v>0.10852917871642923</v>
      </c>
      <c r="E257" s="1">
        <v>8.3342659999999999E-2</v>
      </c>
      <c r="F257" s="1">
        <v>-0.1072456</v>
      </c>
      <c r="G257" s="1">
        <f t="shared" si="16"/>
        <v>0.10775867290609475</v>
      </c>
      <c r="H257" s="1">
        <v>8.7832690000000005E-2</v>
      </c>
      <c r="I257" s="1">
        <v>-0.108664</v>
      </c>
      <c r="J257" s="1">
        <f t="shared" si="17"/>
        <v>0.10923593920898228</v>
      </c>
      <c r="K257" s="1">
        <f t="shared" si="18"/>
        <v>0.10850793027716876</v>
      </c>
      <c r="L257" s="1">
        <f t="shared" si="19"/>
        <v>1.6121834718344233E-2</v>
      </c>
    </row>
    <row r="258" spans="1:12" x14ac:dyDescent="0.4">
      <c r="A258" s="1">
        <v>35.623330000000003</v>
      </c>
      <c r="B258" s="1">
        <v>8.5640079999999993E-2</v>
      </c>
      <c r="C258" s="1">
        <v>-0.1079788</v>
      </c>
      <c r="D258" s="1">
        <f t="shared" si="15"/>
        <v>0.10852917871642923</v>
      </c>
      <c r="E258" s="1">
        <v>8.3342659999999999E-2</v>
      </c>
      <c r="F258" s="1">
        <v>-0.1072456</v>
      </c>
      <c r="G258" s="1">
        <f t="shared" si="16"/>
        <v>0.10775867290609475</v>
      </c>
      <c r="H258" s="1">
        <v>8.7887560000000003E-2</v>
      </c>
      <c r="I258" s="1">
        <v>-0.1087463</v>
      </c>
      <c r="J258" s="1">
        <f t="shared" si="17"/>
        <v>0.10932193045767684</v>
      </c>
      <c r="K258" s="1">
        <f t="shared" si="18"/>
        <v>0.1085365940267336</v>
      </c>
      <c r="L258" s="1">
        <f t="shared" si="19"/>
        <v>1.6093170968779394E-2</v>
      </c>
    </row>
    <row r="259" spans="1:12" x14ac:dyDescent="0.4">
      <c r="A259" s="1">
        <v>35.79</v>
      </c>
      <c r="B259" s="1">
        <v>8.5640079999999993E-2</v>
      </c>
      <c r="C259" s="1">
        <v>-0.1079788</v>
      </c>
      <c r="D259" s="1">
        <f t="shared" si="15"/>
        <v>0.10852917871642923</v>
      </c>
      <c r="E259" s="1">
        <v>8.3342659999999999E-2</v>
      </c>
      <c r="F259" s="1">
        <v>-0.1072456</v>
      </c>
      <c r="G259" s="1">
        <f t="shared" si="16"/>
        <v>0.10775867290609475</v>
      </c>
      <c r="H259" s="1">
        <v>8.7887560000000003E-2</v>
      </c>
      <c r="I259" s="1">
        <v>-0.1087463</v>
      </c>
      <c r="J259" s="1">
        <f t="shared" si="17"/>
        <v>0.10932193045767684</v>
      </c>
      <c r="K259" s="1">
        <f t="shared" si="18"/>
        <v>0.1085365940267336</v>
      </c>
      <c r="L259" s="1">
        <f t="shared" si="19"/>
        <v>1.6093170968779394E-2</v>
      </c>
    </row>
    <row r="260" spans="1:12" x14ac:dyDescent="0.4">
      <c r="A260" s="1">
        <v>35.958329999999997</v>
      </c>
      <c r="B260" s="1">
        <v>8.5737839999999996E-2</v>
      </c>
      <c r="C260" s="1">
        <v>-0.1080277</v>
      </c>
      <c r="D260" s="1">
        <f t="shared" ref="D260:D323" si="20">SQRT((B260-0.07768843)^2+(C260-0.0002586884)^2)</f>
        <v>0.10858515052282128</v>
      </c>
      <c r="E260" s="1">
        <v>8.3293770000000003E-2</v>
      </c>
      <c r="F260" s="1">
        <v>-0.1072945</v>
      </c>
      <c r="G260" s="1">
        <f t="shared" ref="G260:G323" si="21">SQRT((E260-0.07539904)^2+(F260-0.0002198851)^2)</f>
        <v>0.1078038485639729</v>
      </c>
      <c r="H260" s="1">
        <v>8.7887560000000003E-2</v>
      </c>
      <c r="I260" s="1">
        <v>-0.1087463</v>
      </c>
      <c r="J260" s="1">
        <f t="shared" ref="J260:J323" si="22">SQRT((H260-0.08009423)^2+(I260-0.0002974916)^2)</f>
        <v>0.10932193045767684</v>
      </c>
      <c r="K260" s="1">
        <f t="shared" ref="K260:K323" si="23">AVERAGE(D260,G260,J260)</f>
        <v>0.10857030984815701</v>
      </c>
      <c r="L260" s="1">
        <f t="shared" ref="L260:L323" si="24">0.124629764995513-K260</f>
        <v>1.6059455147355989E-2</v>
      </c>
    </row>
    <row r="261" spans="1:12" x14ac:dyDescent="0.4">
      <c r="A261" s="1">
        <v>36.126669999999997</v>
      </c>
      <c r="B261" s="1">
        <v>8.5737839999999996E-2</v>
      </c>
      <c r="C261" s="1">
        <v>-0.1080277</v>
      </c>
      <c r="D261" s="1">
        <f t="shared" si="20"/>
        <v>0.10858515052282128</v>
      </c>
      <c r="E261" s="1">
        <v>8.3293770000000003E-2</v>
      </c>
      <c r="F261" s="1">
        <v>-0.1072945</v>
      </c>
      <c r="G261" s="1">
        <f t="shared" si="21"/>
        <v>0.1078038485639729</v>
      </c>
      <c r="H261" s="1">
        <v>8.7887560000000003E-2</v>
      </c>
      <c r="I261" s="1">
        <v>-0.1087463</v>
      </c>
      <c r="J261" s="1">
        <f t="shared" si="22"/>
        <v>0.10932193045767684</v>
      </c>
      <c r="K261" s="1">
        <f t="shared" si="23"/>
        <v>0.10857030984815701</v>
      </c>
      <c r="L261" s="1">
        <f t="shared" si="24"/>
        <v>1.6059455147355989E-2</v>
      </c>
    </row>
    <row r="262" spans="1:12" x14ac:dyDescent="0.4">
      <c r="A262" s="1">
        <v>36.295000000000002</v>
      </c>
      <c r="B262" s="1">
        <v>8.5737839999999996E-2</v>
      </c>
      <c r="C262" s="1">
        <v>-0.10807659999999999</v>
      </c>
      <c r="D262" s="1">
        <f t="shared" si="20"/>
        <v>0.10863391603941779</v>
      </c>
      <c r="E262" s="1">
        <v>8.3293770000000003E-2</v>
      </c>
      <c r="F262" s="1">
        <v>-0.1072945</v>
      </c>
      <c r="G262" s="1">
        <f t="shared" si="21"/>
        <v>0.1078038485639729</v>
      </c>
      <c r="H262" s="1">
        <v>8.7887560000000003E-2</v>
      </c>
      <c r="I262" s="1">
        <v>-0.1087463</v>
      </c>
      <c r="J262" s="1">
        <f t="shared" si="22"/>
        <v>0.10932193045767684</v>
      </c>
      <c r="K262" s="1">
        <f t="shared" si="23"/>
        <v>0.10858656502035585</v>
      </c>
      <c r="L262" s="1">
        <f t="shared" si="24"/>
        <v>1.6043199975157144E-2</v>
      </c>
    </row>
    <row r="263" spans="1:12" x14ac:dyDescent="0.4">
      <c r="A263" s="1">
        <v>36.461669999999998</v>
      </c>
      <c r="B263" s="1">
        <v>8.5737839999999996E-2</v>
      </c>
      <c r="C263" s="1">
        <v>-0.10807659999999999</v>
      </c>
      <c r="D263" s="1">
        <f t="shared" si="20"/>
        <v>0.10863391603941779</v>
      </c>
      <c r="E263" s="1">
        <v>8.3293770000000003E-2</v>
      </c>
      <c r="F263" s="1">
        <v>-0.10734340000000001</v>
      </c>
      <c r="G263" s="1">
        <f t="shared" si="21"/>
        <v>0.10785261732232919</v>
      </c>
      <c r="H263" s="1">
        <v>8.7887560000000003E-2</v>
      </c>
      <c r="I263" s="1">
        <v>-0.1088012</v>
      </c>
      <c r="J263" s="1">
        <f t="shared" si="22"/>
        <v>0.10937669085011126</v>
      </c>
      <c r="K263" s="1">
        <f t="shared" si="23"/>
        <v>0.10862107473728606</v>
      </c>
      <c r="L263" s="1">
        <f t="shared" si="24"/>
        <v>1.6008690258226932E-2</v>
      </c>
    </row>
    <row r="264" spans="1:12" x14ac:dyDescent="0.4">
      <c r="A264" s="1">
        <v>36.630000000000003</v>
      </c>
      <c r="B264" s="1">
        <v>8.5737839999999996E-2</v>
      </c>
      <c r="C264" s="1">
        <v>-0.1081255</v>
      </c>
      <c r="D264" s="1">
        <f t="shared" si="20"/>
        <v>0.10868268167686512</v>
      </c>
      <c r="E264" s="1">
        <v>8.3293770000000003E-2</v>
      </c>
      <c r="F264" s="1">
        <v>-0.10734340000000001</v>
      </c>
      <c r="G264" s="1">
        <f t="shared" si="21"/>
        <v>0.10785261732232919</v>
      </c>
      <c r="H264" s="1">
        <v>8.7887560000000003E-2</v>
      </c>
      <c r="I264" s="1">
        <v>-0.1089658</v>
      </c>
      <c r="J264" s="1">
        <f t="shared" si="22"/>
        <v>0.10954087311937737</v>
      </c>
      <c r="K264" s="1">
        <f t="shared" si="23"/>
        <v>0.10869205737285724</v>
      </c>
      <c r="L264" s="1">
        <f t="shared" si="24"/>
        <v>1.5937707622655756E-2</v>
      </c>
    </row>
    <row r="265" spans="1:12" x14ac:dyDescent="0.4">
      <c r="A265" s="1">
        <v>36.79833</v>
      </c>
      <c r="B265" s="1">
        <v>8.5737839999999996E-2</v>
      </c>
      <c r="C265" s="1">
        <v>-0.1081255</v>
      </c>
      <c r="D265" s="1">
        <f t="shared" si="20"/>
        <v>0.10868268167686512</v>
      </c>
      <c r="E265" s="1">
        <v>8.3293770000000003E-2</v>
      </c>
      <c r="F265" s="1">
        <v>-0.10734340000000001</v>
      </c>
      <c r="G265" s="1">
        <f t="shared" si="21"/>
        <v>0.10785261732232919</v>
      </c>
      <c r="H265" s="1">
        <v>8.7914999999999993E-2</v>
      </c>
      <c r="I265" s="1">
        <v>-0.1089658</v>
      </c>
      <c r="J265" s="1">
        <f t="shared" si="22"/>
        <v>0.10954282876874931</v>
      </c>
      <c r="K265" s="1">
        <f t="shared" si="23"/>
        <v>0.10869270925598122</v>
      </c>
      <c r="L265" s="1">
        <f t="shared" si="24"/>
        <v>1.5937055739531775E-2</v>
      </c>
    </row>
    <row r="266" spans="1:12" x14ac:dyDescent="0.4">
      <c r="A266" s="1">
        <v>36.966670000000001</v>
      </c>
      <c r="B266" s="1">
        <v>8.5737839999999996E-2</v>
      </c>
      <c r="C266" s="1">
        <v>-0.1081255</v>
      </c>
      <c r="D266" s="1">
        <f t="shared" si="20"/>
        <v>0.10868268167686512</v>
      </c>
      <c r="E266" s="1">
        <v>8.3342659999999999E-2</v>
      </c>
      <c r="F266" s="1">
        <v>-0.1073923</v>
      </c>
      <c r="G266" s="1">
        <f t="shared" si="21"/>
        <v>0.10790497430934803</v>
      </c>
      <c r="H266" s="1">
        <v>8.7805259999999996E-2</v>
      </c>
      <c r="I266" s="1">
        <v>-0.1090481</v>
      </c>
      <c r="J266" s="1">
        <f t="shared" si="22"/>
        <v>0.10961714458064893</v>
      </c>
      <c r="K266" s="1">
        <f t="shared" si="23"/>
        <v>0.10873493352228736</v>
      </c>
      <c r="L266" s="1">
        <f t="shared" si="24"/>
        <v>1.5894831473225637E-2</v>
      </c>
    </row>
    <row r="267" spans="1:12" x14ac:dyDescent="0.4">
      <c r="A267" s="1">
        <v>37.134999999999998</v>
      </c>
      <c r="B267" s="1">
        <v>8.5737839999999996E-2</v>
      </c>
      <c r="C267" s="1">
        <v>-0.1081255</v>
      </c>
      <c r="D267" s="1">
        <f t="shared" si="20"/>
        <v>0.10868268167686512</v>
      </c>
      <c r="E267" s="1">
        <v>8.3293770000000003E-2</v>
      </c>
      <c r="F267" s="1">
        <v>-0.1073923</v>
      </c>
      <c r="G267" s="1">
        <f t="shared" si="21"/>
        <v>0.10790138619948104</v>
      </c>
      <c r="H267" s="1">
        <v>8.7805259999999996E-2</v>
      </c>
      <c r="I267" s="1">
        <v>-0.1089932</v>
      </c>
      <c r="J267" s="1">
        <f t="shared" si="22"/>
        <v>0.10956238065169638</v>
      </c>
      <c r="K267" s="1">
        <f t="shared" si="23"/>
        <v>0.10871548284268084</v>
      </c>
      <c r="L267" s="1">
        <f t="shared" si="24"/>
        <v>1.5914282152832152E-2</v>
      </c>
    </row>
    <row r="268" spans="1:12" x14ac:dyDescent="0.4">
      <c r="A268" s="1">
        <v>37.301670000000001</v>
      </c>
      <c r="B268" s="1">
        <v>8.5737839999999996E-2</v>
      </c>
      <c r="C268" s="1">
        <v>-0.10822320000000001</v>
      </c>
      <c r="D268" s="1">
        <f t="shared" si="20"/>
        <v>0.10878011358781602</v>
      </c>
      <c r="E268" s="1">
        <v>8.3293770000000003E-2</v>
      </c>
      <c r="F268" s="1">
        <v>-0.1073923</v>
      </c>
      <c r="G268" s="1">
        <f t="shared" si="21"/>
        <v>0.10790138619948104</v>
      </c>
      <c r="H268" s="1">
        <v>8.7805259999999996E-2</v>
      </c>
      <c r="I268" s="1">
        <v>-0.1089932</v>
      </c>
      <c r="J268" s="1">
        <f t="shared" si="22"/>
        <v>0.10956238065169638</v>
      </c>
      <c r="K268" s="1">
        <f t="shared" si="23"/>
        <v>0.10874796014633115</v>
      </c>
      <c r="L268" s="1">
        <f t="shared" si="24"/>
        <v>1.5881804849181849E-2</v>
      </c>
    </row>
    <row r="269" spans="1:12" x14ac:dyDescent="0.4">
      <c r="A269" s="1">
        <v>37.47</v>
      </c>
      <c r="B269" s="1">
        <v>8.5737839999999996E-2</v>
      </c>
      <c r="C269" s="1">
        <v>-0.10822320000000001</v>
      </c>
      <c r="D269" s="1">
        <f t="shared" si="20"/>
        <v>0.10878011358781602</v>
      </c>
      <c r="E269" s="1">
        <v>8.3293770000000003E-2</v>
      </c>
      <c r="F269" s="1">
        <v>-0.1073923</v>
      </c>
      <c r="G269" s="1">
        <f t="shared" si="21"/>
        <v>0.10790138619948104</v>
      </c>
      <c r="H269" s="1">
        <v>8.7805259999999996E-2</v>
      </c>
      <c r="I269" s="1">
        <v>-0.1089932</v>
      </c>
      <c r="J269" s="1">
        <f t="shared" si="22"/>
        <v>0.10956238065169638</v>
      </c>
      <c r="K269" s="1">
        <f t="shared" si="23"/>
        <v>0.10874796014633115</v>
      </c>
      <c r="L269" s="1">
        <f t="shared" si="24"/>
        <v>1.5881804849181849E-2</v>
      </c>
    </row>
    <row r="270" spans="1:12" x14ac:dyDescent="0.4">
      <c r="A270" s="1">
        <v>37.638330000000003</v>
      </c>
      <c r="B270" s="1">
        <v>8.5737839999999996E-2</v>
      </c>
      <c r="C270" s="1">
        <v>-0.10822320000000001</v>
      </c>
      <c r="D270" s="1">
        <f t="shared" si="20"/>
        <v>0.10878011358781602</v>
      </c>
      <c r="E270" s="1">
        <v>8.3293770000000003E-2</v>
      </c>
      <c r="F270" s="1">
        <v>-0.1074411</v>
      </c>
      <c r="G270" s="1">
        <f t="shared" si="21"/>
        <v>0.10795005546304884</v>
      </c>
      <c r="H270" s="1">
        <v>8.7805259999999996E-2</v>
      </c>
      <c r="I270" s="1">
        <v>-0.1089932</v>
      </c>
      <c r="J270" s="1">
        <f t="shared" si="22"/>
        <v>0.10956238065169638</v>
      </c>
      <c r="K270" s="1">
        <f t="shared" si="23"/>
        <v>0.10876418323418707</v>
      </c>
      <c r="L270" s="1">
        <f t="shared" si="24"/>
        <v>1.5865581761325923E-2</v>
      </c>
    </row>
    <row r="271" spans="1:12" x14ac:dyDescent="0.4">
      <c r="A271" s="1">
        <v>37.806669999999997</v>
      </c>
      <c r="B271" s="1">
        <v>8.5737839999999996E-2</v>
      </c>
      <c r="C271" s="1">
        <v>-0.10822320000000001</v>
      </c>
      <c r="D271" s="1">
        <f t="shared" si="20"/>
        <v>0.10878011358781602</v>
      </c>
      <c r="E271" s="1">
        <v>8.3293770000000003E-2</v>
      </c>
      <c r="F271" s="1">
        <v>-0.10749</v>
      </c>
      <c r="G271" s="1">
        <f t="shared" si="21"/>
        <v>0.10799882457706705</v>
      </c>
      <c r="H271" s="1">
        <v>8.7805259999999996E-2</v>
      </c>
      <c r="I271" s="1">
        <v>-0.1089932</v>
      </c>
      <c r="J271" s="1">
        <f t="shared" si="22"/>
        <v>0.10956238065169638</v>
      </c>
      <c r="K271" s="1">
        <f t="shared" si="23"/>
        <v>0.10878043960552648</v>
      </c>
      <c r="L271" s="1">
        <f t="shared" si="24"/>
        <v>1.5849325389986513E-2</v>
      </c>
    </row>
    <row r="272" spans="1:12" x14ac:dyDescent="0.4">
      <c r="A272" s="1">
        <v>37.973329999999997</v>
      </c>
      <c r="B272" s="1">
        <v>8.5737839999999996E-2</v>
      </c>
      <c r="C272" s="1">
        <v>-0.10822320000000001</v>
      </c>
      <c r="D272" s="1">
        <f t="shared" si="20"/>
        <v>0.10878011358781602</v>
      </c>
      <c r="E272" s="1">
        <v>8.3293770000000003E-2</v>
      </c>
      <c r="F272" s="1">
        <v>-0.10749</v>
      </c>
      <c r="G272" s="1">
        <f t="shared" si="21"/>
        <v>0.10799882457706705</v>
      </c>
      <c r="H272" s="1">
        <v>8.7805259999999996E-2</v>
      </c>
      <c r="I272" s="1">
        <v>-0.1089932</v>
      </c>
      <c r="J272" s="1">
        <f t="shared" si="22"/>
        <v>0.10956238065169638</v>
      </c>
      <c r="K272" s="1">
        <f t="shared" si="23"/>
        <v>0.10878043960552648</v>
      </c>
      <c r="L272" s="1">
        <f t="shared" si="24"/>
        <v>1.5849325389986513E-2</v>
      </c>
    </row>
    <row r="273" spans="1:12" x14ac:dyDescent="0.4">
      <c r="A273" s="1">
        <v>38.141669999999998</v>
      </c>
      <c r="B273" s="1">
        <v>8.5737839999999996E-2</v>
      </c>
      <c r="C273" s="1">
        <v>-0.10822320000000001</v>
      </c>
      <c r="D273" s="1">
        <f t="shared" si="20"/>
        <v>0.10878011358781602</v>
      </c>
      <c r="E273" s="1">
        <v>8.3293770000000003E-2</v>
      </c>
      <c r="F273" s="1">
        <v>-0.10753890000000001</v>
      </c>
      <c r="G273" s="1">
        <f t="shared" si="21"/>
        <v>0.10804759380939902</v>
      </c>
      <c r="H273" s="1">
        <v>8.7805259999999996E-2</v>
      </c>
      <c r="I273" s="1">
        <v>-0.1089932</v>
      </c>
      <c r="J273" s="1">
        <f t="shared" si="22"/>
        <v>0.10956238065169638</v>
      </c>
      <c r="K273" s="1">
        <f t="shared" si="23"/>
        <v>0.1087966960163038</v>
      </c>
      <c r="L273" s="1">
        <f t="shared" si="24"/>
        <v>1.5833068979209192E-2</v>
      </c>
    </row>
    <row r="274" spans="1:12" x14ac:dyDescent="0.4">
      <c r="A274" s="1">
        <v>38.31</v>
      </c>
      <c r="B274" s="1">
        <v>8.5640079999999993E-2</v>
      </c>
      <c r="C274" s="1">
        <v>-0.10822320000000001</v>
      </c>
      <c r="D274" s="1">
        <f t="shared" si="20"/>
        <v>0.10877292332447701</v>
      </c>
      <c r="E274" s="1">
        <v>8.3293770000000003E-2</v>
      </c>
      <c r="F274" s="1">
        <v>-0.10753890000000001</v>
      </c>
      <c r="G274" s="1">
        <f t="shared" si="21"/>
        <v>0.10804759380939902</v>
      </c>
      <c r="H274" s="1">
        <v>8.7805259999999996E-2</v>
      </c>
      <c r="I274" s="1">
        <v>-0.1089932</v>
      </c>
      <c r="J274" s="1">
        <f t="shared" si="22"/>
        <v>0.10956238065169638</v>
      </c>
      <c r="K274" s="1">
        <f t="shared" si="23"/>
        <v>0.10879429926185746</v>
      </c>
      <c r="L274" s="1">
        <f t="shared" si="24"/>
        <v>1.5835465733655532E-2</v>
      </c>
    </row>
    <row r="275" spans="1:12" x14ac:dyDescent="0.4">
      <c r="A275" s="1">
        <v>38.47833</v>
      </c>
      <c r="B275" s="1">
        <v>8.5640079999999993E-2</v>
      </c>
      <c r="C275" s="1">
        <v>-0.10822320000000001</v>
      </c>
      <c r="D275" s="1">
        <f t="shared" si="20"/>
        <v>0.10877292332447701</v>
      </c>
      <c r="E275" s="1">
        <v>8.3293770000000003E-2</v>
      </c>
      <c r="F275" s="1">
        <v>-0.10753890000000001</v>
      </c>
      <c r="G275" s="1">
        <f t="shared" si="21"/>
        <v>0.10804759380939902</v>
      </c>
      <c r="H275" s="1">
        <v>8.7805259999999996E-2</v>
      </c>
      <c r="I275" s="1">
        <v>-0.1089932</v>
      </c>
      <c r="J275" s="1">
        <f t="shared" si="22"/>
        <v>0.10956238065169638</v>
      </c>
      <c r="K275" s="1">
        <f t="shared" si="23"/>
        <v>0.10879429926185746</v>
      </c>
      <c r="L275" s="1">
        <f t="shared" si="24"/>
        <v>1.5835465733655532E-2</v>
      </c>
    </row>
    <row r="276" spans="1:12" x14ac:dyDescent="0.4">
      <c r="A276" s="1">
        <v>38.645000000000003</v>
      </c>
      <c r="B276" s="1">
        <v>8.5640079999999993E-2</v>
      </c>
      <c r="C276" s="1">
        <v>-0.10822320000000001</v>
      </c>
      <c r="D276" s="1">
        <f t="shared" si="20"/>
        <v>0.10877292332447701</v>
      </c>
      <c r="E276" s="1">
        <v>8.3293770000000003E-2</v>
      </c>
      <c r="F276" s="1">
        <v>-0.10753890000000001</v>
      </c>
      <c r="G276" s="1">
        <f t="shared" si="21"/>
        <v>0.10804759380939902</v>
      </c>
      <c r="H276" s="1">
        <v>8.7805259999999996E-2</v>
      </c>
      <c r="I276" s="1">
        <v>-0.1089932</v>
      </c>
      <c r="J276" s="1">
        <f t="shared" si="22"/>
        <v>0.10956238065169638</v>
      </c>
      <c r="K276" s="1">
        <f t="shared" si="23"/>
        <v>0.10879429926185746</v>
      </c>
      <c r="L276" s="1">
        <f t="shared" si="24"/>
        <v>1.5835465733655532E-2</v>
      </c>
    </row>
    <row r="277" spans="1:12" x14ac:dyDescent="0.4">
      <c r="A277" s="1">
        <v>38.813330000000001</v>
      </c>
      <c r="B277" s="1">
        <v>8.5640079999999993E-2</v>
      </c>
      <c r="C277" s="1">
        <v>-0.10822320000000001</v>
      </c>
      <c r="D277" s="1">
        <f t="shared" si="20"/>
        <v>0.10877292332447701</v>
      </c>
      <c r="E277" s="1">
        <v>8.3293770000000003E-2</v>
      </c>
      <c r="F277" s="1">
        <v>-0.10753890000000001</v>
      </c>
      <c r="G277" s="1">
        <f t="shared" si="21"/>
        <v>0.10804759380939902</v>
      </c>
      <c r="H277" s="1">
        <v>8.7805259999999996E-2</v>
      </c>
      <c r="I277" s="1">
        <v>-0.1089932</v>
      </c>
      <c r="J277" s="1">
        <f t="shared" si="22"/>
        <v>0.10956238065169638</v>
      </c>
      <c r="K277" s="1">
        <f t="shared" si="23"/>
        <v>0.10879429926185746</v>
      </c>
      <c r="L277" s="1">
        <f t="shared" si="24"/>
        <v>1.5835465733655532E-2</v>
      </c>
    </row>
    <row r="278" spans="1:12" x14ac:dyDescent="0.4">
      <c r="A278" s="1">
        <v>38.981670000000001</v>
      </c>
      <c r="B278" s="1">
        <v>8.5640079999999993E-2</v>
      </c>
      <c r="C278" s="1">
        <v>-0.108321</v>
      </c>
      <c r="D278" s="1">
        <f t="shared" si="20"/>
        <v>0.10887046188366978</v>
      </c>
      <c r="E278" s="1">
        <v>8.3293770000000003E-2</v>
      </c>
      <c r="F278" s="1">
        <v>-0.10753890000000001</v>
      </c>
      <c r="G278" s="1">
        <f t="shared" si="21"/>
        <v>0.10804759380939902</v>
      </c>
      <c r="H278" s="1">
        <v>8.7805259999999996E-2</v>
      </c>
      <c r="I278" s="1">
        <v>-0.1089932</v>
      </c>
      <c r="J278" s="1">
        <f t="shared" si="22"/>
        <v>0.10956238065169638</v>
      </c>
      <c r="K278" s="1">
        <f t="shared" si="23"/>
        <v>0.10882681211492173</v>
      </c>
      <c r="L278" s="1">
        <f t="shared" si="24"/>
        <v>1.5802952880591262E-2</v>
      </c>
    </row>
    <row r="279" spans="1:12" x14ac:dyDescent="0.4">
      <c r="A279" s="1">
        <v>39.15</v>
      </c>
      <c r="B279" s="1">
        <v>8.5640079999999993E-2</v>
      </c>
      <c r="C279" s="1">
        <v>-0.108321</v>
      </c>
      <c r="D279" s="1">
        <f t="shared" si="20"/>
        <v>0.10887046188366978</v>
      </c>
      <c r="E279" s="1">
        <v>8.3293770000000003E-2</v>
      </c>
      <c r="F279" s="1">
        <v>-0.10753890000000001</v>
      </c>
      <c r="G279" s="1">
        <f t="shared" si="21"/>
        <v>0.10804759380939902</v>
      </c>
      <c r="H279" s="1">
        <v>8.7832690000000005E-2</v>
      </c>
      <c r="I279" s="1">
        <v>-0.1090207</v>
      </c>
      <c r="J279" s="1">
        <f t="shared" si="22"/>
        <v>0.10959174593857839</v>
      </c>
      <c r="K279" s="1">
        <f t="shared" si="23"/>
        <v>0.10883660054388239</v>
      </c>
      <c r="L279" s="1">
        <f t="shared" si="24"/>
        <v>1.5793164451630606E-2</v>
      </c>
    </row>
    <row r="280" spans="1:12" x14ac:dyDescent="0.4">
      <c r="A280" s="1">
        <v>39.318330000000003</v>
      </c>
      <c r="B280" s="1">
        <v>8.5640079999999993E-2</v>
      </c>
      <c r="C280" s="1">
        <v>-0.108321</v>
      </c>
      <c r="D280" s="1">
        <f t="shared" si="20"/>
        <v>0.10887046188366978</v>
      </c>
      <c r="E280" s="1">
        <v>8.3293770000000003E-2</v>
      </c>
      <c r="F280" s="1">
        <v>-0.10753890000000001</v>
      </c>
      <c r="G280" s="1">
        <f t="shared" si="21"/>
        <v>0.10804759380939902</v>
      </c>
      <c r="H280" s="1">
        <v>8.7832690000000005E-2</v>
      </c>
      <c r="I280" s="1">
        <v>-0.1091304</v>
      </c>
      <c r="J280" s="1">
        <f t="shared" si="22"/>
        <v>0.10970117238750438</v>
      </c>
      <c r="K280" s="1">
        <f t="shared" si="23"/>
        <v>0.10887307602685774</v>
      </c>
      <c r="L280" s="1">
        <f t="shared" si="24"/>
        <v>1.5756688968655258E-2</v>
      </c>
    </row>
    <row r="281" spans="1:12" x14ac:dyDescent="0.4">
      <c r="A281" s="1">
        <v>39.484999999999999</v>
      </c>
      <c r="B281" s="1">
        <v>8.5640079999999993E-2</v>
      </c>
      <c r="C281" s="1">
        <v>-0.10836990000000001</v>
      </c>
      <c r="D281" s="1">
        <f t="shared" si="20"/>
        <v>0.10891923133909417</v>
      </c>
      <c r="E281" s="1">
        <v>8.3293770000000003E-2</v>
      </c>
      <c r="F281" s="1">
        <v>-0.10753890000000001</v>
      </c>
      <c r="G281" s="1">
        <f t="shared" si="21"/>
        <v>0.10804759380939902</v>
      </c>
      <c r="H281" s="1">
        <v>8.7832690000000005E-2</v>
      </c>
      <c r="I281" s="1">
        <v>-0.1091304</v>
      </c>
      <c r="J281" s="1">
        <f t="shared" si="22"/>
        <v>0.10970117238750438</v>
      </c>
      <c r="K281" s="1">
        <f t="shared" si="23"/>
        <v>0.10888933251199918</v>
      </c>
      <c r="L281" s="1">
        <f t="shared" si="24"/>
        <v>1.5740432483513811E-2</v>
      </c>
    </row>
    <row r="282" spans="1:12" x14ac:dyDescent="0.4">
      <c r="A282" s="1">
        <v>39.653329999999997</v>
      </c>
      <c r="B282" s="1">
        <v>8.5640079999999993E-2</v>
      </c>
      <c r="C282" s="1">
        <v>-0.10836990000000001</v>
      </c>
      <c r="D282" s="1">
        <f t="shared" si="20"/>
        <v>0.10891923133909417</v>
      </c>
      <c r="E282" s="1">
        <v>8.3196010000000001E-2</v>
      </c>
      <c r="F282" s="1">
        <v>-0.1076367</v>
      </c>
      <c r="G282" s="1">
        <f t="shared" si="21"/>
        <v>0.10813803997953006</v>
      </c>
      <c r="H282" s="1">
        <v>8.7832690000000005E-2</v>
      </c>
      <c r="I282" s="1">
        <v>-0.1091304</v>
      </c>
      <c r="J282" s="1">
        <f t="shared" si="22"/>
        <v>0.10970117238750438</v>
      </c>
      <c r="K282" s="1">
        <f t="shared" si="23"/>
        <v>0.1089194812353762</v>
      </c>
      <c r="L282" s="1">
        <f t="shared" si="24"/>
        <v>1.5710283760136792E-2</v>
      </c>
    </row>
    <row r="283" spans="1:12" x14ac:dyDescent="0.4">
      <c r="A283" s="1">
        <v>39.821669999999997</v>
      </c>
      <c r="B283" s="1">
        <v>8.5688959999999995E-2</v>
      </c>
      <c r="C283" s="1">
        <v>-0.1084188</v>
      </c>
      <c r="D283" s="1">
        <f t="shared" si="20"/>
        <v>0.10897157870386678</v>
      </c>
      <c r="E283" s="1">
        <v>8.3244890000000002E-2</v>
      </c>
      <c r="F283" s="1">
        <v>-0.10753890000000001</v>
      </c>
      <c r="G283" s="1">
        <f t="shared" si="21"/>
        <v>0.10804403328481625</v>
      </c>
      <c r="H283" s="1">
        <v>8.7887560000000003E-2</v>
      </c>
      <c r="I283" s="1">
        <v>-0.10910300000000001</v>
      </c>
      <c r="J283" s="1">
        <f t="shared" si="22"/>
        <v>0.10967772588274509</v>
      </c>
      <c r="K283" s="1">
        <f t="shared" si="23"/>
        <v>0.10889777929047605</v>
      </c>
      <c r="L283" s="1">
        <f t="shared" si="24"/>
        <v>1.5731985705036949E-2</v>
      </c>
    </row>
    <row r="284" spans="1:12" x14ac:dyDescent="0.4">
      <c r="A284" s="1">
        <v>39.99</v>
      </c>
      <c r="B284" s="1">
        <v>8.5786719999999997E-2</v>
      </c>
      <c r="C284" s="1">
        <v>-0.1085165</v>
      </c>
      <c r="D284" s="1">
        <f t="shared" si="20"/>
        <v>0.10907622982290685</v>
      </c>
      <c r="E284" s="1">
        <v>8.3098249999999999E-2</v>
      </c>
      <c r="F284" s="1">
        <v>-0.10768560000000001</v>
      </c>
      <c r="G284" s="1">
        <f t="shared" si="21"/>
        <v>0.10817981119086141</v>
      </c>
      <c r="H284" s="1">
        <v>8.7887560000000003E-2</v>
      </c>
      <c r="I284" s="1">
        <v>-0.10910300000000001</v>
      </c>
      <c r="J284" s="1">
        <f t="shared" si="22"/>
        <v>0.10967772588274509</v>
      </c>
      <c r="K284" s="1">
        <f t="shared" si="23"/>
        <v>0.10897792229883779</v>
      </c>
      <c r="L284" s="1">
        <f t="shared" si="24"/>
        <v>1.5651842696675203E-2</v>
      </c>
    </row>
    <row r="285" spans="1:12" x14ac:dyDescent="0.4">
      <c r="A285" s="1">
        <v>40.156669999999998</v>
      </c>
      <c r="B285" s="1">
        <v>8.5786719999999997E-2</v>
      </c>
      <c r="C285" s="1">
        <v>-0.1085165</v>
      </c>
      <c r="D285" s="1">
        <f t="shared" si="20"/>
        <v>0.10907622982290685</v>
      </c>
      <c r="E285" s="1">
        <v>8.3098249999999999E-2</v>
      </c>
      <c r="F285" s="1">
        <v>-0.10768560000000001</v>
      </c>
      <c r="G285" s="1">
        <f t="shared" si="21"/>
        <v>0.10817981119086141</v>
      </c>
      <c r="H285" s="1">
        <v>8.7887560000000003E-2</v>
      </c>
      <c r="I285" s="1">
        <v>-0.10910300000000001</v>
      </c>
      <c r="J285" s="1">
        <f t="shared" si="22"/>
        <v>0.10967772588274509</v>
      </c>
      <c r="K285" s="1">
        <f t="shared" si="23"/>
        <v>0.10897792229883779</v>
      </c>
      <c r="L285" s="1">
        <f t="shared" si="24"/>
        <v>1.5651842696675203E-2</v>
      </c>
    </row>
    <row r="286" spans="1:12" x14ac:dyDescent="0.4">
      <c r="A286" s="1">
        <v>40.325000000000003</v>
      </c>
      <c r="B286" s="1">
        <v>8.5786719999999997E-2</v>
      </c>
      <c r="C286" s="1">
        <v>-0.1085165</v>
      </c>
      <c r="D286" s="1">
        <f t="shared" si="20"/>
        <v>0.10907622982290685</v>
      </c>
      <c r="E286" s="1">
        <v>8.3342659999999999E-2</v>
      </c>
      <c r="F286" s="1">
        <v>-0.10768560000000001</v>
      </c>
      <c r="G286" s="1">
        <f t="shared" si="21"/>
        <v>0.10819748062395318</v>
      </c>
      <c r="H286" s="1">
        <v>8.7887560000000003E-2</v>
      </c>
      <c r="I286" s="1">
        <v>-0.10910300000000001</v>
      </c>
      <c r="J286" s="1">
        <f t="shared" si="22"/>
        <v>0.10967772588274509</v>
      </c>
      <c r="K286" s="1">
        <f t="shared" si="23"/>
        <v>0.10898381210986836</v>
      </c>
      <c r="L286" s="1">
        <f t="shared" si="24"/>
        <v>1.5645952885644632E-2</v>
      </c>
    </row>
    <row r="287" spans="1:12" x14ac:dyDescent="0.4">
      <c r="A287" s="1">
        <v>40.49333</v>
      </c>
      <c r="B287" s="1">
        <v>8.5933369999999995E-2</v>
      </c>
      <c r="C287" s="1">
        <v>-0.1085165</v>
      </c>
      <c r="D287" s="1">
        <f t="shared" si="20"/>
        <v>0.10908721578195629</v>
      </c>
      <c r="E287" s="1">
        <v>8.3342659999999999E-2</v>
      </c>
      <c r="F287" s="1">
        <v>-0.10768560000000001</v>
      </c>
      <c r="G287" s="1">
        <f t="shared" si="21"/>
        <v>0.10819748062395318</v>
      </c>
      <c r="H287" s="1">
        <v>8.7887560000000003E-2</v>
      </c>
      <c r="I287" s="1">
        <v>-0.10910300000000001</v>
      </c>
      <c r="J287" s="1">
        <f t="shared" si="22"/>
        <v>0.10967772588274509</v>
      </c>
      <c r="K287" s="1">
        <f t="shared" si="23"/>
        <v>0.10898747409621819</v>
      </c>
      <c r="L287" s="1">
        <f t="shared" si="24"/>
        <v>1.5642290899294808E-2</v>
      </c>
    </row>
    <row r="288" spans="1:12" x14ac:dyDescent="0.4">
      <c r="A288" s="1">
        <v>40.661670000000001</v>
      </c>
      <c r="B288" s="1">
        <v>8.5884479999999999E-2</v>
      </c>
      <c r="C288" s="1">
        <v>-0.10856540000000001</v>
      </c>
      <c r="D288" s="1">
        <f t="shared" si="20"/>
        <v>0.10913229334937261</v>
      </c>
      <c r="E288" s="1">
        <v>8.3342659999999999E-2</v>
      </c>
      <c r="F288" s="1">
        <v>-0.10768560000000001</v>
      </c>
      <c r="G288" s="1">
        <f t="shared" si="21"/>
        <v>0.10819748062395318</v>
      </c>
      <c r="H288" s="1">
        <v>8.7887560000000003E-2</v>
      </c>
      <c r="I288" s="1">
        <v>-0.1092127</v>
      </c>
      <c r="J288" s="1">
        <f t="shared" si="22"/>
        <v>0.10978714886887996</v>
      </c>
      <c r="K288" s="1">
        <f t="shared" si="23"/>
        <v>0.10903897428073524</v>
      </c>
      <c r="L288" s="1">
        <f t="shared" si="24"/>
        <v>1.5590790714777758E-2</v>
      </c>
    </row>
    <row r="289" spans="1:12" x14ac:dyDescent="0.4">
      <c r="A289" s="1">
        <v>40.828330000000001</v>
      </c>
      <c r="B289" s="1">
        <v>8.5835599999999998E-2</v>
      </c>
      <c r="C289" s="1">
        <v>-0.1086632</v>
      </c>
      <c r="D289" s="1">
        <f t="shared" si="20"/>
        <v>0.10922616056435819</v>
      </c>
      <c r="E289" s="1">
        <v>8.3244890000000002E-2</v>
      </c>
      <c r="F289" s="1">
        <v>-0.1077833</v>
      </c>
      <c r="G289" s="1">
        <f t="shared" si="21"/>
        <v>0.10828778949617247</v>
      </c>
      <c r="H289" s="1">
        <v>8.7887560000000003E-2</v>
      </c>
      <c r="I289" s="1">
        <v>-0.10926760000000001</v>
      </c>
      <c r="J289" s="1">
        <f t="shared" si="22"/>
        <v>0.10984191044316961</v>
      </c>
      <c r="K289" s="1">
        <f t="shared" si="23"/>
        <v>0.10911862016790008</v>
      </c>
      <c r="L289" s="1">
        <f t="shared" si="24"/>
        <v>1.5511144827612913E-2</v>
      </c>
    </row>
    <row r="290" spans="1:12" x14ac:dyDescent="0.4">
      <c r="A290" s="1">
        <v>40.996670000000002</v>
      </c>
      <c r="B290" s="1">
        <v>8.5835599999999998E-2</v>
      </c>
      <c r="C290" s="1">
        <v>-0.1086632</v>
      </c>
      <c r="D290" s="1">
        <f t="shared" si="20"/>
        <v>0.10922616056435819</v>
      </c>
      <c r="E290" s="1">
        <v>8.3293770000000003E-2</v>
      </c>
      <c r="F290" s="1">
        <v>-0.1077833</v>
      </c>
      <c r="G290" s="1">
        <f t="shared" si="21"/>
        <v>0.10829134200626457</v>
      </c>
      <c r="H290" s="1">
        <v>8.7969870000000006E-2</v>
      </c>
      <c r="I290" s="1">
        <v>-0.10926760000000001</v>
      </c>
      <c r="J290" s="1">
        <f t="shared" si="22"/>
        <v>0.10984778105508547</v>
      </c>
      <c r="K290" s="1">
        <f t="shared" si="23"/>
        <v>0.10912176120856941</v>
      </c>
      <c r="L290" s="1">
        <f t="shared" si="24"/>
        <v>1.5508003786943586E-2</v>
      </c>
    </row>
    <row r="291" spans="1:12" x14ac:dyDescent="0.4">
      <c r="A291" s="1">
        <v>41.164999999999999</v>
      </c>
      <c r="B291" s="1">
        <v>8.5835599999999998E-2</v>
      </c>
      <c r="C291" s="1">
        <v>-0.1086143</v>
      </c>
      <c r="D291" s="1">
        <f t="shared" si="20"/>
        <v>0.10917739684639598</v>
      </c>
      <c r="E291" s="1">
        <v>8.3244890000000002E-2</v>
      </c>
      <c r="F291" s="1">
        <v>-0.10788109999999999</v>
      </c>
      <c r="G291" s="1">
        <f t="shared" si="21"/>
        <v>0.1083853326876516</v>
      </c>
      <c r="H291" s="1">
        <v>8.7969870000000006E-2</v>
      </c>
      <c r="I291" s="1">
        <v>-0.109295</v>
      </c>
      <c r="J291" s="1">
        <f t="shared" si="22"/>
        <v>0.10987511055969716</v>
      </c>
      <c r="K291" s="1">
        <f t="shared" si="23"/>
        <v>0.10914594669791493</v>
      </c>
      <c r="L291" s="1">
        <f t="shared" si="24"/>
        <v>1.5483818297598068E-2</v>
      </c>
    </row>
    <row r="292" spans="1:12" x14ac:dyDescent="0.4">
      <c r="A292" s="1">
        <v>41.333329999999997</v>
      </c>
      <c r="B292" s="1">
        <v>8.5884479999999999E-2</v>
      </c>
      <c r="C292" s="1">
        <v>-0.1085165</v>
      </c>
      <c r="D292" s="1">
        <f t="shared" si="20"/>
        <v>0.10908353151167226</v>
      </c>
      <c r="E292" s="1">
        <v>8.3244890000000002E-2</v>
      </c>
      <c r="F292" s="1">
        <v>-0.10788109999999999</v>
      </c>
      <c r="G292" s="1">
        <f t="shared" si="21"/>
        <v>0.1083853326876516</v>
      </c>
      <c r="H292" s="1">
        <v>8.7969870000000006E-2</v>
      </c>
      <c r="I292" s="1">
        <v>-0.109295</v>
      </c>
      <c r="J292" s="1">
        <f t="shared" si="22"/>
        <v>0.10987511055969716</v>
      </c>
      <c r="K292" s="1">
        <f t="shared" si="23"/>
        <v>0.10911465825300702</v>
      </c>
      <c r="L292" s="1">
        <f t="shared" si="24"/>
        <v>1.5515106742505974E-2</v>
      </c>
    </row>
    <row r="293" spans="1:12" x14ac:dyDescent="0.4">
      <c r="A293" s="1">
        <v>41.501669999999997</v>
      </c>
      <c r="B293" s="1">
        <v>8.5884479999999999E-2</v>
      </c>
      <c r="C293" s="1">
        <v>-0.1085165</v>
      </c>
      <c r="D293" s="1">
        <f t="shared" si="20"/>
        <v>0.10908353151167226</v>
      </c>
      <c r="E293" s="1">
        <v>8.3342659999999999E-2</v>
      </c>
      <c r="F293" s="1">
        <v>-0.1079788</v>
      </c>
      <c r="G293" s="1">
        <f t="shared" si="21"/>
        <v>0.10848989149258728</v>
      </c>
      <c r="H293" s="1">
        <v>8.7969870000000006E-2</v>
      </c>
      <c r="I293" s="1">
        <v>-0.1093499</v>
      </c>
      <c r="J293" s="1">
        <f t="shared" si="22"/>
        <v>0.10992986941724871</v>
      </c>
      <c r="K293" s="1">
        <f t="shared" si="23"/>
        <v>0.10916776414050273</v>
      </c>
      <c r="L293" s="1">
        <f t="shared" si="24"/>
        <v>1.5462000855010261E-2</v>
      </c>
    </row>
    <row r="294" spans="1:12" x14ac:dyDescent="0.4">
      <c r="A294" s="1">
        <v>41.668329999999997</v>
      </c>
      <c r="B294" s="1">
        <v>8.5884479999999999E-2</v>
      </c>
      <c r="C294" s="1">
        <v>-0.10856540000000001</v>
      </c>
      <c r="D294" s="1">
        <f t="shared" si="20"/>
        <v>0.10913229334937261</v>
      </c>
      <c r="E294" s="1">
        <v>8.3342659999999999E-2</v>
      </c>
      <c r="F294" s="1">
        <v>-0.1079788</v>
      </c>
      <c r="G294" s="1">
        <f t="shared" si="21"/>
        <v>0.10848989149258728</v>
      </c>
      <c r="H294" s="1">
        <v>8.7942430000000002E-2</v>
      </c>
      <c r="I294" s="1">
        <v>-0.10943219999999999</v>
      </c>
      <c r="J294" s="1">
        <f t="shared" si="22"/>
        <v>0.11000999709967776</v>
      </c>
      <c r="K294" s="1">
        <f t="shared" si="23"/>
        <v>0.10921072731387922</v>
      </c>
      <c r="L294" s="1">
        <f t="shared" si="24"/>
        <v>1.5419037681633774E-2</v>
      </c>
    </row>
    <row r="295" spans="1:12" x14ac:dyDescent="0.4">
      <c r="A295" s="1">
        <v>41.836669999999998</v>
      </c>
      <c r="B295" s="1">
        <v>8.6031129999999997E-2</v>
      </c>
      <c r="C295" s="1">
        <v>-0.10871210000000001</v>
      </c>
      <c r="D295" s="1">
        <f t="shared" si="20"/>
        <v>0.10928967640087318</v>
      </c>
      <c r="E295" s="1">
        <v>8.3342659999999999E-2</v>
      </c>
      <c r="F295" s="1">
        <v>-0.1079788</v>
      </c>
      <c r="G295" s="1">
        <f t="shared" si="21"/>
        <v>0.10848989149258728</v>
      </c>
      <c r="H295" s="1">
        <v>8.7942430000000002E-2</v>
      </c>
      <c r="I295" s="1">
        <v>-0.10943219999999999</v>
      </c>
      <c r="J295" s="1">
        <f t="shared" si="22"/>
        <v>0.11000999709967776</v>
      </c>
      <c r="K295" s="1">
        <f t="shared" si="23"/>
        <v>0.10926318833104609</v>
      </c>
      <c r="L295" s="1">
        <f t="shared" si="24"/>
        <v>1.5366576664466905E-2</v>
      </c>
    </row>
    <row r="296" spans="1:12" x14ac:dyDescent="0.4">
      <c r="A296" s="1">
        <v>42.005000000000003</v>
      </c>
      <c r="B296" s="1">
        <v>8.5982249999999996E-2</v>
      </c>
      <c r="C296" s="1">
        <v>-0.10871210000000001</v>
      </c>
      <c r="D296" s="1">
        <f t="shared" si="20"/>
        <v>0.10928595598113225</v>
      </c>
      <c r="E296" s="1">
        <v>8.3342659999999999E-2</v>
      </c>
      <c r="F296" s="1">
        <v>-0.1079788</v>
      </c>
      <c r="G296" s="1">
        <f t="shared" si="21"/>
        <v>0.10848989149258728</v>
      </c>
      <c r="H296" s="1">
        <v>8.7942430000000002E-2</v>
      </c>
      <c r="I296" s="1">
        <v>-0.10943219999999999</v>
      </c>
      <c r="J296" s="1">
        <f t="shared" si="22"/>
        <v>0.11000999709967776</v>
      </c>
      <c r="K296" s="1">
        <f t="shared" si="23"/>
        <v>0.10926194819113244</v>
      </c>
      <c r="L296" s="1">
        <f t="shared" si="24"/>
        <v>1.5367816804380555E-2</v>
      </c>
    </row>
    <row r="297" spans="1:12" x14ac:dyDescent="0.4">
      <c r="A297" s="1">
        <v>42.17333</v>
      </c>
      <c r="B297" s="1">
        <v>8.6080009999999998E-2</v>
      </c>
      <c r="C297" s="1">
        <v>-0.10871210000000001</v>
      </c>
      <c r="D297" s="1">
        <f t="shared" si="20"/>
        <v>0.10929341855488818</v>
      </c>
      <c r="E297" s="1">
        <v>8.3489300000000002E-2</v>
      </c>
      <c r="F297" s="1">
        <v>-0.1079788</v>
      </c>
      <c r="G297" s="1">
        <f t="shared" si="21"/>
        <v>0.10850072702169586</v>
      </c>
      <c r="H297" s="1">
        <v>8.7969870000000006E-2</v>
      </c>
      <c r="I297" s="1">
        <v>-0.1094596</v>
      </c>
      <c r="J297" s="1">
        <f t="shared" si="22"/>
        <v>0.11003928781076508</v>
      </c>
      <c r="K297" s="1">
        <f t="shared" si="23"/>
        <v>0.10927781112911639</v>
      </c>
      <c r="L297" s="1">
        <f t="shared" si="24"/>
        <v>1.5351953866396609E-2</v>
      </c>
    </row>
    <row r="298" spans="1:12" x14ac:dyDescent="0.4">
      <c r="A298" s="1">
        <v>42.34</v>
      </c>
      <c r="B298" s="1">
        <v>8.6080009999999998E-2</v>
      </c>
      <c r="C298" s="1">
        <v>-0.10871210000000001</v>
      </c>
      <c r="D298" s="1">
        <f t="shared" si="20"/>
        <v>0.10929341855488818</v>
      </c>
      <c r="E298" s="1">
        <v>8.3342659999999999E-2</v>
      </c>
      <c r="F298" s="1">
        <v>-0.1081255</v>
      </c>
      <c r="G298" s="1">
        <f t="shared" si="21"/>
        <v>0.10863619825441105</v>
      </c>
      <c r="H298" s="1">
        <v>8.7969870000000006E-2</v>
      </c>
      <c r="I298" s="1">
        <v>-0.1094871</v>
      </c>
      <c r="J298" s="1">
        <f t="shared" si="22"/>
        <v>0.11006671730449852</v>
      </c>
      <c r="K298" s="1">
        <f t="shared" si="23"/>
        <v>0.10933211137126592</v>
      </c>
      <c r="L298" s="1">
        <f t="shared" si="24"/>
        <v>1.5297653624247079E-2</v>
      </c>
    </row>
    <row r="299" spans="1:12" x14ac:dyDescent="0.4">
      <c r="A299" s="1">
        <v>42.508330000000001</v>
      </c>
      <c r="B299" s="1">
        <v>8.6177770000000001E-2</v>
      </c>
      <c r="C299" s="1">
        <v>-0.1086143</v>
      </c>
      <c r="D299" s="1">
        <f t="shared" si="20"/>
        <v>0.10920346375817085</v>
      </c>
      <c r="E299" s="1">
        <v>8.3342659999999999E-2</v>
      </c>
      <c r="F299" s="1">
        <v>-0.1081255</v>
      </c>
      <c r="G299" s="1">
        <f t="shared" si="21"/>
        <v>0.10863619825441105</v>
      </c>
      <c r="H299" s="1">
        <v>8.7969870000000006E-2</v>
      </c>
      <c r="I299" s="1">
        <v>-0.1095145</v>
      </c>
      <c r="J299" s="1">
        <f t="shared" si="22"/>
        <v>0.11009404708960459</v>
      </c>
      <c r="K299" s="1">
        <f t="shared" si="23"/>
        <v>0.1093112363673955</v>
      </c>
      <c r="L299" s="1">
        <f t="shared" si="24"/>
        <v>1.53185286281175E-2</v>
      </c>
    </row>
    <row r="300" spans="1:12" x14ac:dyDescent="0.4">
      <c r="A300" s="1">
        <v>42.676670000000001</v>
      </c>
      <c r="B300" s="1">
        <v>8.6177770000000001E-2</v>
      </c>
      <c r="C300" s="1">
        <v>-0.1088587</v>
      </c>
      <c r="D300" s="1">
        <f t="shared" si="20"/>
        <v>0.10944712579539061</v>
      </c>
      <c r="E300" s="1">
        <v>8.3342659999999999E-2</v>
      </c>
      <c r="F300" s="1">
        <v>-0.1081255</v>
      </c>
      <c r="G300" s="1">
        <f t="shared" si="21"/>
        <v>0.10863619825441105</v>
      </c>
      <c r="H300" s="1">
        <v>8.7969870000000006E-2</v>
      </c>
      <c r="I300" s="1">
        <v>-0.1095145</v>
      </c>
      <c r="J300" s="1">
        <f t="shared" si="22"/>
        <v>0.11009404708960459</v>
      </c>
      <c r="K300" s="1">
        <f t="shared" si="23"/>
        <v>0.10939245704646876</v>
      </c>
      <c r="L300" s="1">
        <f t="shared" si="24"/>
        <v>1.5237307949044238E-2</v>
      </c>
    </row>
    <row r="301" spans="1:12" x14ac:dyDescent="0.4">
      <c r="A301" s="1">
        <v>42.844999999999999</v>
      </c>
      <c r="B301" s="1">
        <v>8.6275539999999998E-2</v>
      </c>
      <c r="C301" s="1">
        <v>-0.10890759999999999</v>
      </c>
      <c r="D301" s="1">
        <f t="shared" si="20"/>
        <v>0.10950350214118301</v>
      </c>
      <c r="E301" s="1">
        <v>8.3342659999999999E-2</v>
      </c>
      <c r="F301" s="1">
        <v>-0.1081255</v>
      </c>
      <c r="G301" s="1">
        <f t="shared" si="21"/>
        <v>0.10863619825441105</v>
      </c>
      <c r="H301" s="1">
        <v>8.7969870000000006E-2</v>
      </c>
      <c r="I301" s="1">
        <v>-0.1095145</v>
      </c>
      <c r="J301" s="1">
        <f t="shared" si="22"/>
        <v>0.11009404708960459</v>
      </c>
      <c r="K301" s="1">
        <f t="shared" si="23"/>
        <v>0.10941124916173288</v>
      </c>
      <c r="L301" s="1">
        <f t="shared" si="24"/>
        <v>1.5218515833780116E-2</v>
      </c>
    </row>
    <row r="302" spans="1:12" x14ac:dyDescent="0.4">
      <c r="A302" s="1">
        <v>43.013330000000003</v>
      </c>
      <c r="B302" s="1">
        <v>8.6275539999999998E-2</v>
      </c>
      <c r="C302" s="1">
        <v>-0.10890759999999999</v>
      </c>
      <c r="D302" s="1">
        <f t="shared" si="20"/>
        <v>0.10950350214118301</v>
      </c>
      <c r="E302" s="1">
        <v>8.3489300000000002E-2</v>
      </c>
      <c r="F302" s="1">
        <v>-0.1079788</v>
      </c>
      <c r="G302" s="1">
        <f t="shared" si="21"/>
        <v>0.10850072702169586</v>
      </c>
      <c r="H302" s="1">
        <v>8.7969870000000006E-2</v>
      </c>
      <c r="I302" s="1">
        <v>-0.1095145</v>
      </c>
      <c r="J302" s="1">
        <f t="shared" si="22"/>
        <v>0.11009404708960459</v>
      </c>
      <c r="K302" s="1">
        <f t="shared" si="23"/>
        <v>0.10936609208416115</v>
      </c>
      <c r="L302" s="1">
        <f t="shared" si="24"/>
        <v>1.5263672911351847E-2</v>
      </c>
    </row>
    <row r="303" spans="1:12" x14ac:dyDescent="0.4">
      <c r="A303" s="1">
        <v>43.18</v>
      </c>
      <c r="B303" s="1">
        <v>8.6275539999999998E-2</v>
      </c>
      <c r="C303" s="1">
        <v>-0.10890759999999999</v>
      </c>
      <c r="D303" s="1">
        <f t="shared" si="20"/>
        <v>0.10950350214118301</v>
      </c>
      <c r="E303" s="1">
        <v>8.3489300000000002E-2</v>
      </c>
      <c r="F303" s="1">
        <v>-0.1079788</v>
      </c>
      <c r="G303" s="1">
        <f t="shared" si="21"/>
        <v>0.10850072702169586</v>
      </c>
      <c r="H303" s="1">
        <v>8.7997300000000001E-2</v>
      </c>
      <c r="I303" s="1">
        <v>-0.1095145</v>
      </c>
      <c r="J303" s="1">
        <f t="shared" si="22"/>
        <v>0.11009601270974063</v>
      </c>
      <c r="K303" s="1">
        <f t="shared" si="23"/>
        <v>0.10936674729087316</v>
      </c>
      <c r="L303" s="1">
        <f t="shared" si="24"/>
        <v>1.5263017704639836E-2</v>
      </c>
    </row>
    <row r="304" spans="1:12" x14ac:dyDescent="0.4">
      <c r="A304" s="1">
        <v>43.348329999999997</v>
      </c>
      <c r="B304" s="1">
        <v>8.6275539999999998E-2</v>
      </c>
      <c r="C304" s="1">
        <v>-0.10890759999999999</v>
      </c>
      <c r="D304" s="1">
        <f t="shared" si="20"/>
        <v>0.10950350214118301</v>
      </c>
      <c r="E304" s="1">
        <v>8.3587060000000005E-2</v>
      </c>
      <c r="F304" s="1">
        <v>-0.1080277</v>
      </c>
      <c r="G304" s="1">
        <f t="shared" si="21"/>
        <v>0.10855682084282932</v>
      </c>
      <c r="H304" s="1">
        <v>8.7997300000000001E-2</v>
      </c>
      <c r="I304" s="1">
        <v>-0.1095145</v>
      </c>
      <c r="J304" s="1">
        <f t="shared" si="22"/>
        <v>0.11009601270974063</v>
      </c>
      <c r="K304" s="1">
        <f t="shared" si="23"/>
        <v>0.10938544523125099</v>
      </c>
      <c r="L304" s="1">
        <f t="shared" si="24"/>
        <v>1.5244319764262007E-2</v>
      </c>
    </row>
    <row r="305" spans="1:12" x14ac:dyDescent="0.4">
      <c r="A305" s="1">
        <v>43.516669999999998</v>
      </c>
      <c r="B305" s="1">
        <v>8.6275539999999998E-2</v>
      </c>
      <c r="C305" s="1">
        <v>-0.10890759999999999</v>
      </c>
      <c r="D305" s="1">
        <f t="shared" si="20"/>
        <v>0.10950350214118301</v>
      </c>
      <c r="E305" s="1">
        <v>8.3587060000000005E-2</v>
      </c>
      <c r="F305" s="1">
        <v>-0.10807659999999999</v>
      </c>
      <c r="G305" s="1">
        <f t="shared" si="21"/>
        <v>0.10860558160856613</v>
      </c>
      <c r="H305" s="1">
        <v>8.7997300000000001E-2</v>
      </c>
      <c r="I305" s="1">
        <v>-0.1095145</v>
      </c>
      <c r="J305" s="1">
        <f t="shared" si="22"/>
        <v>0.11009601270974063</v>
      </c>
      <c r="K305" s="1">
        <f t="shared" si="23"/>
        <v>0.10940169881982992</v>
      </c>
      <c r="L305" s="1">
        <f t="shared" si="24"/>
        <v>1.5228066175683078E-2</v>
      </c>
    </row>
    <row r="306" spans="1:12" x14ac:dyDescent="0.4">
      <c r="A306" s="1">
        <v>43.685000000000002</v>
      </c>
      <c r="B306" s="1">
        <v>8.6275539999999998E-2</v>
      </c>
      <c r="C306" s="1">
        <v>-0.10890759999999999</v>
      </c>
      <c r="D306" s="1">
        <f t="shared" si="20"/>
        <v>0.10950350214118301</v>
      </c>
      <c r="E306" s="1">
        <v>8.3587060000000005E-2</v>
      </c>
      <c r="F306" s="1">
        <v>-0.10807659999999999</v>
      </c>
      <c r="G306" s="1">
        <f t="shared" si="21"/>
        <v>0.10860558160856613</v>
      </c>
      <c r="H306" s="1">
        <v>8.7997300000000001E-2</v>
      </c>
      <c r="I306" s="1">
        <v>-0.1095145</v>
      </c>
      <c r="J306" s="1">
        <f t="shared" si="22"/>
        <v>0.11009601270974063</v>
      </c>
      <c r="K306" s="1">
        <f t="shared" si="23"/>
        <v>0.10940169881982992</v>
      </c>
      <c r="L306" s="1">
        <f t="shared" si="24"/>
        <v>1.5228066175683078E-2</v>
      </c>
    </row>
    <row r="307" spans="1:12" x14ac:dyDescent="0.4">
      <c r="A307" s="1">
        <v>43.851669999999999</v>
      </c>
      <c r="B307" s="1">
        <v>8.6275539999999998E-2</v>
      </c>
      <c r="C307" s="1">
        <v>-0.10890759999999999</v>
      </c>
      <c r="D307" s="1">
        <f t="shared" si="20"/>
        <v>0.10950350214118301</v>
      </c>
      <c r="E307" s="1">
        <v>8.3587060000000005E-2</v>
      </c>
      <c r="F307" s="1">
        <v>-0.10807659999999999</v>
      </c>
      <c r="G307" s="1">
        <f t="shared" si="21"/>
        <v>0.10860558160856613</v>
      </c>
      <c r="H307" s="1">
        <v>8.8024740000000004E-2</v>
      </c>
      <c r="I307" s="1">
        <v>-0.1095419</v>
      </c>
      <c r="J307" s="1">
        <f t="shared" si="22"/>
        <v>0.11012531469157422</v>
      </c>
      <c r="K307" s="1">
        <f t="shared" si="23"/>
        <v>0.10941146614710778</v>
      </c>
      <c r="L307" s="1">
        <f t="shared" si="24"/>
        <v>1.5218298848405212E-2</v>
      </c>
    </row>
    <row r="308" spans="1:12" x14ac:dyDescent="0.4">
      <c r="A308" s="1">
        <v>44.02</v>
      </c>
      <c r="B308" s="1">
        <v>8.6226650000000002E-2</v>
      </c>
      <c r="C308" s="1">
        <v>-0.10890759999999999</v>
      </c>
      <c r="D308" s="1">
        <f t="shared" si="20"/>
        <v>0.1094996791036411</v>
      </c>
      <c r="E308" s="1">
        <v>8.3635940000000006E-2</v>
      </c>
      <c r="F308" s="1">
        <v>-0.10807659999999999</v>
      </c>
      <c r="G308" s="1">
        <f t="shared" si="21"/>
        <v>0.10860927771891553</v>
      </c>
      <c r="H308" s="1">
        <v>8.8161909999999996E-2</v>
      </c>
      <c r="I308" s="1">
        <v>-0.1095694</v>
      </c>
      <c r="J308" s="1">
        <f t="shared" si="22"/>
        <v>0.11016270389940759</v>
      </c>
      <c r="K308" s="1">
        <f t="shared" si="23"/>
        <v>0.10942388690732141</v>
      </c>
      <c r="L308" s="1">
        <f t="shared" si="24"/>
        <v>1.5205878088191585E-2</v>
      </c>
    </row>
    <row r="309" spans="1:12" x14ac:dyDescent="0.4">
      <c r="A309" s="1">
        <v>44.188330000000001</v>
      </c>
      <c r="B309" s="1">
        <v>8.6177770000000001E-2</v>
      </c>
      <c r="C309" s="1">
        <v>-0.1090542</v>
      </c>
      <c r="D309" s="1">
        <f t="shared" si="20"/>
        <v>0.10964203785039046</v>
      </c>
      <c r="E309" s="1">
        <v>8.3635940000000006E-2</v>
      </c>
      <c r="F309" s="1">
        <v>-0.10807659999999999</v>
      </c>
      <c r="G309" s="1">
        <f t="shared" si="21"/>
        <v>0.10860927771891553</v>
      </c>
      <c r="H309" s="1">
        <v>8.818935E-2</v>
      </c>
      <c r="I309" s="1">
        <v>-0.1096242</v>
      </c>
      <c r="J309" s="1">
        <f t="shared" si="22"/>
        <v>0.11021936876983061</v>
      </c>
      <c r="K309" s="1">
        <f t="shared" si="23"/>
        <v>0.10949022811304554</v>
      </c>
      <c r="L309" s="1">
        <f t="shared" si="24"/>
        <v>1.5139536882467455E-2</v>
      </c>
    </row>
    <row r="310" spans="1:12" x14ac:dyDescent="0.4">
      <c r="A310" s="1">
        <v>44.356670000000001</v>
      </c>
      <c r="B310" s="1">
        <v>8.6275539999999998E-2</v>
      </c>
      <c r="C310" s="1">
        <v>-0.1090054</v>
      </c>
      <c r="D310" s="1">
        <f t="shared" si="20"/>
        <v>0.10960100123646277</v>
      </c>
      <c r="E310" s="1">
        <v>8.3635940000000006E-2</v>
      </c>
      <c r="F310" s="1">
        <v>-0.1081255</v>
      </c>
      <c r="G310" s="1">
        <f t="shared" si="21"/>
        <v>0.10865803695114919</v>
      </c>
      <c r="H310" s="1">
        <v>8.8271649999999993E-2</v>
      </c>
      <c r="I310" s="1">
        <v>-0.1096242</v>
      </c>
      <c r="J310" s="1">
        <f t="shared" si="22"/>
        <v>0.1102254438959622</v>
      </c>
      <c r="K310" s="1">
        <f t="shared" si="23"/>
        <v>0.10949482736119139</v>
      </c>
      <c r="L310" s="1">
        <f t="shared" si="24"/>
        <v>1.513493763432161E-2</v>
      </c>
    </row>
    <row r="311" spans="1:12" x14ac:dyDescent="0.4">
      <c r="A311" s="1">
        <v>44.523330000000001</v>
      </c>
      <c r="B311" s="1">
        <v>8.6275539999999998E-2</v>
      </c>
      <c r="C311" s="1">
        <v>-0.1090054</v>
      </c>
      <c r="D311" s="1">
        <f t="shared" si="20"/>
        <v>0.10960100123646277</v>
      </c>
      <c r="E311" s="1">
        <v>8.3635940000000006E-2</v>
      </c>
      <c r="F311" s="1">
        <v>-0.1081255</v>
      </c>
      <c r="G311" s="1">
        <f t="shared" si="21"/>
        <v>0.10865803695114919</v>
      </c>
      <c r="H311" s="1">
        <v>8.8326520000000006E-2</v>
      </c>
      <c r="I311" s="1">
        <v>-0.1096242</v>
      </c>
      <c r="J311" s="1">
        <f t="shared" si="22"/>
        <v>0.11022952818029121</v>
      </c>
      <c r="K311" s="1">
        <f t="shared" si="23"/>
        <v>0.10949618878930105</v>
      </c>
      <c r="L311" s="1">
        <f t="shared" si="24"/>
        <v>1.5133576206211946E-2</v>
      </c>
    </row>
    <row r="312" spans="1:12" x14ac:dyDescent="0.4">
      <c r="A312" s="1">
        <v>44.691670000000002</v>
      </c>
      <c r="B312" s="1">
        <v>8.6275539999999998E-2</v>
      </c>
      <c r="C312" s="1">
        <v>-0.1090054</v>
      </c>
      <c r="D312" s="1">
        <f t="shared" si="20"/>
        <v>0.10960100123646277</v>
      </c>
      <c r="E312" s="1">
        <v>8.3635940000000006E-2</v>
      </c>
      <c r="F312" s="1">
        <v>-0.1081255</v>
      </c>
      <c r="G312" s="1">
        <f t="shared" si="21"/>
        <v>0.10865803695114919</v>
      </c>
      <c r="H312" s="1">
        <v>8.8326520000000006E-2</v>
      </c>
      <c r="I312" s="1">
        <v>-0.1096517</v>
      </c>
      <c r="J312" s="1">
        <f t="shared" si="22"/>
        <v>0.11025695140052445</v>
      </c>
      <c r="K312" s="1">
        <f t="shared" si="23"/>
        <v>0.10950532986271212</v>
      </c>
      <c r="L312" s="1">
        <f t="shared" si="24"/>
        <v>1.5124435132800873E-2</v>
      </c>
    </row>
    <row r="313" spans="1:12" x14ac:dyDescent="0.4">
      <c r="A313" s="1">
        <v>44.86</v>
      </c>
      <c r="B313" s="1">
        <v>8.6275539999999998E-2</v>
      </c>
      <c r="C313" s="1">
        <v>-0.1090054</v>
      </c>
      <c r="D313" s="1">
        <f t="shared" si="20"/>
        <v>0.10960100123646277</v>
      </c>
      <c r="E313" s="1">
        <v>8.3635940000000006E-2</v>
      </c>
      <c r="F313" s="1">
        <v>-0.1081255</v>
      </c>
      <c r="G313" s="1">
        <f t="shared" si="21"/>
        <v>0.10865803695114919</v>
      </c>
      <c r="H313" s="1">
        <v>8.8381390000000004E-2</v>
      </c>
      <c r="I313" s="1">
        <v>-0.1097065</v>
      </c>
      <c r="J313" s="1">
        <f t="shared" si="22"/>
        <v>0.11031570689978137</v>
      </c>
      <c r="K313" s="1">
        <f t="shared" si="23"/>
        <v>0.1095249150291311</v>
      </c>
      <c r="L313" s="1">
        <f t="shared" si="24"/>
        <v>1.5104849966381895E-2</v>
      </c>
    </row>
    <row r="314" spans="1:12" x14ac:dyDescent="0.4">
      <c r="A314" s="1">
        <v>45.028329999999997</v>
      </c>
      <c r="B314" s="1">
        <v>8.6275539999999998E-2</v>
      </c>
      <c r="C314" s="1">
        <v>-0.1090542</v>
      </c>
      <c r="D314" s="1">
        <f t="shared" si="20"/>
        <v>0.10964965129220865</v>
      </c>
      <c r="E314" s="1">
        <v>8.3733710000000003E-2</v>
      </c>
      <c r="F314" s="1">
        <v>-0.10836990000000001</v>
      </c>
      <c r="G314" s="1">
        <f t="shared" si="21"/>
        <v>0.10890917386553386</v>
      </c>
      <c r="H314" s="1">
        <v>8.8436260000000003E-2</v>
      </c>
      <c r="I314" s="1">
        <v>-0.1097614</v>
      </c>
      <c r="J314" s="1">
        <f t="shared" si="22"/>
        <v>0.1103745853208131</v>
      </c>
      <c r="K314" s="1">
        <f t="shared" si="23"/>
        <v>0.10964447015951855</v>
      </c>
      <c r="L314" s="1">
        <f t="shared" si="24"/>
        <v>1.498529483599445E-2</v>
      </c>
    </row>
    <row r="315" spans="1:12" x14ac:dyDescent="0.4">
      <c r="A315" s="1">
        <v>45.196669999999997</v>
      </c>
      <c r="B315" s="1">
        <v>8.6275539999999998E-2</v>
      </c>
      <c r="C315" s="1">
        <v>-0.1090542</v>
      </c>
      <c r="D315" s="1">
        <f t="shared" si="20"/>
        <v>0.10964965129220865</v>
      </c>
      <c r="E315" s="1">
        <v>8.3978109999999995E-2</v>
      </c>
      <c r="F315" s="1">
        <v>-0.1085165</v>
      </c>
      <c r="G315" s="1">
        <f t="shared" si="21"/>
        <v>0.10907429526098439</v>
      </c>
      <c r="H315" s="1">
        <v>8.8491130000000001E-2</v>
      </c>
      <c r="I315" s="1">
        <v>-0.10978880000000001</v>
      </c>
      <c r="J315" s="1">
        <f t="shared" si="22"/>
        <v>0.11040606653554066</v>
      </c>
      <c r="K315" s="1">
        <f t="shared" si="23"/>
        <v>0.10971000436291123</v>
      </c>
      <c r="L315" s="1">
        <f t="shared" si="24"/>
        <v>1.4919760632601767E-2</v>
      </c>
    </row>
    <row r="316" spans="1:12" x14ac:dyDescent="0.4">
      <c r="A316" s="1">
        <v>45.363329999999998</v>
      </c>
      <c r="B316" s="1">
        <v>8.6275539999999998E-2</v>
      </c>
      <c r="C316" s="1">
        <v>-0.1090542</v>
      </c>
      <c r="D316" s="1">
        <f t="shared" si="20"/>
        <v>0.10964965129220865</v>
      </c>
      <c r="E316" s="1">
        <v>8.3978109999999995E-2</v>
      </c>
      <c r="F316" s="1">
        <v>-0.1085165</v>
      </c>
      <c r="G316" s="1">
        <f t="shared" si="21"/>
        <v>0.10907429526098439</v>
      </c>
      <c r="H316" s="1">
        <v>8.8491130000000001E-2</v>
      </c>
      <c r="I316" s="1">
        <v>-0.10978880000000001</v>
      </c>
      <c r="J316" s="1">
        <f t="shared" si="22"/>
        <v>0.11040606653554066</v>
      </c>
      <c r="K316" s="1">
        <f t="shared" si="23"/>
        <v>0.10971000436291123</v>
      </c>
      <c r="L316" s="1">
        <f t="shared" si="24"/>
        <v>1.4919760632601767E-2</v>
      </c>
    </row>
    <row r="317" spans="1:12" x14ac:dyDescent="0.4">
      <c r="A317" s="1">
        <v>45.531669999999998</v>
      </c>
      <c r="B317" s="1">
        <v>8.6275539999999998E-2</v>
      </c>
      <c r="C317" s="1">
        <v>-0.1090542</v>
      </c>
      <c r="D317" s="1">
        <f t="shared" si="20"/>
        <v>0.10964965129220865</v>
      </c>
      <c r="E317" s="1">
        <v>8.3978109999999995E-2</v>
      </c>
      <c r="F317" s="1">
        <v>-0.1084677</v>
      </c>
      <c r="G317" s="1">
        <f t="shared" si="21"/>
        <v>0.10902564651005121</v>
      </c>
      <c r="H317" s="1">
        <v>8.8491130000000001E-2</v>
      </c>
      <c r="I317" s="1">
        <v>-0.10978880000000001</v>
      </c>
      <c r="J317" s="1">
        <f t="shared" si="22"/>
        <v>0.11040606653554066</v>
      </c>
      <c r="K317" s="1">
        <f t="shared" si="23"/>
        <v>0.10969378811260018</v>
      </c>
      <c r="L317" s="1">
        <f t="shared" si="24"/>
        <v>1.4935976882912816E-2</v>
      </c>
    </row>
    <row r="318" spans="1:12" x14ac:dyDescent="0.4">
      <c r="A318" s="1">
        <v>45.7</v>
      </c>
      <c r="B318" s="1">
        <v>8.6324419999999999E-2</v>
      </c>
      <c r="C318" s="1">
        <v>-0.1090054</v>
      </c>
      <c r="D318" s="1">
        <f t="shared" si="20"/>
        <v>0.10960484175967371</v>
      </c>
      <c r="E318" s="1">
        <v>8.4026989999999996E-2</v>
      </c>
      <c r="F318" s="1">
        <v>-0.1084188</v>
      </c>
      <c r="G318" s="1">
        <f t="shared" si="21"/>
        <v>0.10898075711546264</v>
      </c>
      <c r="H318" s="1">
        <v>8.8491130000000001E-2</v>
      </c>
      <c r="I318" s="1">
        <v>-0.10978880000000001</v>
      </c>
      <c r="J318" s="1">
        <f t="shared" si="22"/>
        <v>0.11040606653554066</v>
      </c>
      <c r="K318" s="1">
        <f t="shared" si="23"/>
        <v>0.10966388847022568</v>
      </c>
      <c r="L318" s="1">
        <f t="shared" si="24"/>
        <v>1.4965876525287317E-2</v>
      </c>
    </row>
    <row r="319" spans="1:12" x14ac:dyDescent="0.4">
      <c r="A319" s="1">
        <v>45.86833</v>
      </c>
      <c r="B319" s="1">
        <v>8.6422180000000001E-2</v>
      </c>
      <c r="C319" s="1">
        <v>-0.1089565</v>
      </c>
      <c r="D319" s="1">
        <f t="shared" si="20"/>
        <v>0.10956384333487938</v>
      </c>
      <c r="E319" s="1">
        <v>8.4026989999999996E-2</v>
      </c>
      <c r="F319" s="1">
        <v>-0.1084188</v>
      </c>
      <c r="G319" s="1">
        <f t="shared" si="21"/>
        <v>0.10898075711546264</v>
      </c>
      <c r="H319" s="1">
        <v>8.8491130000000001E-2</v>
      </c>
      <c r="I319" s="1">
        <v>-0.10978880000000001</v>
      </c>
      <c r="J319" s="1">
        <f t="shared" si="22"/>
        <v>0.11040606653554066</v>
      </c>
      <c r="K319" s="1">
        <f t="shared" si="23"/>
        <v>0.10965022232862758</v>
      </c>
      <c r="L319" s="1">
        <f t="shared" si="24"/>
        <v>1.497954266688542E-2</v>
      </c>
    </row>
    <row r="320" spans="1:12" x14ac:dyDescent="0.4">
      <c r="A320" s="1">
        <v>46.034999999999997</v>
      </c>
      <c r="B320" s="1">
        <v>8.6422180000000001E-2</v>
      </c>
      <c r="C320" s="1">
        <v>-0.1090054</v>
      </c>
      <c r="D320" s="1">
        <f t="shared" si="20"/>
        <v>0.10961258779421967</v>
      </c>
      <c r="E320" s="1">
        <v>8.4026989999999996E-2</v>
      </c>
      <c r="F320" s="1">
        <v>-0.1084188</v>
      </c>
      <c r="G320" s="1">
        <f t="shared" si="21"/>
        <v>0.10898075711546264</v>
      </c>
      <c r="H320" s="1">
        <v>8.8491130000000001E-2</v>
      </c>
      <c r="I320" s="1">
        <v>-0.10978880000000001</v>
      </c>
      <c r="J320" s="1">
        <f t="shared" si="22"/>
        <v>0.11040606653554066</v>
      </c>
      <c r="K320" s="1">
        <f t="shared" si="23"/>
        <v>0.10966647048174098</v>
      </c>
      <c r="L320" s="1">
        <f t="shared" si="24"/>
        <v>1.4963294513772013E-2</v>
      </c>
    </row>
    <row r="321" spans="1:12" x14ac:dyDescent="0.4">
      <c r="A321" s="1">
        <v>46.203330000000001</v>
      </c>
      <c r="B321" s="1">
        <v>8.6422180000000001E-2</v>
      </c>
      <c r="C321" s="1">
        <v>-0.1090054</v>
      </c>
      <c r="D321" s="1">
        <f t="shared" si="20"/>
        <v>0.10961258779421967</v>
      </c>
      <c r="E321" s="1">
        <v>8.3978109999999995E-2</v>
      </c>
      <c r="F321" s="1">
        <v>-0.1084188</v>
      </c>
      <c r="G321" s="1">
        <f t="shared" si="21"/>
        <v>0.1089768982047198</v>
      </c>
      <c r="H321" s="1">
        <v>8.8491130000000001E-2</v>
      </c>
      <c r="I321" s="1">
        <v>-0.10978880000000001</v>
      </c>
      <c r="J321" s="1">
        <f t="shared" si="22"/>
        <v>0.11040606653554066</v>
      </c>
      <c r="K321" s="1">
        <f t="shared" si="23"/>
        <v>0.10966518417816003</v>
      </c>
      <c r="L321" s="1">
        <f t="shared" si="24"/>
        <v>1.4964580817352968E-2</v>
      </c>
    </row>
    <row r="322" spans="1:12" x14ac:dyDescent="0.4">
      <c r="A322" s="1">
        <v>46.371670000000002</v>
      </c>
      <c r="B322" s="1">
        <v>8.63733E-2</v>
      </c>
      <c r="C322" s="1">
        <v>-0.1090542</v>
      </c>
      <c r="D322" s="1">
        <f t="shared" si="20"/>
        <v>0.10965735058475448</v>
      </c>
      <c r="E322" s="1">
        <v>8.3978109999999995E-2</v>
      </c>
      <c r="F322" s="1">
        <v>-0.1084188</v>
      </c>
      <c r="G322" s="1">
        <f t="shared" si="21"/>
        <v>0.1089768982047198</v>
      </c>
      <c r="H322" s="1">
        <v>8.8491130000000001E-2</v>
      </c>
      <c r="I322" s="1">
        <v>-0.10978880000000001</v>
      </c>
      <c r="J322" s="1">
        <f t="shared" si="22"/>
        <v>0.11040606653554066</v>
      </c>
      <c r="K322" s="1">
        <f t="shared" si="23"/>
        <v>0.10968010510833832</v>
      </c>
      <c r="L322" s="1">
        <f t="shared" si="24"/>
        <v>1.4949659887174671E-2</v>
      </c>
    </row>
    <row r="323" spans="1:12" x14ac:dyDescent="0.4">
      <c r="A323" s="1">
        <v>46.54</v>
      </c>
      <c r="B323" s="1">
        <v>8.63733E-2</v>
      </c>
      <c r="C323" s="1">
        <v>-0.1090542</v>
      </c>
      <c r="D323" s="1">
        <f t="shared" si="20"/>
        <v>0.10965735058475448</v>
      </c>
      <c r="E323" s="1">
        <v>8.3978109999999995E-2</v>
      </c>
      <c r="F323" s="1">
        <v>-0.1084188</v>
      </c>
      <c r="G323" s="1">
        <f t="shared" si="21"/>
        <v>0.1089768982047198</v>
      </c>
      <c r="H323" s="1">
        <v>8.8491130000000001E-2</v>
      </c>
      <c r="I323" s="1">
        <v>-0.10978880000000001</v>
      </c>
      <c r="J323" s="1">
        <f t="shared" si="22"/>
        <v>0.11040606653554066</v>
      </c>
      <c r="K323" s="1">
        <f t="shared" si="23"/>
        <v>0.10968010510833832</v>
      </c>
      <c r="L323" s="1">
        <f t="shared" si="24"/>
        <v>1.4949659887174671E-2</v>
      </c>
    </row>
    <row r="324" spans="1:12" x14ac:dyDescent="0.4">
      <c r="A324" s="1">
        <v>46.706670000000003</v>
      </c>
      <c r="B324" s="1">
        <v>8.63733E-2</v>
      </c>
      <c r="C324" s="1">
        <v>-0.1090542</v>
      </c>
      <c r="D324" s="1">
        <f t="shared" ref="D324:D329" si="25">SQRT((B324-0.07768843)^2+(C324-0.0002586884)^2)</f>
        <v>0.10965735058475448</v>
      </c>
      <c r="E324" s="1">
        <v>8.3978109999999995E-2</v>
      </c>
      <c r="F324" s="1">
        <v>-0.1084188</v>
      </c>
      <c r="G324" s="1">
        <f t="shared" ref="G324:G329" si="26">SQRT((E324-0.07539904)^2+(F324-0.0002198851)^2)</f>
        <v>0.1089768982047198</v>
      </c>
      <c r="H324" s="1">
        <v>8.8491130000000001E-2</v>
      </c>
      <c r="I324" s="1">
        <v>-0.1098437</v>
      </c>
      <c r="J324" s="1">
        <f t="shared" ref="J324:J329" si="27">SQRT((H324-0.08009423)^2+(I324-0.0002974916)^2)</f>
        <v>0.11046080760467901</v>
      </c>
      <c r="K324" s="1">
        <f t="shared" ref="K324:K329" si="28">AVERAGE(D324,G324,J324)</f>
        <v>0.10969835213138444</v>
      </c>
      <c r="L324" s="1">
        <f t="shared" ref="L324:L329" si="29">0.124629764995513-K324</f>
        <v>1.4931412864128552E-2</v>
      </c>
    </row>
    <row r="325" spans="1:12" x14ac:dyDescent="0.4">
      <c r="A325" s="1">
        <v>46.875</v>
      </c>
      <c r="B325" s="1">
        <v>8.63733E-2</v>
      </c>
      <c r="C325" s="1">
        <v>-0.1090542</v>
      </c>
      <c r="D325" s="1">
        <f t="shared" si="25"/>
        <v>0.10965735058475448</v>
      </c>
      <c r="E325" s="1">
        <v>8.3978109999999995E-2</v>
      </c>
      <c r="F325" s="1">
        <v>-0.1084188</v>
      </c>
      <c r="G325" s="1">
        <f t="shared" si="26"/>
        <v>0.1089768982047198</v>
      </c>
      <c r="H325" s="1">
        <v>8.8518570000000005E-2</v>
      </c>
      <c r="I325" s="1">
        <v>-0.10981630000000001</v>
      </c>
      <c r="J325" s="1">
        <f t="shared" si="27"/>
        <v>0.11043557671766754</v>
      </c>
      <c r="K325" s="1">
        <f t="shared" si="28"/>
        <v>0.10968994183571394</v>
      </c>
      <c r="L325" s="1">
        <f t="shared" si="29"/>
        <v>1.4939823159799054E-2</v>
      </c>
    </row>
    <row r="326" spans="1:12" x14ac:dyDescent="0.4">
      <c r="A326" s="1">
        <v>47.043329999999997</v>
      </c>
      <c r="B326" s="1">
        <v>8.63733E-2</v>
      </c>
      <c r="C326" s="1">
        <v>-0.1090542</v>
      </c>
      <c r="D326" s="1">
        <f t="shared" si="25"/>
        <v>0.10965735058475448</v>
      </c>
      <c r="E326" s="1">
        <v>8.3978109999999995E-2</v>
      </c>
      <c r="F326" s="1">
        <v>-0.1084188</v>
      </c>
      <c r="G326" s="1">
        <f t="shared" si="26"/>
        <v>0.1089768982047198</v>
      </c>
      <c r="H326" s="1">
        <v>8.8546E-2</v>
      </c>
      <c r="I326" s="1">
        <v>-0.1098711</v>
      </c>
      <c r="J326" s="1">
        <f t="shared" si="27"/>
        <v>0.11049231191019804</v>
      </c>
      <c r="K326" s="1">
        <f t="shared" si="28"/>
        <v>0.10970885356655745</v>
      </c>
      <c r="L326" s="1">
        <f t="shared" si="29"/>
        <v>1.4920911428955547E-2</v>
      </c>
    </row>
    <row r="327" spans="1:12" x14ac:dyDescent="0.4">
      <c r="A327" s="1">
        <v>47.211669999999998</v>
      </c>
      <c r="B327" s="1">
        <v>8.6324419999999999E-2</v>
      </c>
      <c r="C327" s="1">
        <v>-0.10910309999999999</v>
      </c>
      <c r="D327" s="1">
        <f t="shared" si="25"/>
        <v>0.10970223828767794</v>
      </c>
      <c r="E327" s="1">
        <v>8.3978109999999995E-2</v>
      </c>
      <c r="F327" s="1">
        <v>-0.1084188</v>
      </c>
      <c r="G327" s="1">
        <f t="shared" si="26"/>
        <v>0.1089768982047198</v>
      </c>
      <c r="H327" s="1">
        <v>8.8546E-2</v>
      </c>
      <c r="I327" s="1">
        <v>-0.1098711</v>
      </c>
      <c r="J327" s="1">
        <f t="shared" si="27"/>
        <v>0.11049231191019804</v>
      </c>
      <c r="K327" s="1">
        <f t="shared" si="28"/>
        <v>0.10972381613419858</v>
      </c>
      <c r="L327" s="1">
        <f t="shared" si="29"/>
        <v>1.4905948861314411E-2</v>
      </c>
    </row>
    <row r="328" spans="1:12" x14ac:dyDescent="0.4">
      <c r="A328" s="1">
        <v>47.38</v>
      </c>
      <c r="B328" s="1">
        <v>8.6324419999999999E-2</v>
      </c>
      <c r="C328" s="1">
        <v>-0.10910309999999999</v>
      </c>
      <c r="D328" s="1">
        <f t="shared" si="25"/>
        <v>0.10970223828767794</v>
      </c>
      <c r="E328" s="1">
        <v>8.4026989999999996E-2</v>
      </c>
      <c r="F328" s="1">
        <v>-0.1084188</v>
      </c>
      <c r="G328" s="1">
        <f t="shared" si="26"/>
        <v>0.10898075711546264</v>
      </c>
      <c r="H328" s="1">
        <v>8.8546E-2</v>
      </c>
      <c r="I328" s="1">
        <v>-0.1098711</v>
      </c>
      <c r="J328" s="1">
        <f t="shared" si="27"/>
        <v>0.11049231191019804</v>
      </c>
      <c r="K328" s="1">
        <f t="shared" si="28"/>
        <v>0.10972510243777954</v>
      </c>
      <c r="L328" s="1">
        <f t="shared" si="29"/>
        <v>1.4904662557733456E-2</v>
      </c>
    </row>
    <row r="329" spans="1:12" x14ac:dyDescent="0.4">
      <c r="A329" s="1">
        <v>47.546669999999999</v>
      </c>
      <c r="B329" s="1">
        <v>8.6324419999999999E-2</v>
      </c>
      <c r="C329" s="1">
        <v>-0.10910309999999999</v>
      </c>
      <c r="D329" s="1">
        <f t="shared" si="25"/>
        <v>0.10970223828767794</v>
      </c>
      <c r="E329" s="1">
        <v>8.4026989999999996E-2</v>
      </c>
      <c r="F329" s="1">
        <v>-0.1084188</v>
      </c>
      <c r="G329" s="1">
        <f t="shared" si="26"/>
        <v>0.10898075711546264</v>
      </c>
      <c r="H329" s="1">
        <v>8.8573440000000003E-2</v>
      </c>
      <c r="I329" s="1">
        <v>-0.1098711</v>
      </c>
      <c r="J329" s="1">
        <f t="shared" si="27"/>
        <v>0.11049441423597707</v>
      </c>
      <c r="K329" s="1">
        <f t="shared" si="28"/>
        <v>0.10972580321303921</v>
      </c>
      <c r="L329" s="1">
        <f t="shared" si="29"/>
        <v>1.4903961782473787E-2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11D5D-C063-47FF-A278-29304EA71B65}">
  <dimension ref="A1:T339"/>
  <sheetViews>
    <sheetView workbookViewId="0">
      <selection activeCell="L3" sqref="L3:L339"/>
    </sheetView>
  </sheetViews>
  <sheetFormatPr defaultRowHeight="13.9" x14ac:dyDescent="0.4"/>
  <sheetData>
    <row r="1" spans="1:20" x14ac:dyDescent="0.4">
      <c r="B1" t="s">
        <v>0</v>
      </c>
      <c r="E1" t="s">
        <v>4</v>
      </c>
      <c r="H1" t="s">
        <v>5</v>
      </c>
      <c r="M1" t="s">
        <v>6</v>
      </c>
      <c r="P1" t="s">
        <v>7</v>
      </c>
      <c r="S1" t="s">
        <v>8</v>
      </c>
    </row>
    <row r="2" spans="1:20" x14ac:dyDescent="0.4">
      <c r="A2" t="s">
        <v>1</v>
      </c>
      <c r="B2" t="s">
        <v>2</v>
      </c>
      <c r="C2" t="s">
        <v>3</v>
      </c>
      <c r="E2" t="s">
        <v>2</v>
      </c>
      <c r="F2" t="s">
        <v>3</v>
      </c>
      <c r="H2" t="s">
        <v>2</v>
      </c>
      <c r="I2" t="s">
        <v>3</v>
      </c>
      <c r="M2" t="s">
        <v>2</v>
      </c>
      <c r="N2" t="s">
        <v>3</v>
      </c>
      <c r="P2" t="s">
        <v>2</v>
      </c>
      <c r="Q2" t="s">
        <v>3</v>
      </c>
      <c r="S2" t="s">
        <v>2</v>
      </c>
      <c r="T2" t="s">
        <v>3</v>
      </c>
    </row>
    <row r="3" spans="1:20" x14ac:dyDescent="0.4">
      <c r="A3" s="1">
        <v>0</v>
      </c>
      <c r="B3" s="1">
        <v>8.7706889999999996E-2</v>
      </c>
      <c r="C3" s="1">
        <v>-0.1303338</v>
      </c>
      <c r="D3" s="1">
        <f>SQRT((B3-M3)^2+(C3-N3)^2)</f>
        <v>0.12567100650543561</v>
      </c>
      <c r="E3" s="1">
        <v>8.2531279999999999E-2</v>
      </c>
      <c r="F3" s="1">
        <v>-0.13025300000000001</v>
      </c>
      <c r="G3" s="1">
        <f>SQRT((E3-P3)^2+(F3-Q3)^2)</f>
        <v>0.12559270636972014</v>
      </c>
      <c r="H3" s="1">
        <v>9.3044249999999995E-2</v>
      </c>
      <c r="I3" s="1">
        <v>-0.13017210000000001</v>
      </c>
      <c r="J3" s="1">
        <f>SQRT((H3-S3)^2+(I3-T3)^2)</f>
        <v>0.1255090728344658</v>
      </c>
      <c r="K3" s="1">
        <f>AVERAGE(D3,G3,J3)</f>
        <v>0.12559092856987386</v>
      </c>
      <c r="L3" s="1">
        <f>0.125590928569874-K3</f>
        <v>0</v>
      </c>
      <c r="M3" s="1">
        <v>8.8111239999999993E-2</v>
      </c>
      <c r="N3" s="1">
        <v>-4.6634440000000001E-3</v>
      </c>
      <c r="O3" s="1"/>
      <c r="P3" s="1">
        <v>8.3420839999999996E-2</v>
      </c>
      <c r="Q3" s="1">
        <v>-4.6634440000000001E-3</v>
      </c>
      <c r="R3" s="1"/>
      <c r="S3" s="1">
        <v>9.3367720000000001E-2</v>
      </c>
      <c r="T3" s="1">
        <v>-4.6634440000000001E-3</v>
      </c>
    </row>
    <row r="4" spans="1:20" x14ac:dyDescent="0.4">
      <c r="A4" s="1">
        <v>8.3333329999999997E-2</v>
      </c>
      <c r="B4" s="1">
        <v>8.7302550000000007E-2</v>
      </c>
      <c r="C4" s="1">
        <v>-0.13025300000000001</v>
      </c>
      <c r="D4" s="1">
        <f t="shared" ref="D4:D67" si="0">SQRT((B4-M4)^2+(C4-N4)^2)</f>
        <v>0.12559215961115264</v>
      </c>
      <c r="E4" s="1">
        <v>8.2369540000000005E-2</v>
      </c>
      <c r="F4" s="1">
        <v>-0.1303338</v>
      </c>
      <c r="G4" s="1">
        <f t="shared" ref="G4:G67" si="1">SQRT((E4-P4)^2+(F4-Q4)^2)</f>
        <v>0.12567475326753871</v>
      </c>
      <c r="H4" s="1">
        <v>9.2639899999999997E-2</v>
      </c>
      <c r="I4" s="1">
        <v>-0.13017210000000001</v>
      </c>
      <c r="J4" s="1">
        <f t="shared" ref="J4:J67" si="2">SQRT((H4-S4)^2+(I4-T4)^2)</f>
        <v>0.12551076628273267</v>
      </c>
      <c r="K4" s="1">
        <f t="shared" ref="K4:K67" si="3">AVERAGE(D4,G4,J4)</f>
        <v>0.12559255972047467</v>
      </c>
      <c r="L4" s="1">
        <f t="shared" ref="L4:L67" si="4">0.125590928569874-K4</f>
        <v>-1.6311506006727594E-6</v>
      </c>
      <c r="M4" s="1">
        <v>8.8111239999999993E-2</v>
      </c>
      <c r="N4" s="1">
        <v>-4.6634440000000001E-3</v>
      </c>
      <c r="P4" s="1">
        <v>8.3420839999999996E-2</v>
      </c>
      <c r="Q4" s="1">
        <v>-4.6634440000000001E-3</v>
      </c>
      <c r="S4" s="1">
        <v>9.3367720000000001E-2</v>
      </c>
      <c r="T4" s="1">
        <v>-4.6634440000000001E-3</v>
      </c>
    </row>
    <row r="5" spans="1:20" x14ac:dyDescent="0.4">
      <c r="A5" s="1">
        <v>0.1666667</v>
      </c>
      <c r="B5" s="1">
        <v>8.5199960000000005E-2</v>
      </c>
      <c r="C5" s="1">
        <v>-0.13025300000000001</v>
      </c>
      <c r="D5" s="1">
        <f t="shared" si="0"/>
        <v>0.1256232945257986</v>
      </c>
      <c r="E5" s="1">
        <v>8.0913899999999997E-2</v>
      </c>
      <c r="F5" s="1">
        <v>-0.13017210000000001</v>
      </c>
      <c r="G5" s="1">
        <f t="shared" si="1"/>
        <v>0.12553369061367525</v>
      </c>
      <c r="H5" s="1">
        <v>9.1103390000000006E-2</v>
      </c>
      <c r="I5" s="1">
        <v>-0.13025300000000001</v>
      </c>
      <c r="J5" s="1">
        <f t="shared" si="2"/>
        <v>0.12560996682837727</v>
      </c>
      <c r="K5" s="1">
        <f t="shared" si="3"/>
        <v>0.1255889839892837</v>
      </c>
      <c r="L5" s="1">
        <f t="shared" si="4"/>
        <v>1.944580590301781E-6</v>
      </c>
      <c r="M5" s="1">
        <v>8.8111239999999993E-2</v>
      </c>
      <c r="N5" s="1">
        <v>-4.6634440000000001E-3</v>
      </c>
      <c r="P5" s="1">
        <v>8.3420839999999996E-2</v>
      </c>
      <c r="Q5" s="1">
        <v>-4.6634440000000001E-3</v>
      </c>
      <c r="S5" s="1">
        <v>9.3367720000000001E-2</v>
      </c>
      <c r="T5" s="1">
        <v>-4.6634440000000001E-3</v>
      </c>
    </row>
    <row r="6" spans="1:20" x14ac:dyDescent="0.4">
      <c r="A6" s="1">
        <v>0.25166670000000002</v>
      </c>
      <c r="B6" s="1">
        <v>8.4876480000000004E-2</v>
      </c>
      <c r="C6" s="1">
        <v>-0.1303338</v>
      </c>
      <c r="D6" s="1">
        <f t="shared" si="0"/>
        <v>0.12571198053258223</v>
      </c>
      <c r="E6" s="1">
        <v>8.083303E-2</v>
      </c>
      <c r="F6" s="1">
        <v>-0.13025300000000001</v>
      </c>
      <c r="G6" s="1">
        <f t="shared" si="1"/>
        <v>0.12561621446641846</v>
      </c>
      <c r="H6" s="1">
        <v>9.0618180000000007E-2</v>
      </c>
      <c r="I6" s="1">
        <v>-0.1303338</v>
      </c>
      <c r="J6" s="1">
        <f t="shared" si="2"/>
        <v>0.12570043097530867</v>
      </c>
      <c r="K6" s="1">
        <f t="shared" si="3"/>
        <v>0.12567620865810314</v>
      </c>
      <c r="L6" s="1">
        <f t="shared" si="4"/>
        <v>-8.528008822913935E-5</v>
      </c>
      <c r="M6" s="1">
        <v>8.8111239999999993E-2</v>
      </c>
      <c r="N6" s="1">
        <v>-4.6634440000000001E-3</v>
      </c>
      <c r="P6" s="1">
        <v>8.3420839999999996E-2</v>
      </c>
      <c r="Q6" s="1">
        <v>-4.6634440000000001E-3</v>
      </c>
      <c r="S6" s="1">
        <v>9.3367720000000001E-2</v>
      </c>
      <c r="T6" s="1">
        <v>-4.6634440000000001E-3</v>
      </c>
    </row>
    <row r="7" spans="1:20" x14ac:dyDescent="0.4">
      <c r="A7" s="1">
        <v>0.33500000000000002</v>
      </c>
      <c r="B7" s="1">
        <v>8.4795609999999993E-2</v>
      </c>
      <c r="C7" s="1">
        <v>-0.1299295</v>
      </c>
      <c r="D7" s="1">
        <f t="shared" si="0"/>
        <v>0.12530992852959433</v>
      </c>
      <c r="E7" s="1">
        <v>8.034782E-2</v>
      </c>
      <c r="F7" s="1">
        <v>-0.13025300000000001</v>
      </c>
      <c r="G7" s="1">
        <f t="shared" si="1"/>
        <v>0.12562714686005386</v>
      </c>
      <c r="H7" s="1">
        <v>9.0213829999999995E-2</v>
      </c>
      <c r="I7" s="1">
        <v>-0.13025300000000001</v>
      </c>
      <c r="J7" s="1">
        <f t="shared" si="2"/>
        <v>0.12562915106936465</v>
      </c>
      <c r="K7" s="1">
        <f t="shared" si="3"/>
        <v>0.12552207548633762</v>
      </c>
      <c r="L7" s="1">
        <f t="shared" si="4"/>
        <v>6.8853083536379867E-5</v>
      </c>
      <c r="M7" s="1">
        <v>8.8111239999999993E-2</v>
      </c>
      <c r="N7" s="1">
        <v>-4.6634440000000001E-3</v>
      </c>
      <c r="P7" s="1">
        <v>8.3420839999999996E-2</v>
      </c>
      <c r="Q7" s="1">
        <v>-4.6634440000000001E-3</v>
      </c>
      <c r="S7" s="1">
        <v>9.3367720000000001E-2</v>
      </c>
      <c r="T7" s="1">
        <v>-4.6634440000000001E-3</v>
      </c>
    </row>
    <row r="8" spans="1:20" x14ac:dyDescent="0.4">
      <c r="A8" s="1">
        <v>0.42</v>
      </c>
      <c r="B8" s="1">
        <v>8.4795609999999993E-2</v>
      </c>
      <c r="C8" s="1">
        <v>-0.1299295</v>
      </c>
      <c r="D8" s="1">
        <f t="shared" si="0"/>
        <v>0.12530992852959433</v>
      </c>
      <c r="E8" s="1">
        <v>8.034782E-2</v>
      </c>
      <c r="F8" s="1">
        <v>-0.13009119999999999</v>
      </c>
      <c r="G8" s="1">
        <f t="shared" si="1"/>
        <v>0.12546539533718426</v>
      </c>
      <c r="H8" s="1">
        <v>9.0213829999999995E-2</v>
      </c>
      <c r="I8" s="1">
        <v>-0.13025300000000001</v>
      </c>
      <c r="J8" s="1">
        <f t="shared" si="2"/>
        <v>0.12562915106936465</v>
      </c>
      <c r="K8" s="1">
        <f t="shared" si="3"/>
        <v>0.12546815831204775</v>
      </c>
      <c r="L8" s="1">
        <f t="shared" si="4"/>
        <v>1.2277025782625461E-4</v>
      </c>
      <c r="M8" s="1">
        <v>8.8111239999999993E-2</v>
      </c>
      <c r="N8" s="1">
        <v>-4.6634440000000001E-3</v>
      </c>
      <c r="P8" s="1">
        <v>8.3420839999999996E-2</v>
      </c>
      <c r="Q8" s="1">
        <v>-4.6634440000000001E-3</v>
      </c>
      <c r="S8" s="1">
        <v>9.3367720000000001E-2</v>
      </c>
      <c r="T8" s="1">
        <v>-4.6634440000000001E-3</v>
      </c>
    </row>
    <row r="9" spans="1:20" x14ac:dyDescent="0.4">
      <c r="A9" s="1">
        <v>0.50333329999999998</v>
      </c>
      <c r="B9" s="1">
        <v>8.4714739999999997E-2</v>
      </c>
      <c r="C9" s="1">
        <v>-0.1299295</v>
      </c>
      <c r="D9" s="1">
        <f t="shared" si="0"/>
        <v>0.125312094380571</v>
      </c>
      <c r="E9" s="1">
        <v>8.0186080000000007E-2</v>
      </c>
      <c r="F9" s="1">
        <v>-0.1299295</v>
      </c>
      <c r="G9" s="1">
        <f t="shared" si="1"/>
        <v>0.12530781483232695</v>
      </c>
      <c r="H9" s="1">
        <v>9.0294700000000006E-2</v>
      </c>
      <c r="I9" s="1">
        <v>-0.1300104</v>
      </c>
      <c r="J9" s="1">
        <f t="shared" si="2"/>
        <v>0.12538461959262123</v>
      </c>
      <c r="K9" s="1">
        <f t="shared" si="3"/>
        <v>0.12533484293517305</v>
      </c>
      <c r="L9" s="1">
        <f t="shared" si="4"/>
        <v>2.560856347009477E-4</v>
      </c>
      <c r="M9" s="1">
        <v>8.8111239999999993E-2</v>
      </c>
      <c r="N9" s="1">
        <v>-4.6634440000000001E-3</v>
      </c>
      <c r="P9" s="1">
        <v>8.3420839999999996E-2</v>
      </c>
      <c r="Q9" s="1">
        <v>-4.6634440000000001E-3</v>
      </c>
      <c r="S9" s="1">
        <v>9.3367720000000001E-2</v>
      </c>
      <c r="T9" s="1">
        <v>-4.6634440000000001E-3</v>
      </c>
    </row>
    <row r="10" spans="1:20" x14ac:dyDescent="0.4">
      <c r="A10" s="1">
        <v>0.58666669999999999</v>
      </c>
      <c r="B10" s="1">
        <v>8.4553000000000003E-2</v>
      </c>
      <c r="C10" s="1">
        <v>-0.12984860000000001</v>
      </c>
      <c r="D10" s="1">
        <f t="shared" si="0"/>
        <v>0.12523571517199852</v>
      </c>
      <c r="E10" s="1">
        <v>8.0024339999999999E-2</v>
      </c>
      <c r="F10" s="1">
        <v>-0.12984860000000001</v>
      </c>
      <c r="G10" s="1">
        <f t="shared" si="1"/>
        <v>0.1252312241215997</v>
      </c>
      <c r="H10" s="1">
        <v>9.0294700000000006E-2</v>
      </c>
      <c r="I10" s="1">
        <v>-0.13017210000000001</v>
      </c>
      <c r="J10" s="1">
        <f t="shared" si="2"/>
        <v>0.12554627108300245</v>
      </c>
      <c r="K10" s="1">
        <f t="shared" si="3"/>
        <v>0.1253377367922002</v>
      </c>
      <c r="L10" s="1">
        <f t="shared" si="4"/>
        <v>2.5319177767380019E-4</v>
      </c>
      <c r="M10" s="1">
        <v>8.8111239999999993E-2</v>
      </c>
      <c r="N10" s="1">
        <v>-4.6634440000000001E-3</v>
      </c>
      <c r="P10" s="1">
        <v>8.3420839999999996E-2</v>
      </c>
      <c r="Q10" s="1">
        <v>-4.6634440000000001E-3</v>
      </c>
      <c r="S10" s="1">
        <v>9.3367720000000001E-2</v>
      </c>
      <c r="T10" s="1">
        <v>-4.6634440000000001E-3</v>
      </c>
    </row>
    <row r="11" spans="1:20" x14ac:dyDescent="0.4">
      <c r="A11" s="1">
        <v>0.67166669999999995</v>
      </c>
      <c r="B11" s="1">
        <v>8.4714739999999997E-2</v>
      </c>
      <c r="C11" s="1">
        <v>-0.1300104</v>
      </c>
      <c r="D11" s="1">
        <f t="shared" si="0"/>
        <v>0.12539296467791139</v>
      </c>
      <c r="E11" s="1">
        <v>8.0024339999999999E-2</v>
      </c>
      <c r="F11" s="1">
        <v>-0.12984860000000001</v>
      </c>
      <c r="G11" s="1">
        <f t="shared" si="1"/>
        <v>0.1252312241215997</v>
      </c>
      <c r="H11" s="1">
        <v>9.0052090000000001E-2</v>
      </c>
      <c r="I11" s="1">
        <v>-0.13017210000000001</v>
      </c>
      <c r="J11" s="1">
        <f t="shared" si="2"/>
        <v>0.1255524437564767</v>
      </c>
      <c r="K11" s="1">
        <f t="shared" si="3"/>
        <v>0.12539221085199592</v>
      </c>
      <c r="L11" s="1">
        <f t="shared" si="4"/>
        <v>1.9871771787807746E-4</v>
      </c>
      <c r="M11" s="1">
        <v>8.8111239999999993E-2</v>
      </c>
      <c r="N11" s="1">
        <v>-4.6634440000000001E-3</v>
      </c>
      <c r="P11" s="1">
        <v>8.3420839999999996E-2</v>
      </c>
      <c r="Q11" s="1">
        <v>-4.6634440000000001E-3</v>
      </c>
      <c r="S11" s="1">
        <v>9.3367720000000001E-2</v>
      </c>
      <c r="T11" s="1">
        <v>-4.6634440000000001E-3</v>
      </c>
    </row>
    <row r="12" spans="1:20" x14ac:dyDescent="0.4">
      <c r="A12" s="1">
        <v>0.755</v>
      </c>
      <c r="B12" s="1">
        <v>8.4714739999999997E-2</v>
      </c>
      <c r="C12" s="1">
        <v>-0.1300104</v>
      </c>
      <c r="D12" s="1">
        <f t="shared" si="0"/>
        <v>0.12539296467791139</v>
      </c>
      <c r="E12" s="1">
        <v>8.0105209999999996E-2</v>
      </c>
      <c r="F12" s="1">
        <v>-0.12984860000000001</v>
      </c>
      <c r="G12" s="1">
        <f t="shared" si="1"/>
        <v>0.12522905687196259</v>
      </c>
      <c r="H12" s="1">
        <v>9.0052090000000001E-2</v>
      </c>
      <c r="I12" s="1">
        <v>-0.13017210000000001</v>
      </c>
      <c r="J12" s="1">
        <f t="shared" si="2"/>
        <v>0.1255524437564767</v>
      </c>
      <c r="K12" s="1">
        <f t="shared" si="3"/>
        <v>0.12539148843545023</v>
      </c>
      <c r="L12" s="1">
        <f t="shared" si="4"/>
        <v>1.9944013442377284E-4</v>
      </c>
      <c r="M12" s="1">
        <v>8.8111239999999993E-2</v>
      </c>
      <c r="N12" s="1">
        <v>-4.6634440000000001E-3</v>
      </c>
      <c r="P12" s="1">
        <v>8.3420839999999996E-2</v>
      </c>
      <c r="Q12" s="1">
        <v>-4.6634440000000001E-3</v>
      </c>
      <c r="S12" s="1">
        <v>9.3367720000000001E-2</v>
      </c>
      <c r="T12" s="1">
        <v>-4.6634440000000001E-3</v>
      </c>
    </row>
    <row r="13" spans="1:20" x14ac:dyDescent="0.4">
      <c r="A13" s="1">
        <v>0.84</v>
      </c>
      <c r="B13" s="1">
        <v>8.3825179999999999E-2</v>
      </c>
      <c r="C13" s="1">
        <v>-0.1300104</v>
      </c>
      <c r="D13" s="1">
        <f t="shared" si="0"/>
        <v>0.12542021244117527</v>
      </c>
      <c r="E13" s="1">
        <v>8.0105209999999996E-2</v>
      </c>
      <c r="F13" s="1">
        <v>-0.1299295</v>
      </c>
      <c r="G13" s="1">
        <f t="shared" si="1"/>
        <v>0.12530992852959433</v>
      </c>
      <c r="H13" s="1">
        <v>8.9728619999999995E-2</v>
      </c>
      <c r="I13" s="1">
        <v>-0.13017210000000001</v>
      </c>
      <c r="J13" s="1">
        <f t="shared" si="2"/>
        <v>0.12556140242819983</v>
      </c>
      <c r="K13" s="1">
        <f t="shared" si="3"/>
        <v>0.12543051446632314</v>
      </c>
      <c r="L13" s="1">
        <f t="shared" si="4"/>
        <v>1.6041410355085994E-4</v>
      </c>
      <c r="M13" s="1">
        <v>8.8111239999999993E-2</v>
      </c>
      <c r="N13" s="1">
        <v>-4.6634440000000001E-3</v>
      </c>
      <c r="P13" s="1">
        <v>8.3420839999999996E-2</v>
      </c>
      <c r="Q13" s="1">
        <v>-4.6634440000000001E-3</v>
      </c>
      <c r="S13" s="1">
        <v>9.3367720000000001E-2</v>
      </c>
      <c r="T13" s="1">
        <v>-4.6634440000000001E-3</v>
      </c>
    </row>
    <row r="14" spans="1:20" x14ac:dyDescent="0.4">
      <c r="A14" s="1">
        <v>0.92333330000000002</v>
      </c>
      <c r="B14" s="1">
        <v>8.3825179999999999E-2</v>
      </c>
      <c r="C14" s="1">
        <v>-0.1300104</v>
      </c>
      <c r="D14" s="1">
        <f t="shared" si="0"/>
        <v>0.12542021244117527</v>
      </c>
      <c r="E14" s="1">
        <v>7.9781729999999995E-2</v>
      </c>
      <c r="F14" s="1">
        <v>-0.13009119999999999</v>
      </c>
      <c r="G14" s="1">
        <f t="shared" si="1"/>
        <v>0.12548053672497436</v>
      </c>
      <c r="H14" s="1">
        <v>8.9647749999999998E-2</v>
      </c>
      <c r="I14" s="1">
        <v>-0.13017210000000001</v>
      </c>
      <c r="J14" s="1">
        <f t="shared" si="2"/>
        <v>0.12556377227420035</v>
      </c>
      <c r="K14" s="1">
        <f t="shared" si="3"/>
        <v>0.12548817381344998</v>
      </c>
      <c r="L14" s="1">
        <f t="shared" si="4"/>
        <v>1.0275475642401721E-4</v>
      </c>
      <c r="M14" s="1">
        <v>8.8111239999999993E-2</v>
      </c>
      <c r="N14" s="1">
        <v>-4.6634440000000001E-3</v>
      </c>
      <c r="P14" s="1">
        <v>8.3420839999999996E-2</v>
      </c>
      <c r="Q14" s="1">
        <v>-4.6634440000000001E-3</v>
      </c>
      <c r="S14" s="1">
        <v>9.3367720000000001E-2</v>
      </c>
      <c r="T14" s="1">
        <v>-4.6634440000000001E-3</v>
      </c>
    </row>
    <row r="15" spans="1:20" x14ac:dyDescent="0.4">
      <c r="A15" s="1">
        <v>1.006667</v>
      </c>
      <c r="B15" s="1">
        <v>8.3825179999999999E-2</v>
      </c>
      <c r="C15" s="1">
        <v>-0.1300104</v>
      </c>
      <c r="D15" s="1">
        <f t="shared" si="0"/>
        <v>0.12542021244117527</v>
      </c>
      <c r="E15" s="1">
        <v>7.9700869999999993E-2</v>
      </c>
      <c r="F15" s="1">
        <v>-0.13009119999999999</v>
      </c>
      <c r="G15" s="1">
        <f t="shared" si="1"/>
        <v>0.12548290780818094</v>
      </c>
      <c r="H15" s="1">
        <v>8.9486010000000005E-2</v>
      </c>
      <c r="I15" s="1">
        <v>-0.13017210000000001</v>
      </c>
      <c r="J15" s="1">
        <f t="shared" si="2"/>
        <v>0.12556866808025974</v>
      </c>
      <c r="K15" s="1">
        <f t="shared" si="3"/>
        <v>0.12549059610987198</v>
      </c>
      <c r="L15" s="1">
        <f t="shared" si="4"/>
        <v>1.0033246000201723E-4</v>
      </c>
      <c r="M15" s="1">
        <v>8.8111239999999993E-2</v>
      </c>
      <c r="N15" s="1">
        <v>-4.6634440000000001E-3</v>
      </c>
      <c r="P15" s="1">
        <v>8.3420839999999996E-2</v>
      </c>
      <c r="Q15" s="1">
        <v>-4.6634440000000001E-3</v>
      </c>
      <c r="S15" s="1">
        <v>9.3367720000000001E-2</v>
      </c>
      <c r="T15" s="1">
        <v>-4.6634440000000001E-3</v>
      </c>
    </row>
    <row r="16" spans="1:20" x14ac:dyDescent="0.4">
      <c r="A16" s="1">
        <v>1.0916669999999999</v>
      </c>
      <c r="B16" s="1">
        <v>8.3825179999999999E-2</v>
      </c>
      <c r="C16" s="1">
        <v>-0.1300104</v>
      </c>
      <c r="D16" s="1">
        <f t="shared" si="0"/>
        <v>0.12542021244117527</v>
      </c>
      <c r="E16" s="1">
        <v>7.9619999999999996E-2</v>
      </c>
      <c r="F16" s="1">
        <v>-0.13009119999999999</v>
      </c>
      <c r="G16" s="1">
        <f t="shared" si="1"/>
        <v>0.12548533125390049</v>
      </c>
      <c r="H16" s="1">
        <v>8.9162539999999998E-2</v>
      </c>
      <c r="I16" s="1">
        <v>-0.13017210000000001</v>
      </c>
      <c r="J16" s="1">
        <f t="shared" si="2"/>
        <v>0.12557908372718263</v>
      </c>
      <c r="K16" s="1">
        <f t="shared" si="3"/>
        <v>0.12549487580741947</v>
      </c>
      <c r="L16" s="1">
        <f t="shared" si="4"/>
        <v>9.6052762454529317E-5</v>
      </c>
      <c r="M16" s="1">
        <v>8.8111239999999993E-2</v>
      </c>
      <c r="N16" s="1">
        <v>-4.6634440000000001E-3</v>
      </c>
      <c r="P16" s="1">
        <v>8.3420839999999996E-2</v>
      </c>
      <c r="Q16" s="1">
        <v>-4.6634440000000001E-3</v>
      </c>
      <c r="S16" s="1">
        <v>9.3367720000000001E-2</v>
      </c>
      <c r="T16" s="1">
        <v>-4.6634440000000001E-3</v>
      </c>
    </row>
    <row r="17" spans="1:20" x14ac:dyDescent="0.4">
      <c r="A17" s="1">
        <v>1.175</v>
      </c>
      <c r="B17" s="1">
        <v>8.366345E-2</v>
      </c>
      <c r="C17" s="1">
        <v>-0.1300104</v>
      </c>
      <c r="D17" s="1">
        <f t="shared" si="0"/>
        <v>0.1254258434866995</v>
      </c>
      <c r="E17" s="1">
        <v>7.953913E-2</v>
      </c>
      <c r="F17" s="1">
        <v>-0.13017210000000001</v>
      </c>
      <c r="G17" s="1">
        <f t="shared" si="1"/>
        <v>0.12556866808025974</v>
      </c>
      <c r="H17" s="1">
        <v>8.9162539999999998E-2</v>
      </c>
      <c r="I17" s="1">
        <v>-0.13017210000000001</v>
      </c>
      <c r="J17" s="1">
        <f t="shared" si="2"/>
        <v>0.12557908372718263</v>
      </c>
      <c r="K17" s="1">
        <f t="shared" si="3"/>
        <v>0.12552453176471395</v>
      </c>
      <c r="L17" s="1">
        <f t="shared" si="4"/>
        <v>6.6396805160046091E-5</v>
      </c>
      <c r="M17" s="1">
        <v>8.8111239999999993E-2</v>
      </c>
      <c r="N17" s="1">
        <v>-4.6634440000000001E-3</v>
      </c>
      <c r="P17" s="1">
        <v>8.3420839999999996E-2</v>
      </c>
      <c r="Q17" s="1">
        <v>-4.6634440000000001E-3</v>
      </c>
      <c r="S17" s="1">
        <v>9.3367720000000001E-2</v>
      </c>
      <c r="T17" s="1">
        <v>-4.6634440000000001E-3</v>
      </c>
    </row>
    <row r="18" spans="1:20" x14ac:dyDescent="0.4">
      <c r="A18" s="1">
        <v>1.2583329999999999</v>
      </c>
      <c r="B18" s="1">
        <v>8.366345E-2</v>
      </c>
      <c r="C18" s="1">
        <v>-0.1300104</v>
      </c>
      <c r="D18" s="1">
        <f t="shared" si="0"/>
        <v>0.1254258434866995</v>
      </c>
      <c r="E18" s="1">
        <v>7.9458260000000003E-2</v>
      </c>
      <c r="F18" s="1">
        <v>-0.13017210000000001</v>
      </c>
      <c r="G18" s="1">
        <f t="shared" si="1"/>
        <v>0.125571194034232</v>
      </c>
      <c r="H18" s="1">
        <v>8.9000800000000005E-2</v>
      </c>
      <c r="I18" s="1">
        <v>-0.13017210000000001</v>
      </c>
      <c r="J18" s="1">
        <f t="shared" si="2"/>
        <v>0.12558460383826014</v>
      </c>
      <c r="K18" s="1">
        <f t="shared" si="3"/>
        <v>0.12552721378639722</v>
      </c>
      <c r="L18" s="1">
        <f t="shared" si="4"/>
        <v>6.3714783476775949E-5</v>
      </c>
      <c r="M18" s="1">
        <v>8.8111239999999993E-2</v>
      </c>
      <c r="N18" s="1">
        <v>-4.6634440000000001E-3</v>
      </c>
      <c r="P18" s="1">
        <v>8.3420839999999996E-2</v>
      </c>
      <c r="Q18" s="1">
        <v>-4.6634440000000001E-3</v>
      </c>
      <c r="S18" s="1">
        <v>9.3367720000000001E-2</v>
      </c>
      <c r="T18" s="1">
        <v>-4.6634440000000001E-3</v>
      </c>
    </row>
    <row r="19" spans="1:20" x14ac:dyDescent="0.4">
      <c r="A19" s="1">
        <v>1.3433330000000001</v>
      </c>
      <c r="B19" s="1">
        <v>8.3582580000000004E-2</v>
      </c>
      <c r="C19" s="1">
        <v>-0.1300104</v>
      </c>
      <c r="D19" s="1">
        <f t="shared" si="0"/>
        <v>0.1254287372967676</v>
      </c>
      <c r="E19" s="1">
        <v>7.9296519999999995E-2</v>
      </c>
      <c r="F19" s="1">
        <v>-0.13017210000000001</v>
      </c>
      <c r="G19" s="1">
        <f t="shared" si="1"/>
        <v>0.12557640202836176</v>
      </c>
      <c r="H19" s="1">
        <v>8.9000800000000005E-2</v>
      </c>
      <c r="I19" s="1">
        <v>-0.13017210000000001</v>
      </c>
      <c r="J19" s="1">
        <f t="shared" si="2"/>
        <v>0.12558460383826014</v>
      </c>
      <c r="K19" s="1">
        <f t="shared" si="3"/>
        <v>0.12552991438779651</v>
      </c>
      <c r="L19" s="1">
        <f t="shared" si="4"/>
        <v>6.1014182077490098E-5</v>
      </c>
      <c r="M19" s="1">
        <v>8.8111239999999993E-2</v>
      </c>
      <c r="N19" s="1">
        <v>-4.6634440000000001E-3</v>
      </c>
      <c r="P19" s="1">
        <v>8.3420839999999996E-2</v>
      </c>
      <c r="Q19" s="1">
        <v>-4.6634440000000001E-3</v>
      </c>
      <c r="S19" s="1">
        <v>9.3367720000000001E-2</v>
      </c>
      <c r="T19" s="1">
        <v>-4.6634440000000001E-3</v>
      </c>
    </row>
    <row r="20" spans="1:20" x14ac:dyDescent="0.4">
      <c r="A20" s="1">
        <v>1.4266669999999999</v>
      </c>
      <c r="B20" s="1">
        <v>8.3501710000000007E-2</v>
      </c>
      <c r="C20" s="1">
        <v>-0.12984860000000001</v>
      </c>
      <c r="D20" s="1">
        <f t="shared" si="0"/>
        <v>0.12526999261421404</v>
      </c>
      <c r="E20" s="1">
        <v>7.9053910000000005E-2</v>
      </c>
      <c r="F20" s="1">
        <v>-0.1300104</v>
      </c>
      <c r="G20" s="1">
        <f t="shared" si="1"/>
        <v>0.12542300210125268</v>
      </c>
      <c r="H20" s="1">
        <v>8.8758190000000001E-2</v>
      </c>
      <c r="I20" s="1">
        <v>-0.13017210000000001</v>
      </c>
      <c r="J20" s="1">
        <f t="shared" si="2"/>
        <v>0.1255932740943847</v>
      </c>
      <c r="K20" s="1">
        <f t="shared" si="3"/>
        <v>0.12542875626995045</v>
      </c>
      <c r="L20" s="1">
        <f t="shared" si="4"/>
        <v>1.6217229992354643E-4</v>
      </c>
      <c r="M20" s="1">
        <v>8.8111239999999993E-2</v>
      </c>
      <c r="N20" s="1">
        <v>-4.6634440000000001E-3</v>
      </c>
      <c r="P20" s="1">
        <v>8.3420839999999996E-2</v>
      </c>
      <c r="Q20" s="1">
        <v>-4.6634440000000001E-3</v>
      </c>
      <c r="S20" s="1">
        <v>9.3367720000000001E-2</v>
      </c>
      <c r="T20" s="1">
        <v>-4.6634440000000001E-3</v>
      </c>
    </row>
    <row r="21" spans="1:20" x14ac:dyDescent="0.4">
      <c r="A21" s="1">
        <v>1.5116670000000001</v>
      </c>
      <c r="B21" s="1">
        <v>8.3178230000000006E-2</v>
      </c>
      <c r="C21" s="1">
        <v>-0.12984860000000001</v>
      </c>
      <c r="D21" s="1">
        <f t="shared" si="0"/>
        <v>0.12528231267982101</v>
      </c>
      <c r="E21" s="1">
        <v>7.9053910000000005E-2</v>
      </c>
      <c r="F21" s="1">
        <v>-0.1300104</v>
      </c>
      <c r="G21" s="1">
        <f t="shared" si="1"/>
        <v>0.12542300210125268</v>
      </c>
      <c r="H21" s="1">
        <v>8.8677320000000004E-2</v>
      </c>
      <c r="I21" s="1">
        <v>-0.13017210000000001</v>
      </c>
      <c r="J21" s="1">
        <f t="shared" si="2"/>
        <v>0.12559626818933095</v>
      </c>
      <c r="K21" s="1">
        <f t="shared" si="3"/>
        <v>0.1254338609901349</v>
      </c>
      <c r="L21" s="1">
        <f t="shared" si="4"/>
        <v>1.5706757973910079E-4</v>
      </c>
      <c r="M21" s="1">
        <v>8.8111239999999993E-2</v>
      </c>
      <c r="N21" s="1">
        <v>-4.6634440000000001E-3</v>
      </c>
      <c r="P21" s="1">
        <v>8.3420839999999996E-2</v>
      </c>
      <c r="Q21" s="1">
        <v>-4.6634440000000001E-3</v>
      </c>
      <c r="S21" s="1">
        <v>9.3367720000000001E-2</v>
      </c>
      <c r="T21" s="1">
        <v>-4.6634440000000001E-3</v>
      </c>
    </row>
    <row r="22" spans="1:20" x14ac:dyDescent="0.4">
      <c r="A22" s="1">
        <v>1.595</v>
      </c>
      <c r="B22" s="1">
        <v>8.3178230000000006E-2</v>
      </c>
      <c r="C22" s="1">
        <v>-0.12984860000000001</v>
      </c>
      <c r="D22" s="1">
        <f t="shared" si="0"/>
        <v>0.12528231267982101</v>
      </c>
      <c r="E22" s="1">
        <v>7.8973050000000003E-2</v>
      </c>
      <c r="F22" s="1">
        <v>-0.1300104</v>
      </c>
      <c r="G22" s="1">
        <f t="shared" si="1"/>
        <v>0.1254258434866995</v>
      </c>
      <c r="H22" s="1">
        <v>8.8515579999999996E-2</v>
      </c>
      <c r="I22" s="1">
        <v>-0.1300104</v>
      </c>
      <c r="J22" s="1">
        <f t="shared" si="2"/>
        <v>0.12544083322844096</v>
      </c>
      <c r="K22" s="1">
        <f t="shared" si="3"/>
        <v>0.12538299646498716</v>
      </c>
      <c r="L22" s="1">
        <f t="shared" si="4"/>
        <v>2.0793210488684322E-4</v>
      </c>
      <c r="M22" s="1">
        <v>8.8111239999999993E-2</v>
      </c>
      <c r="N22" s="1">
        <v>-4.6634440000000001E-3</v>
      </c>
      <c r="P22" s="1">
        <v>8.3420839999999996E-2</v>
      </c>
      <c r="Q22" s="1">
        <v>-4.6634440000000001E-3</v>
      </c>
      <c r="S22" s="1">
        <v>9.3367720000000001E-2</v>
      </c>
      <c r="T22" s="1">
        <v>-4.6634440000000001E-3</v>
      </c>
    </row>
    <row r="23" spans="1:20" x14ac:dyDescent="0.4">
      <c r="A23" s="1">
        <v>1.6783330000000001</v>
      </c>
      <c r="B23" s="1">
        <v>8.3097359999999995E-2</v>
      </c>
      <c r="C23" s="1">
        <v>-0.1299295</v>
      </c>
      <c r="D23" s="1">
        <f t="shared" si="0"/>
        <v>0.12536635824035705</v>
      </c>
      <c r="E23" s="1">
        <v>7.8811309999999996E-2</v>
      </c>
      <c r="F23" s="1">
        <v>-0.1299295</v>
      </c>
      <c r="G23" s="1">
        <f t="shared" si="1"/>
        <v>0.1253508378616435</v>
      </c>
      <c r="H23" s="1">
        <v>8.8515579999999996E-2</v>
      </c>
      <c r="I23" s="1">
        <v>-0.13017210000000001</v>
      </c>
      <c r="J23" s="1">
        <f t="shared" si="2"/>
        <v>0.12560241237136308</v>
      </c>
      <c r="K23" s="1">
        <f t="shared" si="3"/>
        <v>0.12543986949112121</v>
      </c>
      <c r="L23" s="1">
        <f t="shared" si="4"/>
        <v>1.5105907875279101E-4</v>
      </c>
      <c r="M23" s="1">
        <v>8.8111239999999993E-2</v>
      </c>
      <c r="N23" s="1">
        <v>-4.6634440000000001E-3</v>
      </c>
      <c r="P23" s="1">
        <v>8.3420839999999996E-2</v>
      </c>
      <c r="Q23" s="1">
        <v>-4.6634440000000001E-3</v>
      </c>
      <c r="S23" s="1">
        <v>9.3367720000000001E-2</v>
      </c>
      <c r="T23" s="1">
        <v>-4.6634440000000001E-3</v>
      </c>
    </row>
    <row r="24" spans="1:20" x14ac:dyDescent="0.4">
      <c r="A24" s="1">
        <v>1.763333</v>
      </c>
      <c r="B24" s="1">
        <v>8.3097359999999995E-2</v>
      </c>
      <c r="C24" s="1">
        <v>-0.1299295</v>
      </c>
      <c r="D24" s="1">
        <f t="shared" si="0"/>
        <v>0.12536635824035705</v>
      </c>
      <c r="E24" s="1">
        <v>7.8730439999999999E-2</v>
      </c>
      <c r="F24" s="1">
        <v>-0.12984860000000001</v>
      </c>
      <c r="G24" s="1">
        <f t="shared" si="1"/>
        <v>0.1252729944357695</v>
      </c>
      <c r="H24" s="1">
        <v>8.8515579999999996E-2</v>
      </c>
      <c r="I24" s="1">
        <v>-0.13017210000000001</v>
      </c>
      <c r="J24" s="1">
        <f t="shared" si="2"/>
        <v>0.12560241237136308</v>
      </c>
      <c r="K24" s="1">
        <f t="shared" si="3"/>
        <v>0.12541392168249654</v>
      </c>
      <c r="L24" s="1">
        <f t="shared" si="4"/>
        <v>1.7700688737745662E-4</v>
      </c>
      <c r="M24" s="1">
        <v>8.8111239999999993E-2</v>
      </c>
      <c r="N24" s="1">
        <v>-4.6634440000000001E-3</v>
      </c>
      <c r="P24" s="1">
        <v>8.3420839999999996E-2</v>
      </c>
      <c r="Q24" s="1">
        <v>-4.6634440000000001E-3</v>
      </c>
      <c r="S24" s="1">
        <v>9.3367720000000001E-2</v>
      </c>
      <c r="T24" s="1">
        <v>-4.6634440000000001E-3</v>
      </c>
    </row>
    <row r="25" spans="1:20" x14ac:dyDescent="0.4">
      <c r="A25" s="1">
        <v>1.8466670000000001</v>
      </c>
      <c r="B25" s="1">
        <v>8.3097359999999995E-2</v>
      </c>
      <c r="C25" s="1">
        <v>-0.1299295</v>
      </c>
      <c r="D25" s="1">
        <f t="shared" si="0"/>
        <v>0.12536635824035705</v>
      </c>
      <c r="E25" s="1">
        <v>7.8973050000000003E-2</v>
      </c>
      <c r="F25" s="1">
        <v>-0.13009119999999999</v>
      </c>
      <c r="G25" s="1">
        <f t="shared" si="1"/>
        <v>0.12550659269966513</v>
      </c>
      <c r="H25" s="1">
        <v>8.8515579999999996E-2</v>
      </c>
      <c r="I25" s="1">
        <v>-0.13017210000000001</v>
      </c>
      <c r="J25" s="1">
        <f t="shared" si="2"/>
        <v>0.12560241237136308</v>
      </c>
      <c r="K25" s="1">
        <f t="shared" si="3"/>
        <v>0.12549178777046174</v>
      </c>
      <c r="L25" s="1">
        <f t="shared" si="4"/>
        <v>9.9140799412256175E-5</v>
      </c>
      <c r="M25" s="1">
        <v>8.8111239999999993E-2</v>
      </c>
      <c r="N25" s="1">
        <v>-4.6634440000000001E-3</v>
      </c>
      <c r="P25" s="1">
        <v>8.3420839999999996E-2</v>
      </c>
      <c r="Q25" s="1">
        <v>-4.6634440000000001E-3</v>
      </c>
      <c r="S25" s="1">
        <v>9.3367720000000001E-2</v>
      </c>
      <c r="T25" s="1">
        <v>-4.6634440000000001E-3</v>
      </c>
    </row>
    <row r="26" spans="1:20" x14ac:dyDescent="0.4">
      <c r="A26" s="1">
        <v>1.931667</v>
      </c>
      <c r="B26" s="1">
        <v>8.3097359999999995E-2</v>
      </c>
      <c r="C26" s="1">
        <v>-0.13009119999999999</v>
      </c>
      <c r="D26" s="1">
        <f t="shared" si="0"/>
        <v>0.12552792903513518</v>
      </c>
      <c r="E26" s="1">
        <v>7.8892180000000006E-2</v>
      </c>
      <c r="F26" s="1">
        <v>-0.1300104</v>
      </c>
      <c r="G26" s="1">
        <f t="shared" si="1"/>
        <v>0.1254287372967676</v>
      </c>
      <c r="H26" s="1">
        <v>8.8353849999999998E-2</v>
      </c>
      <c r="I26" s="1">
        <v>-0.13017210000000001</v>
      </c>
      <c r="J26" s="1">
        <f t="shared" si="2"/>
        <v>0.12560876411820651</v>
      </c>
      <c r="K26" s="1">
        <f t="shared" si="3"/>
        <v>0.12552181015003641</v>
      </c>
      <c r="L26" s="1">
        <f t="shared" si="4"/>
        <v>6.9118419837588263E-5</v>
      </c>
      <c r="M26" s="1">
        <v>8.8111239999999993E-2</v>
      </c>
      <c r="N26" s="1">
        <v>-4.6634440000000001E-3</v>
      </c>
      <c r="P26" s="1">
        <v>8.3420839999999996E-2</v>
      </c>
      <c r="Q26" s="1">
        <v>-4.6634440000000001E-3</v>
      </c>
      <c r="S26" s="1">
        <v>9.3367720000000001E-2</v>
      </c>
      <c r="T26" s="1">
        <v>-4.6634440000000001E-3</v>
      </c>
    </row>
    <row r="27" spans="1:20" x14ac:dyDescent="0.4">
      <c r="A27" s="1">
        <v>2.0150000000000001</v>
      </c>
      <c r="B27" s="1">
        <v>8.3259100000000003E-2</v>
      </c>
      <c r="C27" s="1">
        <v>-0.13009119999999999</v>
      </c>
      <c r="D27" s="1">
        <f t="shared" si="0"/>
        <v>0.12552157279836457</v>
      </c>
      <c r="E27" s="1">
        <v>7.8892180000000006E-2</v>
      </c>
      <c r="F27" s="1">
        <v>-0.1300104</v>
      </c>
      <c r="G27" s="1">
        <f t="shared" si="1"/>
        <v>0.1254287372967676</v>
      </c>
      <c r="H27" s="1">
        <v>8.8353849999999998E-2</v>
      </c>
      <c r="I27" s="1">
        <v>-0.13017210000000001</v>
      </c>
      <c r="J27" s="1">
        <f t="shared" si="2"/>
        <v>0.12560876411820651</v>
      </c>
      <c r="K27" s="1">
        <f t="shared" si="3"/>
        <v>0.12551969140444622</v>
      </c>
      <c r="L27" s="1">
        <f t="shared" si="4"/>
        <v>7.1237165427784355E-5</v>
      </c>
      <c r="M27" s="1">
        <v>8.8111239999999993E-2</v>
      </c>
      <c r="N27" s="1">
        <v>-4.6634440000000001E-3</v>
      </c>
      <c r="P27" s="1">
        <v>8.3420839999999996E-2</v>
      </c>
      <c r="Q27" s="1">
        <v>-4.6634440000000001E-3</v>
      </c>
      <c r="S27" s="1">
        <v>9.3367720000000001E-2</v>
      </c>
      <c r="T27" s="1">
        <v>-4.6634440000000001E-3</v>
      </c>
    </row>
    <row r="28" spans="1:20" x14ac:dyDescent="0.4">
      <c r="A28" s="1">
        <v>2.0983329999999998</v>
      </c>
      <c r="B28" s="1">
        <v>8.3259100000000003E-2</v>
      </c>
      <c r="C28" s="1">
        <v>-0.13009119999999999</v>
      </c>
      <c r="D28" s="1">
        <f t="shared" si="0"/>
        <v>0.12552157279836457</v>
      </c>
      <c r="E28" s="1">
        <v>7.8811309999999996E-2</v>
      </c>
      <c r="F28" s="1">
        <v>-0.1300104</v>
      </c>
      <c r="G28" s="1">
        <f t="shared" si="1"/>
        <v>0.1254316831796769</v>
      </c>
      <c r="H28" s="1">
        <v>8.8353849999999998E-2</v>
      </c>
      <c r="I28" s="1">
        <v>-0.13017210000000001</v>
      </c>
      <c r="J28" s="1">
        <f t="shared" si="2"/>
        <v>0.12560876411820651</v>
      </c>
      <c r="K28" s="1">
        <f t="shared" si="3"/>
        <v>0.12552067336541597</v>
      </c>
      <c r="L28" s="1">
        <f t="shared" si="4"/>
        <v>7.0255204458025133E-5</v>
      </c>
      <c r="M28" s="1">
        <v>8.8111239999999993E-2</v>
      </c>
      <c r="N28" s="1">
        <v>-4.6634440000000001E-3</v>
      </c>
      <c r="P28" s="1">
        <v>8.3420839999999996E-2</v>
      </c>
      <c r="Q28" s="1">
        <v>-4.6634440000000001E-3</v>
      </c>
      <c r="S28" s="1">
        <v>9.3367720000000001E-2</v>
      </c>
      <c r="T28" s="1">
        <v>-4.6634440000000001E-3</v>
      </c>
    </row>
    <row r="29" spans="1:20" x14ac:dyDescent="0.4">
      <c r="A29" s="1">
        <v>2.1833330000000002</v>
      </c>
      <c r="B29" s="1">
        <v>8.3259100000000003E-2</v>
      </c>
      <c r="C29" s="1">
        <v>-0.13009119999999999</v>
      </c>
      <c r="D29" s="1">
        <f t="shared" si="0"/>
        <v>0.12552157279836457</v>
      </c>
      <c r="E29" s="1">
        <v>7.8811309999999996E-2</v>
      </c>
      <c r="F29" s="1">
        <v>-0.1300104</v>
      </c>
      <c r="G29" s="1">
        <f t="shared" si="1"/>
        <v>0.1254316831796769</v>
      </c>
      <c r="H29" s="1">
        <v>8.8353849999999998E-2</v>
      </c>
      <c r="I29" s="1">
        <v>-0.13017210000000001</v>
      </c>
      <c r="J29" s="1">
        <f t="shared" si="2"/>
        <v>0.12560876411820651</v>
      </c>
      <c r="K29" s="1">
        <f t="shared" si="3"/>
        <v>0.12552067336541597</v>
      </c>
      <c r="L29" s="1">
        <f t="shared" si="4"/>
        <v>7.0255204458025133E-5</v>
      </c>
      <c r="M29" s="1">
        <v>8.8111239999999993E-2</v>
      </c>
      <c r="N29" s="1">
        <v>-4.6634440000000001E-3</v>
      </c>
      <c r="P29" s="1">
        <v>8.3420839999999996E-2</v>
      </c>
      <c r="Q29" s="1">
        <v>-4.6634440000000001E-3</v>
      </c>
      <c r="S29" s="1">
        <v>9.3367720000000001E-2</v>
      </c>
      <c r="T29" s="1">
        <v>-4.6634440000000001E-3</v>
      </c>
    </row>
    <row r="30" spans="1:20" x14ac:dyDescent="0.4">
      <c r="A30" s="1">
        <v>2.266667</v>
      </c>
      <c r="B30" s="1">
        <v>8.3259100000000003E-2</v>
      </c>
      <c r="C30" s="1">
        <v>-0.13009119999999999</v>
      </c>
      <c r="D30" s="1">
        <f t="shared" si="0"/>
        <v>0.12552157279836457</v>
      </c>
      <c r="E30" s="1">
        <v>7.8811309999999996E-2</v>
      </c>
      <c r="F30" s="1">
        <v>-0.1300104</v>
      </c>
      <c r="G30" s="1">
        <f t="shared" si="1"/>
        <v>0.1254316831796769</v>
      </c>
      <c r="H30" s="1">
        <v>8.8353849999999998E-2</v>
      </c>
      <c r="I30" s="1">
        <v>-0.13017210000000001</v>
      </c>
      <c r="J30" s="1">
        <f t="shared" si="2"/>
        <v>0.12560876411820651</v>
      </c>
      <c r="K30" s="1">
        <f t="shared" si="3"/>
        <v>0.12552067336541597</v>
      </c>
      <c r="L30" s="1">
        <f t="shared" si="4"/>
        <v>7.0255204458025133E-5</v>
      </c>
      <c r="M30" s="1">
        <v>8.8111239999999993E-2</v>
      </c>
      <c r="N30" s="1">
        <v>-4.6634440000000001E-3</v>
      </c>
      <c r="P30" s="1">
        <v>8.3420839999999996E-2</v>
      </c>
      <c r="Q30" s="1">
        <v>-4.6634440000000001E-3</v>
      </c>
      <c r="S30" s="1">
        <v>9.3367720000000001E-2</v>
      </c>
      <c r="T30" s="1">
        <v>-4.6634440000000001E-3</v>
      </c>
    </row>
    <row r="31" spans="1:20" x14ac:dyDescent="0.4">
      <c r="A31" s="1">
        <v>2.351667</v>
      </c>
      <c r="B31" s="1">
        <v>8.3259100000000003E-2</v>
      </c>
      <c r="C31" s="1">
        <v>-0.13009119999999999</v>
      </c>
      <c r="D31" s="1">
        <f t="shared" si="0"/>
        <v>0.12552157279836457</v>
      </c>
      <c r="E31" s="1">
        <v>7.8811309999999996E-2</v>
      </c>
      <c r="F31" s="1">
        <v>-0.12984860000000001</v>
      </c>
      <c r="G31" s="1">
        <f t="shared" si="1"/>
        <v>0.12526999261421404</v>
      </c>
      <c r="H31" s="1">
        <v>8.8353849999999998E-2</v>
      </c>
      <c r="I31" s="1">
        <v>-0.13017210000000001</v>
      </c>
      <c r="J31" s="1">
        <f t="shared" si="2"/>
        <v>0.12560876411820651</v>
      </c>
      <c r="K31" s="1">
        <f t="shared" si="3"/>
        <v>0.12546677651026172</v>
      </c>
      <c r="L31" s="1">
        <f t="shared" si="4"/>
        <v>1.2415205961227582E-4</v>
      </c>
      <c r="M31" s="1">
        <v>8.8111239999999993E-2</v>
      </c>
      <c r="N31" s="1">
        <v>-4.6634440000000001E-3</v>
      </c>
      <c r="P31" s="1">
        <v>8.3420839999999996E-2</v>
      </c>
      <c r="Q31" s="1">
        <v>-4.6634440000000001E-3</v>
      </c>
      <c r="S31" s="1">
        <v>9.3367720000000001E-2</v>
      </c>
      <c r="T31" s="1">
        <v>-4.6634440000000001E-3</v>
      </c>
    </row>
    <row r="32" spans="1:20" x14ac:dyDescent="0.4">
      <c r="A32" s="1">
        <v>2.4350000000000001</v>
      </c>
      <c r="B32" s="1">
        <v>8.3097359999999995E-2</v>
      </c>
      <c r="C32" s="1">
        <v>-0.13009119999999999</v>
      </c>
      <c r="D32" s="1">
        <f t="shared" si="0"/>
        <v>0.12552792903513518</v>
      </c>
      <c r="E32" s="1">
        <v>7.8811309999999996E-2</v>
      </c>
      <c r="F32" s="1">
        <v>-0.129606</v>
      </c>
      <c r="G32" s="1">
        <f t="shared" si="1"/>
        <v>0.12502755722893266</v>
      </c>
      <c r="H32" s="1">
        <v>8.8272980000000001E-2</v>
      </c>
      <c r="I32" s="1">
        <v>-0.13009119999999999</v>
      </c>
      <c r="J32" s="1">
        <f t="shared" si="2"/>
        <v>0.12553118477439434</v>
      </c>
      <c r="K32" s="1">
        <f t="shared" si="3"/>
        <v>0.12536222367948741</v>
      </c>
      <c r="L32" s="1">
        <f t="shared" si="4"/>
        <v>2.2870489038659403E-4</v>
      </c>
      <c r="M32" s="1">
        <v>8.8111239999999993E-2</v>
      </c>
      <c r="N32" s="1">
        <v>-4.6634440000000001E-3</v>
      </c>
      <c r="P32" s="1">
        <v>8.3420839999999996E-2</v>
      </c>
      <c r="Q32" s="1">
        <v>-4.6634440000000001E-3</v>
      </c>
      <c r="S32" s="1">
        <v>9.3367720000000001E-2</v>
      </c>
      <c r="T32" s="1">
        <v>-4.6634440000000001E-3</v>
      </c>
    </row>
    <row r="33" spans="1:20" x14ac:dyDescent="0.4">
      <c r="A33" s="1">
        <v>2.5183330000000002</v>
      </c>
      <c r="B33" s="1">
        <v>8.3097359999999995E-2</v>
      </c>
      <c r="C33" s="1">
        <v>-0.1300104</v>
      </c>
      <c r="D33" s="1">
        <f t="shared" si="0"/>
        <v>0.12544719355617462</v>
      </c>
      <c r="E33" s="1">
        <v>7.8811309999999996E-2</v>
      </c>
      <c r="F33" s="1">
        <v>-0.129606</v>
      </c>
      <c r="G33" s="1">
        <f t="shared" si="1"/>
        <v>0.12502755722893266</v>
      </c>
      <c r="H33" s="1">
        <v>8.843471E-2</v>
      </c>
      <c r="I33" s="1">
        <v>-0.1300104</v>
      </c>
      <c r="J33" s="1">
        <f t="shared" si="2"/>
        <v>0.12544398736538168</v>
      </c>
      <c r="K33" s="1">
        <f t="shared" si="3"/>
        <v>0.12530624605016297</v>
      </c>
      <c r="L33" s="1">
        <f t="shared" si="4"/>
        <v>2.8468251971103253E-4</v>
      </c>
      <c r="M33" s="1">
        <v>8.8111239999999993E-2</v>
      </c>
      <c r="N33" s="1">
        <v>-4.6634440000000001E-3</v>
      </c>
      <c r="P33" s="1">
        <v>8.3420839999999996E-2</v>
      </c>
      <c r="Q33" s="1">
        <v>-4.6634440000000001E-3</v>
      </c>
      <c r="S33" s="1">
        <v>9.3367720000000001E-2</v>
      </c>
      <c r="T33" s="1">
        <v>-4.6634440000000001E-3</v>
      </c>
    </row>
    <row r="34" spans="1:20" x14ac:dyDescent="0.4">
      <c r="A34" s="1">
        <v>2.6033330000000001</v>
      </c>
      <c r="B34" s="1">
        <v>8.3097359999999995E-2</v>
      </c>
      <c r="C34" s="1">
        <v>-0.1299295</v>
      </c>
      <c r="D34" s="1">
        <f t="shared" si="0"/>
        <v>0.12536635824035705</v>
      </c>
      <c r="E34" s="1">
        <v>7.8811309999999996E-2</v>
      </c>
      <c r="F34" s="1">
        <v>-0.129606</v>
      </c>
      <c r="G34" s="1">
        <f t="shared" si="1"/>
        <v>0.12502755722893266</v>
      </c>
      <c r="H34" s="1">
        <v>8.843471E-2</v>
      </c>
      <c r="I34" s="1">
        <v>-0.1300104</v>
      </c>
      <c r="J34" s="1">
        <f t="shared" si="2"/>
        <v>0.12544398736538168</v>
      </c>
      <c r="K34" s="1">
        <f t="shared" si="3"/>
        <v>0.12527930094489045</v>
      </c>
      <c r="L34" s="1">
        <f t="shared" si="4"/>
        <v>3.116276249835459E-4</v>
      </c>
      <c r="M34" s="1">
        <v>8.8111239999999993E-2</v>
      </c>
      <c r="N34" s="1">
        <v>-4.6634440000000001E-3</v>
      </c>
      <c r="P34" s="1">
        <v>8.3420839999999996E-2</v>
      </c>
      <c r="Q34" s="1">
        <v>-4.6634440000000001E-3</v>
      </c>
      <c r="S34" s="1">
        <v>9.3367720000000001E-2</v>
      </c>
      <c r="T34" s="1">
        <v>-4.6634440000000001E-3</v>
      </c>
    </row>
    <row r="35" spans="1:20" x14ac:dyDescent="0.4">
      <c r="A35" s="1">
        <v>2.6866669999999999</v>
      </c>
      <c r="B35" s="1">
        <v>8.3097359999999995E-2</v>
      </c>
      <c r="C35" s="1">
        <v>-0.1299295</v>
      </c>
      <c r="D35" s="1">
        <f t="shared" si="0"/>
        <v>0.12536635824035705</v>
      </c>
      <c r="E35" s="1">
        <v>7.8811309999999996E-2</v>
      </c>
      <c r="F35" s="1">
        <v>-0.129606</v>
      </c>
      <c r="G35" s="1">
        <f t="shared" si="1"/>
        <v>0.12502755722893266</v>
      </c>
      <c r="H35" s="1">
        <v>8.843471E-2</v>
      </c>
      <c r="I35" s="1">
        <v>-0.1300104</v>
      </c>
      <c r="J35" s="1">
        <f t="shared" si="2"/>
        <v>0.12544398736538168</v>
      </c>
      <c r="K35" s="1">
        <f t="shared" si="3"/>
        <v>0.12527930094489045</v>
      </c>
      <c r="L35" s="1">
        <f t="shared" si="4"/>
        <v>3.116276249835459E-4</v>
      </c>
      <c r="M35" s="1">
        <v>8.8111239999999993E-2</v>
      </c>
      <c r="N35" s="1">
        <v>-4.6634440000000001E-3</v>
      </c>
      <c r="P35" s="1">
        <v>8.3420839999999996E-2</v>
      </c>
      <c r="Q35" s="1">
        <v>-4.6634440000000001E-3</v>
      </c>
      <c r="S35" s="1">
        <v>9.3367720000000001E-2</v>
      </c>
      <c r="T35" s="1">
        <v>-4.6634440000000001E-3</v>
      </c>
    </row>
    <row r="36" spans="1:20" x14ac:dyDescent="0.4">
      <c r="A36" s="1">
        <v>2.77</v>
      </c>
      <c r="B36" s="1">
        <v>8.3097359999999995E-2</v>
      </c>
      <c r="C36" s="1">
        <v>-0.1299295</v>
      </c>
      <c r="D36" s="1">
        <f t="shared" si="0"/>
        <v>0.12536635824035705</v>
      </c>
      <c r="E36" s="1">
        <v>7.8730439999999999E-2</v>
      </c>
      <c r="F36" s="1">
        <v>-0.12968689999999999</v>
      </c>
      <c r="G36" s="1">
        <f t="shared" si="1"/>
        <v>0.12511140796243939</v>
      </c>
      <c r="H36" s="1">
        <v>8.843471E-2</v>
      </c>
      <c r="I36" s="1">
        <v>-0.1300104</v>
      </c>
      <c r="J36" s="1">
        <f t="shared" si="2"/>
        <v>0.12544398736538168</v>
      </c>
      <c r="K36" s="1">
        <f t="shared" si="3"/>
        <v>0.1253072511893927</v>
      </c>
      <c r="L36" s="1">
        <f t="shared" si="4"/>
        <v>2.8367738048129532E-4</v>
      </c>
      <c r="M36" s="1">
        <v>8.8111239999999993E-2</v>
      </c>
      <c r="N36" s="1">
        <v>-4.6634440000000001E-3</v>
      </c>
      <c r="P36" s="1">
        <v>8.3420839999999996E-2</v>
      </c>
      <c r="Q36" s="1">
        <v>-4.6634440000000001E-3</v>
      </c>
      <c r="S36" s="1">
        <v>9.3367720000000001E-2</v>
      </c>
      <c r="T36" s="1">
        <v>-4.6634440000000001E-3</v>
      </c>
    </row>
    <row r="37" spans="1:20" x14ac:dyDescent="0.4">
      <c r="A37" s="1">
        <v>2.855</v>
      </c>
      <c r="B37" s="1">
        <v>8.3097359999999995E-2</v>
      </c>
      <c r="C37" s="1">
        <v>-0.12984860000000001</v>
      </c>
      <c r="D37" s="1">
        <f t="shared" si="0"/>
        <v>0.12528552300804247</v>
      </c>
      <c r="E37" s="1">
        <v>7.8730439999999999E-2</v>
      </c>
      <c r="F37" s="1">
        <v>-0.12968689999999999</v>
      </c>
      <c r="G37" s="1">
        <f t="shared" si="1"/>
        <v>0.12511140796243939</v>
      </c>
      <c r="H37" s="1">
        <v>8.843471E-2</v>
      </c>
      <c r="I37" s="1">
        <v>-0.1300104</v>
      </c>
      <c r="J37" s="1">
        <f t="shared" si="2"/>
        <v>0.12544398736538168</v>
      </c>
      <c r="K37" s="1">
        <f t="shared" si="3"/>
        <v>0.12528030611195451</v>
      </c>
      <c r="L37" s="1">
        <f t="shared" si="4"/>
        <v>3.106224579194905E-4</v>
      </c>
      <c r="M37" s="1">
        <v>8.8111239999999993E-2</v>
      </c>
      <c r="N37" s="1">
        <v>-4.6634440000000001E-3</v>
      </c>
      <c r="P37" s="1">
        <v>8.3420839999999996E-2</v>
      </c>
      <c r="Q37" s="1">
        <v>-4.6634440000000001E-3</v>
      </c>
      <c r="S37" s="1">
        <v>9.3367720000000001E-2</v>
      </c>
      <c r="T37" s="1">
        <v>-4.6634440000000001E-3</v>
      </c>
    </row>
    <row r="38" spans="1:20" x14ac:dyDescent="0.4">
      <c r="A38" s="1">
        <v>2.9383330000000001</v>
      </c>
      <c r="B38" s="1">
        <v>8.3097359999999995E-2</v>
      </c>
      <c r="C38" s="1">
        <v>-0.12984860000000001</v>
      </c>
      <c r="D38" s="1">
        <f t="shared" si="0"/>
        <v>0.12528552300804247</v>
      </c>
      <c r="E38" s="1">
        <v>7.8730439999999999E-2</v>
      </c>
      <c r="F38" s="1">
        <v>-0.12968689999999999</v>
      </c>
      <c r="G38" s="1">
        <f t="shared" si="1"/>
        <v>0.12511140796243939</v>
      </c>
      <c r="H38" s="1">
        <v>8.843471E-2</v>
      </c>
      <c r="I38" s="1">
        <v>-0.13009119999999999</v>
      </c>
      <c r="J38" s="1">
        <f t="shared" si="2"/>
        <v>0.12552472490651248</v>
      </c>
      <c r="K38" s="1">
        <f t="shared" si="3"/>
        <v>0.12530721862566477</v>
      </c>
      <c r="L38" s="1">
        <f t="shared" si="4"/>
        <v>2.8370994420923168E-4</v>
      </c>
      <c r="M38" s="1">
        <v>8.8111239999999993E-2</v>
      </c>
      <c r="N38" s="1">
        <v>-4.6634440000000001E-3</v>
      </c>
      <c r="P38" s="1">
        <v>8.3420839999999996E-2</v>
      </c>
      <c r="Q38" s="1">
        <v>-4.6634440000000001E-3</v>
      </c>
      <c r="S38" s="1">
        <v>9.3367720000000001E-2</v>
      </c>
      <c r="T38" s="1">
        <v>-4.6634440000000001E-3</v>
      </c>
    </row>
    <row r="39" spans="1:20" x14ac:dyDescent="0.4">
      <c r="A39" s="1">
        <v>3.023333</v>
      </c>
      <c r="B39" s="1">
        <v>8.3097359999999995E-2</v>
      </c>
      <c r="C39" s="1">
        <v>-0.12984860000000001</v>
      </c>
      <c r="D39" s="1">
        <f t="shared" si="0"/>
        <v>0.12528552300804247</v>
      </c>
      <c r="E39" s="1">
        <v>7.8730439999999999E-2</v>
      </c>
      <c r="F39" s="1">
        <v>-0.12968689999999999</v>
      </c>
      <c r="G39" s="1">
        <f t="shared" si="1"/>
        <v>0.12511140796243939</v>
      </c>
      <c r="H39" s="1">
        <v>8.8111239999999993E-2</v>
      </c>
      <c r="I39" s="1">
        <v>-0.13009119999999999</v>
      </c>
      <c r="J39" s="1">
        <f t="shared" si="2"/>
        <v>0.12553785308497967</v>
      </c>
      <c r="K39" s="1">
        <f t="shared" si="3"/>
        <v>0.12531159468515385</v>
      </c>
      <c r="L39" s="1">
        <f t="shared" si="4"/>
        <v>2.7933388472015097E-4</v>
      </c>
      <c r="M39" s="1">
        <v>8.8111239999999993E-2</v>
      </c>
      <c r="N39" s="1">
        <v>-4.6634440000000001E-3</v>
      </c>
      <c r="P39" s="1">
        <v>8.3420839999999996E-2</v>
      </c>
      <c r="Q39" s="1">
        <v>-4.6634440000000001E-3</v>
      </c>
      <c r="S39" s="1">
        <v>9.3367720000000001E-2</v>
      </c>
      <c r="T39" s="1">
        <v>-4.6634440000000001E-3</v>
      </c>
    </row>
    <row r="40" spans="1:20" x14ac:dyDescent="0.4">
      <c r="A40" s="1">
        <v>3.1066669999999998</v>
      </c>
      <c r="B40" s="1">
        <v>8.3097359999999995E-2</v>
      </c>
      <c r="C40" s="1">
        <v>-0.12984860000000001</v>
      </c>
      <c r="D40" s="1">
        <f t="shared" si="0"/>
        <v>0.12528552300804247</v>
      </c>
      <c r="E40" s="1">
        <v>7.8649570000000002E-2</v>
      </c>
      <c r="F40" s="1">
        <v>-0.12968689999999999</v>
      </c>
      <c r="G40" s="1">
        <f t="shared" si="1"/>
        <v>0.12511446586065433</v>
      </c>
      <c r="H40" s="1">
        <v>8.8030369999999997E-2</v>
      </c>
      <c r="I40" s="1">
        <v>-0.13009119999999999</v>
      </c>
      <c r="J40" s="1">
        <f t="shared" si="2"/>
        <v>0.1255412652485948</v>
      </c>
      <c r="K40" s="1">
        <f t="shared" si="3"/>
        <v>0.12531375137243053</v>
      </c>
      <c r="L40" s="1">
        <f t="shared" si="4"/>
        <v>2.771771974434678E-4</v>
      </c>
      <c r="M40" s="1">
        <v>8.8111239999999993E-2</v>
      </c>
      <c r="N40" s="1">
        <v>-4.6634440000000001E-3</v>
      </c>
      <c r="P40" s="1">
        <v>8.3420839999999996E-2</v>
      </c>
      <c r="Q40" s="1">
        <v>-4.6634440000000001E-3</v>
      </c>
      <c r="S40" s="1">
        <v>9.3367720000000001E-2</v>
      </c>
      <c r="T40" s="1">
        <v>-4.6634440000000001E-3</v>
      </c>
    </row>
    <row r="41" spans="1:20" x14ac:dyDescent="0.4">
      <c r="A41" s="1">
        <v>3.19</v>
      </c>
      <c r="B41" s="1">
        <v>8.3097359999999995E-2</v>
      </c>
      <c r="C41" s="1">
        <v>-0.12984860000000001</v>
      </c>
      <c r="D41" s="1">
        <f t="shared" si="0"/>
        <v>0.12528552300804247</v>
      </c>
      <c r="E41" s="1">
        <v>7.8649570000000002E-2</v>
      </c>
      <c r="F41" s="1">
        <v>-0.12968689999999999</v>
      </c>
      <c r="G41" s="1">
        <f t="shared" si="1"/>
        <v>0.12511446586065433</v>
      </c>
      <c r="H41" s="1">
        <v>8.7868630000000003E-2</v>
      </c>
      <c r="I41" s="1">
        <v>-0.1299295</v>
      </c>
      <c r="J41" s="1">
        <f t="shared" si="2"/>
        <v>0.12538670095597554</v>
      </c>
      <c r="K41" s="1">
        <f t="shared" si="3"/>
        <v>0.12526222994155745</v>
      </c>
      <c r="L41" s="1">
        <f t="shared" si="4"/>
        <v>3.2869862831655383E-4</v>
      </c>
      <c r="M41" s="1">
        <v>8.8111239999999993E-2</v>
      </c>
      <c r="N41" s="1">
        <v>-4.6634440000000001E-3</v>
      </c>
      <c r="P41" s="1">
        <v>8.3420839999999996E-2</v>
      </c>
      <c r="Q41" s="1">
        <v>-4.6634440000000001E-3</v>
      </c>
      <c r="S41" s="1">
        <v>9.3367720000000001E-2</v>
      </c>
      <c r="T41" s="1">
        <v>-4.6634440000000001E-3</v>
      </c>
    </row>
    <row r="42" spans="1:20" x14ac:dyDescent="0.4">
      <c r="A42" s="1">
        <v>3.2749999999999999</v>
      </c>
      <c r="B42" s="1">
        <v>8.285476E-2</v>
      </c>
      <c r="C42" s="1">
        <v>-0.1299295</v>
      </c>
      <c r="D42" s="1">
        <f t="shared" si="0"/>
        <v>0.12537629507919565</v>
      </c>
      <c r="E42" s="1">
        <v>7.8649570000000002E-2</v>
      </c>
      <c r="F42" s="1">
        <v>-0.12968689999999999</v>
      </c>
      <c r="G42" s="1">
        <f t="shared" si="1"/>
        <v>0.12511446586065433</v>
      </c>
      <c r="H42" s="1">
        <v>8.7868630000000003E-2</v>
      </c>
      <c r="I42" s="1">
        <v>-0.1299295</v>
      </c>
      <c r="J42" s="1">
        <f t="shared" si="2"/>
        <v>0.12538670095597554</v>
      </c>
      <c r="K42" s="1">
        <f t="shared" si="3"/>
        <v>0.12529248729860851</v>
      </c>
      <c r="L42" s="1">
        <f t="shared" si="4"/>
        <v>2.9844127126549269E-4</v>
      </c>
      <c r="M42" s="1">
        <v>8.8111239999999993E-2</v>
      </c>
      <c r="N42" s="1">
        <v>-4.6634440000000001E-3</v>
      </c>
      <c r="P42" s="1">
        <v>8.3420839999999996E-2</v>
      </c>
      <c r="Q42" s="1">
        <v>-4.6634440000000001E-3</v>
      </c>
      <c r="S42" s="1">
        <v>9.3367720000000001E-2</v>
      </c>
      <c r="T42" s="1">
        <v>-4.6634440000000001E-3</v>
      </c>
    </row>
    <row r="43" spans="1:20" x14ac:dyDescent="0.4">
      <c r="A43" s="1">
        <v>3.358333</v>
      </c>
      <c r="B43" s="1">
        <v>8.285476E-2</v>
      </c>
      <c r="C43" s="1">
        <v>-0.12984860000000001</v>
      </c>
      <c r="D43" s="1">
        <f t="shared" si="0"/>
        <v>0.12529546625770119</v>
      </c>
      <c r="E43" s="1">
        <v>7.8649570000000002E-2</v>
      </c>
      <c r="F43" s="1">
        <v>-0.12968689999999999</v>
      </c>
      <c r="G43" s="1">
        <f t="shared" si="1"/>
        <v>0.12511446586065433</v>
      </c>
      <c r="H43" s="1">
        <v>8.7868630000000003E-2</v>
      </c>
      <c r="I43" s="1">
        <v>-0.1299295</v>
      </c>
      <c r="J43" s="1">
        <f t="shared" si="2"/>
        <v>0.12538670095597554</v>
      </c>
      <c r="K43" s="1">
        <f t="shared" si="3"/>
        <v>0.12526554435811035</v>
      </c>
      <c r="L43" s="1">
        <f t="shared" si="4"/>
        <v>3.2538421176364629E-4</v>
      </c>
      <c r="M43" s="1">
        <v>8.8111239999999993E-2</v>
      </c>
      <c r="N43" s="1">
        <v>-4.6634440000000001E-3</v>
      </c>
      <c r="P43" s="1">
        <v>8.3420839999999996E-2</v>
      </c>
      <c r="Q43" s="1">
        <v>-4.6634440000000001E-3</v>
      </c>
      <c r="S43" s="1">
        <v>9.3367720000000001E-2</v>
      </c>
      <c r="T43" s="1">
        <v>-4.6634440000000001E-3</v>
      </c>
    </row>
    <row r="44" spans="1:20" x14ac:dyDescent="0.4">
      <c r="A44" s="1">
        <v>3.443333</v>
      </c>
      <c r="B44" s="1">
        <v>8.2935620000000002E-2</v>
      </c>
      <c r="C44" s="1">
        <v>-0.12984860000000001</v>
      </c>
      <c r="D44" s="1">
        <f t="shared" si="0"/>
        <v>0.12529210001084959</v>
      </c>
      <c r="E44" s="1">
        <v>7.8649570000000002E-2</v>
      </c>
      <c r="F44" s="1">
        <v>-0.12968689999999999</v>
      </c>
      <c r="G44" s="1">
        <f t="shared" si="1"/>
        <v>0.12511446586065433</v>
      </c>
      <c r="H44" s="1">
        <v>8.7868630000000003E-2</v>
      </c>
      <c r="I44" s="1">
        <v>-0.1299295</v>
      </c>
      <c r="J44" s="1">
        <f t="shared" si="2"/>
        <v>0.12538670095597554</v>
      </c>
      <c r="K44" s="1">
        <f t="shared" si="3"/>
        <v>0.12526442227582649</v>
      </c>
      <c r="L44" s="1">
        <f t="shared" si="4"/>
        <v>3.2650629404751275E-4</v>
      </c>
      <c r="M44" s="1">
        <v>8.8111239999999993E-2</v>
      </c>
      <c r="N44" s="1">
        <v>-4.6634440000000001E-3</v>
      </c>
      <c r="P44" s="1">
        <v>8.3420839999999996E-2</v>
      </c>
      <c r="Q44" s="1">
        <v>-4.6634440000000001E-3</v>
      </c>
      <c r="S44" s="1">
        <v>9.3367720000000001E-2</v>
      </c>
      <c r="T44" s="1">
        <v>-4.6634440000000001E-3</v>
      </c>
    </row>
    <row r="45" spans="1:20" x14ac:dyDescent="0.4">
      <c r="A45" s="1">
        <v>3.5266670000000002</v>
      </c>
      <c r="B45" s="1">
        <v>8.2935620000000002E-2</v>
      </c>
      <c r="C45" s="1">
        <v>-0.12984860000000001</v>
      </c>
      <c r="D45" s="1">
        <f t="shared" si="0"/>
        <v>0.12529210001084959</v>
      </c>
      <c r="E45" s="1">
        <v>7.8649570000000002E-2</v>
      </c>
      <c r="F45" s="1">
        <v>-0.12968689999999999</v>
      </c>
      <c r="G45" s="1">
        <f t="shared" si="1"/>
        <v>0.12511446586065433</v>
      </c>
      <c r="H45" s="1">
        <v>8.7868630000000003E-2</v>
      </c>
      <c r="I45" s="1">
        <v>-0.12976770000000001</v>
      </c>
      <c r="J45" s="1">
        <f t="shared" si="2"/>
        <v>0.12522505683824481</v>
      </c>
      <c r="K45" s="1">
        <f t="shared" si="3"/>
        <v>0.12521054090324957</v>
      </c>
      <c r="L45" s="1">
        <f t="shared" si="4"/>
        <v>3.8038766662443213E-4</v>
      </c>
      <c r="M45" s="1">
        <v>8.8111239999999993E-2</v>
      </c>
      <c r="N45" s="1">
        <v>-4.6634440000000001E-3</v>
      </c>
      <c r="P45" s="1">
        <v>8.3420839999999996E-2</v>
      </c>
      <c r="Q45" s="1">
        <v>-4.6634440000000001E-3</v>
      </c>
      <c r="S45" s="1">
        <v>9.3367720000000001E-2</v>
      </c>
      <c r="T45" s="1">
        <v>-4.6634440000000001E-3</v>
      </c>
    </row>
    <row r="46" spans="1:20" x14ac:dyDescent="0.4">
      <c r="A46" s="1">
        <v>3.61</v>
      </c>
      <c r="B46" s="1">
        <v>8.2935620000000002E-2</v>
      </c>
      <c r="C46" s="1">
        <v>-0.12976770000000001</v>
      </c>
      <c r="D46" s="1">
        <f t="shared" si="0"/>
        <v>0.12521126910824737</v>
      </c>
      <c r="E46" s="1">
        <v>7.8649570000000002E-2</v>
      </c>
      <c r="F46" s="1">
        <v>-0.12968689999999999</v>
      </c>
      <c r="G46" s="1">
        <f t="shared" si="1"/>
        <v>0.12511446586065433</v>
      </c>
      <c r="H46" s="1">
        <v>8.7868630000000003E-2</v>
      </c>
      <c r="I46" s="1">
        <v>-0.12976770000000001</v>
      </c>
      <c r="J46" s="1">
        <f t="shared" si="2"/>
        <v>0.12522505683824481</v>
      </c>
      <c r="K46" s="1">
        <f t="shared" si="3"/>
        <v>0.12518359726904885</v>
      </c>
      <c r="L46" s="1">
        <f t="shared" si="4"/>
        <v>4.0733130082515334E-4</v>
      </c>
      <c r="M46" s="1">
        <v>8.8111239999999993E-2</v>
      </c>
      <c r="N46" s="1">
        <v>-4.6634440000000001E-3</v>
      </c>
      <c r="P46" s="1">
        <v>8.3420839999999996E-2</v>
      </c>
      <c r="Q46" s="1">
        <v>-4.6634440000000001E-3</v>
      </c>
      <c r="S46" s="1">
        <v>9.3367720000000001E-2</v>
      </c>
      <c r="T46" s="1">
        <v>-4.6634440000000001E-3</v>
      </c>
    </row>
    <row r="47" spans="1:20" x14ac:dyDescent="0.4">
      <c r="A47" s="1">
        <v>3.6949999999999998</v>
      </c>
      <c r="B47" s="1">
        <v>8.2935620000000002E-2</v>
      </c>
      <c r="C47" s="1">
        <v>-0.12976770000000001</v>
      </c>
      <c r="D47" s="1">
        <f t="shared" si="0"/>
        <v>0.12521126910824737</v>
      </c>
      <c r="E47" s="1">
        <v>7.8649570000000002E-2</v>
      </c>
      <c r="F47" s="1">
        <v>-0.12968689999999999</v>
      </c>
      <c r="G47" s="1">
        <f t="shared" si="1"/>
        <v>0.12511446586065433</v>
      </c>
      <c r="H47" s="1">
        <v>8.7787760000000006E-2</v>
      </c>
      <c r="I47" s="1">
        <v>-0.12976770000000001</v>
      </c>
      <c r="J47" s="1">
        <f t="shared" si="2"/>
        <v>0.1252286341972759</v>
      </c>
      <c r="K47" s="1">
        <f t="shared" si="3"/>
        <v>0.12518478972205918</v>
      </c>
      <c r="L47" s="1">
        <f t="shared" si="4"/>
        <v>4.0613884781481868E-4</v>
      </c>
      <c r="M47" s="1">
        <v>8.8111239999999993E-2</v>
      </c>
      <c r="N47" s="1">
        <v>-4.6634440000000001E-3</v>
      </c>
      <c r="P47" s="1">
        <v>8.3420839999999996E-2</v>
      </c>
      <c r="Q47" s="1">
        <v>-4.6634440000000001E-3</v>
      </c>
      <c r="S47" s="1">
        <v>9.3367720000000001E-2</v>
      </c>
      <c r="T47" s="1">
        <v>-4.6634440000000001E-3</v>
      </c>
    </row>
    <row r="48" spans="1:20" x14ac:dyDescent="0.4">
      <c r="A48" s="1">
        <v>3.7783329999999999</v>
      </c>
      <c r="B48" s="1">
        <v>8.2773890000000003E-2</v>
      </c>
      <c r="C48" s="1">
        <v>-0.1295251</v>
      </c>
      <c r="D48" s="1">
        <f t="shared" si="0"/>
        <v>0.12497567941037503</v>
      </c>
      <c r="E48" s="1">
        <v>7.8649570000000002E-2</v>
      </c>
      <c r="F48" s="1">
        <v>-0.12968689999999999</v>
      </c>
      <c r="G48" s="1">
        <f t="shared" si="1"/>
        <v>0.12511446586065433</v>
      </c>
      <c r="H48" s="1">
        <v>8.79495E-2</v>
      </c>
      <c r="I48" s="1">
        <v>-0.12976770000000001</v>
      </c>
      <c r="J48" s="1">
        <f t="shared" si="2"/>
        <v>0.12522153160412128</v>
      </c>
      <c r="K48" s="1">
        <f t="shared" si="3"/>
        <v>0.12510389229171689</v>
      </c>
      <c r="L48" s="1">
        <f t="shared" si="4"/>
        <v>4.8703627815710471E-4</v>
      </c>
      <c r="M48" s="1">
        <v>8.8111239999999993E-2</v>
      </c>
      <c r="N48" s="1">
        <v>-4.6634440000000001E-3</v>
      </c>
      <c r="P48" s="1">
        <v>8.3420839999999996E-2</v>
      </c>
      <c r="Q48" s="1">
        <v>-4.6634440000000001E-3</v>
      </c>
      <c r="S48" s="1">
        <v>9.3367720000000001E-2</v>
      </c>
      <c r="T48" s="1">
        <v>-4.6634440000000001E-3</v>
      </c>
    </row>
    <row r="49" spans="1:20" x14ac:dyDescent="0.4">
      <c r="A49" s="1">
        <v>3.8616670000000002</v>
      </c>
      <c r="B49" s="1">
        <v>8.2693020000000006E-2</v>
      </c>
      <c r="C49" s="1">
        <v>-0.129606</v>
      </c>
      <c r="D49" s="1">
        <f t="shared" si="0"/>
        <v>0.12505998323917022</v>
      </c>
      <c r="E49" s="1">
        <v>7.8568700000000005E-2</v>
      </c>
      <c r="F49" s="1">
        <v>-0.12928249999999999</v>
      </c>
      <c r="G49" s="1">
        <f t="shared" si="1"/>
        <v>0.12471348115144061</v>
      </c>
      <c r="H49" s="1">
        <v>8.7787760000000006E-2</v>
      </c>
      <c r="I49" s="1">
        <v>-0.129606</v>
      </c>
      <c r="J49" s="1">
        <f t="shared" si="2"/>
        <v>0.12506709500669924</v>
      </c>
      <c r="K49" s="1">
        <f t="shared" si="3"/>
        <v>0.1249468531324367</v>
      </c>
      <c r="L49" s="1">
        <f t="shared" si="4"/>
        <v>6.4407543743730256E-4</v>
      </c>
      <c r="M49" s="1">
        <v>8.8111239999999993E-2</v>
      </c>
      <c r="N49" s="1">
        <v>-4.6634440000000001E-3</v>
      </c>
      <c r="P49" s="1">
        <v>8.3420839999999996E-2</v>
      </c>
      <c r="Q49" s="1">
        <v>-4.6634440000000001E-3</v>
      </c>
      <c r="S49" s="1">
        <v>9.3367720000000001E-2</v>
      </c>
      <c r="T49" s="1">
        <v>-4.6634440000000001E-3</v>
      </c>
    </row>
    <row r="50" spans="1:20" x14ac:dyDescent="0.4">
      <c r="A50" s="1">
        <v>3.9466670000000001</v>
      </c>
      <c r="B50" s="1">
        <v>8.2693020000000006E-2</v>
      </c>
      <c r="C50" s="1">
        <v>-0.12936339999999999</v>
      </c>
      <c r="D50" s="1">
        <f t="shared" si="0"/>
        <v>0.1248176114751854</v>
      </c>
      <c r="E50" s="1">
        <v>7.8568700000000005E-2</v>
      </c>
      <c r="F50" s="1">
        <v>-0.12928249999999999</v>
      </c>
      <c r="G50" s="1">
        <f t="shared" si="1"/>
        <v>0.12471348115144061</v>
      </c>
      <c r="H50" s="1">
        <v>8.7787760000000006E-2</v>
      </c>
      <c r="I50" s="1">
        <v>-0.129606</v>
      </c>
      <c r="J50" s="1">
        <f t="shared" si="2"/>
        <v>0.12506709500669924</v>
      </c>
      <c r="K50" s="1">
        <f t="shared" si="3"/>
        <v>0.12486606254444176</v>
      </c>
      <c r="L50" s="1">
        <f t="shared" si="4"/>
        <v>7.2486602543224421E-4</v>
      </c>
      <c r="M50" s="1">
        <v>8.8111239999999993E-2</v>
      </c>
      <c r="N50" s="1">
        <v>-4.6634440000000001E-3</v>
      </c>
      <c r="P50" s="1">
        <v>8.3420839999999996E-2</v>
      </c>
      <c r="Q50" s="1">
        <v>-4.6634440000000001E-3</v>
      </c>
      <c r="S50" s="1">
        <v>9.3367720000000001E-2</v>
      </c>
      <c r="T50" s="1">
        <v>-4.6634440000000001E-3</v>
      </c>
    </row>
    <row r="51" spans="1:20" x14ac:dyDescent="0.4">
      <c r="A51" s="1">
        <v>4.03</v>
      </c>
      <c r="B51" s="1">
        <v>8.2693020000000006E-2</v>
      </c>
      <c r="C51" s="1">
        <v>-0.1292017</v>
      </c>
      <c r="D51" s="1">
        <f t="shared" si="0"/>
        <v>0.12465606409433092</v>
      </c>
      <c r="E51" s="1">
        <v>7.8406959999999998E-2</v>
      </c>
      <c r="F51" s="1">
        <v>-0.1292017</v>
      </c>
      <c r="G51" s="1">
        <f t="shared" si="1"/>
        <v>0.12463914393229736</v>
      </c>
      <c r="H51" s="1">
        <v>8.7626029999999994E-2</v>
      </c>
      <c r="I51" s="1">
        <v>-0.12936339999999999</v>
      </c>
      <c r="J51" s="1">
        <f t="shared" si="2"/>
        <v>0.1248320713216681</v>
      </c>
      <c r="K51" s="1">
        <f t="shared" si="3"/>
        <v>0.12470909311609879</v>
      </c>
      <c r="L51" s="1">
        <f t="shared" si="4"/>
        <v>8.8183545377520933E-4</v>
      </c>
      <c r="M51" s="1">
        <v>8.8111239999999993E-2</v>
      </c>
      <c r="N51" s="1">
        <v>-4.6634440000000001E-3</v>
      </c>
      <c r="P51" s="1">
        <v>8.3420839999999996E-2</v>
      </c>
      <c r="Q51" s="1">
        <v>-4.6634440000000001E-3</v>
      </c>
      <c r="S51" s="1">
        <v>9.3367720000000001E-2</v>
      </c>
      <c r="T51" s="1">
        <v>-4.6634440000000001E-3</v>
      </c>
    </row>
    <row r="52" spans="1:20" x14ac:dyDescent="0.4">
      <c r="A52" s="1">
        <v>4.148333</v>
      </c>
      <c r="B52" s="1">
        <v>8.2693020000000006E-2</v>
      </c>
      <c r="C52" s="1">
        <v>-0.1292017</v>
      </c>
      <c r="D52" s="1">
        <f t="shared" si="0"/>
        <v>0.12465606409433092</v>
      </c>
      <c r="E52" s="1">
        <v>7.8406959999999998E-2</v>
      </c>
      <c r="F52" s="1">
        <v>-0.1292017</v>
      </c>
      <c r="G52" s="1">
        <f t="shared" si="1"/>
        <v>0.12463914393229736</v>
      </c>
      <c r="H52" s="1">
        <v>8.7706889999999996E-2</v>
      </c>
      <c r="I52" s="1">
        <v>-0.12936339999999999</v>
      </c>
      <c r="J52" s="1">
        <f t="shared" si="2"/>
        <v>0.12482837827469695</v>
      </c>
      <c r="K52" s="1">
        <f t="shared" si="3"/>
        <v>0.12470786210044175</v>
      </c>
      <c r="L52" s="1">
        <f t="shared" si="4"/>
        <v>8.8306646943224487E-4</v>
      </c>
      <c r="M52" s="1">
        <v>8.8111239999999993E-2</v>
      </c>
      <c r="N52" s="1">
        <v>-4.6634440000000001E-3</v>
      </c>
      <c r="P52" s="1">
        <v>8.3420839999999996E-2</v>
      </c>
      <c r="Q52" s="1">
        <v>-4.6634440000000001E-3</v>
      </c>
      <c r="S52" s="1">
        <v>9.3367720000000001E-2</v>
      </c>
      <c r="T52" s="1">
        <v>-4.6634440000000001E-3</v>
      </c>
    </row>
    <row r="53" spans="1:20" x14ac:dyDescent="0.4">
      <c r="A53" s="1">
        <v>4.3166669999999998</v>
      </c>
      <c r="B53" s="1">
        <v>8.2693020000000006E-2</v>
      </c>
      <c r="C53" s="1">
        <v>-0.1292017</v>
      </c>
      <c r="D53" s="1">
        <f t="shared" si="0"/>
        <v>0.12465606409433092</v>
      </c>
      <c r="E53" s="1">
        <v>7.8245220000000004E-2</v>
      </c>
      <c r="F53" s="1">
        <v>-0.12895909999999999</v>
      </c>
      <c r="G53" s="1">
        <f t="shared" si="1"/>
        <v>0.12440336467658233</v>
      </c>
      <c r="H53" s="1">
        <v>8.7706889999999996E-2</v>
      </c>
      <c r="I53" s="1">
        <v>-0.12936339999999999</v>
      </c>
      <c r="J53" s="1">
        <f t="shared" si="2"/>
        <v>0.12482837827469695</v>
      </c>
      <c r="K53" s="1">
        <f t="shared" si="3"/>
        <v>0.12462926901520339</v>
      </c>
      <c r="L53" s="1">
        <f t="shared" si="4"/>
        <v>9.6165955467060471E-4</v>
      </c>
      <c r="M53" s="1">
        <v>8.8111239999999993E-2</v>
      </c>
      <c r="N53" s="1">
        <v>-4.6634440000000001E-3</v>
      </c>
      <c r="P53" s="1">
        <v>8.3420839999999996E-2</v>
      </c>
      <c r="Q53" s="1">
        <v>-4.6634440000000001E-3</v>
      </c>
      <c r="S53" s="1">
        <v>9.3367720000000001E-2</v>
      </c>
      <c r="T53" s="1">
        <v>-4.6634440000000001E-3</v>
      </c>
    </row>
    <row r="54" spans="1:20" x14ac:dyDescent="0.4">
      <c r="A54" s="1">
        <v>4.483333</v>
      </c>
      <c r="B54" s="1">
        <v>8.2693020000000006E-2</v>
      </c>
      <c r="C54" s="1">
        <v>-0.12871640000000001</v>
      </c>
      <c r="D54" s="1">
        <f t="shared" si="0"/>
        <v>0.12417122452608068</v>
      </c>
      <c r="E54" s="1">
        <v>7.8083490000000005E-2</v>
      </c>
      <c r="F54" s="1">
        <v>-0.12839300000000001</v>
      </c>
      <c r="G54" s="1">
        <f t="shared" si="1"/>
        <v>0.1238446217361886</v>
      </c>
      <c r="H54" s="1">
        <v>8.7706889999999996E-2</v>
      </c>
      <c r="I54" s="1">
        <v>-0.1287973</v>
      </c>
      <c r="J54" s="1">
        <f t="shared" si="2"/>
        <v>0.12426286332495978</v>
      </c>
      <c r="K54" s="1">
        <f t="shared" si="3"/>
        <v>0.12409290319574302</v>
      </c>
      <c r="L54" s="1">
        <f t="shared" si="4"/>
        <v>1.4980253741309763E-3</v>
      </c>
      <c r="M54" s="1">
        <v>8.8111239999999993E-2</v>
      </c>
      <c r="N54" s="1">
        <v>-4.6634440000000001E-3</v>
      </c>
      <c r="P54" s="1">
        <v>8.3420839999999996E-2</v>
      </c>
      <c r="Q54" s="1">
        <v>-4.6634440000000001E-3</v>
      </c>
      <c r="S54" s="1">
        <v>9.3367720000000001E-2</v>
      </c>
      <c r="T54" s="1">
        <v>-4.6634440000000001E-3</v>
      </c>
    </row>
    <row r="55" spans="1:20" x14ac:dyDescent="0.4">
      <c r="A55" s="1">
        <v>4.6516669999999998</v>
      </c>
      <c r="B55" s="1">
        <v>8.2693020000000006E-2</v>
      </c>
      <c r="C55" s="1">
        <v>-0.12839300000000001</v>
      </c>
      <c r="D55" s="1">
        <f t="shared" si="0"/>
        <v>0.12384813335664586</v>
      </c>
      <c r="E55" s="1">
        <v>7.8083490000000005E-2</v>
      </c>
      <c r="F55" s="1">
        <v>-0.1281504</v>
      </c>
      <c r="G55" s="1">
        <f t="shared" si="1"/>
        <v>0.12360224758137869</v>
      </c>
      <c r="H55" s="1">
        <v>8.7706889999999996E-2</v>
      </c>
      <c r="I55" s="1">
        <v>-0.12871640000000001</v>
      </c>
      <c r="J55" s="1">
        <f t="shared" si="2"/>
        <v>0.1241820473684777</v>
      </c>
      <c r="K55" s="1">
        <f t="shared" si="3"/>
        <v>0.12387747610216743</v>
      </c>
      <c r="L55" s="1">
        <f t="shared" si="4"/>
        <v>1.7134524677065721E-3</v>
      </c>
      <c r="M55" s="1">
        <v>8.8111239999999993E-2</v>
      </c>
      <c r="N55" s="1">
        <v>-4.6634440000000001E-3</v>
      </c>
      <c r="P55" s="1">
        <v>8.3420839999999996E-2</v>
      </c>
      <c r="Q55" s="1">
        <v>-4.6634440000000001E-3</v>
      </c>
      <c r="S55" s="1">
        <v>9.3367720000000001E-2</v>
      </c>
      <c r="T55" s="1">
        <v>-4.6634440000000001E-3</v>
      </c>
    </row>
    <row r="56" spans="1:20" x14ac:dyDescent="0.4">
      <c r="A56" s="1">
        <v>4.82</v>
      </c>
      <c r="B56" s="1">
        <v>8.2693020000000006E-2</v>
      </c>
      <c r="C56" s="1">
        <v>-0.12831210000000001</v>
      </c>
      <c r="D56" s="1">
        <f t="shared" si="0"/>
        <v>0.12376731086427764</v>
      </c>
      <c r="E56" s="1">
        <v>7.8002619999999995E-2</v>
      </c>
      <c r="F56" s="1">
        <v>-0.12782689999999999</v>
      </c>
      <c r="G56" s="1">
        <f t="shared" si="1"/>
        <v>0.12328257785199145</v>
      </c>
      <c r="H56" s="1">
        <v>8.7868630000000003E-2</v>
      </c>
      <c r="I56" s="1">
        <v>-0.1280695</v>
      </c>
      <c r="J56" s="1">
        <f t="shared" si="2"/>
        <v>0.12352851755081996</v>
      </c>
      <c r="K56" s="1">
        <f t="shared" si="3"/>
        <v>0.12352613542236301</v>
      </c>
      <c r="L56" s="1">
        <f t="shared" si="4"/>
        <v>2.0647931475109849E-3</v>
      </c>
      <c r="M56" s="1">
        <v>8.8111239999999993E-2</v>
      </c>
      <c r="N56" s="1">
        <v>-4.6634440000000001E-3</v>
      </c>
      <c r="P56" s="1">
        <v>8.3420839999999996E-2</v>
      </c>
      <c r="Q56" s="1">
        <v>-4.6634440000000001E-3</v>
      </c>
      <c r="S56" s="1">
        <v>9.3367720000000001E-2</v>
      </c>
      <c r="T56" s="1">
        <v>-4.6634440000000001E-3</v>
      </c>
    </row>
    <row r="57" spans="1:20" x14ac:dyDescent="0.4">
      <c r="A57" s="1">
        <v>4.9883329999999999</v>
      </c>
      <c r="B57" s="1">
        <v>8.2693020000000006E-2</v>
      </c>
      <c r="C57" s="1">
        <v>-0.1280695</v>
      </c>
      <c r="D57" s="1">
        <f t="shared" si="0"/>
        <v>0.12352494389977894</v>
      </c>
      <c r="E57" s="1">
        <v>7.7921749999999998E-2</v>
      </c>
      <c r="F57" s="1">
        <v>-0.12750339999999999</v>
      </c>
      <c r="G57" s="1">
        <f t="shared" si="1"/>
        <v>0.12296298134361427</v>
      </c>
      <c r="H57" s="1">
        <v>8.7706889999999996E-2</v>
      </c>
      <c r="I57" s="1">
        <v>-0.12758430000000001</v>
      </c>
      <c r="J57" s="1">
        <f t="shared" si="2"/>
        <v>0.12305113504580785</v>
      </c>
      <c r="K57" s="1">
        <f t="shared" si="3"/>
        <v>0.12317968676306702</v>
      </c>
      <c r="L57" s="1">
        <f t="shared" si="4"/>
        <v>2.4112418068069769E-3</v>
      </c>
      <c r="M57" s="1">
        <v>8.8111239999999993E-2</v>
      </c>
      <c r="N57" s="1">
        <v>-4.6634440000000001E-3</v>
      </c>
      <c r="P57" s="1">
        <v>8.3420839999999996E-2</v>
      </c>
      <c r="Q57" s="1">
        <v>-4.6634440000000001E-3</v>
      </c>
      <c r="S57" s="1">
        <v>9.3367720000000001E-2</v>
      </c>
      <c r="T57" s="1">
        <v>-4.6634440000000001E-3</v>
      </c>
    </row>
    <row r="58" spans="1:20" x14ac:dyDescent="0.4">
      <c r="A58" s="1">
        <v>5.1550000000000002</v>
      </c>
      <c r="B58" s="1">
        <v>8.2612149999999995E-2</v>
      </c>
      <c r="C58" s="1">
        <v>-0.12669469999999999</v>
      </c>
      <c r="D58" s="1">
        <f t="shared" si="0"/>
        <v>0.12215509580760696</v>
      </c>
      <c r="E58" s="1">
        <v>7.7921749999999998E-2</v>
      </c>
      <c r="F58" s="1">
        <v>-0.12685650000000001</v>
      </c>
      <c r="G58" s="1">
        <f t="shared" si="1"/>
        <v>0.12231673199299938</v>
      </c>
      <c r="H58" s="1">
        <v>8.7787760000000006E-2</v>
      </c>
      <c r="I58" s="1">
        <v>-0.12685650000000001</v>
      </c>
      <c r="J58" s="1">
        <f t="shared" si="2"/>
        <v>0.12232039440837632</v>
      </c>
      <c r="K58" s="1">
        <f t="shared" si="3"/>
        <v>0.12226407406966089</v>
      </c>
      <c r="L58" s="1">
        <f t="shared" si="4"/>
        <v>3.3268545002131111E-3</v>
      </c>
      <c r="M58" s="1">
        <v>8.8111239999999993E-2</v>
      </c>
      <c r="N58" s="1">
        <v>-4.6634440000000001E-3</v>
      </c>
      <c r="P58" s="1">
        <v>8.3420839999999996E-2</v>
      </c>
      <c r="Q58" s="1">
        <v>-4.6634440000000001E-3</v>
      </c>
      <c r="S58" s="1">
        <v>9.3367720000000001E-2</v>
      </c>
      <c r="T58" s="1">
        <v>-4.6634440000000001E-3</v>
      </c>
    </row>
    <row r="59" spans="1:20" x14ac:dyDescent="0.4">
      <c r="A59" s="1">
        <v>5.3233329999999999</v>
      </c>
      <c r="B59" s="1">
        <v>8.2450410000000002E-2</v>
      </c>
      <c r="C59" s="1">
        <v>-0.1262904</v>
      </c>
      <c r="D59" s="1">
        <f t="shared" si="0"/>
        <v>0.12175861949823033</v>
      </c>
      <c r="E59" s="1">
        <v>7.7760010000000004E-2</v>
      </c>
      <c r="F59" s="1">
        <v>-0.12653300000000001</v>
      </c>
      <c r="G59" s="1">
        <f t="shared" si="1"/>
        <v>0.12200095768446262</v>
      </c>
      <c r="H59" s="1">
        <v>8.7626029999999994E-2</v>
      </c>
      <c r="I59" s="1">
        <v>-0.1266139</v>
      </c>
      <c r="J59" s="1">
        <f t="shared" si="2"/>
        <v>0.1220855467394238</v>
      </c>
      <c r="K59" s="1">
        <f t="shared" si="3"/>
        <v>0.12194837464070558</v>
      </c>
      <c r="L59" s="1">
        <f t="shared" si="4"/>
        <v>3.6425539291684156E-3</v>
      </c>
      <c r="M59" s="1">
        <v>8.8111239999999993E-2</v>
      </c>
      <c r="N59" s="1">
        <v>-4.6634440000000001E-3</v>
      </c>
      <c r="P59" s="1">
        <v>8.3420839999999996E-2</v>
      </c>
      <c r="Q59" s="1">
        <v>-4.6634440000000001E-3</v>
      </c>
      <c r="S59" s="1">
        <v>9.3367720000000001E-2</v>
      </c>
      <c r="T59" s="1">
        <v>-4.6634440000000001E-3</v>
      </c>
    </row>
    <row r="60" spans="1:20" x14ac:dyDescent="0.4">
      <c r="A60" s="1">
        <v>5.4916669999999996</v>
      </c>
      <c r="B60" s="1">
        <v>8.2450410000000002E-2</v>
      </c>
      <c r="C60" s="1">
        <v>-0.12596689999999999</v>
      </c>
      <c r="D60" s="1">
        <f t="shared" si="0"/>
        <v>0.12143547024585871</v>
      </c>
      <c r="E60" s="1">
        <v>7.7760010000000004E-2</v>
      </c>
      <c r="F60" s="1">
        <v>-0.1262095</v>
      </c>
      <c r="G60" s="1">
        <f t="shared" si="1"/>
        <v>0.12167780703745461</v>
      </c>
      <c r="H60" s="1">
        <v>8.7626029999999994E-2</v>
      </c>
      <c r="I60" s="1">
        <v>-0.1262904</v>
      </c>
      <c r="J60" s="1">
        <f t="shared" si="2"/>
        <v>0.12176240565084953</v>
      </c>
      <c r="K60" s="1">
        <f t="shared" si="3"/>
        <v>0.12162522764472095</v>
      </c>
      <c r="L60" s="1">
        <f t="shared" si="4"/>
        <v>3.9657009251530539E-3</v>
      </c>
      <c r="M60" s="1">
        <v>8.8111239999999993E-2</v>
      </c>
      <c r="N60" s="1">
        <v>-4.6634440000000001E-3</v>
      </c>
      <c r="P60" s="1">
        <v>8.3420839999999996E-2</v>
      </c>
      <c r="Q60" s="1">
        <v>-4.6634440000000001E-3</v>
      </c>
      <c r="S60" s="1">
        <v>9.3367720000000001E-2</v>
      </c>
      <c r="T60" s="1">
        <v>-4.6634440000000001E-3</v>
      </c>
    </row>
    <row r="61" spans="1:20" x14ac:dyDescent="0.4">
      <c r="A61" s="1">
        <v>5.66</v>
      </c>
      <c r="B61" s="1">
        <v>8.2450410000000002E-2</v>
      </c>
      <c r="C61" s="1">
        <v>-0.12564339999999999</v>
      </c>
      <c r="D61" s="1">
        <f t="shared" si="0"/>
        <v>0.12111232286621718</v>
      </c>
      <c r="E61" s="1">
        <v>7.7679139999999994E-2</v>
      </c>
      <c r="F61" s="1">
        <v>-0.12572430000000001</v>
      </c>
      <c r="G61" s="1">
        <f t="shared" si="1"/>
        <v>0.12119693879938857</v>
      </c>
      <c r="H61" s="1">
        <v>8.746429E-2</v>
      </c>
      <c r="I61" s="1">
        <v>-0.1255626</v>
      </c>
      <c r="J61" s="1">
        <f t="shared" si="2"/>
        <v>0.12104320058259049</v>
      </c>
      <c r="K61" s="1">
        <f t="shared" si="3"/>
        <v>0.12111748741606541</v>
      </c>
      <c r="L61" s="1">
        <f t="shared" si="4"/>
        <v>4.4734411538085855E-3</v>
      </c>
      <c r="M61" s="1">
        <v>8.8111239999999993E-2</v>
      </c>
      <c r="N61" s="1">
        <v>-4.6634440000000001E-3</v>
      </c>
      <c r="P61" s="1">
        <v>8.3420839999999996E-2</v>
      </c>
      <c r="Q61" s="1">
        <v>-4.6634440000000001E-3</v>
      </c>
      <c r="S61" s="1">
        <v>9.3367720000000001E-2</v>
      </c>
      <c r="T61" s="1">
        <v>-4.6634440000000001E-3</v>
      </c>
    </row>
    <row r="62" spans="1:20" x14ac:dyDescent="0.4">
      <c r="A62" s="1">
        <v>5.8266669999999996</v>
      </c>
      <c r="B62" s="1">
        <v>8.2369540000000005E-2</v>
      </c>
      <c r="C62" s="1">
        <v>-0.1249156</v>
      </c>
      <c r="D62" s="1">
        <f t="shared" si="0"/>
        <v>0.12038915292308662</v>
      </c>
      <c r="E62" s="1">
        <v>7.7436530000000003E-2</v>
      </c>
      <c r="F62" s="1">
        <v>-0.12483470000000001</v>
      </c>
      <c r="G62" s="1">
        <f t="shared" si="1"/>
        <v>0.12032016761455096</v>
      </c>
      <c r="H62" s="1">
        <v>8.746429E-2</v>
      </c>
      <c r="I62" s="1">
        <v>-0.1251582</v>
      </c>
      <c r="J62" s="1">
        <f t="shared" si="2"/>
        <v>0.12063928344144138</v>
      </c>
      <c r="K62" s="1">
        <f t="shared" si="3"/>
        <v>0.12044953465969299</v>
      </c>
      <c r="L62" s="1">
        <f t="shared" si="4"/>
        <v>5.141393910181008E-3</v>
      </c>
      <c r="M62" s="1">
        <v>8.8111239999999993E-2</v>
      </c>
      <c r="N62" s="1">
        <v>-4.6634440000000001E-3</v>
      </c>
      <c r="P62" s="1">
        <v>8.3420839999999996E-2</v>
      </c>
      <c r="Q62" s="1">
        <v>-4.6634440000000001E-3</v>
      </c>
      <c r="S62" s="1">
        <v>9.3367720000000001E-2</v>
      </c>
      <c r="T62" s="1">
        <v>-4.6634440000000001E-3</v>
      </c>
    </row>
    <row r="63" spans="1:20" x14ac:dyDescent="0.4">
      <c r="A63" s="1">
        <v>5.9950000000000001</v>
      </c>
      <c r="B63" s="1">
        <v>8.2207799999999998E-2</v>
      </c>
      <c r="C63" s="1">
        <v>-0.1245921</v>
      </c>
      <c r="D63" s="1">
        <f t="shared" si="0"/>
        <v>0.1200738653238078</v>
      </c>
      <c r="E63" s="1">
        <v>7.7436530000000003E-2</v>
      </c>
      <c r="F63" s="1">
        <v>-0.1245921</v>
      </c>
      <c r="G63" s="1">
        <f t="shared" si="1"/>
        <v>0.12007786846934965</v>
      </c>
      <c r="H63" s="1">
        <v>8.7383420000000003E-2</v>
      </c>
      <c r="I63" s="1">
        <v>-0.1249156</v>
      </c>
      <c r="J63" s="1">
        <f t="shared" si="2"/>
        <v>0.12040096706064422</v>
      </c>
      <c r="K63" s="1">
        <f t="shared" si="3"/>
        <v>0.1201842336179339</v>
      </c>
      <c r="L63" s="1">
        <f t="shared" si="4"/>
        <v>5.4066949519400997E-3</v>
      </c>
      <c r="M63" s="1">
        <v>8.8111239999999993E-2</v>
      </c>
      <c r="N63" s="1">
        <v>-4.6634440000000001E-3</v>
      </c>
      <c r="P63" s="1">
        <v>8.3420839999999996E-2</v>
      </c>
      <c r="Q63" s="1">
        <v>-4.6634440000000001E-3</v>
      </c>
      <c r="S63" s="1">
        <v>9.3367720000000001E-2</v>
      </c>
      <c r="T63" s="1">
        <v>-4.6634440000000001E-3</v>
      </c>
    </row>
    <row r="64" spans="1:20" x14ac:dyDescent="0.4">
      <c r="A64" s="1">
        <v>6.1633329999999997</v>
      </c>
      <c r="B64" s="1">
        <v>8.2207799999999998E-2</v>
      </c>
      <c r="C64" s="1">
        <v>-0.1243495</v>
      </c>
      <c r="D64" s="1">
        <f t="shared" si="0"/>
        <v>0.11983155930166617</v>
      </c>
      <c r="E64" s="1">
        <v>7.75174E-2</v>
      </c>
      <c r="F64" s="1">
        <v>-0.1243495</v>
      </c>
      <c r="G64" s="1">
        <f t="shared" si="1"/>
        <v>0.11983155930166617</v>
      </c>
      <c r="H64" s="1">
        <v>8.7302550000000007E-2</v>
      </c>
      <c r="I64" s="1">
        <v>-0.1244304</v>
      </c>
      <c r="J64" s="1">
        <f t="shared" si="2"/>
        <v>0.1199204321066049</v>
      </c>
      <c r="K64" s="1">
        <f t="shared" si="3"/>
        <v>0.11986118356997909</v>
      </c>
      <c r="L64" s="1">
        <f t="shared" si="4"/>
        <v>5.7297449998949118E-3</v>
      </c>
      <c r="M64" s="1">
        <v>8.8111239999999993E-2</v>
      </c>
      <c r="N64" s="1">
        <v>-4.6634440000000001E-3</v>
      </c>
      <c r="P64" s="1">
        <v>8.3420839999999996E-2</v>
      </c>
      <c r="Q64" s="1">
        <v>-4.6634440000000001E-3</v>
      </c>
      <c r="S64" s="1">
        <v>9.3367720000000001E-2</v>
      </c>
      <c r="T64" s="1">
        <v>-4.6634440000000001E-3</v>
      </c>
    </row>
    <row r="65" spans="1:20" x14ac:dyDescent="0.4">
      <c r="A65" s="1">
        <v>6.3316670000000004</v>
      </c>
      <c r="B65" s="1">
        <v>8.2207799999999998E-2</v>
      </c>
      <c r="C65" s="1">
        <v>-0.12394520000000001</v>
      </c>
      <c r="D65" s="1">
        <f t="shared" si="0"/>
        <v>0.11942775187650959</v>
      </c>
      <c r="E65" s="1">
        <v>7.7274800000000005E-2</v>
      </c>
      <c r="F65" s="1">
        <v>-0.1237834</v>
      </c>
      <c r="G65" s="1">
        <f t="shared" si="1"/>
        <v>0.11927840426968972</v>
      </c>
      <c r="H65" s="1">
        <v>8.6898199999999995E-2</v>
      </c>
      <c r="I65" s="1">
        <v>-0.1242687</v>
      </c>
      <c r="J65" s="1">
        <f t="shared" si="2"/>
        <v>0.11978009831293317</v>
      </c>
      <c r="K65" s="1">
        <f t="shared" si="3"/>
        <v>0.11949541815304415</v>
      </c>
      <c r="L65" s="1">
        <f t="shared" si="4"/>
        <v>6.0955104168298468E-3</v>
      </c>
      <c r="M65" s="1">
        <v>8.8111239999999993E-2</v>
      </c>
      <c r="N65" s="1">
        <v>-4.6634440000000001E-3</v>
      </c>
      <c r="P65" s="1">
        <v>8.3420839999999996E-2</v>
      </c>
      <c r="Q65" s="1">
        <v>-4.6634440000000001E-3</v>
      </c>
      <c r="S65" s="1">
        <v>9.3367720000000001E-2</v>
      </c>
      <c r="T65" s="1">
        <v>-4.6634440000000001E-3</v>
      </c>
    </row>
    <row r="66" spans="1:20" x14ac:dyDescent="0.4">
      <c r="A66" s="1">
        <v>6.5</v>
      </c>
      <c r="B66" s="1">
        <v>8.2207799999999998E-2</v>
      </c>
      <c r="C66" s="1">
        <v>-0.12337910000000001</v>
      </c>
      <c r="D66" s="1">
        <f t="shared" si="0"/>
        <v>0.11886234720610198</v>
      </c>
      <c r="E66" s="1">
        <v>7.7274800000000005E-2</v>
      </c>
      <c r="F66" s="1">
        <v>-0.1232174</v>
      </c>
      <c r="G66" s="1">
        <f t="shared" si="1"/>
        <v>0.11871315972094895</v>
      </c>
      <c r="H66" s="1">
        <v>8.6817340000000007E-2</v>
      </c>
      <c r="I66" s="1">
        <v>-0.1237834</v>
      </c>
      <c r="J66" s="1">
        <f t="shared" si="2"/>
        <v>0.11929992202674038</v>
      </c>
      <c r="K66" s="1">
        <f t="shared" si="3"/>
        <v>0.11895847631793044</v>
      </c>
      <c r="L66" s="1">
        <f t="shared" si="4"/>
        <v>6.6324522519435603E-3</v>
      </c>
      <c r="M66" s="1">
        <v>8.8111239999999993E-2</v>
      </c>
      <c r="N66" s="1">
        <v>-4.6634440000000001E-3</v>
      </c>
      <c r="P66" s="1">
        <v>8.3420839999999996E-2</v>
      </c>
      <c r="Q66" s="1">
        <v>-4.6634440000000001E-3</v>
      </c>
      <c r="S66" s="1">
        <v>9.3367720000000001E-2</v>
      </c>
      <c r="T66" s="1">
        <v>-4.6634440000000001E-3</v>
      </c>
    </row>
    <row r="67" spans="1:20" x14ac:dyDescent="0.4">
      <c r="A67" s="1">
        <v>6.6666670000000003</v>
      </c>
      <c r="B67" s="1">
        <v>8.2126939999999996E-2</v>
      </c>
      <c r="C67" s="1">
        <v>-0.1231365</v>
      </c>
      <c r="D67" s="1">
        <f t="shared" si="0"/>
        <v>0.1186240989195245</v>
      </c>
      <c r="E67" s="1">
        <v>7.703219E-2</v>
      </c>
      <c r="F67" s="1">
        <v>-0.1229748</v>
      </c>
      <c r="G67" s="1">
        <f t="shared" si="1"/>
        <v>0.11848371958788782</v>
      </c>
      <c r="H67" s="1">
        <v>8.6736469999999996E-2</v>
      </c>
      <c r="I67" s="1">
        <v>-0.12354080000000001</v>
      </c>
      <c r="J67" s="1">
        <f t="shared" si="2"/>
        <v>0.11906216546877198</v>
      </c>
      <c r="K67" s="1">
        <f t="shared" si="3"/>
        <v>0.11872332799206142</v>
      </c>
      <c r="L67" s="1">
        <f t="shared" si="4"/>
        <v>6.867600577812577E-3</v>
      </c>
      <c r="M67" s="1">
        <v>8.8111239999999993E-2</v>
      </c>
      <c r="N67" s="1">
        <v>-4.6634440000000001E-3</v>
      </c>
      <c r="P67" s="1">
        <v>8.3420839999999996E-2</v>
      </c>
      <c r="Q67" s="1">
        <v>-4.6634440000000001E-3</v>
      </c>
      <c r="S67" s="1">
        <v>9.3367720000000001E-2</v>
      </c>
      <c r="T67" s="1">
        <v>-4.6634440000000001E-3</v>
      </c>
    </row>
    <row r="68" spans="1:20" x14ac:dyDescent="0.4">
      <c r="A68" s="1">
        <v>6.835</v>
      </c>
      <c r="B68" s="1">
        <v>8.2207799999999998E-2</v>
      </c>
      <c r="C68" s="1">
        <v>-0.12281300000000001</v>
      </c>
      <c r="D68" s="1">
        <f t="shared" ref="D68:D131" si="5">SQRT((B68-M68)^2+(C68-N68)^2)</f>
        <v>0.11829694918648891</v>
      </c>
      <c r="E68" s="1">
        <v>7.703219E-2</v>
      </c>
      <c r="F68" s="1">
        <v>-0.1226513</v>
      </c>
      <c r="G68" s="1">
        <f t="shared" ref="G68:G131" si="6">SQRT((E68-P68)^2+(F68-Q68)^2)</f>
        <v>0.11816069148536343</v>
      </c>
      <c r="H68" s="1">
        <v>8.6655599999999999E-2</v>
      </c>
      <c r="I68" s="1">
        <v>-0.1232982</v>
      </c>
      <c r="J68" s="1">
        <f t="shared" ref="J68:J131" si="7">SQRT((H68-S68)^2+(I68-T68)^2)</f>
        <v>0.11882448352959055</v>
      </c>
      <c r="K68" s="1">
        <f t="shared" ref="K68:K131" si="8">AVERAGE(D68,G68,J68)</f>
        <v>0.1184273747338143</v>
      </c>
      <c r="L68" s="1">
        <f t="shared" ref="L68:L131" si="9">0.125590928569874-K68</f>
        <v>7.1635538360596968E-3</v>
      </c>
      <c r="M68" s="1">
        <v>8.8111239999999993E-2</v>
      </c>
      <c r="N68" s="1">
        <v>-4.6634440000000001E-3</v>
      </c>
      <c r="P68" s="1">
        <v>8.3420839999999996E-2</v>
      </c>
      <c r="Q68" s="1">
        <v>-4.6634440000000001E-3</v>
      </c>
      <c r="S68" s="1">
        <v>9.3367720000000001E-2</v>
      </c>
      <c r="T68" s="1">
        <v>-4.6634440000000001E-3</v>
      </c>
    </row>
    <row r="69" spans="1:20" x14ac:dyDescent="0.4">
      <c r="A69" s="1">
        <v>7.0033329999999996</v>
      </c>
      <c r="B69" s="1">
        <v>8.2207799999999998E-2</v>
      </c>
      <c r="C69" s="1">
        <v>-0.1215191</v>
      </c>
      <c r="D69" s="1">
        <f t="shared" si="5"/>
        <v>0.11700467915012602</v>
      </c>
      <c r="E69" s="1">
        <v>7.7274800000000005E-2</v>
      </c>
      <c r="F69" s="1">
        <v>-0.1211956</v>
      </c>
      <c r="G69" s="1">
        <f t="shared" si="6"/>
        <v>0.11669411805952318</v>
      </c>
      <c r="H69" s="1">
        <v>8.6736469999999996E-2</v>
      </c>
      <c r="I69" s="1">
        <v>-0.1220043</v>
      </c>
      <c r="J69" s="1">
        <f t="shared" si="7"/>
        <v>0.11752808159489049</v>
      </c>
      <c r="K69" s="1">
        <f t="shared" si="8"/>
        <v>0.1170756262681799</v>
      </c>
      <c r="L69" s="1">
        <f t="shared" si="9"/>
        <v>8.5153023016941026E-3</v>
      </c>
      <c r="M69" s="1">
        <v>8.8111239999999993E-2</v>
      </c>
      <c r="N69" s="1">
        <v>-4.6634440000000001E-3</v>
      </c>
      <c r="P69" s="1">
        <v>8.3420839999999996E-2</v>
      </c>
      <c r="Q69" s="1">
        <v>-4.6634440000000001E-3</v>
      </c>
      <c r="S69" s="1">
        <v>9.3367720000000001E-2</v>
      </c>
      <c r="T69" s="1">
        <v>-4.6634440000000001E-3</v>
      </c>
    </row>
    <row r="70" spans="1:20" x14ac:dyDescent="0.4">
      <c r="A70" s="1">
        <v>7.0866670000000003</v>
      </c>
      <c r="B70" s="1">
        <v>8.2046069999999999E-2</v>
      </c>
      <c r="C70" s="1">
        <v>-0.1208722</v>
      </c>
      <c r="D70" s="1">
        <f t="shared" si="5"/>
        <v>0.11636692510415678</v>
      </c>
      <c r="E70" s="1">
        <v>7.7274800000000005E-2</v>
      </c>
      <c r="F70" s="1">
        <v>-0.1203061</v>
      </c>
      <c r="G70" s="1">
        <f t="shared" si="6"/>
        <v>0.11580586209003384</v>
      </c>
      <c r="H70" s="1">
        <v>8.6655599999999999E-2</v>
      </c>
      <c r="I70" s="1">
        <v>-0.1213574</v>
      </c>
      <c r="J70" s="1">
        <f t="shared" si="7"/>
        <v>0.11688683382581777</v>
      </c>
      <c r="K70" s="1">
        <f t="shared" si="8"/>
        <v>0.11635320700666946</v>
      </c>
      <c r="L70" s="1">
        <f t="shared" si="9"/>
        <v>9.2377215632045429E-3</v>
      </c>
      <c r="M70" s="1">
        <v>8.8111239999999993E-2</v>
      </c>
      <c r="N70" s="1">
        <v>-4.6634440000000001E-3</v>
      </c>
      <c r="P70" s="1">
        <v>8.3420839999999996E-2</v>
      </c>
      <c r="Q70" s="1">
        <v>-4.6634440000000001E-3</v>
      </c>
      <c r="S70" s="1">
        <v>9.3367720000000001E-2</v>
      </c>
      <c r="T70" s="1">
        <v>-4.6634440000000001E-3</v>
      </c>
    </row>
    <row r="71" spans="1:20" x14ac:dyDescent="0.4">
      <c r="A71" s="1">
        <v>7.1716670000000002</v>
      </c>
      <c r="B71" s="1">
        <v>8.1803459999999995E-2</v>
      </c>
      <c r="C71" s="1">
        <v>-0.1207104</v>
      </c>
      <c r="D71" s="1">
        <f t="shared" si="5"/>
        <v>0.11621826055054488</v>
      </c>
      <c r="E71" s="1">
        <v>7.7274800000000005E-2</v>
      </c>
      <c r="F71" s="1">
        <v>-0.1202252</v>
      </c>
      <c r="G71" s="1">
        <f t="shared" si="6"/>
        <v>0.11572507618267157</v>
      </c>
      <c r="H71" s="1">
        <v>8.6655599999999999E-2</v>
      </c>
      <c r="I71" s="1">
        <v>-0.12111479999999999</v>
      </c>
      <c r="J71" s="1">
        <f t="shared" si="7"/>
        <v>0.11664463497792402</v>
      </c>
      <c r="K71" s="1">
        <f t="shared" si="8"/>
        <v>0.11619599057038014</v>
      </c>
      <c r="L71" s="1">
        <f t="shared" si="9"/>
        <v>9.3949379994938548E-3</v>
      </c>
      <c r="M71" s="1">
        <v>8.8111239999999993E-2</v>
      </c>
      <c r="N71" s="1">
        <v>-4.6634440000000001E-3</v>
      </c>
      <c r="P71" s="1">
        <v>8.3420839999999996E-2</v>
      </c>
      <c r="Q71" s="1">
        <v>-4.6634440000000001E-3</v>
      </c>
      <c r="S71" s="1">
        <v>9.3367720000000001E-2</v>
      </c>
      <c r="T71" s="1">
        <v>-4.6634440000000001E-3</v>
      </c>
    </row>
    <row r="72" spans="1:20" x14ac:dyDescent="0.4">
      <c r="A72" s="1">
        <v>7.2549999999999999</v>
      </c>
      <c r="B72" s="1">
        <v>8.1722589999999998E-2</v>
      </c>
      <c r="C72" s="1">
        <v>-0.1206296</v>
      </c>
      <c r="D72" s="1">
        <f t="shared" si="5"/>
        <v>0.11614200009573986</v>
      </c>
      <c r="E72" s="1">
        <v>7.6951320000000004E-2</v>
      </c>
      <c r="F72" s="1">
        <v>-0.1200635</v>
      </c>
      <c r="G72" s="1">
        <f t="shared" si="6"/>
        <v>0.11558125978649625</v>
      </c>
      <c r="H72" s="1">
        <v>8.6655599999999999E-2</v>
      </c>
      <c r="I72" s="1">
        <v>-0.1210339</v>
      </c>
      <c r="J72" s="1">
        <f t="shared" si="7"/>
        <v>0.11656386912136339</v>
      </c>
      <c r="K72" s="1">
        <f t="shared" si="8"/>
        <v>0.11609570966786649</v>
      </c>
      <c r="L72" s="1">
        <f t="shared" si="9"/>
        <v>9.4952189020075101E-3</v>
      </c>
      <c r="M72" s="1">
        <v>8.8111239999999993E-2</v>
      </c>
      <c r="N72" s="1">
        <v>-4.6634440000000001E-3</v>
      </c>
      <c r="P72" s="1">
        <v>8.3420839999999996E-2</v>
      </c>
      <c r="Q72" s="1">
        <v>-4.6634440000000001E-3</v>
      </c>
      <c r="S72" s="1">
        <v>9.3367720000000001E-2</v>
      </c>
      <c r="T72" s="1">
        <v>-4.6634440000000001E-3</v>
      </c>
    </row>
    <row r="73" spans="1:20" x14ac:dyDescent="0.4">
      <c r="A73" s="1">
        <v>7.3383330000000004</v>
      </c>
      <c r="B73" s="1">
        <v>8.1722589999999998E-2</v>
      </c>
      <c r="C73" s="1">
        <v>-0.1203061</v>
      </c>
      <c r="D73" s="1">
        <f t="shared" si="5"/>
        <v>0.11581899125599754</v>
      </c>
      <c r="E73" s="1">
        <v>7.6708709999999999E-2</v>
      </c>
      <c r="F73" s="1">
        <v>-0.1199017</v>
      </c>
      <c r="G73" s="1">
        <f t="shared" si="6"/>
        <v>0.11543356676053303</v>
      </c>
      <c r="H73" s="1">
        <v>8.6655599999999999E-2</v>
      </c>
      <c r="I73" s="1">
        <v>-0.1206296</v>
      </c>
      <c r="J73" s="1">
        <f t="shared" si="7"/>
        <v>0.11616024230480382</v>
      </c>
      <c r="K73" s="1">
        <f t="shared" si="8"/>
        <v>0.11580426677377813</v>
      </c>
      <c r="L73" s="1">
        <f t="shared" si="9"/>
        <v>9.7866617960958718E-3</v>
      </c>
      <c r="M73" s="1">
        <v>8.8111239999999993E-2</v>
      </c>
      <c r="N73" s="1">
        <v>-4.6634440000000001E-3</v>
      </c>
      <c r="P73" s="1">
        <v>8.3420839999999996E-2</v>
      </c>
      <c r="Q73" s="1">
        <v>-4.6634440000000001E-3</v>
      </c>
      <c r="S73" s="1">
        <v>9.3367720000000001E-2</v>
      </c>
      <c r="T73" s="1">
        <v>-4.6634440000000001E-3</v>
      </c>
    </row>
    <row r="74" spans="1:20" x14ac:dyDescent="0.4">
      <c r="A74" s="1">
        <v>7.4233330000000004</v>
      </c>
      <c r="B74" s="1">
        <v>8.1479979999999994E-2</v>
      </c>
      <c r="C74" s="1">
        <v>-0.1196591</v>
      </c>
      <c r="D74" s="1">
        <f t="shared" si="5"/>
        <v>0.11518669414501806</v>
      </c>
      <c r="E74" s="1">
        <v>7.6546980000000001E-2</v>
      </c>
      <c r="F74" s="1">
        <v>-0.1193356</v>
      </c>
      <c r="G74" s="1">
        <f t="shared" si="6"/>
        <v>0.11487799316225861</v>
      </c>
      <c r="H74" s="1">
        <v>8.6655599999999999E-2</v>
      </c>
      <c r="I74" s="1">
        <v>-0.1204678</v>
      </c>
      <c r="J74" s="1">
        <f t="shared" si="7"/>
        <v>0.11599871302505531</v>
      </c>
      <c r="K74" s="1">
        <f t="shared" si="8"/>
        <v>0.11535446677744399</v>
      </c>
      <c r="L74" s="1">
        <f t="shared" si="9"/>
        <v>1.0236461792430013E-2</v>
      </c>
      <c r="M74" s="1">
        <v>8.8111239999999993E-2</v>
      </c>
      <c r="N74" s="1">
        <v>-4.6634440000000001E-3</v>
      </c>
      <c r="P74" s="1">
        <v>8.3420839999999996E-2</v>
      </c>
      <c r="Q74" s="1">
        <v>-4.6634440000000001E-3</v>
      </c>
      <c r="S74" s="1">
        <v>9.3367720000000001E-2</v>
      </c>
      <c r="T74" s="1">
        <v>-4.6634440000000001E-3</v>
      </c>
    </row>
    <row r="75" spans="1:20" x14ac:dyDescent="0.4">
      <c r="A75" s="1">
        <v>7.5066670000000002</v>
      </c>
      <c r="B75" s="1">
        <v>8.1479979999999994E-2</v>
      </c>
      <c r="C75" s="1">
        <v>-0.1196591</v>
      </c>
      <c r="D75" s="1">
        <f t="shared" si="5"/>
        <v>0.11518669414501806</v>
      </c>
      <c r="E75" s="1">
        <v>7.6627840000000003E-2</v>
      </c>
      <c r="F75" s="1">
        <v>-0.119093</v>
      </c>
      <c r="G75" s="1">
        <f t="shared" si="6"/>
        <v>0.11463100861179377</v>
      </c>
      <c r="H75" s="1">
        <v>8.6655599999999999E-2</v>
      </c>
      <c r="I75" s="1">
        <v>-0.1202252</v>
      </c>
      <c r="J75" s="1">
        <f t="shared" si="7"/>
        <v>0.11575652035500177</v>
      </c>
      <c r="K75" s="1">
        <f t="shared" si="8"/>
        <v>0.11519140770393788</v>
      </c>
      <c r="L75" s="1">
        <f t="shared" si="9"/>
        <v>1.0399520865936124E-2</v>
      </c>
      <c r="M75" s="1">
        <v>8.8111239999999993E-2</v>
      </c>
      <c r="N75" s="1">
        <v>-4.6634440000000001E-3</v>
      </c>
      <c r="P75" s="1">
        <v>8.3420839999999996E-2</v>
      </c>
      <c r="Q75" s="1">
        <v>-4.6634440000000001E-3</v>
      </c>
      <c r="S75" s="1">
        <v>9.3367720000000001E-2</v>
      </c>
      <c r="T75" s="1">
        <v>-4.6634440000000001E-3</v>
      </c>
    </row>
    <row r="76" spans="1:20" x14ac:dyDescent="0.4">
      <c r="A76" s="1">
        <v>7.5916670000000002</v>
      </c>
      <c r="B76" s="1">
        <v>8.1479979999999994E-2</v>
      </c>
      <c r="C76" s="1">
        <v>-0.1196591</v>
      </c>
      <c r="D76" s="1">
        <f t="shared" si="5"/>
        <v>0.11518669414501806</v>
      </c>
      <c r="E76" s="1">
        <v>7.6546980000000001E-2</v>
      </c>
      <c r="F76" s="1">
        <v>-0.11925479999999999</v>
      </c>
      <c r="G76" s="1">
        <f t="shared" si="6"/>
        <v>0.11479733804064594</v>
      </c>
      <c r="H76" s="1">
        <v>8.6574730000000003E-2</v>
      </c>
      <c r="I76" s="1">
        <v>-0.11974</v>
      </c>
      <c r="J76" s="1">
        <f t="shared" si="7"/>
        <v>0.11527687736038497</v>
      </c>
      <c r="K76" s="1">
        <f t="shared" si="8"/>
        <v>0.11508696984868298</v>
      </c>
      <c r="L76" s="1">
        <f t="shared" si="9"/>
        <v>1.0503958721191017E-2</v>
      </c>
      <c r="M76" s="1">
        <v>8.8111239999999993E-2</v>
      </c>
      <c r="N76" s="1">
        <v>-4.6634440000000001E-3</v>
      </c>
      <c r="P76" s="1">
        <v>8.3420839999999996E-2</v>
      </c>
      <c r="Q76" s="1">
        <v>-4.6634440000000001E-3</v>
      </c>
      <c r="S76" s="1">
        <v>9.3367720000000001E-2</v>
      </c>
      <c r="T76" s="1">
        <v>-4.6634440000000001E-3</v>
      </c>
    </row>
    <row r="77" spans="1:20" x14ac:dyDescent="0.4">
      <c r="A77" s="1">
        <v>7.6749999999999998</v>
      </c>
      <c r="B77" s="1">
        <v>8.1479979999999994E-2</v>
      </c>
      <c r="C77" s="1">
        <v>-0.1196591</v>
      </c>
      <c r="D77" s="1">
        <f t="shared" si="5"/>
        <v>0.11518669414501806</v>
      </c>
      <c r="E77" s="1">
        <v>7.6546980000000001E-2</v>
      </c>
      <c r="F77" s="1">
        <v>-0.1189313</v>
      </c>
      <c r="G77" s="1">
        <f t="shared" si="6"/>
        <v>0.11447442013889539</v>
      </c>
      <c r="H77" s="1">
        <v>8.6574730000000003E-2</v>
      </c>
      <c r="I77" s="1">
        <v>-0.11974</v>
      </c>
      <c r="J77" s="1">
        <f t="shared" si="7"/>
        <v>0.11527687736038497</v>
      </c>
      <c r="K77" s="1">
        <f t="shared" si="8"/>
        <v>0.11497933054809946</v>
      </c>
      <c r="L77" s="1">
        <f t="shared" si="9"/>
        <v>1.061159802177454E-2</v>
      </c>
      <c r="M77" s="1">
        <v>8.8111239999999993E-2</v>
      </c>
      <c r="N77" s="1">
        <v>-4.6634440000000001E-3</v>
      </c>
      <c r="P77" s="1">
        <v>8.3420839999999996E-2</v>
      </c>
      <c r="Q77" s="1">
        <v>-4.6634440000000001E-3</v>
      </c>
      <c r="S77" s="1">
        <v>9.3367720000000001E-2</v>
      </c>
      <c r="T77" s="1">
        <v>-4.6634440000000001E-3</v>
      </c>
    </row>
    <row r="78" spans="1:20" x14ac:dyDescent="0.4">
      <c r="A78" s="1">
        <v>7.7583330000000004</v>
      </c>
      <c r="B78" s="1">
        <v>8.1479979999999994E-2</v>
      </c>
      <c r="C78" s="1">
        <v>-0.11925479999999999</v>
      </c>
      <c r="D78" s="1">
        <f t="shared" si="5"/>
        <v>0.11478306703998781</v>
      </c>
      <c r="E78" s="1">
        <v>7.6546980000000001E-2</v>
      </c>
      <c r="F78" s="1">
        <v>-0.1187696</v>
      </c>
      <c r="G78" s="1">
        <f t="shared" si="6"/>
        <v>0.11431301233191231</v>
      </c>
      <c r="H78" s="1">
        <v>8.6574730000000003E-2</v>
      </c>
      <c r="I78" s="1">
        <v>-0.11974</v>
      </c>
      <c r="J78" s="1">
        <f t="shared" si="7"/>
        <v>0.11527687736038497</v>
      </c>
      <c r="K78" s="1">
        <f t="shared" si="8"/>
        <v>0.11479098557742835</v>
      </c>
      <c r="L78" s="1">
        <f t="shared" si="9"/>
        <v>1.0799942992445646E-2</v>
      </c>
      <c r="M78" s="1">
        <v>8.8111239999999993E-2</v>
      </c>
      <c r="N78" s="1">
        <v>-4.6634440000000001E-3</v>
      </c>
      <c r="P78" s="1">
        <v>8.3420839999999996E-2</v>
      </c>
      <c r="Q78" s="1">
        <v>-4.6634440000000001E-3</v>
      </c>
      <c r="S78" s="1">
        <v>9.3367720000000001E-2</v>
      </c>
      <c r="T78" s="1">
        <v>-4.6634440000000001E-3</v>
      </c>
    </row>
    <row r="79" spans="1:20" x14ac:dyDescent="0.4">
      <c r="A79" s="1">
        <v>7.8433330000000003</v>
      </c>
      <c r="B79" s="1">
        <v>8.1479979999999994E-2</v>
      </c>
      <c r="C79" s="1">
        <v>-0.1190122</v>
      </c>
      <c r="D79" s="1">
        <f t="shared" si="5"/>
        <v>0.11454087308875874</v>
      </c>
      <c r="E79" s="1">
        <v>7.6466110000000004E-2</v>
      </c>
      <c r="F79" s="1">
        <v>-0.1182844</v>
      </c>
      <c r="G79" s="1">
        <f t="shared" si="6"/>
        <v>0.11383360624932708</v>
      </c>
      <c r="H79" s="1">
        <v>8.6332119999999998E-2</v>
      </c>
      <c r="I79" s="1">
        <v>-0.11925479999999999</v>
      </c>
      <c r="J79" s="1">
        <f t="shared" si="7"/>
        <v>0.11480713626460132</v>
      </c>
      <c r="K79" s="1">
        <f t="shared" si="8"/>
        <v>0.11439387186756238</v>
      </c>
      <c r="L79" s="1">
        <f t="shared" si="9"/>
        <v>1.1197056702311622E-2</v>
      </c>
      <c r="M79" s="1">
        <v>8.8111239999999993E-2</v>
      </c>
      <c r="N79" s="1">
        <v>-4.6634440000000001E-3</v>
      </c>
      <c r="P79" s="1">
        <v>8.3420839999999996E-2</v>
      </c>
      <c r="Q79" s="1">
        <v>-4.6634440000000001E-3</v>
      </c>
      <c r="S79" s="1">
        <v>9.3367720000000001E-2</v>
      </c>
      <c r="T79" s="1">
        <v>-4.6634440000000001E-3</v>
      </c>
    </row>
    <row r="80" spans="1:20" x14ac:dyDescent="0.4">
      <c r="A80" s="1">
        <v>7.9266670000000001</v>
      </c>
      <c r="B80" s="1">
        <v>8.1479979999999994E-2</v>
      </c>
      <c r="C80" s="1">
        <v>-0.1190122</v>
      </c>
      <c r="D80" s="1">
        <f t="shared" si="5"/>
        <v>0.11454087308875874</v>
      </c>
      <c r="E80" s="1">
        <v>7.6466110000000004E-2</v>
      </c>
      <c r="F80" s="1">
        <v>-0.1182844</v>
      </c>
      <c r="G80" s="1">
        <f t="shared" si="6"/>
        <v>0.11383360624932708</v>
      </c>
      <c r="H80" s="1">
        <v>8.6251250000000002E-2</v>
      </c>
      <c r="I80" s="1">
        <v>-0.11941649999999999</v>
      </c>
      <c r="J80" s="1">
        <f t="shared" si="7"/>
        <v>0.114973510021222</v>
      </c>
      <c r="K80" s="1">
        <f t="shared" si="8"/>
        <v>0.11444932978643592</v>
      </c>
      <c r="L80" s="1">
        <f t="shared" si="9"/>
        <v>1.1141598783438081E-2</v>
      </c>
      <c r="M80" s="1">
        <v>8.8111239999999993E-2</v>
      </c>
      <c r="N80" s="1">
        <v>-4.6634440000000001E-3</v>
      </c>
      <c r="P80" s="1">
        <v>8.3420839999999996E-2</v>
      </c>
      <c r="Q80" s="1">
        <v>-4.6634440000000001E-3</v>
      </c>
      <c r="S80" s="1">
        <v>9.3367720000000001E-2</v>
      </c>
      <c r="T80" s="1">
        <v>-4.6634440000000001E-3</v>
      </c>
    </row>
    <row r="81" spans="1:20" x14ac:dyDescent="0.4">
      <c r="A81" s="1">
        <v>8.0116669999999992</v>
      </c>
      <c r="B81" s="1">
        <v>8.1560850000000004E-2</v>
      </c>
      <c r="C81" s="1">
        <v>-0.1189313</v>
      </c>
      <c r="D81" s="1">
        <f t="shared" si="5"/>
        <v>0.11445545213745319</v>
      </c>
      <c r="E81" s="1">
        <v>7.6466110000000004E-2</v>
      </c>
      <c r="F81" s="1">
        <v>-0.1182844</v>
      </c>
      <c r="G81" s="1">
        <f t="shared" si="6"/>
        <v>0.11383360624932708</v>
      </c>
      <c r="H81" s="1">
        <v>8.6251250000000002E-2</v>
      </c>
      <c r="I81" s="1">
        <v>-0.11941649999999999</v>
      </c>
      <c r="J81" s="1">
        <f t="shared" si="7"/>
        <v>0.114973510021222</v>
      </c>
      <c r="K81" s="1">
        <f t="shared" si="8"/>
        <v>0.11442085613600077</v>
      </c>
      <c r="L81" s="1">
        <f t="shared" si="9"/>
        <v>1.1170072433873232E-2</v>
      </c>
      <c r="M81" s="1">
        <v>8.8111239999999993E-2</v>
      </c>
      <c r="N81" s="1">
        <v>-4.6634440000000001E-3</v>
      </c>
      <c r="P81" s="1">
        <v>8.3420839999999996E-2</v>
      </c>
      <c r="Q81" s="1">
        <v>-4.6634440000000001E-3</v>
      </c>
      <c r="S81" s="1">
        <v>9.3367720000000001E-2</v>
      </c>
      <c r="T81" s="1">
        <v>-4.6634440000000001E-3</v>
      </c>
    </row>
    <row r="82" spans="1:20" x14ac:dyDescent="0.4">
      <c r="A82" s="1">
        <v>8.0950000000000006</v>
      </c>
      <c r="B82" s="1">
        <v>8.1560850000000004E-2</v>
      </c>
      <c r="C82" s="1">
        <v>-0.11868869999999999</v>
      </c>
      <c r="D82" s="1">
        <f t="shared" si="5"/>
        <v>0.1142132506105033</v>
      </c>
      <c r="E82" s="1">
        <v>7.6466110000000004E-2</v>
      </c>
      <c r="F82" s="1">
        <v>-0.1180417</v>
      </c>
      <c r="G82" s="1">
        <f t="shared" si="6"/>
        <v>0.11359136060006692</v>
      </c>
      <c r="H82" s="1">
        <v>8.6251250000000002E-2</v>
      </c>
      <c r="I82" s="1">
        <v>-0.1189313</v>
      </c>
      <c r="J82" s="1">
        <f t="shared" si="7"/>
        <v>0.11448924429874466</v>
      </c>
      <c r="K82" s="1">
        <f t="shared" si="8"/>
        <v>0.1140979518364383</v>
      </c>
      <c r="L82" s="1">
        <f t="shared" si="9"/>
        <v>1.1492976733435703E-2</v>
      </c>
      <c r="M82" s="1">
        <v>8.8111239999999993E-2</v>
      </c>
      <c r="N82" s="1">
        <v>-4.6634440000000001E-3</v>
      </c>
      <c r="P82" s="1">
        <v>8.3420839999999996E-2</v>
      </c>
      <c r="Q82" s="1">
        <v>-4.6634440000000001E-3</v>
      </c>
      <c r="S82" s="1">
        <v>9.3367720000000001E-2</v>
      </c>
      <c r="T82" s="1">
        <v>-4.6634440000000001E-3</v>
      </c>
    </row>
    <row r="83" spans="1:20" x14ac:dyDescent="0.4">
      <c r="A83" s="1">
        <v>8.1783330000000003</v>
      </c>
      <c r="B83" s="1">
        <v>8.1479979999999994E-2</v>
      </c>
      <c r="C83" s="1">
        <v>-0.1183652</v>
      </c>
      <c r="D83" s="1">
        <f t="shared" si="5"/>
        <v>0.11389496444826319</v>
      </c>
      <c r="E83" s="1">
        <v>7.6385239999999993E-2</v>
      </c>
      <c r="F83" s="1">
        <v>-0.1177991</v>
      </c>
      <c r="G83" s="1">
        <f t="shared" si="6"/>
        <v>0.1133542073586611</v>
      </c>
      <c r="H83" s="1">
        <v>8.6170380000000005E-2</v>
      </c>
      <c r="I83" s="1">
        <v>-0.11885039999999999</v>
      </c>
      <c r="J83" s="1">
        <f t="shared" si="7"/>
        <v>0.11441355961432864</v>
      </c>
      <c r="K83" s="1">
        <f t="shared" si="8"/>
        <v>0.11388757714041764</v>
      </c>
      <c r="L83" s="1">
        <f t="shared" si="9"/>
        <v>1.170335142945636E-2</v>
      </c>
      <c r="M83" s="1">
        <v>8.8111239999999993E-2</v>
      </c>
      <c r="N83" s="1">
        <v>-4.6634440000000001E-3</v>
      </c>
      <c r="P83" s="1">
        <v>8.3420839999999996E-2</v>
      </c>
      <c r="Q83" s="1">
        <v>-4.6634440000000001E-3</v>
      </c>
      <c r="S83" s="1">
        <v>9.3367720000000001E-2</v>
      </c>
      <c r="T83" s="1">
        <v>-4.6634440000000001E-3</v>
      </c>
    </row>
    <row r="84" spans="1:20" x14ac:dyDescent="0.4">
      <c r="A84" s="1">
        <v>8.33</v>
      </c>
      <c r="B84" s="1">
        <v>8.1479979999999994E-2</v>
      </c>
      <c r="C84" s="1">
        <v>-0.1182844</v>
      </c>
      <c r="D84" s="1">
        <f t="shared" si="5"/>
        <v>0.11381430161250182</v>
      </c>
      <c r="E84" s="1">
        <v>7.6546980000000001E-2</v>
      </c>
      <c r="F84" s="1">
        <v>-0.1176374</v>
      </c>
      <c r="G84" s="1">
        <f t="shared" si="6"/>
        <v>0.11318288159253385</v>
      </c>
      <c r="H84" s="1">
        <v>8.6170380000000005E-2</v>
      </c>
      <c r="I84" s="1">
        <v>-0.1187696</v>
      </c>
      <c r="J84" s="1">
        <f t="shared" si="7"/>
        <v>0.11433291975704957</v>
      </c>
      <c r="K84" s="1">
        <f t="shared" si="8"/>
        <v>0.11377670098736174</v>
      </c>
      <c r="L84" s="1">
        <f t="shared" si="9"/>
        <v>1.1814227582512257E-2</v>
      </c>
      <c r="M84" s="1">
        <v>8.8111239999999993E-2</v>
      </c>
      <c r="N84" s="1">
        <v>-4.6634440000000001E-3</v>
      </c>
      <c r="P84" s="1">
        <v>8.3420839999999996E-2</v>
      </c>
      <c r="Q84" s="1">
        <v>-4.6634440000000001E-3</v>
      </c>
      <c r="S84" s="1">
        <v>9.3367720000000001E-2</v>
      </c>
      <c r="T84" s="1">
        <v>-4.6634440000000001E-3</v>
      </c>
    </row>
    <row r="85" spans="1:20" x14ac:dyDescent="0.4">
      <c r="A85" s="1">
        <v>8.4983330000000006</v>
      </c>
      <c r="B85" s="1">
        <v>8.1479979999999994E-2</v>
      </c>
      <c r="C85" s="1">
        <v>-0.11812259999999999</v>
      </c>
      <c r="D85" s="1">
        <f t="shared" si="5"/>
        <v>0.11365277686629542</v>
      </c>
      <c r="E85" s="1">
        <v>7.6466110000000004E-2</v>
      </c>
      <c r="F85" s="1">
        <v>-0.1171522</v>
      </c>
      <c r="G85" s="1">
        <f t="shared" si="6"/>
        <v>0.11270354251664158</v>
      </c>
      <c r="H85" s="1">
        <v>8.6008650000000006E-2</v>
      </c>
      <c r="I85" s="1">
        <v>-0.1182844</v>
      </c>
      <c r="J85" s="1">
        <f t="shared" si="7"/>
        <v>0.11385902491071508</v>
      </c>
      <c r="K85" s="1">
        <f t="shared" si="8"/>
        <v>0.11340511476455069</v>
      </c>
      <c r="L85" s="1">
        <f t="shared" si="9"/>
        <v>1.2185813805323312E-2</v>
      </c>
      <c r="M85" s="1">
        <v>8.8111239999999993E-2</v>
      </c>
      <c r="N85" s="1">
        <v>-4.6634440000000001E-3</v>
      </c>
      <c r="P85" s="1">
        <v>8.3420839999999996E-2</v>
      </c>
      <c r="Q85" s="1">
        <v>-4.6634440000000001E-3</v>
      </c>
      <c r="S85" s="1">
        <v>9.3367720000000001E-2</v>
      </c>
      <c r="T85" s="1">
        <v>-4.6634440000000001E-3</v>
      </c>
    </row>
    <row r="86" spans="1:20" x14ac:dyDescent="0.4">
      <c r="A86" s="1">
        <v>8.6666670000000003</v>
      </c>
      <c r="B86" s="1">
        <v>8.1318249999999995E-2</v>
      </c>
      <c r="C86" s="1">
        <v>-0.1174757</v>
      </c>
      <c r="D86" s="1">
        <f t="shared" si="5"/>
        <v>0.11301659089244215</v>
      </c>
      <c r="E86" s="1">
        <v>7.6304369999999996E-2</v>
      </c>
      <c r="F86" s="1">
        <v>-0.11682869999999999</v>
      </c>
      <c r="G86" s="1">
        <f t="shared" si="6"/>
        <v>0.11239078609390733</v>
      </c>
      <c r="H86" s="1">
        <v>8.6170380000000005E-2</v>
      </c>
      <c r="I86" s="1">
        <v>-0.1184461</v>
      </c>
      <c r="J86" s="1">
        <f t="shared" si="7"/>
        <v>0.11401006319395642</v>
      </c>
      <c r="K86" s="1">
        <f t="shared" si="8"/>
        <v>0.11313914672676863</v>
      </c>
      <c r="L86" s="1">
        <f t="shared" si="9"/>
        <v>1.2451781843105372E-2</v>
      </c>
      <c r="M86" s="1">
        <v>8.8111239999999993E-2</v>
      </c>
      <c r="N86" s="1">
        <v>-4.6634440000000001E-3</v>
      </c>
      <c r="P86" s="1">
        <v>8.3420839999999996E-2</v>
      </c>
      <c r="Q86" s="1">
        <v>-4.6634440000000001E-3</v>
      </c>
      <c r="S86" s="1">
        <v>9.3367720000000001E-2</v>
      </c>
      <c r="T86" s="1">
        <v>-4.6634440000000001E-3</v>
      </c>
    </row>
    <row r="87" spans="1:20" x14ac:dyDescent="0.4">
      <c r="A87" s="1">
        <v>8.8333329999999997</v>
      </c>
      <c r="B87" s="1">
        <v>8.1156510000000001E-2</v>
      </c>
      <c r="C87" s="1">
        <v>-0.11723310000000001</v>
      </c>
      <c r="D87" s="1">
        <f t="shared" si="5"/>
        <v>0.11278428845070237</v>
      </c>
      <c r="E87" s="1">
        <v>7.6304369999999996E-2</v>
      </c>
      <c r="F87" s="1">
        <v>-0.11666700000000001</v>
      </c>
      <c r="G87" s="1">
        <f t="shared" si="6"/>
        <v>0.11222941103786492</v>
      </c>
      <c r="H87" s="1">
        <v>8.6170380000000005E-2</v>
      </c>
      <c r="I87" s="1">
        <v>-0.11796089999999999</v>
      </c>
      <c r="J87" s="1">
        <f t="shared" si="7"/>
        <v>0.11352583511759574</v>
      </c>
      <c r="K87" s="1">
        <f t="shared" si="8"/>
        <v>0.11284651153538768</v>
      </c>
      <c r="L87" s="1">
        <f t="shared" si="9"/>
        <v>1.2744417034486324E-2</v>
      </c>
      <c r="M87" s="1">
        <v>8.8111239999999993E-2</v>
      </c>
      <c r="N87" s="1">
        <v>-4.6634440000000001E-3</v>
      </c>
      <c r="P87" s="1">
        <v>8.3420839999999996E-2</v>
      </c>
      <c r="Q87" s="1">
        <v>-4.6634440000000001E-3</v>
      </c>
      <c r="S87" s="1">
        <v>9.3367720000000001E-2</v>
      </c>
      <c r="T87" s="1">
        <v>-4.6634440000000001E-3</v>
      </c>
    </row>
    <row r="88" spans="1:20" x14ac:dyDescent="0.4">
      <c r="A88" s="1">
        <v>9.0016669999999994</v>
      </c>
      <c r="B88" s="1">
        <v>8.1156510000000001E-2</v>
      </c>
      <c r="C88" s="1">
        <v>-0.1169096</v>
      </c>
      <c r="D88" s="1">
        <f t="shared" si="5"/>
        <v>0.11246140585173758</v>
      </c>
      <c r="E88" s="1">
        <v>7.6142630000000003E-2</v>
      </c>
      <c r="F88" s="1">
        <v>-0.11610090000000001</v>
      </c>
      <c r="G88" s="1">
        <f t="shared" si="6"/>
        <v>0.11167488052626713</v>
      </c>
      <c r="H88" s="1">
        <v>8.5846909999999998E-2</v>
      </c>
      <c r="I88" s="1">
        <v>-0.11723310000000001</v>
      </c>
      <c r="J88" s="1">
        <f t="shared" si="7"/>
        <v>0.11282060997448311</v>
      </c>
      <c r="K88" s="1">
        <f t="shared" si="8"/>
        <v>0.11231896545082927</v>
      </c>
      <c r="L88" s="1">
        <f t="shared" si="9"/>
        <v>1.327196311904473E-2</v>
      </c>
      <c r="M88" s="1">
        <v>8.8111239999999993E-2</v>
      </c>
      <c r="N88" s="1">
        <v>-4.6634440000000001E-3</v>
      </c>
      <c r="P88" s="1">
        <v>8.3420839999999996E-2</v>
      </c>
      <c r="Q88" s="1">
        <v>-4.6634440000000001E-3</v>
      </c>
      <c r="S88" s="1">
        <v>9.3367720000000001E-2</v>
      </c>
      <c r="T88" s="1">
        <v>-4.6634440000000001E-3</v>
      </c>
    </row>
    <row r="89" spans="1:20" x14ac:dyDescent="0.4">
      <c r="A89" s="1">
        <v>9.17</v>
      </c>
      <c r="B89" s="1">
        <v>8.1075640000000004E-2</v>
      </c>
      <c r="C89" s="1">
        <v>-0.1163435</v>
      </c>
      <c r="D89" s="1">
        <f t="shared" si="5"/>
        <v>0.11190145028337718</v>
      </c>
      <c r="E89" s="1">
        <v>7.6061760000000006E-2</v>
      </c>
      <c r="F89" s="1">
        <v>-0.11569649999999999</v>
      </c>
      <c r="G89" s="1">
        <f t="shared" si="6"/>
        <v>0.1112766623472574</v>
      </c>
      <c r="H89" s="1">
        <v>8.5846909999999998E-2</v>
      </c>
      <c r="I89" s="1">
        <v>-0.1171522</v>
      </c>
      <c r="J89" s="1">
        <f t="shared" si="7"/>
        <v>0.1127398900544241</v>
      </c>
      <c r="K89" s="1">
        <f t="shared" si="8"/>
        <v>0.11197266756168622</v>
      </c>
      <c r="L89" s="1">
        <f t="shared" si="9"/>
        <v>1.3618261008187776E-2</v>
      </c>
      <c r="M89" s="1">
        <v>8.8111239999999993E-2</v>
      </c>
      <c r="N89" s="1">
        <v>-4.6634440000000001E-3</v>
      </c>
      <c r="P89" s="1">
        <v>8.3420839999999996E-2</v>
      </c>
      <c r="Q89" s="1">
        <v>-4.6634440000000001E-3</v>
      </c>
      <c r="S89" s="1">
        <v>9.3367720000000001E-2</v>
      </c>
      <c r="T89" s="1">
        <v>-4.6634440000000001E-3</v>
      </c>
    </row>
    <row r="90" spans="1:20" x14ac:dyDescent="0.4">
      <c r="A90" s="1">
        <v>9.3383330000000004</v>
      </c>
      <c r="B90" s="1">
        <v>8.0994769999999994E-2</v>
      </c>
      <c r="C90" s="1">
        <v>-0.1158583</v>
      </c>
      <c r="D90" s="1">
        <f t="shared" si="5"/>
        <v>0.11142235029885895</v>
      </c>
      <c r="E90" s="1">
        <v>7.5900019999999999E-2</v>
      </c>
      <c r="F90" s="1">
        <v>-0.1150496</v>
      </c>
      <c r="G90" s="1">
        <f t="shared" si="6"/>
        <v>0.11064206329388808</v>
      </c>
      <c r="H90" s="1">
        <v>8.5766040000000002E-2</v>
      </c>
      <c r="I90" s="1">
        <v>-0.1165052</v>
      </c>
      <c r="J90" s="1">
        <f t="shared" si="7"/>
        <v>0.11209979448681401</v>
      </c>
      <c r="K90" s="1">
        <f t="shared" si="8"/>
        <v>0.11138806935985368</v>
      </c>
      <c r="L90" s="1">
        <f t="shared" si="9"/>
        <v>1.4202859210020319E-2</v>
      </c>
      <c r="M90" s="1">
        <v>8.8111239999999993E-2</v>
      </c>
      <c r="N90" s="1">
        <v>-4.6634440000000001E-3</v>
      </c>
      <c r="P90" s="1">
        <v>8.3420839999999996E-2</v>
      </c>
      <c r="Q90" s="1">
        <v>-4.6634440000000001E-3</v>
      </c>
      <c r="S90" s="1">
        <v>9.3367720000000001E-2</v>
      </c>
      <c r="T90" s="1">
        <v>-4.6634440000000001E-3</v>
      </c>
    </row>
    <row r="91" spans="1:20" x14ac:dyDescent="0.4">
      <c r="A91" s="1">
        <v>9.5050000000000008</v>
      </c>
      <c r="B91" s="1">
        <v>8.083303E-2</v>
      </c>
      <c r="C91" s="1">
        <v>-0.1156157</v>
      </c>
      <c r="D91" s="1">
        <f t="shared" si="5"/>
        <v>0.111190716574243</v>
      </c>
      <c r="E91" s="1">
        <v>7.5900019999999999E-2</v>
      </c>
      <c r="F91" s="1">
        <v>-0.1150496</v>
      </c>
      <c r="G91" s="1">
        <f t="shared" si="6"/>
        <v>0.11064206329388808</v>
      </c>
      <c r="H91" s="1">
        <v>8.5685170000000005E-2</v>
      </c>
      <c r="I91" s="1">
        <v>-0.1163435</v>
      </c>
      <c r="J91" s="1">
        <f t="shared" si="7"/>
        <v>0.11194398814883109</v>
      </c>
      <c r="K91" s="1">
        <f t="shared" si="8"/>
        <v>0.11125892267232072</v>
      </c>
      <c r="L91" s="1">
        <f t="shared" si="9"/>
        <v>1.4332005897553277E-2</v>
      </c>
      <c r="M91" s="1">
        <v>8.8111239999999993E-2</v>
      </c>
      <c r="N91" s="1">
        <v>-4.6634440000000001E-3</v>
      </c>
      <c r="P91" s="1">
        <v>8.3420839999999996E-2</v>
      </c>
      <c r="Q91" s="1">
        <v>-4.6634440000000001E-3</v>
      </c>
      <c r="S91" s="1">
        <v>9.3367720000000001E-2</v>
      </c>
      <c r="T91" s="1">
        <v>-4.6634440000000001E-3</v>
      </c>
    </row>
    <row r="92" spans="1:20" x14ac:dyDescent="0.4">
      <c r="A92" s="1">
        <v>9.6733329999999995</v>
      </c>
      <c r="B92" s="1">
        <v>8.0671290000000007E-2</v>
      </c>
      <c r="C92" s="1">
        <v>-0.1152113</v>
      </c>
      <c r="D92" s="1">
        <f t="shared" si="5"/>
        <v>0.110797930134995</v>
      </c>
      <c r="E92" s="1">
        <v>7.5900019999999999E-2</v>
      </c>
      <c r="F92" s="1">
        <v>-0.1147261</v>
      </c>
      <c r="G92" s="1">
        <f t="shared" si="6"/>
        <v>0.11031931371816421</v>
      </c>
      <c r="H92" s="1">
        <v>8.5604299999999994E-2</v>
      </c>
      <c r="I92" s="1">
        <v>-0.11610090000000001</v>
      </c>
      <c r="J92" s="1">
        <f t="shared" si="7"/>
        <v>0.11170755251928285</v>
      </c>
      <c r="K92" s="1">
        <f t="shared" si="8"/>
        <v>0.11094159879081404</v>
      </c>
      <c r="L92" s="1">
        <f t="shared" si="9"/>
        <v>1.4649329779059958E-2</v>
      </c>
      <c r="M92" s="1">
        <v>8.8111239999999993E-2</v>
      </c>
      <c r="N92" s="1">
        <v>-4.6634440000000001E-3</v>
      </c>
      <c r="P92" s="1">
        <v>8.3420839999999996E-2</v>
      </c>
      <c r="Q92" s="1">
        <v>-4.6634440000000001E-3</v>
      </c>
      <c r="S92" s="1">
        <v>9.3367720000000001E-2</v>
      </c>
      <c r="T92" s="1">
        <v>-4.6634440000000001E-3</v>
      </c>
    </row>
    <row r="93" spans="1:20" x14ac:dyDescent="0.4">
      <c r="A93" s="1">
        <v>9.8416669999999993</v>
      </c>
      <c r="B93" s="1">
        <v>8.083303E-2</v>
      </c>
      <c r="C93" s="1">
        <v>-0.11496869999999999</v>
      </c>
      <c r="D93" s="1">
        <f t="shared" si="5"/>
        <v>0.11054511224848267</v>
      </c>
      <c r="E93" s="1">
        <v>7.573829E-2</v>
      </c>
      <c r="F93" s="1">
        <v>-0.11440259999999999</v>
      </c>
      <c r="G93" s="1">
        <f t="shared" si="6"/>
        <v>0.11000774488232561</v>
      </c>
      <c r="H93" s="1">
        <v>8.5523429999999998E-2</v>
      </c>
      <c r="I93" s="1">
        <v>-0.1157774</v>
      </c>
      <c r="J93" s="1">
        <f t="shared" si="7"/>
        <v>0.11139050275303562</v>
      </c>
      <c r="K93" s="1">
        <f t="shared" si="8"/>
        <v>0.11064778662794796</v>
      </c>
      <c r="L93" s="1">
        <f t="shared" si="9"/>
        <v>1.4943141941926044E-2</v>
      </c>
      <c r="M93" s="1">
        <v>8.8111239999999993E-2</v>
      </c>
      <c r="N93" s="1">
        <v>-4.6634440000000001E-3</v>
      </c>
      <c r="P93" s="1">
        <v>8.3420839999999996E-2</v>
      </c>
      <c r="Q93" s="1">
        <v>-4.6634440000000001E-3</v>
      </c>
      <c r="S93" s="1">
        <v>9.3367720000000001E-2</v>
      </c>
      <c r="T93" s="1">
        <v>-4.6634440000000001E-3</v>
      </c>
    </row>
    <row r="94" spans="1:20" x14ac:dyDescent="0.4">
      <c r="A94" s="1">
        <v>10.01</v>
      </c>
      <c r="B94" s="1">
        <v>8.0671290000000007E-2</v>
      </c>
      <c r="C94" s="1">
        <v>-0.11480700000000001</v>
      </c>
      <c r="D94" s="1">
        <f t="shared" si="5"/>
        <v>0.11039454598995205</v>
      </c>
      <c r="E94" s="1">
        <v>7.5657420000000003E-2</v>
      </c>
      <c r="F94" s="1">
        <v>-0.11407920000000001</v>
      </c>
      <c r="G94" s="1">
        <f t="shared" si="6"/>
        <v>0.10969083075238302</v>
      </c>
      <c r="H94" s="1">
        <v>8.5442560000000001E-2</v>
      </c>
      <c r="I94" s="1">
        <v>-0.1152922</v>
      </c>
      <c r="J94" s="1">
        <f t="shared" si="7"/>
        <v>0.11091226178891644</v>
      </c>
      <c r="K94" s="1">
        <f t="shared" si="8"/>
        <v>0.11033254617708384</v>
      </c>
      <c r="L94" s="1">
        <f t="shared" si="9"/>
        <v>1.5258382392790162E-2</v>
      </c>
      <c r="M94" s="1">
        <v>8.8111239999999993E-2</v>
      </c>
      <c r="N94" s="1">
        <v>-4.6634440000000001E-3</v>
      </c>
      <c r="P94" s="1">
        <v>8.3420839999999996E-2</v>
      </c>
      <c r="Q94" s="1">
        <v>-4.6634440000000001E-3</v>
      </c>
      <c r="S94" s="1">
        <v>9.3367720000000001E-2</v>
      </c>
      <c r="T94" s="1">
        <v>-4.6634440000000001E-3</v>
      </c>
    </row>
    <row r="95" spans="1:20" x14ac:dyDescent="0.4">
      <c r="A95" s="1">
        <v>10.17667</v>
      </c>
      <c r="B95" s="1">
        <v>8.034782E-2</v>
      </c>
      <c r="C95" s="1">
        <v>-0.1144835</v>
      </c>
      <c r="D95" s="1">
        <f t="shared" si="5"/>
        <v>0.11009412059660378</v>
      </c>
      <c r="E95" s="1">
        <v>7.5495679999999996E-2</v>
      </c>
      <c r="F95" s="1">
        <v>-0.1138366</v>
      </c>
      <c r="G95" s="1">
        <f t="shared" si="6"/>
        <v>0.10946043190133106</v>
      </c>
      <c r="H95" s="1">
        <v>8.5442560000000001E-2</v>
      </c>
      <c r="I95" s="1">
        <v>-0.1151305</v>
      </c>
      <c r="J95" s="1">
        <f t="shared" si="7"/>
        <v>0.11075097571729441</v>
      </c>
      <c r="K95" s="1">
        <f t="shared" si="8"/>
        <v>0.11010184273840974</v>
      </c>
      <c r="L95" s="1">
        <f t="shared" si="9"/>
        <v>1.5489085831464258E-2</v>
      </c>
      <c r="M95" s="1">
        <v>8.8111239999999993E-2</v>
      </c>
      <c r="N95" s="1">
        <v>-4.6634440000000001E-3</v>
      </c>
      <c r="P95" s="1">
        <v>8.3420839999999996E-2</v>
      </c>
      <c r="Q95" s="1">
        <v>-4.6634440000000001E-3</v>
      </c>
      <c r="S95" s="1">
        <v>9.3367720000000001E-2</v>
      </c>
      <c r="T95" s="1">
        <v>-4.6634440000000001E-3</v>
      </c>
    </row>
    <row r="96" spans="1:20" x14ac:dyDescent="0.4">
      <c r="A96" s="1">
        <v>10.345000000000001</v>
      </c>
      <c r="B96" s="1">
        <v>8.034782E-2</v>
      </c>
      <c r="C96" s="1">
        <v>-0.1144835</v>
      </c>
      <c r="D96" s="1">
        <f t="shared" si="5"/>
        <v>0.11009412059660378</v>
      </c>
      <c r="E96" s="1">
        <v>7.5333940000000002E-2</v>
      </c>
      <c r="F96" s="1">
        <v>-0.1139983</v>
      </c>
      <c r="G96" s="1">
        <f t="shared" si="6"/>
        <v>0.10963351991134251</v>
      </c>
      <c r="H96" s="1">
        <v>8.5442560000000001E-2</v>
      </c>
      <c r="I96" s="1">
        <v>-0.1151305</v>
      </c>
      <c r="J96" s="1">
        <f t="shared" si="7"/>
        <v>0.11075097571729441</v>
      </c>
      <c r="K96" s="1">
        <f t="shared" si="8"/>
        <v>0.1101595387417469</v>
      </c>
      <c r="L96" s="1">
        <f t="shared" si="9"/>
        <v>1.5431389828127098E-2</v>
      </c>
      <c r="M96" s="1">
        <v>8.8111239999999993E-2</v>
      </c>
      <c r="N96" s="1">
        <v>-4.6634440000000001E-3</v>
      </c>
      <c r="P96" s="1">
        <v>8.3420839999999996E-2</v>
      </c>
      <c r="Q96" s="1">
        <v>-4.6634440000000001E-3</v>
      </c>
      <c r="S96" s="1">
        <v>9.3367720000000001E-2</v>
      </c>
      <c r="T96" s="1">
        <v>-4.6634440000000001E-3</v>
      </c>
    </row>
    <row r="97" spans="1:20" x14ac:dyDescent="0.4">
      <c r="A97" s="1">
        <v>10.51333</v>
      </c>
      <c r="B97" s="1">
        <v>8.034782E-2</v>
      </c>
      <c r="C97" s="1">
        <v>-0.1144835</v>
      </c>
      <c r="D97" s="1">
        <f t="shared" si="5"/>
        <v>0.11009412059660378</v>
      </c>
      <c r="E97" s="1">
        <v>7.5333940000000002E-2</v>
      </c>
      <c r="F97" s="1">
        <v>-0.1139983</v>
      </c>
      <c r="G97" s="1">
        <f t="shared" si="6"/>
        <v>0.10963351991134251</v>
      </c>
      <c r="H97" s="1">
        <v>8.5199960000000005E-2</v>
      </c>
      <c r="I97" s="1">
        <v>-0.1148879</v>
      </c>
      <c r="J97" s="1">
        <f t="shared" si="7"/>
        <v>0.11052666195951787</v>
      </c>
      <c r="K97" s="1">
        <f t="shared" si="8"/>
        <v>0.11008476748915473</v>
      </c>
      <c r="L97" s="1">
        <f t="shared" si="9"/>
        <v>1.5506161080719269E-2</v>
      </c>
      <c r="M97" s="1">
        <v>8.8111239999999993E-2</v>
      </c>
      <c r="N97" s="1">
        <v>-4.6634440000000001E-3</v>
      </c>
      <c r="P97" s="1">
        <v>8.3420839999999996E-2</v>
      </c>
      <c r="Q97" s="1">
        <v>-4.6634440000000001E-3</v>
      </c>
      <c r="S97" s="1">
        <v>9.3367720000000001E-2</v>
      </c>
      <c r="T97" s="1">
        <v>-4.6634440000000001E-3</v>
      </c>
    </row>
    <row r="98" spans="1:20" x14ac:dyDescent="0.4">
      <c r="A98" s="1">
        <v>10.68167</v>
      </c>
      <c r="B98" s="1">
        <v>8.034782E-2</v>
      </c>
      <c r="C98" s="1">
        <v>-0.11416</v>
      </c>
      <c r="D98" s="1">
        <f t="shared" si="5"/>
        <v>0.10977142827693158</v>
      </c>
      <c r="E98" s="1">
        <v>7.5414809999999999E-2</v>
      </c>
      <c r="F98" s="1">
        <v>-0.1138366</v>
      </c>
      <c r="G98" s="1">
        <f t="shared" si="6"/>
        <v>0.10946631677078221</v>
      </c>
      <c r="H98" s="1">
        <v>8.5199960000000005E-2</v>
      </c>
      <c r="I98" s="1">
        <v>-0.11480700000000001</v>
      </c>
      <c r="J98" s="1">
        <f t="shared" si="7"/>
        <v>0.11044598332100057</v>
      </c>
      <c r="K98" s="1">
        <f t="shared" si="8"/>
        <v>0.10989457612290478</v>
      </c>
      <c r="L98" s="1">
        <f t="shared" si="9"/>
        <v>1.5696352446969222E-2</v>
      </c>
      <c r="M98" s="1">
        <v>8.8111239999999993E-2</v>
      </c>
      <c r="N98" s="1">
        <v>-4.6634440000000001E-3</v>
      </c>
      <c r="P98" s="1">
        <v>8.3420839999999996E-2</v>
      </c>
      <c r="Q98" s="1">
        <v>-4.6634440000000001E-3</v>
      </c>
      <c r="S98" s="1">
        <v>9.3367720000000001E-2</v>
      </c>
      <c r="T98" s="1">
        <v>-4.6634440000000001E-3</v>
      </c>
    </row>
    <row r="99" spans="1:20" x14ac:dyDescent="0.4">
      <c r="A99" s="1">
        <v>10.85</v>
      </c>
      <c r="B99" s="1">
        <v>8.0266950000000004E-2</v>
      </c>
      <c r="C99" s="1">
        <v>-0.11416</v>
      </c>
      <c r="D99" s="1">
        <f t="shared" si="5"/>
        <v>0.10977717732509447</v>
      </c>
      <c r="E99" s="1">
        <v>7.5414809999999999E-2</v>
      </c>
      <c r="F99" s="1">
        <v>-0.1137557</v>
      </c>
      <c r="G99" s="1">
        <f t="shared" si="6"/>
        <v>0.10938563358837593</v>
      </c>
      <c r="H99" s="1">
        <v>8.4957350000000001E-2</v>
      </c>
      <c r="I99" s="1">
        <v>-0.11480700000000001</v>
      </c>
      <c r="J99" s="1">
        <f t="shared" si="7"/>
        <v>0.11046418990723662</v>
      </c>
      <c r="K99" s="1">
        <f t="shared" si="8"/>
        <v>0.10987566694023566</v>
      </c>
      <c r="L99" s="1">
        <f t="shared" si="9"/>
        <v>1.5715261629638336E-2</v>
      </c>
      <c r="M99" s="1">
        <v>8.8111239999999993E-2</v>
      </c>
      <c r="N99" s="1">
        <v>-4.6634440000000001E-3</v>
      </c>
      <c r="P99" s="1">
        <v>8.3420839999999996E-2</v>
      </c>
      <c r="Q99" s="1">
        <v>-4.6634440000000001E-3</v>
      </c>
      <c r="S99" s="1">
        <v>9.3367720000000001E-2</v>
      </c>
      <c r="T99" s="1">
        <v>-4.6634440000000001E-3</v>
      </c>
    </row>
    <row r="100" spans="1:20" x14ac:dyDescent="0.4">
      <c r="A100" s="1">
        <v>11.01667</v>
      </c>
      <c r="B100" s="1">
        <v>8.0266950000000004E-2</v>
      </c>
      <c r="C100" s="1">
        <v>-0.11416</v>
      </c>
      <c r="D100" s="1">
        <f t="shared" si="5"/>
        <v>0.10977717732509447</v>
      </c>
      <c r="E100" s="1">
        <v>7.5333940000000002E-2</v>
      </c>
      <c r="F100" s="1">
        <v>-0.1137557</v>
      </c>
      <c r="G100" s="1">
        <f t="shared" si="6"/>
        <v>0.10939158226655073</v>
      </c>
      <c r="H100" s="1">
        <v>8.4957350000000001E-2</v>
      </c>
      <c r="I100" s="1">
        <v>-0.11480700000000001</v>
      </c>
      <c r="J100" s="1">
        <f t="shared" si="7"/>
        <v>0.11046418990723662</v>
      </c>
      <c r="K100" s="1">
        <f t="shared" si="8"/>
        <v>0.10987764983296061</v>
      </c>
      <c r="L100" s="1">
        <f t="shared" si="9"/>
        <v>1.5713278736913389E-2</v>
      </c>
      <c r="M100" s="1">
        <v>8.8111239999999993E-2</v>
      </c>
      <c r="N100" s="1">
        <v>-4.6634440000000001E-3</v>
      </c>
      <c r="P100" s="1">
        <v>8.3420839999999996E-2</v>
      </c>
      <c r="Q100" s="1">
        <v>-4.6634440000000001E-3</v>
      </c>
      <c r="S100" s="1">
        <v>9.3367720000000001E-2</v>
      </c>
      <c r="T100" s="1">
        <v>-4.6634440000000001E-3</v>
      </c>
    </row>
    <row r="101" spans="1:20" x14ac:dyDescent="0.4">
      <c r="A101" s="1">
        <v>11.185</v>
      </c>
      <c r="B101" s="1">
        <v>8.0266950000000004E-2</v>
      </c>
      <c r="C101" s="1">
        <v>-0.11424090000000001</v>
      </c>
      <c r="D101" s="1">
        <f t="shared" si="5"/>
        <v>0.10985787067404883</v>
      </c>
      <c r="E101" s="1">
        <v>7.5333940000000002E-2</v>
      </c>
      <c r="F101" s="1">
        <v>-0.1137557</v>
      </c>
      <c r="G101" s="1">
        <f t="shared" si="6"/>
        <v>0.10939158226655073</v>
      </c>
      <c r="H101" s="1">
        <v>8.4876480000000004E-2</v>
      </c>
      <c r="I101" s="1">
        <v>-0.1144835</v>
      </c>
      <c r="J101" s="1">
        <f t="shared" si="7"/>
        <v>0.11014783636813179</v>
      </c>
      <c r="K101" s="1">
        <f t="shared" si="8"/>
        <v>0.10979909643624379</v>
      </c>
      <c r="L101" s="1">
        <f t="shared" si="9"/>
        <v>1.579183213363021E-2</v>
      </c>
      <c r="M101" s="1">
        <v>8.8111239999999993E-2</v>
      </c>
      <c r="N101" s="1">
        <v>-4.6634440000000001E-3</v>
      </c>
      <c r="P101" s="1">
        <v>8.3420839999999996E-2</v>
      </c>
      <c r="Q101" s="1">
        <v>-4.6634440000000001E-3</v>
      </c>
      <c r="S101" s="1">
        <v>9.3367720000000001E-2</v>
      </c>
      <c r="T101" s="1">
        <v>-4.6634440000000001E-3</v>
      </c>
    </row>
    <row r="102" spans="1:20" x14ac:dyDescent="0.4">
      <c r="A102" s="1">
        <v>11.35333</v>
      </c>
      <c r="B102" s="1">
        <v>8.0266950000000004E-2</v>
      </c>
      <c r="C102" s="1">
        <v>-0.11407920000000001</v>
      </c>
      <c r="D102" s="1">
        <f t="shared" si="5"/>
        <v>0.10969658402455218</v>
      </c>
      <c r="E102" s="1">
        <v>7.5253070000000005E-2</v>
      </c>
      <c r="F102" s="1">
        <v>-0.11351310000000001</v>
      </c>
      <c r="G102" s="1">
        <f t="shared" si="6"/>
        <v>0.10915566901490384</v>
      </c>
      <c r="H102" s="1">
        <v>8.4876480000000004E-2</v>
      </c>
      <c r="I102" s="1">
        <v>-0.1144835</v>
      </c>
      <c r="J102" s="1">
        <f t="shared" si="7"/>
        <v>0.11014783636813179</v>
      </c>
      <c r="K102" s="1">
        <f t="shared" si="8"/>
        <v>0.10966669646919593</v>
      </c>
      <c r="L102" s="1">
        <f t="shared" si="9"/>
        <v>1.5924232100678073E-2</v>
      </c>
      <c r="M102" s="1">
        <v>8.8111239999999993E-2</v>
      </c>
      <c r="N102" s="1">
        <v>-4.6634440000000001E-3</v>
      </c>
      <c r="P102" s="1">
        <v>8.3420839999999996E-2</v>
      </c>
      <c r="Q102" s="1">
        <v>-4.6634440000000001E-3</v>
      </c>
      <c r="S102" s="1">
        <v>9.3367720000000001E-2</v>
      </c>
      <c r="T102" s="1">
        <v>-4.6634440000000001E-3</v>
      </c>
    </row>
    <row r="103" spans="1:20" x14ac:dyDescent="0.4">
      <c r="A103" s="1">
        <v>11.52167</v>
      </c>
      <c r="B103" s="1">
        <v>8.0186080000000007E-2</v>
      </c>
      <c r="C103" s="1">
        <v>-0.11407920000000001</v>
      </c>
      <c r="D103" s="1">
        <f t="shared" si="5"/>
        <v>0.10970239661045303</v>
      </c>
      <c r="E103" s="1">
        <v>7.5253070000000005E-2</v>
      </c>
      <c r="F103" s="1">
        <v>-0.11351310000000001</v>
      </c>
      <c r="G103" s="1">
        <f t="shared" si="6"/>
        <v>0.10915566901490384</v>
      </c>
      <c r="H103" s="1">
        <v>8.4714739999999997E-2</v>
      </c>
      <c r="I103" s="1">
        <v>-0.11440259999999999</v>
      </c>
      <c r="J103" s="1">
        <f t="shared" si="7"/>
        <v>0.11007977299428234</v>
      </c>
      <c r="K103" s="1">
        <f t="shared" si="8"/>
        <v>0.1096459462065464</v>
      </c>
      <c r="L103" s="1">
        <f t="shared" si="9"/>
        <v>1.5944982363327601E-2</v>
      </c>
      <c r="M103" s="1">
        <v>8.8111239999999993E-2</v>
      </c>
      <c r="N103" s="1">
        <v>-4.6634440000000001E-3</v>
      </c>
      <c r="P103" s="1">
        <v>8.3420839999999996E-2</v>
      </c>
      <c r="Q103" s="1">
        <v>-4.6634440000000001E-3</v>
      </c>
      <c r="S103" s="1">
        <v>9.3367720000000001E-2</v>
      </c>
      <c r="T103" s="1">
        <v>-4.6634440000000001E-3</v>
      </c>
    </row>
    <row r="104" spans="1:20" x14ac:dyDescent="0.4">
      <c r="A104" s="1">
        <v>11.688330000000001</v>
      </c>
      <c r="B104" s="1">
        <v>8.0186080000000007E-2</v>
      </c>
      <c r="C104" s="1">
        <v>-0.1139174</v>
      </c>
      <c r="D104" s="1">
        <f t="shared" si="5"/>
        <v>0.10954102000016037</v>
      </c>
      <c r="E104" s="1">
        <v>7.5253070000000005E-2</v>
      </c>
      <c r="F104" s="1">
        <v>-0.11351310000000001</v>
      </c>
      <c r="G104" s="1">
        <f t="shared" si="6"/>
        <v>0.10915566901490384</v>
      </c>
      <c r="H104" s="1">
        <v>8.4714739999999997E-2</v>
      </c>
      <c r="I104" s="1">
        <v>-0.11440259999999999</v>
      </c>
      <c r="J104" s="1">
        <f t="shared" si="7"/>
        <v>0.11007977299428234</v>
      </c>
      <c r="K104" s="1">
        <f t="shared" si="8"/>
        <v>0.10959215400311552</v>
      </c>
      <c r="L104" s="1">
        <f t="shared" si="9"/>
        <v>1.5998774566758481E-2</v>
      </c>
      <c r="M104" s="1">
        <v>8.8111239999999993E-2</v>
      </c>
      <c r="N104" s="1">
        <v>-4.6634440000000001E-3</v>
      </c>
      <c r="P104" s="1">
        <v>8.3420839999999996E-2</v>
      </c>
      <c r="Q104" s="1">
        <v>-4.6634440000000001E-3</v>
      </c>
      <c r="S104" s="1">
        <v>9.3367720000000001E-2</v>
      </c>
      <c r="T104" s="1">
        <v>-4.6634440000000001E-3</v>
      </c>
    </row>
    <row r="105" spans="1:20" x14ac:dyDescent="0.4">
      <c r="A105" s="1">
        <v>11.856669999999999</v>
      </c>
      <c r="B105" s="1">
        <v>8.0186080000000007E-2</v>
      </c>
      <c r="C105" s="1">
        <v>-0.1138366</v>
      </c>
      <c r="D105" s="1">
        <f t="shared" si="5"/>
        <v>0.10946043190133106</v>
      </c>
      <c r="E105" s="1">
        <v>7.5253070000000005E-2</v>
      </c>
      <c r="F105" s="1">
        <v>-0.1131896</v>
      </c>
      <c r="G105" s="1">
        <f t="shared" si="6"/>
        <v>0.10883307862460399</v>
      </c>
      <c r="H105" s="1">
        <v>8.4795609999999993E-2</v>
      </c>
      <c r="I105" s="1">
        <v>-0.11440259999999999</v>
      </c>
      <c r="J105" s="1">
        <f t="shared" si="7"/>
        <v>0.11007344561448248</v>
      </c>
      <c r="K105" s="1">
        <f t="shared" si="8"/>
        <v>0.10945565204680585</v>
      </c>
      <c r="L105" s="1">
        <f t="shared" si="9"/>
        <v>1.6135276523068148E-2</v>
      </c>
      <c r="M105" s="1">
        <v>8.8111239999999993E-2</v>
      </c>
      <c r="N105" s="1">
        <v>-4.6634440000000001E-3</v>
      </c>
      <c r="P105" s="1">
        <v>8.3420839999999996E-2</v>
      </c>
      <c r="Q105" s="1">
        <v>-4.6634440000000001E-3</v>
      </c>
      <c r="S105" s="1">
        <v>9.3367720000000001E-2</v>
      </c>
      <c r="T105" s="1">
        <v>-4.6634440000000001E-3</v>
      </c>
    </row>
    <row r="106" spans="1:20" x14ac:dyDescent="0.4">
      <c r="A106" s="1">
        <v>12.025</v>
      </c>
      <c r="B106" s="1">
        <v>8.0024339999999999E-2</v>
      </c>
      <c r="C106" s="1">
        <v>-0.11367480000000001</v>
      </c>
      <c r="D106" s="1">
        <f t="shared" si="5"/>
        <v>0.10931090379540705</v>
      </c>
      <c r="E106" s="1">
        <v>7.5253070000000005E-2</v>
      </c>
      <c r="F106" s="1">
        <v>-0.1131896</v>
      </c>
      <c r="G106" s="1">
        <f t="shared" si="6"/>
        <v>0.10883307862460399</v>
      </c>
      <c r="H106" s="1">
        <v>8.4795609999999993E-2</v>
      </c>
      <c r="I106" s="1">
        <v>-0.11440259999999999</v>
      </c>
      <c r="J106" s="1">
        <f t="shared" si="7"/>
        <v>0.11007344561448248</v>
      </c>
      <c r="K106" s="1">
        <f t="shared" si="8"/>
        <v>0.10940580934483117</v>
      </c>
      <c r="L106" s="1">
        <f t="shared" si="9"/>
        <v>1.6185119225042829E-2</v>
      </c>
      <c r="M106" s="1">
        <v>8.8111239999999993E-2</v>
      </c>
      <c r="N106" s="1">
        <v>-4.6634440000000001E-3</v>
      </c>
      <c r="P106" s="1">
        <v>8.3420839999999996E-2</v>
      </c>
      <c r="Q106" s="1">
        <v>-4.6634440000000001E-3</v>
      </c>
      <c r="S106" s="1">
        <v>9.3367720000000001E-2</v>
      </c>
      <c r="T106" s="1">
        <v>-4.6634440000000001E-3</v>
      </c>
    </row>
    <row r="107" spans="1:20" x14ac:dyDescent="0.4">
      <c r="A107" s="1">
        <v>12.19333</v>
      </c>
      <c r="B107" s="1">
        <v>7.9943470000000003E-2</v>
      </c>
      <c r="C107" s="1">
        <v>-0.1137557</v>
      </c>
      <c r="D107" s="1">
        <f t="shared" si="5"/>
        <v>0.10939759040281662</v>
      </c>
      <c r="E107" s="1">
        <v>7.5253070000000005E-2</v>
      </c>
      <c r="F107" s="1">
        <v>-0.1131896</v>
      </c>
      <c r="G107" s="1">
        <f t="shared" si="6"/>
        <v>0.10883307862460399</v>
      </c>
      <c r="H107" s="1">
        <v>8.4795609999999993E-2</v>
      </c>
      <c r="I107" s="1">
        <v>-0.11440259999999999</v>
      </c>
      <c r="J107" s="1">
        <f t="shared" si="7"/>
        <v>0.11007344561448248</v>
      </c>
      <c r="K107" s="1">
        <f t="shared" si="8"/>
        <v>0.10943470488063438</v>
      </c>
      <c r="L107" s="1">
        <f t="shared" si="9"/>
        <v>1.6156223689239621E-2</v>
      </c>
      <c r="M107" s="1">
        <v>8.8111239999999993E-2</v>
      </c>
      <c r="N107" s="1">
        <v>-4.6634440000000001E-3</v>
      </c>
      <c r="P107" s="1">
        <v>8.3420839999999996E-2</v>
      </c>
      <c r="Q107" s="1">
        <v>-4.6634440000000001E-3</v>
      </c>
      <c r="S107" s="1">
        <v>9.3367720000000001E-2</v>
      </c>
      <c r="T107" s="1">
        <v>-4.6634440000000001E-3</v>
      </c>
    </row>
    <row r="108" spans="1:20" x14ac:dyDescent="0.4">
      <c r="A108" s="1">
        <v>12.36167</v>
      </c>
      <c r="B108" s="1">
        <v>7.9943470000000003E-2</v>
      </c>
      <c r="C108" s="1">
        <v>-0.1138366</v>
      </c>
      <c r="D108" s="1">
        <f t="shared" si="5"/>
        <v>0.10947826477330208</v>
      </c>
      <c r="E108" s="1">
        <v>7.5253070000000005E-2</v>
      </c>
      <c r="F108" s="1">
        <v>-0.1131896</v>
      </c>
      <c r="G108" s="1">
        <f t="shared" si="6"/>
        <v>0.10883307862460399</v>
      </c>
      <c r="H108" s="1">
        <v>8.4795609999999993E-2</v>
      </c>
      <c r="I108" s="1">
        <v>-0.11440259999999999</v>
      </c>
      <c r="J108" s="1">
        <f t="shared" si="7"/>
        <v>0.11007344561448248</v>
      </c>
      <c r="K108" s="1">
        <f t="shared" si="8"/>
        <v>0.10946159633746284</v>
      </c>
      <c r="L108" s="1">
        <f t="shared" si="9"/>
        <v>1.6129332232411156E-2</v>
      </c>
      <c r="M108" s="1">
        <v>8.8111239999999993E-2</v>
      </c>
      <c r="N108" s="1">
        <v>-4.6634440000000001E-3</v>
      </c>
      <c r="P108" s="1">
        <v>8.3420839999999996E-2</v>
      </c>
      <c r="Q108" s="1">
        <v>-4.6634440000000001E-3</v>
      </c>
      <c r="S108" s="1">
        <v>9.3367720000000001E-2</v>
      </c>
      <c r="T108" s="1">
        <v>-4.6634440000000001E-3</v>
      </c>
    </row>
    <row r="109" spans="1:20" x14ac:dyDescent="0.4">
      <c r="A109" s="1">
        <v>12.52833</v>
      </c>
      <c r="B109" s="1">
        <v>7.9943470000000003E-2</v>
      </c>
      <c r="C109" s="1">
        <v>-0.1138366</v>
      </c>
      <c r="D109" s="1">
        <f t="shared" si="5"/>
        <v>0.10947826477330208</v>
      </c>
      <c r="E109" s="1">
        <v>7.5091329999999998E-2</v>
      </c>
      <c r="F109" s="1">
        <v>-0.1131896</v>
      </c>
      <c r="G109" s="1">
        <f t="shared" si="6"/>
        <v>0.10884533647785025</v>
      </c>
      <c r="H109" s="1">
        <v>8.4795609999999993E-2</v>
      </c>
      <c r="I109" s="1">
        <v>-0.1143218</v>
      </c>
      <c r="J109" s="1">
        <f t="shared" si="7"/>
        <v>0.10999289118154335</v>
      </c>
      <c r="K109" s="1">
        <f t="shared" si="8"/>
        <v>0.10943883081089856</v>
      </c>
      <c r="L109" s="1">
        <f t="shared" si="9"/>
        <v>1.6152097758975442E-2</v>
      </c>
      <c r="M109" s="1">
        <v>8.8111239999999993E-2</v>
      </c>
      <c r="N109" s="1">
        <v>-4.6634440000000001E-3</v>
      </c>
      <c r="P109" s="1">
        <v>8.3420839999999996E-2</v>
      </c>
      <c r="Q109" s="1">
        <v>-4.6634440000000001E-3</v>
      </c>
      <c r="S109" s="1">
        <v>9.3367720000000001E-2</v>
      </c>
      <c r="T109" s="1">
        <v>-4.6634440000000001E-3</v>
      </c>
    </row>
    <row r="110" spans="1:20" x14ac:dyDescent="0.4">
      <c r="A110" s="1">
        <v>12.696669999999999</v>
      </c>
      <c r="B110" s="1">
        <v>7.9943470000000003E-2</v>
      </c>
      <c r="C110" s="1">
        <v>-0.1138366</v>
      </c>
      <c r="D110" s="1">
        <f t="shared" si="5"/>
        <v>0.10947826477330208</v>
      </c>
      <c r="E110" s="1">
        <v>7.5091329999999998E-2</v>
      </c>
      <c r="F110" s="1">
        <v>-0.1132705</v>
      </c>
      <c r="G110" s="1">
        <f t="shared" si="6"/>
        <v>0.10892599942083266</v>
      </c>
      <c r="H110" s="1">
        <v>8.4795609999999993E-2</v>
      </c>
      <c r="I110" s="1">
        <v>-0.1143218</v>
      </c>
      <c r="J110" s="1">
        <f t="shared" si="7"/>
        <v>0.10999289118154335</v>
      </c>
      <c r="K110" s="1">
        <f t="shared" si="8"/>
        <v>0.10946571845855935</v>
      </c>
      <c r="L110" s="1">
        <f t="shared" si="9"/>
        <v>1.6125210111314653E-2</v>
      </c>
      <c r="M110" s="1">
        <v>8.8111239999999993E-2</v>
      </c>
      <c r="N110" s="1">
        <v>-4.6634440000000001E-3</v>
      </c>
      <c r="P110" s="1">
        <v>8.3420839999999996E-2</v>
      </c>
      <c r="Q110" s="1">
        <v>-4.6634440000000001E-3</v>
      </c>
      <c r="S110" s="1">
        <v>9.3367720000000001E-2</v>
      </c>
      <c r="T110" s="1">
        <v>-4.6634440000000001E-3</v>
      </c>
    </row>
    <row r="111" spans="1:20" x14ac:dyDescent="0.4">
      <c r="A111" s="1">
        <v>12.865</v>
      </c>
      <c r="B111" s="1">
        <v>7.9943470000000003E-2</v>
      </c>
      <c r="C111" s="1">
        <v>-0.1138366</v>
      </c>
      <c r="D111" s="1">
        <f t="shared" si="5"/>
        <v>0.10947826477330208</v>
      </c>
      <c r="E111" s="1">
        <v>7.5010469999999996E-2</v>
      </c>
      <c r="F111" s="1">
        <v>-0.1132705</v>
      </c>
      <c r="G111" s="1">
        <f t="shared" si="6"/>
        <v>0.10893221257517922</v>
      </c>
      <c r="H111" s="1">
        <v>8.4553000000000003E-2</v>
      </c>
      <c r="I111" s="1">
        <v>-0.1143218</v>
      </c>
      <c r="J111" s="1">
        <f t="shared" si="7"/>
        <v>0.11001206447158937</v>
      </c>
      <c r="K111" s="1">
        <f t="shared" si="8"/>
        <v>0.10947418060669023</v>
      </c>
      <c r="L111" s="1">
        <f t="shared" si="9"/>
        <v>1.611674796318377E-2</v>
      </c>
      <c r="M111" s="1">
        <v>8.8111239999999993E-2</v>
      </c>
      <c r="N111" s="1">
        <v>-4.6634440000000001E-3</v>
      </c>
      <c r="P111" s="1">
        <v>8.3420839999999996E-2</v>
      </c>
      <c r="Q111" s="1">
        <v>-4.6634440000000001E-3</v>
      </c>
      <c r="S111" s="1">
        <v>9.3367720000000001E-2</v>
      </c>
      <c r="T111" s="1">
        <v>-4.6634440000000001E-3</v>
      </c>
    </row>
    <row r="112" spans="1:20" x14ac:dyDescent="0.4">
      <c r="A112" s="1">
        <v>13.033329999999999</v>
      </c>
      <c r="B112" s="1">
        <v>7.9943470000000003E-2</v>
      </c>
      <c r="C112" s="1">
        <v>-0.1138366</v>
      </c>
      <c r="D112" s="1">
        <f t="shared" si="5"/>
        <v>0.10947826477330208</v>
      </c>
      <c r="E112" s="1">
        <v>7.5010469999999996E-2</v>
      </c>
      <c r="F112" s="1">
        <v>-0.1132705</v>
      </c>
      <c r="G112" s="1">
        <f t="shared" si="6"/>
        <v>0.10893221257517922</v>
      </c>
      <c r="H112" s="1">
        <v>8.4553000000000003E-2</v>
      </c>
      <c r="I112" s="1">
        <v>-0.1143218</v>
      </c>
      <c r="J112" s="1">
        <f t="shared" si="7"/>
        <v>0.11001206447158937</v>
      </c>
      <c r="K112" s="1">
        <f t="shared" si="8"/>
        <v>0.10947418060669023</v>
      </c>
      <c r="L112" s="1">
        <f t="shared" si="9"/>
        <v>1.611674796318377E-2</v>
      </c>
      <c r="M112" s="1">
        <v>8.8111239999999993E-2</v>
      </c>
      <c r="N112" s="1">
        <v>-4.6634440000000001E-3</v>
      </c>
      <c r="P112" s="1">
        <v>8.3420839999999996E-2</v>
      </c>
      <c r="Q112" s="1">
        <v>-4.6634440000000001E-3</v>
      </c>
      <c r="S112" s="1">
        <v>9.3367720000000001E-2</v>
      </c>
      <c r="T112" s="1">
        <v>-4.6634440000000001E-3</v>
      </c>
    </row>
    <row r="113" spans="1:20" x14ac:dyDescent="0.4">
      <c r="A113" s="1">
        <v>13.2</v>
      </c>
      <c r="B113" s="1">
        <v>7.9943470000000003E-2</v>
      </c>
      <c r="C113" s="1">
        <v>-0.1138366</v>
      </c>
      <c r="D113" s="1">
        <f t="shared" si="5"/>
        <v>0.10947826477330208</v>
      </c>
      <c r="E113" s="1">
        <v>7.5010469999999996E-2</v>
      </c>
      <c r="F113" s="1">
        <v>-0.11367480000000001</v>
      </c>
      <c r="G113" s="1">
        <f t="shared" si="6"/>
        <v>0.10933531021813418</v>
      </c>
      <c r="H113" s="1">
        <v>8.4553000000000003E-2</v>
      </c>
      <c r="I113" s="1">
        <v>-0.11440259999999999</v>
      </c>
      <c r="J113" s="1">
        <f t="shared" si="7"/>
        <v>0.11009260487548986</v>
      </c>
      <c r="K113" s="1">
        <f t="shared" si="8"/>
        <v>0.10963539328897538</v>
      </c>
      <c r="L113" s="1">
        <f t="shared" si="9"/>
        <v>1.5955535280898617E-2</v>
      </c>
      <c r="M113" s="1">
        <v>8.8111239999999993E-2</v>
      </c>
      <c r="N113" s="1">
        <v>-4.6634440000000001E-3</v>
      </c>
      <c r="P113" s="1">
        <v>8.3420839999999996E-2</v>
      </c>
      <c r="Q113" s="1">
        <v>-4.6634440000000001E-3</v>
      </c>
      <c r="S113" s="1">
        <v>9.3367720000000001E-2</v>
      </c>
      <c r="T113" s="1">
        <v>-4.6634440000000001E-3</v>
      </c>
    </row>
    <row r="114" spans="1:20" x14ac:dyDescent="0.4">
      <c r="A114" s="1">
        <v>13.36833</v>
      </c>
      <c r="B114" s="1">
        <v>7.9700869999999993E-2</v>
      </c>
      <c r="C114" s="1">
        <v>-0.1139983</v>
      </c>
      <c r="D114" s="1">
        <f t="shared" si="5"/>
        <v>0.10965785452979479</v>
      </c>
      <c r="E114" s="1">
        <v>7.4767860000000005E-2</v>
      </c>
      <c r="F114" s="1">
        <v>-0.1131896</v>
      </c>
      <c r="G114" s="1">
        <f t="shared" si="6"/>
        <v>0.10887056810275555</v>
      </c>
      <c r="H114" s="1">
        <v>8.4553000000000003E-2</v>
      </c>
      <c r="I114" s="1">
        <v>-0.11440259999999999</v>
      </c>
      <c r="J114" s="1">
        <f t="shared" si="7"/>
        <v>0.11009260487548986</v>
      </c>
      <c r="K114" s="1">
        <f t="shared" si="8"/>
        <v>0.10954034250268008</v>
      </c>
      <c r="L114" s="1">
        <f t="shared" si="9"/>
        <v>1.6050586067193923E-2</v>
      </c>
      <c r="M114" s="1">
        <v>8.8111239999999993E-2</v>
      </c>
      <c r="N114" s="1">
        <v>-4.6634440000000001E-3</v>
      </c>
      <c r="P114" s="1">
        <v>8.3420839999999996E-2</v>
      </c>
      <c r="Q114" s="1">
        <v>-4.6634440000000001E-3</v>
      </c>
      <c r="S114" s="1">
        <v>9.3367720000000001E-2</v>
      </c>
      <c r="T114" s="1">
        <v>-4.6634440000000001E-3</v>
      </c>
    </row>
    <row r="115" spans="1:20" x14ac:dyDescent="0.4">
      <c r="A115" s="1">
        <v>13.536670000000001</v>
      </c>
      <c r="B115" s="1">
        <v>7.9700869999999993E-2</v>
      </c>
      <c r="C115" s="1">
        <v>-0.1139983</v>
      </c>
      <c r="D115" s="1">
        <f t="shared" si="5"/>
        <v>0.10965785452979479</v>
      </c>
      <c r="E115" s="1">
        <v>7.4606119999999998E-2</v>
      </c>
      <c r="F115" s="1">
        <v>-0.1133513</v>
      </c>
      <c r="G115" s="1">
        <f t="shared" si="6"/>
        <v>0.10904471252910493</v>
      </c>
      <c r="H115" s="1">
        <v>8.4553000000000003E-2</v>
      </c>
      <c r="I115" s="1">
        <v>-0.11440259999999999</v>
      </c>
      <c r="J115" s="1">
        <f t="shared" si="7"/>
        <v>0.11009260487548986</v>
      </c>
      <c r="K115" s="1">
        <f t="shared" si="8"/>
        <v>0.10959839064479653</v>
      </c>
      <c r="L115" s="1">
        <f t="shared" si="9"/>
        <v>1.5992537925077474E-2</v>
      </c>
      <c r="M115" s="1">
        <v>8.8111239999999993E-2</v>
      </c>
      <c r="N115" s="1">
        <v>-4.6634440000000001E-3</v>
      </c>
      <c r="P115" s="1">
        <v>8.3420839999999996E-2</v>
      </c>
      <c r="Q115" s="1">
        <v>-4.6634440000000001E-3</v>
      </c>
      <c r="S115" s="1">
        <v>9.3367720000000001E-2</v>
      </c>
      <c r="T115" s="1">
        <v>-4.6634440000000001E-3</v>
      </c>
    </row>
    <row r="116" spans="1:20" x14ac:dyDescent="0.4">
      <c r="A116" s="1">
        <v>13.705</v>
      </c>
      <c r="B116" s="1">
        <v>7.9700869999999993E-2</v>
      </c>
      <c r="C116" s="1">
        <v>-0.1139983</v>
      </c>
      <c r="D116" s="1">
        <f t="shared" si="5"/>
        <v>0.10965785452979479</v>
      </c>
      <c r="E116" s="1">
        <v>7.4606119999999998E-2</v>
      </c>
      <c r="F116" s="1">
        <v>-0.1133513</v>
      </c>
      <c r="G116" s="1">
        <f t="shared" si="6"/>
        <v>0.10904471252910493</v>
      </c>
      <c r="H116" s="1">
        <v>8.4472140000000001E-2</v>
      </c>
      <c r="I116" s="1">
        <v>-0.11440259999999999</v>
      </c>
      <c r="J116" s="1">
        <f t="shared" si="7"/>
        <v>0.11009910854829268</v>
      </c>
      <c r="K116" s="1">
        <f t="shared" si="8"/>
        <v>0.10960055853573081</v>
      </c>
      <c r="L116" s="1">
        <f t="shared" si="9"/>
        <v>1.5990370034143192E-2</v>
      </c>
      <c r="M116" s="1">
        <v>8.8111239999999993E-2</v>
      </c>
      <c r="N116" s="1">
        <v>-4.6634440000000001E-3</v>
      </c>
      <c r="P116" s="1">
        <v>8.3420839999999996E-2</v>
      </c>
      <c r="Q116" s="1">
        <v>-4.6634440000000001E-3</v>
      </c>
      <c r="S116" s="1">
        <v>9.3367720000000001E-2</v>
      </c>
      <c r="T116" s="1">
        <v>-4.6634440000000001E-3</v>
      </c>
    </row>
    <row r="117" spans="1:20" x14ac:dyDescent="0.4">
      <c r="A117" s="1">
        <v>13.87167</v>
      </c>
      <c r="B117" s="1">
        <v>7.9619999999999996E-2</v>
      </c>
      <c r="C117" s="1">
        <v>-0.11407920000000001</v>
      </c>
      <c r="D117" s="1">
        <f t="shared" si="5"/>
        <v>0.10974474391873688</v>
      </c>
      <c r="E117" s="1">
        <v>7.4606119999999998E-2</v>
      </c>
      <c r="F117" s="1">
        <v>-0.1133513</v>
      </c>
      <c r="G117" s="1">
        <f t="shared" si="6"/>
        <v>0.10904471252910493</v>
      </c>
      <c r="H117" s="1">
        <v>8.4472140000000001E-2</v>
      </c>
      <c r="I117" s="1">
        <v>-0.11440259999999999</v>
      </c>
      <c r="J117" s="1">
        <f t="shared" si="7"/>
        <v>0.11009910854829268</v>
      </c>
      <c r="K117" s="1">
        <f t="shared" si="8"/>
        <v>0.10962952166537816</v>
      </c>
      <c r="L117" s="1">
        <f t="shared" si="9"/>
        <v>1.5961406904495837E-2</v>
      </c>
      <c r="M117" s="1">
        <v>8.8111239999999993E-2</v>
      </c>
      <c r="N117" s="1">
        <v>-4.6634440000000001E-3</v>
      </c>
      <c r="P117" s="1">
        <v>8.3420839999999996E-2</v>
      </c>
      <c r="Q117" s="1">
        <v>-4.6634440000000001E-3</v>
      </c>
      <c r="S117" s="1">
        <v>9.3367720000000001E-2</v>
      </c>
      <c r="T117" s="1">
        <v>-4.6634440000000001E-3</v>
      </c>
    </row>
    <row r="118" spans="1:20" x14ac:dyDescent="0.4">
      <c r="A118" s="1">
        <v>14.04</v>
      </c>
      <c r="B118" s="1">
        <v>7.9458260000000003E-2</v>
      </c>
      <c r="C118" s="1">
        <v>-0.1139983</v>
      </c>
      <c r="D118" s="1">
        <f t="shared" si="5"/>
        <v>0.10967672861378176</v>
      </c>
      <c r="E118" s="1">
        <v>7.4606119999999998E-2</v>
      </c>
      <c r="F118" s="1">
        <v>-0.1134322</v>
      </c>
      <c r="G118" s="1">
        <f t="shared" si="6"/>
        <v>0.10912534797408865</v>
      </c>
      <c r="H118" s="1">
        <v>8.4553000000000003E-2</v>
      </c>
      <c r="I118" s="1">
        <v>-0.1146452</v>
      </c>
      <c r="J118" s="1">
        <f t="shared" si="7"/>
        <v>0.11033442772553785</v>
      </c>
      <c r="K118" s="1">
        <f t="shared" si="8"/>
        <v>0.10971216810446943</v>
      </c>
      <c r="L118" s="1">
        <f t="shared" si="9"/>
        <v>1.5878760465404568E-2</v>
      </c>
      <c r="M118" s="1">
        <v>8.8111239999999993E-2</v>
      </c>
      <c r="N118" s="1">
        <v>-4.6634440000000001E-3</v>
      </c>
      <c r="P118" s="1">
        <v>8.3420839999999996E-2</v>
      </c>
      <c r="Q118" s="1">
        <v>-4.6634440000000001E-3</v>
      </c>
      <c r="S118" s="1">
        <v>9.3367720000000001E-2</v>
      </c>
      <c r="T118" s="1">
        <v>-4.6634440000000001E-3</v>
      </c>
    </row>
    <row r="119" spans="1:20" x14ac:dyDescent="0.4">
      <c r="A119" s="1">
        <v>14.20833</v>
      </c>
      <c r="B119" s="1">
        <v>7.9458260000000003E-2</v>
      </c>
      <c r="C119" s="1">
        <v>-0.1139983</v>
      </c>
      <c r="D119" s="1">
        <f t="shared" si="5"/>
        <v>0.10967672861378176</v>
      </c>
      <c r="E119" s="1">
        <v>7.4282639999999997E-2</v>
      </c>
      <c r="F119" s="1">
        <v>-0.1137557</v>
      </c>
      <c r="G119" s="1">
        <f t="shared" si="6"/>
        <v>0.10947432127402999</v>
      </c>
      <c r="H119" s="1">
        <v>8.4472140000000001E-2</v>
      </c>
      <c r="I119" s="1">
        <v>-0.1148879</v>
      </c>
      <c r="J119" s="1">
        <f t="shared" si="7"/>
        <v>0.11058282888420035</v>
      </c>
      <c r="K119" s="1">
        <f t="shared" si="8"/>
        <v>0.10991129292400403</v>
      </c>
      <c r="L119" s="1">
        <f t="shared" si="9"/>
        <v>1.5679635645869966E-2</v>
      </c>
      <c r="M119" s="1">
        <v>8.8111239999999993E-2</v>
      </c>
      <c r="N119" s="1">
        <v>-4.6634440000000001E-3</v>
      </c>
      <c r="P119" s="1">
        <v>8.3420839999999996E-2</v>
      </c>
      <c r="Q119" s="1">
        <v>-4.6634440000000001E-3</v>
      </c>
      <c r="S119" s="1">
        <v>9.3367720000000001E-2</v>
      </c>
      <c r="T119" s="1">
        <v>-4.6634440000000001E-3</v>
      </c>
    </row>
    <row r="120" spans="1:20" x14ac:dyDescent="0.4">
      <c r="A120" s="1">
        <v>14.376670000000001</v>
      </c>
      <c r="B120" s="1">
        <v>7.9458260000000003E-2</v>
      </c>
      <c r="C120" s="1">
        <v>-0.1139983</v>
      </c>
      <c r="D120" s="1">
        <f t="shared" si="5"/>
        <v>0.10967672861378176</v>
      </c>
      <c r="E120" s="1">
        <v>7.4282639999999997E-2</v>
      </c>
      <c r="F120" s="1">
        <v>-0.1137557</v>
      </c>
      <c r="G120" s="1">
        <f t="shared" si="6"/>
        <v>0.10947432127402999</v>
      </c>
      <c r="H120" s="1">
        <v>8.4472140000000001E-2</v>
      </c>
      <c r="I120" s="1">
        <v>-0.1148879</v>
      </c>
      <c r="J120" s="1">
        <f t="shared" si="7"/>
        <v>0.11058282888420035</v>
      </c>
      <c r="K120" s="1">
        <f t="shared" si="8"/>
        <v>0.10991129292400403</v>
      </c>
      <c r="L120" s="1">
        <f t="shared" si="9"/>
        <v>1.5679635645869966E-2</v>
      </c>
      <c r="M120" s="1">
        <v>8.8111239999999993E-2</v>
      </c>
      <c r="N120" s="1">
        <v>-4.6634440000000001E-3</v>
      </c>
      <c r="P120" s="1">
        <v>8.3420839999999996E-2</v>
      </c>
      <c r="Q120" s="1">
        <v>-4.6634440000000001E-3</v>
      </c>
      <c r="S120" s="1">
        <v>9.3367720000000001E-2</v>
      </c>
      <c r="T120" s="1">
        <v>-4.6634440000000001E-3</v>
      </c>
    </row>
    <row r="121" spans="1:20" x14ac:dyDescent="0.4">
      <c r="A121" s="1">
        <v>14.545</v>
      </c>
      <c r="B121" s="1">
        <v>7.9458260000000003E-2</v>
      </c>
      <c r="C121" s="1">
        <v>-0.1139983</v>
      </c>
      <c r="D121" s="1">
        <f t="shared" si="5"/>
        <v>0.10967672861378176</v>
      </c>
      <c r="E121" s="1">
        <v>7.4282639999999997E-2</v>
      </c>
      <c r="F121" s="1">
        <v>-0.1137557</v>
      </c>
      <c r="G121" s="1">
        <f t="shared" si="6"/>
        <v>0.10947432127402999</v>
      </c>
      <c r="H121" s="1">
        <v>8.4472140000000001E-2</v>
      </c>
      <c r="I121" s="1">
        <v>-0.1148879</v>
      </c>
      <c r="J121" s="1">
        <f t="shared" si="7"/>
        <v>0.11058282888420035</v>
      </c>
      <c r="K121" s="1">
        <f t="shared" si="8"/>
        <v>0.10991129292400403</v>
      </c>
      <c r="L121" s="1">
        <f t="shared" si="9"/>
        <v>1.5679635645869966E-2</v>
      </c>
      <c r="M121" s="1">
        <v>8.8111239999999993E-2</v>
      </c>
      <c r="N121" s="1">
        <v>-4.6634440000000001E-3</v>
      </c>
      <c r="P121" s="1">
        <v>8.3420839999999996E-2</v>
      </c>
      <c r="Q121" s="1">
        <v>-4.6634440000000001E-3</v>
      </c>
      <c r="S121" s="1">
        <v>9.3367720000000001E-2</v>
      </c>
      <c r="T121" s="1">
        <v>-4.6634440000000001E-3</v>
      </c>
    </row>
    <row r="122" spans="1:20" x14ac:dyDescent="0.4">
      <c r="A122" s="1">
        <v>14.71167</v>
      </c>
      <c r="B122" s="1">
        <v>7.9377390000000006E-2</v>
      </c>
      <c r="C122" s="1">
        <v>-0.11407920000000001</v>
      </c>
      <c r="D122" s="1">
        <f t="shared" si="5"/>
        <v>0.10976378180836353</v>
      </c>
      <c r="E122" s="1">
        <v>7.4282639999999997E-2</v>
      </c>
      <c r="F122" s="1">
        <v>-0.1137557</v>
      </c>
      <c r="G122" s="1">
        <f t="shared" si="6"/>
        <v>0.10947432127402999</v>
      </c>
      <c r="H122" s="1">
        <v>8.4472140000000001E-2</v>
      </c>
      <c r="I122" s="1">
        <v>-0.11496869999999999</v>
      </c>
      <c r="J122" s="1">
        <f t="shared" si="7"/>
        <v>0.11066336722132547</v>
      </c>
      <c r="K122" s="1">
        <f t="shared" si="8"/>
        <v>0.10996715676790632</v>
      </c>
      <c r="L122" s="1">
        <f t="shared" si="9"/>
        <v>1.5623771801967681E-2</v>
      </c>
      <c r="M122" s="1">
        <v>8.8111239999999993E-2</v>
      </c>
      <c r="N122" s="1">
        <v>-4.6634440000000001E-3</v>
      </c>
      <c r="P122" s="1">
        <v>8.3420839999999996E-2</v>
      </c>
      <c r="Q122" s="1">
        <v>-4.6634440000000001E-3</v>
      </c>
      <c r="S122" s="1">
        <v>9.3367720000000001E-2</v>
      </c>
      <c r="T122" s="1">
        <v>-4.6634440000000001E-3</v>
      </c>
    </row>
    <row r="123" spans="1:20" x14ac:dyDescent="0.4">
      <c r="A123" s="1">
        <v>14.88</v>
      </c>
      <c r="B123" s="1">
        <v>7.9377390000000006E-2</v>
      </c>
      <c r="C123" s="1">
        <v>-0.1143218</v>
      </c>
      <c r="D123" s="1">
        <f t="shared" si="5"/>
        <v>0.11000561429511331</v>
      </c>
      <c r="E123" s="1">
        <v>7.4282639999999997E-2</v>
      </c>
      <c r="F123" s="1">
        <v>-0.1138366</v>
      </c>
      <c r="G123" s="1">
        <f t="shared" si="6"/>
        <v>0.10955493914123787</v>
      </c>
      <c r="H123" s="1">
        <v>8.4391270000000004E-2</v>
      </c>
      <c r="I123" s="1">
        <v>-0.1150496</v>
      </c>
      <c r="J123" s="1">
        <f t="shared" si="7"/>
        <v>0.11075053088386906</v>
      </c>
      <c r="K123" s="1">
        <f t="shared" si="8"/>
        <v>0.11010369477340674</v>
      </c>
      <c r="L123" s="1">
        <f t="shared" si="9"/>
        <v>1.5487233796467256E-2</v>
      </c>
      <c r="M123" s="1">
        <v>8.8111239999999993E-2</v>
      </c>
      <c r="N123" s="1">
        <v>-4.6634440000000001E-3</v>
      </c>
      <c r="P123" s="1">
        <v>8.3420839999999996E-2</v>
      </c>
      <c r="Q123" s="1">
        <v>-4.6634440000000001E-3</v>
      </c>
      <c r="S123" s="1">
        <v>9.3367720000000001E-2</v>
      </c>
      <c r="T123" s="1">
        <v>-4.6634440000000001E-3</v>
      </c>
    </row>
    <row r="124" spans="1:20" x14ac:dyDescent="0.4">
      <c r="A124" s="1">
        <v>15.04833</v>
      </c>
      <c r="B124" s="1">
        <v>7.9296519999999995E-2</v>
      </c>
      <c r="C124" s="1">
        <v>-0.1144835</v>
      </c>
      <c r="D124" s="1">
        <f t="shared" si="5"/>
        <v>0.11017324533897301</v>
      </c>
      <c r="E124" s="1">
        <v>7.4282639999999997E-2</v>
      </c>
      <c r="F124" s="1">
        <v>-0.1138366</v>
      </c>
      <c r="G124" s="1">
        <f t="shared" si="6"/>
        <v>0.10955493914123787</v>
      </c>
      <c r="H124" s="1">
        <v>8.4391270000000004E-2</v>
      </c>
      <c r="I124" s="1">
        <v>-0.1150496</v>
      </c>
      <c r="J124" s="1">
        <f t="shared" si="7"/>
        <v>0.11075053088386906</v>
      </c>
      <c r="K124" s="1">
        <f t="shared" si="8"/>
        <v>0.11015957178802664</v>
      </c>
      <c r="L124" s="1">
        <f t="shared" si="9"/>
        <v>1.5431356781847358E-2</v>
      </c>
      <c r="M124" s="1">
        <v>8.8111239999999993E-2</v>
      </c>
      <c r="N124" s="1">
        <v>-4.6634440000000001E-3</v>
      </c>
      <c r="P124" s="1">
        <v>8.3420839999999996E-2</v>
      </c>
      <c r="Q124" s="1">
        <v>-4.6634440000000001E-3</v>
      </c>
      <c r="S124" s="1">
        <v>9.3367720000000001E-2</v>
      </c>
      <c r="T124" s="1">
        <v>-4.6634440000000001E-3</v>
      </c>
    </row>
    <row r="125" spans="1:20" x14ac:dyDescent="0.4">
      <c r="A125" s="1">
        <v>15.216670000000001</v>
      </c>
      <c r="B125" s="1">
        <v>7.9296519999999995E-2</v>
      </c>
      <c r="C125" s="1">
        <v>-0.1144835</v>
      </c>
      <c r="D125" s="1">
        <f t="shared" si="5"/>
        <v>0.11017324533897301</v>
      </c>
      <c r="E125" s="1">
        <v>7.4282639999999997E-2</v>
      </c>
      <c r="F125" s="1">
        <v>-0.1139174</v>
      </c>
      <c r="G125" s="1">
        <f t="shared" si="6"/>
        <v>0.10963545777206357</v>
      </c>
      <c r="H125" s="1">
        <v>8.4391270000000004E-2</v>
      </c>
      <c r="I125" s="1">
        <v>-0.1150496</v>
      </c>
      <c r="J125" s="1">
        <f t="shared" si="7"/>
        <v>0.11075053088386906</v>
      </c>
      <c r="K125" s="1">
        <f t="shared" si="8"/>
        <v>0.1101864113316352</v>
      </c>
      <c r="L125" s="1">
        <f t="shared" si="9"/>
        <v>1.5404517238238796E-2</v>
      </c>
      <c r="M125" s="1">
        <v>8.8111239999999993E-2</v>
      </c>
      <c r="N125" s="1">
        <v>-4.6634440000000001E-3</v>
      </c>
      <c r="P125" s="1">
        <v>8.3420839999999996E-2</v>
      </c>
      <c r="Q125" s="1">
        <v>-4.6634440000000001E-3</v>
      </c>
      <c r="S125" s="1">
        <v>9.3367720000000001E-2</v>
      </c>
      <c r="T125" s="1">
        <v>-4.6634440000000001E-3</v>
      </c>
    </row>
    <row r="126" spans="1:20" x14ac:dyDescent="0.4">
      <c r="A126" s="1">
        <v>15.383330000000001</v>
      </c>
      <c r="B126" s="1">
        <v>7.9296519999999995E-2</v>
      </c>
      <c r="C126" s="1">
        <v>-0.1144835</v>
      </c>
      <c r="D126" s="1">
        <f t="shared" si="5"/>
        <v>0.11017324533897301</v>
      </c>
      <c r="E126" s="1">
        <v>7.4282639999999997E-2</v>
      </c>
      <c r="F126" s="1">
        <v>-0.1139983</v>
      </c>
      <c r="G126" s="1">
        <f t="shared" si="6"/>
        <v>0.10971607646913344</v>
      </c>
      <c r="H126" s="1">
        <v>8.4310399999999994E-2</v>
      </c>
      <c r="I126" s="1">
        <v>-0.1152113</v>
      </c>
      <c r="J126" s="1">
        <f t="shared" si="7"/>
        <v>0.11091827402091657</v>
      </c>
      <c r="K126" s="1">
        <f t="shared" si="8"/>
        <v>0.11026919860967434</v>
      </c>
      <c r="L126" s="1">
        <f t="shared" si="9"/>
        <v>1.5321729960199662E-2</v>
      </c>
      <c r="M126" s="1">
        <v>8.8111239999999993E-2</v>
      </c>
      <c r="N126" s="1">
        <v>-4.6634440000000001E-3</v>
      </c>
      <c r="P126" s="1">
        <v>8.3420839999999996E-2</v>
      </c>
      <c r="Q126" s="1">
        <v>-4.6634440000000001E-3</v>
      </c>
      <c r="S126" s="1">
        <v>9.3367720000000001E-2</v>
      </c>
      <c r="T126" s="1">
        <v>-4.6634440000000001E-3</v>
      </c>
    </row>
    <row r="127" spans="1:20" x14ac:dyDescent="0.4">
      <c r="A127" s="1">
        <v>15.55167</v>
      </c>
      <c r="B127" s="1">
        <v>7.9296519999999995E-2</v>
      </c>
      <c r="C127" s="1">
        <v>-0.1144835</v>
      </c>
      <c r="D127" s="1">
        <f t="shared" si="5"/>
        <v>0.11017324533897301</v>
      </c>
      <c r="E127" s="1">
        <v>7.4282639999999997E-2</v>
      </c>
      <c r="F127" s="1">
        <v>-0.11407920000000001</v>
      </c>
      <c r="G127" s="1">
        <f t="shared" si="6"/>
        <v>0.1097966955800198</v>
      </c>
      <c r="H127" s="1">
        <v>8.4310399999999994E-2</v>
      </c>
      <c r="I127" s="1">
        <v>-0.1152113</v>
      </c>
      <c r="J127" s="1">
        <f t="shared" si="7"/>
        <v>0.11091827402091657</v>
      </c>
      <c r="K127" s="1">
        <f t="shared" si="8"/>
        <v>0.11029607164663646</v>
      </c>
      <c r="L127" s="1">
        <f t="shared" si="9"/>
        <v>1.5294856923237538E-2</v>
      </c>
      <c r="M127" s="1">
        <v>8.8111239999999993E-2</v>
      </c>
      <c r="N127" s="1">
        <v>-4.6634440000000001E-3</v>
      </c>
      <c r="P127" s="1">
        <v>8.3420839999999996E-2</v>
      </c>
      <c r="Q127" s="1">
        <v>-4.6634440000000001E-3</v>
      </c>
      <c r="S127" s="1">
        <v>9.3367720000000001E-2</v>
      </c>
      <c r="T127" s="1">
        <v>-4.6634440000000001E-3</v>
      </c>
    </row>
    <row r="128" spans="1:20" x14ac:dyDescent="0.4">
      <c r="A128" s="1">
        <v>15.72</v>
      </c>
      <c r="B128" s="1">
        <v>7.9296519999999995E-2</v>
      </c>
      <c r="C128" s="1">
        <v>-0.1146452</v>
      </c>
      <c r="D128" s="1">
        <f t="shared" si="5"/>
        <v>0.11033442772553785</v>
      </c>
      <c r="E128" s="1">
        <v>7.4282639999999997E-2</v>
      </c>
      <c r="F128" s="1">
        <v>-0.11424090000000001</v>
      </c>
      <c r="G128" s="1">
        <f t="shared" si="6"/>
        <v>0.10995783538553283</v>
      </c>
      <c r="H128" s="1">
        <v>8.4310399999999994E-2</v>
      </c>
      <c r="I128" s="1">
        <v>-0.1152113</v>
      </c>
      <c r="J128" s="1">
        <f t="shared" si="7"/>
        <v>0.11091827402091657</v>
      </c>
      <c r="K128" s="1">
        <f t="shared" si="8"/>
        <v>0.11040351237732909</v>
      </c>
      <c r="L128" s="1">
        <f t="shared" si="9"/>
        <v>1.5187416192544906E-2</v>
      </c>
      <c r="M128" s="1">
        <v>8.8111239999999993E-2</v>
      </c>
      <c r="N128" s="1">
        <v>-4.6634440000000001E-3</v>
      </c>
      <c r="P128" s="1">
        <v>8.3420839999999996E-2</v>
      </c>
      <c r="Q128" s="1">
        <v>-4.6634440000000001E-3</v>
      </c>
      <c r="S128" s="1">
        <v>9.3367720000000001E-2</v>
      </c>
      <c r="T128" s="1">
        <v>-4.6634440000000001E-3</v>
      </c>
    </row>
    <row r="129" spans="1:20" x14ac:dyDescent="0.4">
      <c r="A129" s="1">
        <v>15.88833</v>
      </c>
      <c r="B129" s="1">
        <v>7.9134780000000002E-2</v>
      </c>
      <c r="C129" s="1">
        <v>-0.11496869999999999</v>
      </c>
      <c r="D129" s="1">
        <f t="shared" si="5"/>
        <v>0.11066989805433604</v>
      </c>
      <c r="E129" s="1">
        <v>7.4282639999999997E-2</v>
      </c>
      <c r="F129" s="1">
        <v>-0.11424090000000001</v>
      </c>
      <c r="G129" s="1">
        <f t="shared" si="6"/>
        <v>0.10995783538553283</v>
      </c>
      <c r="H129" s="1">
        <v>8.4067790000000003E-2</v>
      </c>
      <c r="I129" s="1">
        <v>-0.1152922</v>
      </c>
      <c r="J129" s="1">
        <f t="shared" si="7"/>
        <v>0.11101896393009815</v>
      </c>
      <c r="K129" s="1">
        <f t="shared" si="8"/>
        <v>0.11054889912332233</v>
      </c>
      <c r="L129" s="1">
        <f t="shared" si="9"/>
        <v>1.5042029446551669E-2</v>
      </c>
      <c r="M129" s="1">
        <v>8.8111239999999993E-2</v>
      </c>
      <c r="N129" s="1">
        <v>-4.6634440000000001E-3</v>
      </c>
      <c r="P129" s="1">
        <v>8.3420839999999996E-2</v>
      </c>
      <c r="Q129" s="1">
        <v>-4.6634440000000001E-3</v>
      </c>
      <c r="S129" s="1">
        <v>9.3367720000000001E-2</v>
      </c>
      <c r="T129" s="1">
        <v>-4.6634440000000001E-3</v>
      </c>
    </row>
    <row r="130" spans="1:20" x14ac:dyDescent="0.4">
      <c r="A130" s="1">
        <v>16.055</v>
      </c>
      <c r="B130" s="1">
        <v>7.9134780000000002E-2</v>
      </c>
      <c r="C130" s="1">
        <v>-0.11496869999999999</v>
      </c>
      <c r="D130" s="1">
        <f t="shared" si="5"/>
        <v>0.11066989805433604</v>
      </c>
      <c r="E130" s="1">
        <v>7.4201779999999995E-2</v>
      </c>
      <c r="F130" s="1">
        <v>-0.1143218</v>
      </c>
      <c r="G130" s="1">
        <f t="shared" si="6"/>
        <v>0.11004520029472588</v>
      </c>
      <c r="H130" s="1">
        <v>8.3986920000000007E-2</v>
      </c>
      <c r="I130" s="1">
        <v>-0.1152922</v>
      </c>
      <c r="J130" s="1">
        <f t="shared" si="7"/>
        <v>0.11102576756207333</v>
      </c>
      <c r="K130" s="1">
        <f t="shared" si="8"/>
        <v>0.1105802886370451</v>
      </c>
      <c r="L130" s="1">
        <f t="shared" si="9"/>
        <v>1.5010639932828904E-2</v>
      </c>
      <c r="M130" s="1">
        <v>8.8111239999999993E-2</v>
      </c>
      <c r="N130" s="1">
        <v>-4.6634440000000001E-3</v>
      </c>
      <c r="P130" s="1">
        <v>8.3420839999999996E-2</v>
      </c>
      <c r="Q130" s="1">
        <v>-4.6634440000000001E-3</v>
      </c>
      <c r="S130" s="1">
        <v>9.3367720000000001E-2</v>
      </c>
      <c r="T130" s="1">
        <v>-4.6634440000000001E-3</v>
      </c>
    </row>
    <row r="131" spans="1:20" x14ac:dyDescent="0.4">
      <c r="A131" s="1">
        <v>16.223330000000001</v>
      </c>
      <c r="B131" s="1">
        <v>7.9134780000000002E-2</v>
      </c>
      <c r="C131" s="1">
        <v>-0.11496869999999999</v>
      </c>
      <c r="D131" s="1">
        <f t="shared" si="5"/>
        <v>0.11066989805433604</v>
      </c>
      <c r="E131" s="1">
        <v>7.4201779999999995E-2</v>
      </c>
      <c r="F131" s="1">
        <v>-0.1144835</v>
      </c>
      <c r="G131" s="1">
        <f t="shared" si="6"/>
        <v>0.11020633269974434</v>
      </c>
      <c r="H131" s="1">
        <v>8.3986920000000007E-2</v>
      </c>
      <c r="I131" s="1">
        <v>-0.1156157</v>
      </c>
      <c r="J131" s="1">
        <f t="shared" si="7"/>
        <v>0.11134811412920084</v>
      </c>
      <c r="K131" s="1">
        <f t="shared" si="8"/>
        <v>0.11074144829442707</v>
      </c>
      <c r="L131" s="1">
        <f t="shared" si="9"/>
        <v>1.4849480275446927E-2</v>
      </c>
      <c r="M131" s="1">
        <v>8.8111239999999993E-2</v>
      </c>
      <c r="N131" s="1">
        <v>-4.6634440000000001E-3</v>
      </c>
      <c r="P131" s="1">
        <v>8.3420839999999996E-2</v>
      </c>
      <c r="Q131" s="1">
        <v>-4.6634440000000001E-3</v>
      </c>
      <c r="S131" s="1">
        <v>9.3367720000000001E-2</v>
      </c>
      <c r="T131" s="1">
        <v>-4.6634440000000001E-3</v>
      </c>
    </row>
    <row r="132" spans="1:20" x14ac:dyDescent="0.4">
      <c r="A132" s="1">
        <v>16.391670000000001</v>
      </c>
      <c r="B132" s="1">
        <v>7.9134780000000002E-2</v>
      </c>
      <c r="C132" s="1">
        <v>-0.11496869999999999</v>
      </c>
      <c r="D132" s="1">
        <f t="shared" ref="D132:D195" si="10">SQRT((B132-M132)^2+(C132-N132)^2)</f>
        <v>0.11066989805433604</v>
      </c>
      <c r="E132" s="1">
        <v>7.4201779999999995E-2</v>
      </c>
      <c r="F132" s="1">
        <v>-0.1145644</v>
      </c>
      <c r="G132" s="1">
        <f t="shared" ref="G132:G195" si="11">SQRT((E132-P132)^2+(F132-Q132)^2)</f>
        <v>0.1102869493503086</v>
      </c>
      <c r="H132" s="1">
        <v>8.4067790000000003E-2</v>
      </c>
      <c r="I132" s="1">
        <v>-0.1156157</v>
      </c>
      <c r="J132" s="1">
        <f t="shared" ref="J132:J195" si="12">SQRT((H132-S132)^2+(I132-T132)^2)</f>
        <v>0.11134133019456179</v>
      </c>
      <c r="K132" s="1">
        <f t="shared" ref="K132:K195" si="13">AVERAGE(D132,G132,J132)</f>
        <v>0.11076605919973548</v>
      </c>
      <c r="L132" s="1">
        <f t="shared" ref="L132:L195" si="14">0.125590928569874-K132</f>
        <v>1.4824869370138521E-2</v>
      </c>
      <c r="M132" s="1">
        <v>8.8111239999999993E-2</v>
      </c>
      <c r="N132" s="1">
        <v>-4.6634440000000001E-3</v>
      </c>
      <c r="P132" s="1">
        <v>8.3420839999999996E-2</v>
      </c>
      <c r="Q132" s="1">
        <v>-4.6634440000000001E-3</v>
      </c>
      <c r="S132" s="1">
        <v>9.3367720000000001E-2</v>
      </c>
      <c r="T132" s="1">
        <v>-4.6634440000000001E-3</v>
      </c>
    </row>
    <row r="133" spans="1:20" x14ac:dyDescent="0.4">
      <c r="A133" s="1">
        <v>16.559999999999999</v>
      </c>
      <c r="B133" s="1">
        <v>7.9134780000000002E-2</v>
      </c>
      <c r="C133" s="1">
        <v>-0.1151305</v>
      </c>
      <c r="D133" s="1">
        <f t="shared" si="10"/>
        <v>0.11083116572263749</v>
      </c>
      <c r="E133" s="1">
        <v>7.4120909999999998E-2</v>
      </c>
      <c r="F133" s="1">
        <v>-0.1146452</v>
      </c>
      <c r="G133" s="1">
        <f t="shared" si="11"/>
        <v>0.11037425130368239</v>
      </c>
      <c r="H133" s="1">
        <v>8.3906049999999996E-2</v>
      </c>
      <c r="I133" s="1">
        <v>-0.11553479999999999</v>
      </c>
      <c r="J133" s="1">
        <f t="shared" si="12"/>
        <v>0.11127434915769058</v>
      </c>
      <c r="K133" s="1">
        <f t="shared" si="13"/>
        <v>0.11082658872800348</v>
      </c>
      <c r="L133" s="1">
        <f t="shared" si="14"/>
        <v>1.4764339841870519E-2</v>
      </c>
      <c r="M133" s="1">
        <v>8.8111239999999993E-2</v>
      </c>
      <c r="N133" s="1">
        <v>-4.6634440000000001E-3</v>
      </c>
      <c r="P133" s="1">
        <v>8.3420839999999996E-2</v>
      </c>
      <c r="Q133" s="1">
        <v>-4.6634440000000001E-3</v>
      </c>
      <c r="S133" s="1">
        <v>9.3367720000000001E-2</v>
      </c>
      <c r="T133" s="1">
        <v>-4.6634440000000001E-3</v>
      </c>
    </row>
    <row r="134" spans="1:20" x14ac:dyDescent="0.4">
      <c r="A134" s="1">
        <v>16.72833</v>
      </c>
      <c r="B134" s="1">
        <v>7.9134780000000002E-2</v>
      </c>
      <c r="C134" s="1">
        <v>-0.1151305</v>
      </c>
      <c r="D134" s="1">
        <f t="shared" si="10"/>
        <v>0.11083116572263749</v>
      </c>
      <c r="E134" s="1">
        <v>7.3959170000000005E-2</v>
      </c>
      <c r="F134" s="1">
        <v>-0.1146452</v>
      </c>
      <c r="G134" s="1">
        <f t="shared" si="11"/>
        <v>0.1103879968657482</v>
      </c>
      <c r="H134" s="1">
        <v>8.3744310000000002E-2</v>
      </c>
      <c r="I134" s="1">
        <v>-0.1157774</v>
      </c>
      <c r="J134" s="1">
        <f t="shared" si="12"/>
        <v>0.11152991185326938</v>
      </c>
      <c r="K134" s="1">
        <f t="shared" si="13"/>
        <v>0.11091635814721836</v>
      </c>
      <c r="L134" s="1">
        <f t="shared" si="14"/>
        <v>1.4674570422655644E-2</v>
      </c>
      <c r="M134" s="1">
        <v>8.8111239999999993E-2</v>
      </c>
      <c r="N134" s="1">
        <v>-4.6634440000000001E-3</v>
      </c>
      <c r="P134" s="1">
        <v>8.3420839999999996E-2</v>
      </c>
      <c r="Q134" s="1">
        <v>-4.6634440000000001E-3</v>
      </c>
      <c r="S134" s="1">
        <v>9.3367720000000001E-2</v>
      </c>
      <c r="T134" s="1">
        <v>-4.6634440000000001E-3</v>
      </c>
    </row>
    <row r="135" spans="1:20" x14ac:dyDescent="0.4">
      <c r="A135" s="1">
        <v>16.895</v>
      </c>
      <c r="B135" s="1">
        <v>7.9134780000000002E-2</v>
      </c>
      <c r="C135" s="1">
        <v>-0.1154539</v>
      </c>
      <c r="D135" s="1">
        <f t="shared" si="10"/>
        <v>0.11115350635413862</v>
      </c>
      <c r="E135" s="1">
        <v>7.3959170000000005E-2</v>
      </c>
      <c r="F135" s="1">
        <v>-0.1146452</v>
      </c>
      <c r="G135" s="1">
        <f t="shared" si="11"/>
        <v>0.1103879968657482</v>
      </c>
      <c r="H135" s="1">
        <v>8.366345E-2</v>
      </c>
      <c r="I135" s="1">
        <v>-0.1157774</v>
      </c>
      <c r="J135" s="1">
        <f t="shared" si="12"/>
        <v>0.1115369179877355</v>
      </c>
      <c r="K135" s="1">
        <f t="shared" si="13"/>
        <v>0.11102614040254077</v>
      </c>
      <c r="L135" s="1">
        <f t="shared" si="14"/>
        <v>1.4564788167333226E-2</v>
      </c>
      <c r="M135" s="1">
        <v>8.8111239999999993E-2</v>
      </c>
      <c r="N135" s="1">
        <v>-4.6634440000000001E-3</v>
      </c>
      <c r="P135" s="1">
        <v>8.3420839999999996E-2</v>
      </c>
      <c r="Q135" s="1">
        <v>-4.6634440000000001E-3</v>
      </c>
      <c r="S135" s="1">
        <v>9.3367720000000001E-2</v>
      </c>
      <c r="T135" s="1">
        <v>-4.6634440000000001E-3</v>
      </c>
    </row>
    <row r="136" spans="1:20" x14ac:dyDescent="0.4">
      <c r="A136" s="1">
        <v>17.063330000000001</v>
      </c>
      <c r="B136" s="1">
        <v>7.9134780000000002E-2</v>
      </c>
      <c r="C136" s="1">
        <v>-0.1154539</v>
      </c>
      <c r="D136" s="1">
        <f t="shared" si="10"/>
        <v>0.11115350635413862</v>
      </c>
      <c r="E136" s="1">
        <v>7.3878299999999994E-2</v>
      </c>
      <c r="F136" s="1">
        <v>-0.11480700000000001</v>
      </c>
      <c r="G136" s="1">
        <f t="shared" si="11"/>
        <v>0.11055615314389669</v>
      </c>
      <c r="H136" s="1">
        <v>8.3906049999999996E-2</v>
      </c>
      <c r="I136" s="1">
        <v>-0.11569649999999999</v>
      </c>
      <c r="J136" s="1">
        <f t="shared" si="12"/>
        <v>0.11143546439032789</v>
      </c>
      <c r="K136" s="1">
        <f t="shared" si="13"/>
        <v>0.1110483746294544</v>
      </c>
      <c r="L136" s="1">
        <f t="shared" si="14"/>
        <v>1.4542553940419603E-2</v>
      </c>
      <c r="M136" s="1">
        <v>8.8111239999999993E-2</v>
      </c>
      <c r="N136" s="1">
        <v>-4.6634440000000001E-3</v>
      </c>
      <c r="P136" s="1">
        <v>8.3420839999999996E-2</v>
      </c>
      <c r="Q136" s="1">
        <v>-4.6634440000000001E-3</v>
      </c>
      <c r="S136" s="1">
        <v>9.3367720000000001E-2</v>
      </c>
      <c r="T136" s="1">
        <v>-4.6634440000000001E-3</v>
      </c>
    </row>
    <row r="137" spans="1:20" x14ac:dyDescent="0.4">
      <c r="A137" s="1">
        <v>17.231670000000001</v>
      </c>
      <c r="B137" s="1">
        <v>7.9134780000000002E-2</v>
      </c>
      <c r="C137" s="1">
        <v>-0.1154539</v>
      </c>
      <c r="D137" s="1">
        <f t="shared" si="10"/>
        <v>0.11115350635413862</v>
      </c>
      <c r="E137" s="1">
        <v>7.3878299999999994E-2</v>
      </c>
      <c r="F137" s="1">
        <v>-0.1150496</v>
      </c>
      <c r="G137" s="1">
        <f t="shared" si="11"/>
        <v>0.11079784973593998</v>
      </c>
      <c r="H137" s="1">
        <v>8.3906049999999996E-2</v>
      </c>
      <c r="I137" s="1">
        <v>-0.1157774</v>
      </c>
      <c r="J137" s="1">
        <f t="shared" si="12"/>
        <v>0.11151607246114273</v>
      </c>
      <c r="K137" s="1">
        <f t="shared" si="13"/>
        <v>0.11115580951707378</v>
      </c>
      <c r="L137" s="1">
        <f t="shared" si="14"/>
        <v>1.4435119052800219E-2</v>
      </c>
      <c r="M137" s="1">
        <v>8.8111239999999993E-2</v>
      </c>
      <c r="N137" s="1">
        <v>-4.6634440000000001E-3</v>
      </c>
      <c r="P137" s="1">
        <v>8.3420839999999996E-2</v>
      </c>
      <c r="Q137" s="1">
        <v>-4.6634440000000001E-3</v>
      </c>
      <c r="S137" s="1">
        <v>9.3367720000000001E-2</v>
      </c>
      <c r="T137" s="1">
        <v>-4.6634440000000001E-3</v>
      </c>
    </row>
    <row r="138" spans="1:20" x14ac:dyDescent="0.4">
      <c r="A138" s="1">
        <v>17.399999999999999</v>
      </c>
      <c r="B138" s="1">
        <v>7.9053910000000005E-2</v>
      </c>
      <c r="C138" s="1">
        <v>-0.1157774</v>
      </c>
      <c r="D138" s="1">
        <f t="shared" si="10"/>
        <v>0.1114824938934308</v>
      </c>
      <c r="E138" s="1">
        <v>7.3878299999999994E-2</v>
      </c>
      <c r="F138" s="1">
        <v>-0.1154539</v>
      </c>
      <c r="G138" s="1">
        <f t="shared" si="11"/>
        <v>0.11120065292227171</v>
      </c>
      <c r="H138" s="1">
        <v>8.3906049999999996E-2</v>
      </c>
      <c r="I138" s="1">
        <v>-0.1157774</v>
      </c>
      <c r="J138" s="1">
        <f t="shared" si="12"/>
        <v>0.11151607246114273</v>
      </c>
      <c r="K138" s="1">
        <f t="shared" si="13"/>
        <v>0.11139973975894842</v>
      </c>
      <c r="L138" s="1">
        <f t="shared" si="14"/>
        <v>1.4191188810925584E-2</v>
      </c>
      <c r="M138" s="1">
        <v>8.8111239999999993E-2</v>
      </c>
      <c r="N138" s="1">
        <v>-4.6634440000000001E-3</v>
      </c>
      <c r="P138" s="1">
        <v>8.3420839999999996E-2</v>
      </c>
      <c r="Q138" s="1">
        <v>-4.6634440000000001E-3</v>
      </c>
      <c r="S138" s="1">
        <v>9.3367720000000001E-2</v>
      </c>
      <c r="T138" s="1">
        <v>-4.6634440000000001E-3</v>
      </c>
    </row>
    <row r="139" spans="1:20" x14ac:dyDescent="0.4">
      <c r="A139" s="1">
        <v>17.566669999999998</v>
      </c>
      <c r="B139" s="1">
        <v>7.9053910000000005E-2</v>
      </c>
      <c r="C139" s="1">
        <v>-0.1156157</v>
      </c>
      <c r="D139" s="1">
        <f t="shared" si="10"/>
        <v>0.1113213292151079</v>
      </c>
      <c r="E139" s="1">
        <v>7.3797429999999997E-2</v>
      </c>
      <c r="F139" s="1">
        <v>-0.1154539</v>
      </c>
      <c r="G139" s="1">
        <f t="shared" si="11"/>
        <v>0.11120762186431304</v>
      </c>
      <c r="H139" s="1">
        <v>8.366345E-2</v>
      </c>
      <c r="I139" s="1">
        <v>-0.1161818</v>
      </c>
      <c r="J139" s="1">
        <f t="shared" si="12"/>
        <v>0.11193978998182744</v>
      </c>
      <c r="K139" s="1">
        <f t="shared" si="13"/>
        <v>0.11148958035374945</v>
      </c>
      <c r="L139" s="1">
        <f t="shared" si="14"/>
        <v>1.4101348216124548E-2</v>
      </c>
      <c r="M139" s="1">
        <v>8.8111239999999993E-2</v>
      </c>
      <c r="N139" s="1">
        <v>-4.6634440000000001E-3</v>
      </c>
      <c r="P139" s="1">
        <v>8.3420839999999996E-2</v>
      </c>
      <c r="Q139" s="1">
        <v>-4.6634440000000001E-3</v>
      </c>
      <c r="S139" s="1">
        <v>9.3367720000000001E-2</v>
      </c>
      <c r="T139" s="1">
        <v>-4.6634440000000001E-3</v>
      </c>
    </row>
    <row r="140" spans="1:20" x14ac:dyDescent="0.4">
      <c r="A140" s="1">
        <v>17.734999999999999</v>
      </c>
      <c r="B140" s="1">
        <v>7.9053910000000005E-2</v>
      </c>
      <c r="C140" s="1">
        <v>-0.1156157</v>
      </c>
      <c r="D140" s="1">
        <f t="shared" si="10"/>
        <v>0.1113213292151079</v>
      </c>
      <c r="E140" s="1">
        <v>7.3878299999999994E-2</v>
      </c>
      <c r="F140" s="1">
        <v>-0.1154539</v>
      </c>
      <c r="G140" s="1">
        <f t="shared" si="11"/>
        <v>0.11120065292227171</v>
      </c>
      <c r="H140" s="1">
        <v>8.366345E-2</v>
      </c>
      <c r="I140" s="1">
        <v>-0.1161818</v>
      </c>
      <c r="J140" s="1">
        <f t="shared" si="12"/>
        <v>0.11193978998182744</v>
      </c>
      <c r="K140" s="1">
        <f t="shared" si="13"/>
        <v>0.11148725737306901</v>
      </c>
      <c r="L140" s="1">
        <f t="shared" si="14"/>
        <v>1.4103671196804987E-2</v>
      </c>
      <c r="M140" s="1">
        <v>8.8111239999999993E-2</v>
      </c>
      <c r="N140" s="1">
        <v>-4.6634440000000001E-3</v>
      </c>
      <c r="P140" s="1">
        <v>8.3420839999999996E-2</v>
      </c>
      <c r="Q140" s="1">
        <v>-4.6634440000000001E-3</v>
      </c>
      <c r="S140" s="1">
        <v>9.3367720000000001E-2</v>
      </c>
      <c r="T140" s="1">
        <v>-4.6634440000000001E-3</v>
      </c>
    </row>
    <row r="141" spans="1:20" x14ac:dyDescent="0.4">
      <c r="A141" s="1">
        <v>17.90333</v>
      </c>
      <c r="B141" s="1">
        <v>7.9053910000000005E-2</v>
      </c>
      <c r="C141" s="1">
        <v>-0.1158583</v>
      </c>
      <c r="D141" s="1">
        <f t="shared" si="10"/>
        <v>0.11156312664850172</v>
      </c>
      <c r="E141" s="1">
        <v>7.3878299999999994E-2</v>
      </c>
      <c r="F141" s="1">
        <v>-0.1154539</v>
      </c>
      <c r="G141" s="1">
        <f t="shared" si="11"/>
        <v>0.11120065292227171</v>
      </c>
      <c r="H141" s="1">
        <v>8.366345E-2</v>
      </c>
      <c r="I141" s="1">
        <v>-0.11626259999999999</v>
      </c>
      <c r="J141" s="1">
        <f t="shared" si="12"/>
        <v>0.1120202860027827</v>
      </c>
      <c r="K141" s="1">
        <f t="shared" si="13"/>
        <v>0.1115946885245187</v>
      </c>
      <c r="L141" s="1">
        <f t="shared" si="14"/>
        <v>1.3996240045355296E-2</v>
      </c>
      <c r="M141" s="1">
        <v>8.8111239999999993E-2</v>
      </c>
      <c r="N141" s="1">
        <v>-4.6634440000000001E-3</v>
      </c>
      <c r="P141" s="1">
        <v>8.3420839999999996E-2</v>
      </c>
      <c r="Q141" s="1">
        <v>-4.6634440000000001E-3</v>
      </c>
      <c r="S141" s="1">
        <v>9.3367720000000001E-2</v>
      </c>
      <c r="T141" s="1">
        <v>-4.6634440000000001E-3</v>
      </c>
    </row>
    <row r="142" spans="1:20" x14ac:dyDescent="0.4">
      <c r="A142" s="1">
        <v>18.071670000000001</v>
      </c>
      <c r="B142" s="1">
        <v>7.9053910000000005E-2</v>
      </c>
      <c r="C142" s="1">
        <v>-0.1161818</v>
      </c>
      <c r="D142" s="1">
        <f t="shared" si="10"/>
        <v>0.11188556185527976</v>
      </c>
      <c r="E142" s="1">
        <v>7.3878299999999994E-2</v>
      </c>
      <c r="F142" s="1">
        <v>-0.11553479999999999</v>
      </c>
      <c r="G142" s="1">
        <f t="shared" si="11"/>
        <v>0.11128125471493541</v>
      </c>
      <c r="H142" s="1">
        <v>8.366345E-2</v>
      </c>
      <c r="I142" s="1">
        <v>-0.11666700000000001</v>
      </c>
      <c r="J142" s="1">
        <f t="shared" si="12"/>
        <v>0.11242317115647485</v>
      </c>
      <c r="K142" s="1">
        <f t="shared" si="13"/>
        <v>0.11186332924223001</v>
      </c>
      <c r="L142" s="1">
        <f t="shared" si="14"/>
        <v>1.3727599327643988E-2</v>
      </c>
      <c r="M142" s="1">
        <v>8.8111239999999993E-2</v>
      </c>
      <c r="N142" s="1">
        <v>-4.6634440000000001E-3</v>
      </c>
      <c r="P142" s="1">
        <v>8.3420839999999996E-2</v>
      </c>
      <c r="Q142" s="1">
        <v>-4.6634440000000001E-3</v>
      </c>
      <c r="S142" s="1">
        <v>9.3367720000000001E-2</v>
      </c>
      <c r="T142" s="1">
        <v>-4.6634440000000001E-3</v>
      </c>
    </row>
    <row r="143" spans="1:20" x14ac:dyDescent="0.4">
      <c r="A143" s="1">
        <v>18.239999999999998</v>
      </c>
      <c r="B143" s="1">
        <v>7.9053910000000005E-2</v>
      </c>
      <c r="C143" s="1">
        <v>-0.1161818</v>
      </c>
      <c r="D143" s="1">
        <f t="shared" si="10"/>
        <v>0.11188556185527976</v>
      </c>
      <c r="E143" s="1">
        <v>7.3878299999999994E-2</v>
      </c>
      <c r="F143" s="1">
        <v>-0.1156157</v>
      </c>
      <c r="G143" s="1">
        <f t="shared" si="11"/>
        <v>0.11136185694007232</v>
      </c>
      <c r="H143" s="1">
        <v>8.414866E-2</v>
      </c>
      <c r="I143" s="1">
        <v>-0.11666700000000001</v>
      </c>
      <c r="J143" s="1">
        <f t="shared" si="12"/>
        <v>0.11238232789869027</v>
      </c>
      <c r="K143" s="1">
        <f t="shared" si="13"/>
        <v>0.11187658223134744</v>
      </c>
      <c r="L143" s="1">
        <f t="shared" si="14"/>
        <v>1.3714346338526556E-2</v>
      </c>
      <c r="M143" s="1">
        <v>8.8111239999999993E-2</v>
      </c>
      <c r="N143" s="1">
        <v>-4.6634440000000001E-3</v>
      </c>
      <c r="P143" s="1">
        <v>8.3420839999999996E-2</v>
      </c>
      <c r="Q143" s="1">
        <v>-4.6634440000000001E-3</v>
      </c>
      <c r="S143" s="1">
        <v>9.3367720000000001E-2</v>
      </c>
      <c r="T143" s="1">
        <v>-4.6634440000000001E-3</v>
      </c>
    </row>
    <row r="144" spans="1:20" x14ac:dyDescent="0.4">
      <c r="A144" s="1">
        <v>18.406669999999998</v>
      </c>
      <c r="B144" s="1">
        <v>7.8892180000000006E-2</v>
      </c>
      <c r="C144" s="1">
        <v>-0.1165861</v>
      </c>
      <c r="D144" s="1">
        <f t="shared" si="10"/>
        <v>0.11230170075906212</v>
      </c>
      <c r="E144" s="1">
        <v>7.3878299999999994E-2</v>
      </c>
      <c r="F144" s="1">
        <v>-0.1158583</v>
      </c>
      <c r="G144" s="1">
        <f t="shared" si="11"/>
        <v>0.11160356656716816</v>
      </c>
      <c r="H144" s="1">
        <v>8.414866E-2</v>
      </c>
      <c r="I144" s="1">
        <v>-0.11666700000000001</v>
      </c>
      <c r="J144" s="1">
        <f t="shared" si="12"/>
        <v>0.11238232789869027</v>
      </c>
      <c r="K144" s="1">
        <f t="shared" si="13"/>
        <v>0.11209586507497353</v>
      </c>
      <c r="L144" s="1">
        <f t="shared" si="14"/>
        <v>1.3495063494900469E-2</v>
      </c>
      <c r="M144" s="1">
        <v>8.8111239999999993E-2</v>
      </c>
      <c r="N144" s="1">
        <v>-4.6634440000000001E-3</v>
      </c>
      <c r="P144" s="1">
        <v>8.3420839999999996E-2</v>
      </c>
      <c r="Q144" s="1">
        <v>-4.6634440000000001E-3</v>
      </c>
      <c r="S144" s="1">
        <v>9.3367720000000001E-2</v>
      </c>
      <c r="T144" s="1">
        <v>-4.6634440000000001E-3</v>
      </c>
    </row>
    <row r="145" spans="1:20" x14ac:dyDescent="0.4">
      <c r="A145" s="1">
        <v>18.574999999999999</v>
      </c>
      <c r="B145" s="1">
        <v>7.8811309999999996E-2</v>
      </c>
      <c r="C145" s="1">
        <v>-0.1163435</v>
      </c>
      <c r="D145" s="1">
        <f t="shared" si="10"/>
        <v>0.1120666034381699</v>
      </c>
      <c r="E145" s="1">
        <v>7.3878299999999994E-2</v>
      </c>
      <c r="F145" s="1">
        <v>-0.11610090000000001</v>
      </c>
      <c r="G145" s="1">
        <f t="shared" si="11"/>
        <v>0.1118452800497345</v>
      </c>
      <c r="H145" s="1">
        <v>8.414866E-2</v>
      </c>
      <c r="I145" s="1">
        <v>-0.11666700000000001</v>
      </c>
      <c r="J145" s="1">
        <f t="shared" si="12"/>
        <v>0.11238232789869027</v>
      </c>
      <c r="K145" s="1">
        <f t="shared" si="13"/>
        <v>0.11209807046219822</v>
      </c>
      <c r="L145" s="1">
        <f t="shared" si="14"/>
        <v>1.3492858107675781E-2</v>
      </c>
      <c r="M145" s="1">
        <v>8.8111239999999993E-2</v>
      </c>
      <c r="N145" s="1">
        <v>-4.6634440000000001E-3</v>
      </c>
      <c r="P145" s="1">
        <v>8.3420839999999996E-2</v>
      </c>
      <c r="Q145" s="1">
        <v>-4.6634440000000001E-3</v>
      </c>
      <c r="S145" s="1">
        <v>9.3367720000000001E-2</v>
      </c>
      <c r="T145" s="1">
        <v>-4.6634440000000001E-3</v>
      </c>
    </row>
    <row r="146" spans="1:20" x14ac:dyDescent="0.4">
      <c r="A146" s="1">
        <v>18.74333</v>
      </c>
      <c r="B146" s="1">
        <v>7.8649570000000002E-2</v>
      </c>
      <c r="C146" s="1">
        <v>-0.1165052</v>
      </c>
      <c r="D146" s="1">
        <f t="shared" si="10"/>
        <v>0.11224126506928027</v>
      </c>
      <c r="E146" s="1">
        <v>7.3878299999999994E-2</v>
      </c>
      <c r="F146" s="1">
        <v>-0.1161818</v>
      </c>
      <c r="G146" s="1">
        <f t="shared" si="11"/>
        <v>0.11192588527500837</v>
      </c>
      <c r="H146" s="1">
        <v>8.414866E-2</v>
      </c>
      <c r="I146" s="1">
        <v>-0.1169096</v>
      </c>
      <c r="J146" s="1">
        <f t="shared" si="12"/>
        <v>0.11262411200120485</v>
      </c>
      <c r="K146" s="1">
        <f t="shared" si="13"/>
        <v>0.1122637541151645</v>
      </c>
      <c r="L146" s="1">
        <f t="shared" si="14"/>
        <v>1.3327174454709503E-2</v>
      </c>
      <c r="M146" s="1">
        <v>8.8111239999999993E-2</v>
      </c>
      <c r="N146" s="1">
        <v>-4.6634440000000001E-3</v>
      </c>
      <c r="P146" s="1">
        <v>8.3420839999999996E-2</v>
      </c>
      <c r="Q146" s="1">
        <v>-4.6634440000000001E-3</v>
      </c>
      <c r="S146" s="1">
        <v>9.3367720000000001E-2</v>
      </c>
      <c r="T146" s="1">
        <v>-4.6634440000000001E-3</v>
      </c>
    </row>
    <row r="147" spans="1:20" x14ac:dyDescent="0.4">
      <c r="A147" s="1">
        <v>18.911670000000001</v>
      </c>
      <c r="B147" s="1">
        <v>7.8730439999999999E-2</v>
      </c>
      <c r="C147" s="1">
        <v>-0.1167478</v>
      </c>
      <c r="D147" s="1">
        <f t="shared" si="10"/>
        <v>0.11247622979356454</v>
      </c>
      <c r="E147" s="1">
        <v>7.3878299999999994E-2</v>
      </c>
      <c r="F147" s="1">
        <v>-0.1163435</v>
      </c>
      <c r="G147" s="1">
        <f t="shared" si="11"/>
        <v>0.11208699736282857</v>
      </c>
      <c r="H147" s="1">
        <v>8.4067790000000003E-2</v>
      </c>
      <c r="I147" s="1">
        <v>-0.1170713</v>
      </c>
      <c r="J147" s="1">
        <f t="shared" si="12"/>
        <v>0.112791909233427</v>
      </c>
      <c r="K147" s="1">
        <f t="shared" si="13"/>
        <v>0.11245171212994003</v>
      </c>
      <c r="L147" s="1">
        <f t="shared" si="14"/>
        <v>1.3139216439933973E-2</v>
      </c>
      <c r="M147" s="1">
        <v>8.8111239999999993E-2</v>
      </c>
      <c r="N147" s="1">
        <v>-4.6634440000000001E-3</v>
      </c>
      <c r="P147" s="1">
        <v>8.3420839999999996E-2</v>
      </c>
      <c r="Q147" s="1">
        <v>-4.6634440000000001E-3</v>
      </c>
      <c r="S147" s="1">
        <v>9.3367720000000001E-2</v>
      </c>
      <c r="T147" s="1">
        <v>-4.6634440000000001E-3</v>
      </c>
    </row>
    <row r="148" spans="1:20" x14ac:dyDescent="0.4">
      <c r="A148" s="1">
        <v>19.078330000000001</v>
      </c>
      <c r="B148" s="1">
        <v>7.8730439999999999E-2</v>
      </c>
      <c r="C148" s="1">
        <v>-0.1167478</v>
      </c>
      <c r="D148" s="1">
        <f t="shared" si="10"/>
        <v>0.11247622979356454</v>
      </c>
      <c r="E148" s="1">
        <v>7.3878299999999994E-2</v>
      </c>
      <c r="F148" s="1">
        <v>-0.1164244</v>
      </c>
      <c r="G148" s="1">
        <f t="shared" si="11"/>
        <v>0.11216760385996277</v>
      </c>
      <c r="H148" s="1">
        <v>8.4067790000000003E-2</v>
      </c>
      <c r="I148" s="1">
        <v>-0.1170713</v>
      </c>
      <c r="J148" s="1">
        <f t="shared" si="12"/>
        <v>0.112791909233427</v>
      </c>
      <c r="K148" s="1">
        <f t="shared" si="13"/>
        <v>0.11247858096231811</v>
      </c>
      <c r="L148" s="1">
        <f t="shared" si="14"/>
        <v>1.3112347607555891E-2</v>
      </c>
      <c r="M148" s="1">
        <v>8.8111239999999993E-2</v>
      </c>
      <c r="N148" s="1">
        <v>-4.6634440000000001E-3</v>
      </c>
      <c r="P148" s="1">
        <v>8.3420839999999996E-2</v>
      </c>
      <c r="Q148" s="1">
        <v>-4.6634440000000001E-3</v>
      </c>
      <c r="S148" s="1">
        <v>9.3367720000000001E-2</v>
      </c>
      <c r="T148" s="1">
        <v>-4.6634440000000001E-3</v>
      </c>
    </row>
    <row r="149" spans="1:20" x14ac:dyDescent="0.4">
      <c r="A149" s="1">
        <v>19.246670000000002</v>
      </c>
      <c r="B149" s="1">
        <v>7.8730439999999999E-2</v>
      </c>
      <c r="C149" s="1">
        <v>-0.1167478</v>
      </c>
      <c r="D149" s="1">
        <f t="shared" si="10"/>
        <v>0.11247622979356454</v>
      </c>
      <c r="E149" s="1">
        <v>7.3878299999999994E-2</v>
      </c>
      <c r="F149" s="1">
        <v>-0.11666700000000001</v>
      </c>
      <c r="G149" s="1">
        <f t="shared" si="11"/>
        <v>0.11240932624251752</v>
      </c>
      <c r="H149" s="1">
        <v>8.3986920000000007E-2</v>
      </c>
      <c r="I149" s="1">
        <v>-0.1174757</v>
      </c>
      <c r="J149" s="1">
        <f t="shared" si="12"/>
        <v>0.1132016100258717</v>
      </c>
      <c r="K149" s="1">
        <f t="shared" si="13"/>
        <v>0.11269572202065126</v>
      </c>
      <c r="L149" s="1">
        <f t="shared" si="14"/>
        <v>1.2895206549222743E-2</v>
      </c>
      <c r="M149" s="1">
        <v>8.8111239999999993E-2</v>
      </c>
      <c r="N149" s="1">
        <v>-4.6634440000000001E-3</v>
      </c>
      <c r="P149" s="1">
        <v>8.3420839999999996E-2</v>
      </c>
      <c r="Q149" s="1">
        <v>-4.6634440000000001E-3</v>
      </c>
      <c r="S149" s="1">
        <v>9.3367720000000001E-2</v>
      </c>
      <c r="T149" s="1">
        <v>-4.6634440000000001E-3</v>
      </c>
    </row>
    <row r="150" spans="1:20" x14ac:dyDescent="0.4">
      <c r="A150" s="1">
        <v>19.414999999999999</v>
      </c>
      <c r="B150" s="1">
        <v>7.8730439999999999E-2</v>
      </c>
      <c r="C150" s="1">
        <v>-0.1169096</v>
      </c>
      <c r="D150" s="1">
        <f t="shared" si="10"/>
        <v>0.11263746688121291</v>
      </c>
      <c r="E150" s="1">
        <v>7.3878299999999994E-2</v>
      </c>
      <c r="F150" s="1">
        <v>-0.1167478</v>
      </c>
      <c r="G150" s="1">
        <f t="shared" si="11"/>
        <v>0.11248983478335425</v>
      </c>
      <c r="H150" s="1">
        <v>8.3986920000000007E-2</v>
      </c>
      <c r="I150" s="1">
        <v>-0.1174757</v>
      </c>
      <c r="J150" s="1">
        <f t="shared" si="12"/>
        <v>0.1132016100258717</v>
      </c>
      <c r="K150" s="1">
        <f t="shared" si="13"/>
        <v>0.11277630389681297</v>
      </c>
      <c r="L150" s="1">
        <f t="shared" si="14"/>
        <v>1.2814624673061034E-2</v>
      </c>
      <c r="M150" s="1">
        <v>8.8111239999999993E-2</v>
      </c>
      <c r="N150" s="1">
        <v>-4.6634440000000001E-3</v>
      </c>
      <c r="P150" s="1">
        <v>8.3420839999999996E-2</v>
      </c>
      <c r="Q150" s="1">
        <v>-4.6634440000000001E-3</v>
      </c>
      <c r="S150" s="1">
        <v>9.3367720000000001E-2</v>
      </c>
      <c r="T150" s="1">
        <v>-4.6634440000000001E-3</v>
      </c>
    </row>
    <row r="151" spans="1:20" x14ac:dyDescent="0.4">
      <c r="A151" s="1">
        <v>19.58333</v>
      </c>
      <c r="B151" s="1">
        <v>7.8730439999999999E-2</v>
      </c>
      <c r="C151" s="1">
        <v>-0.11699039999999999</v>
      </c>
      <c r="D151" s="1">
        <f t="shared" si="10"/>
        <v>0.11271798637691295</v>
      </c>
      <c r="E151" s="1">
        <v>7.3878299999999994E-2</v>
      </c>
      <c r="F151" s="1">
        <v>-0.11682869999999999</v>
      </c>
      <c r="G151" s="1">
        <f t="shared" si="11"/>
        <v>0.11257044338189813</v>
      </c>
      <c r="H151" s="1">
        <v>8.3906049999999996E-2</v>
      </c>
      <c r="I151" s="1">
        <v>-0.11755649999999999</v>
      </c>
      <c r="J151" s="1">
        <f t="shared" si="12"/>
        <v>0.11328885775842228</v>
      </c>
      <c r="K151" s="1">
        <f t="shared" si="13"/>
        <v>0.11285909583907779</v>
      </c>
      <c r="L151" s="1">
        <f t="shared" si="14"/>
        <v>1.2731832730796214E-2</v>
      </c>
      <c r="M151" s="1">
        <v>8.8111239999999993E-2</v>
      </c>
      <c r="N151" s="1">
        <v>-4.6634440000000001E-3</v>
      </c>
      <c r="P151" s="1">
        <v>8.3420839999999996E-2</v>
      </c>
      <c r="Q151" s="1">
        <v>-4.6634440000000001E-3</v>
      </c>
      <c r="S151" s="1">
        <v>9.3367720000000001E-2</v>
      </c>
      <c r="T151" s="1">
        <v>-4.6634440000000001E-3</v>
      </c>
    </row>
    <row r="152" spans="1:20" x14ac:dyDescent="0.4">
      <c r="A152" s="1">
        <v>19.75</v>
      </c>
      <c r="B152" s="1">
        <v>7.8730439999999999E-2</v>
      </c>
      <c r="C152" s="1">
        <v>-0.11723310000000001</v>
      </c>
      <c r="D152" s="1">
        <f t="shared" si="10"/>
        <v>0.11295984623129733</v>
      </c>
      <c r="E152" s="1">
        <v>7.3797429999999997E-2</v>
      </c>
      <c r="F152" s="1">
        <v>-0.1169096</v>
      </c>
      <c r="G152" s="1">
        <f t="shared" si="11"/>
        <v>0.11265793161959098</v>
      </c>
      <c r="H152" s="1">
        <v>8.3906049999999996E-2</v>
      </c>
      <c r="I152" s="1">
        <v>-0.1176374</v>
      </c>
      <c r="J152" s="1">
        <f t="shared" si="12"/>
        <v>0.11336947531623685</v>
      </c>
      <c r="K152" s="1">
        <f t="shared" si="13"/>
        <v>0.1129957510557084</v>
      </c>
      <c r="L152" s="1">
        <f t="shared" si="14"/>
        <v>1.2595177514165598E-2</v>
      </c>
      <c r="M152" s="1">
        <v>8.8111239999999993E-2</v>
      </c>
      <c r="N152" s="1">
        <v>-4.6634440000000001E-3</v>
      </c>
      <c r="P152" s="1">
        <v>8.3420839999999996E-2</v>
      </c>
      <c r="Q152" s="1">
        <v>-4.6634440000000001E-3</v>
      </c>
      <c r="S152" s="1">
        <v>9.3367720000000001E-2</v>
      </c>
      <c r="T152" s="1">
        <v>-4.6634440000000001E-3</v>
      </c>
    </row>
    <row r="153" spans="1:20" x14ac:dyDescent="0.4">
      <c r="A153" s="1">
        <v>19.918330000000001</v>
      </c>
      <c r="B153" s="1">
        <v>7.8730439999999999E-2</v>
      </c>
      <c r="C153" s="1">
        <v>-0.11723310000000001</v>
      </c>
      <c r="D153" s="1">
        <f t="shared" si="10"/>
        <v>0.11295984623129733</v>
      </c>
      <c r="E153" s="1">
        <v>7.3797429999999997E-2</v>
      </c>
      <c r="F153" s="1">
        <v>-0.11699039999999999</v>
      </c>
      <c r="G153" s="1">
        <f t="shared" si="11"/>
        <v>0.11273843649906644</v>
      </c>
      <c r="H153" s="1">
        <v>8.3906049999999996E-2</v>
      </c>
      <c r="I153" s="1">
        <v>-0.1176374</v>
      </c>
      <c r="J153" s="1">
        <f t="shared" si="12"/>
        <v>0.11336947531623685</v>
      </c>
      <c r="K153" s="1">
        <f t="shared" si="13"/>
        <v>0.11302258601553354</v>
      </c>
      <c r="L153" s="1">
        <f t="shared" si="14"/>
        <v>1.2568342554340459E-2</v>
      </c>
      <c r="M153" s="1">
        <v>8.8111239999999993E-2</v>
      </c>
      <c r="N153" s="1">
        <v>-4.6634440000000001E-3</v>
      </c>
      <c r="P153" s="1">
        <v>8.3420839999999996E-2</v>
      </c>
      <c r="Q153" s="1">
        <v>-4.6634440000000001E-3</v>
      </c>
      <c r="S153" s="1">
        <v>9.3367720000000001E-2</v>
      </c>
      <c r="T153" s="1">
        <v>-4.6634440000000001E-3</v>
      </c>
    </row>
    <row r="154" spans="1:20" x14ac:dyDescent="0.4">
      <c r="A154" s="1">
        <v>20.086670000000002</v>
      </c>
      <c r="B154" s="1">
        <v>7.8730439999999999E-2</v>
      </c>
      <c r="C154" s="1">
        <v>-0.11755649999999999</v>
      </c>
      <c r="D154" s="1">
        <f t="shared" si="10"/>
        <v>0.11328213231423186</v>
      </c>
      <c r="E154" s="1">
        <v>7.3878299999999994E-2</v>
      </c>
      <c r="F154" s="1">
        <v>-0.11723310000000001</v>
      </c>
      <c r="G154" s="1">
        <f t="shared" si="11"/>
        <v>0.11297339298086934</v>
      </c>
      <c r="H154" s="1">
        <v>8.3906049999999996E-2</v>
      </c>
      <c r="I154" s="1">
        <v>-0.11788</v>
      </c>
      <c r="J154" s="1">
        <f t="shared" si="12"/>
        <v>0.11361123074630446</v>
      </c>
      <c r="K154" s="1">
        <f t="shared" si="13"/>
        <v>0.11328891868046854</v>
      </c>
      <c r="L154" s="1">
        <f t="shared" si="14"/>
        <v>1.2302009889405455E-2</v>
      </c>
      <c r="M154" s="1">
        <v>8.8111239999999993E-2</v>
      </c>
      <c r="N154" s="1">
        <v>-4.6634440000000001E-3</v>
      </c>
      <c r="P154" s="1">
        <v>8.3420839999999996E-2</v>
      </c>
      <c r="Q154" s="1">
        <v>-4.6634440000000001E-3</v>
      </c>
      <c r="S154" s="1">
        <v>9.3367720000000001E-2</v>
      </c>
      <c r="T154" s="1">
        <v>-4.6634440000000001E-3</v>
      </c>
    </row>
    <row r="155" spans="1:20" x14ac:dyDescent="0.4">
      <c r="A155" s="1">
        <v>20.254999999999999</v>
      </c>
      <c r="B155" s="1">
        <v>7.8892180000000006E-2</v>
      </c>
      <c r="C155" s="1">
        <v>-0.11755649999999999</v>
      </c>
      <c r="D155" s="1">
        <f t="shared" si="10"/>
        <v>0.11326885344304821</v>
      </c>
      <c r="E155" s="1">
        <v>7.3959170000000005E-2</v>
      </c>
      <c r="F155" s="1">
        <v>-0.11755649999999999</v>
      </c>
      <c r="G155" s="1">
        <f t="shared" si="11"/>
        <v>0.11328885775842226</v>
      </c>
      <c r="H155" s="1">
        <v>8.3906049999999996E-2</v>
      </c>
      <c r="I155" s="1">
        <v>-0.1180417</v>
      </c>
      <c r="J155" s="1">
        <f t="shared" si="12"/>
        <v>0.11377236981266776</v>
      </c>
      <c r="K155" s="1">
        <f t="shared" si="13"/>
        <v>0.11344336033804608</v>
      </c>
      <c r="L155" s="1">
        <f t="shared" si="14"/>
        <v>1.2147568231827915E-2</v>
      </c>
      <c r="M155" s="1">
        <v>8.8111239999999993E-2</v>
      </c>
      <c r="N155" s="1">
        <v>-4.6634440000000001E-3</v>
      </c>
      <c r="P155" s="1">
        <v>8.3420839999999996E-2</v>
      </c>
      <c r="Q155" s="1">
        <v>-4.6634440000000001E-3</v>
      </c>
      <c r="S155" s="1">
        <v>9.3367720000000001E-2</v>
      </c>
      <c r="T155" s="1">
        <v>-4.6634440000000001E-3</v>
      </c>
    </row>
    <row r="156" spans="1:20" x14ac:dyDescent="0.4">
      <c r="A156" s="1">
        <v>20.42333</v>
      </c>
      <c r="B156" s="1">
        <v>7.9215649999999999E-2</v>
      </c>
      <c r="C156" s="1">
        <v>-0.1176374</v>
      </c>
      <c r="D156" s="1">
        <f t="shared" si="10"/>
        <v>0.11332363502702354</v>
      </c>
      <c r="E156" s="1">
        <v>7.3959170000000005E-2</v>
      </c>
      <c r="F156" s="1">
        <v>-0.11755649999999999</v>
      </c>
      <c r="G156" s="1">
        <f t="shared" si="11"/>
        <v>0.11328885775842226</v>
      </c>
      <c r="H156" s="1">
        <v>8.3906049999999996E-2</v>
      </c>
      <c r="I156" s="1">
        <v>-0.1180417</v>
      </c>
      <c r="J156" s="1">
        <f t="shared" si="12"/>
        <v>0.11377236981266776</v>
      </c>
      <c r="K156" s="1">
        <f t="shared" si="13"/>
        <v>0.11346162086603785</v>
      </c>
      <c r="L156" s="1">
        <f t="shared" si="14"/>
        <v>1.2129307703836148E-2</v>
      </c>
      <c r="M156" s="1">
        <v>8.8111239999999993E-2</v>
      </c>
      <c r="N156" s="1">
        <v>-4.6634440000000001E-3</v>
      </c>
      <c r="P156" s="1">
        <v>8.3420839999999996E-2</v>
      </c>
      <c r="Q156" s="1">
        <v>-4.6634440000000001E-3</v>
      </c>
      <c r="S156" s="1">
        <v>9.3367720000000001E-2</v>
      </c>
      <c r="T156" s="1">
        <v>-4.6634440000000001E-3</v>
      </c>
    </row>
    <row r="157" spans="1:20" x14ac:dyDescent="0.4">
      <c r="A157" s="1">
        <v>20.59</v>
      </c>
      <c r="B157" s="1">
        <v>7.9215649999999999E-2</v>
      </c>
      <c r="C157" s="1">
        <v>-0.1176374</v>
      </c>
      <c r="D157" s="1">
        <f t="shared" si="10"/>
        <v>0.11332363502702354</v>
      </c>
      <c r="E157" s="1">
        <v>7.3797429999999997E-2</v>
      </c>
      <c r="F157" s="1">
        <v>-0.11755649999999999</v>
      </c>
      <c r="G157" s="1">
        <f t="shared" si="11"/>
        <v>0.11330248061294701</v>
      </c>
      <c r="H157" s="1">
        <v>8.3906049999999996E-2</v>
      </c>
      <c r="I157" s="1">
        <v>-0.1180417</v>
      </c>
      <c r="J157" s="1">
        <f t="shared" si="12"/>
        <v>0.11377236981266776</v>
      </c>
      <c r="K157" s="1">
        <f t="shared" si="13"/>
        <v>0.1134661618175461</v>
      </c>
      <c r="L157" s="1">
        <f t="shared" si="14"/>
        <v>1.2124766752327903E-2</v>
      </c>
      <c r="M157" s="1">
        <v>8.8111239999999993E-2</v>
      </c>
      <c r="N157" s="1">
        <v>-4.6634440000000001E-3</v>
      </c>
      <c r="P157" s="1">
        <v>8.3420839999999996E-2</v>
      </c>
      <c r="Q157" s="1">
        <v>-4.6634440000000001E-3</v>
      </c>
      <c r="S157" s="1">
        <v>9.3367720000000001E-2</v>
      </c>
      <c r="T157" s="1">
        <v>-4.6634440000000001E-3</v>
      </c>
    </row>
    <row r="158" spans="1:20" x14ac:dyDescent="0.4">
      <c r="A158" s="1">
        <v>20.758330000000001</v>
      </c>
      <c r="B158" s="1">
        <v>7.9296519999999995E-2</v>
      </c>
      <c r="C158" s="1">
        <v>-0.11755649999999999</v>
      </c>
      <c r="D158" s="1">
        <f t="shared" si="10"/>
        <v>0.11323666094378416</v>
      </c>
      <c r="E158" s="1">
        <v>7.3797429999999997E-2</v>
      </c>
      <c r="F158" s="1">
        <v>-0.11755649999999999</v>
      </c>
      <c r="G158" s="1">
        <f t="shared" si="11"/>
        <v>0.11330248061294701</v>
      </c>
      <c r="H158" s="1">
        <v>8.3825179999999999E-2</v>
      </c>
      <c r="I158" s="1">
        <v>-0.1183652</v>
      </c>
      <c r="J158" s="1">
        <f t="shared" si="12"/>
        <v>0.11410148722578131</v>
      </c>
      <c r="K158" s="1">
        <f t="shared" si="13"/>
        <v>0.11354687626083748</v>
      </c>
      <c r="L158" s="1">
        <f t="shared" si="14"/>
        <v>1.2044052309036518E-2</v>
      </c>
      <c r="M158" s="1">
        <v>8.8111239999999993E-2</v>
      </c>
      <c r="N158" s="1">
        <v>-4.6634440000000001E-3</v>
      </c>
      <c r="P158" s="1">
        <v>8.3420839999999996E-2</v>
      </c>
      <c r="Q158" s="1">
        <v>-4.6634440000000001E-3</v>
      </c>
      <c r="S158" s="1">
        <v>9.3367720000000001E-2</v>
      </c>
      <c r="T158" s="1">
        <v>-4.6634440000000001E-3</v>
      </c>
    </row>
    <row r="159" spans="1:20" x14ac:dyDescent="0.4">
      <c r="A159" s="1">
        <v>20.926670000000001</v>
      </c>
      <c r="B159" s="1">
        <v>7.9377390000000006E-2</v>
      </c>
      <c r="C159" s="1">
        <v>-0.11788</v>
      </c>
      <c r="D159" s="1">
        <f t="shared" si="10"/>
        <v>0.11355293342016153</v>
      </c>
      <c r="E159" s="1">
        <v>7.3797429999999997E-2</v>
      </c>
      <c r="F159" s="1">
        <v>-0.11755649999999999</v>
      </c>
      <c r="G159" s="1">
        <f t="shared" si="11"/>
        <v>0.11330248061294701</v>
      </c>
      <c r="H159" s="1">
        <v>8.3825179999999999E-2</v>
      </c>
      <c r="I159" s="1">
        <v>-0.1183652</v>
      </c>
      <c r="J159" s="1">
        <f t="shared" si="12"/>
        <v>0.11410148722578131</v>
      </c>
      <c r="K159" s="1">
        <f t="shared" si="13"/>
        <v>0.11365230041962997</v>
      </c>
      <c r="L159" s="1">
        <f t="shared" si="14"/>
        <v>1.1938628150244032E-2</v>
      </c>
      <c r="M159" s="1">
        <v>8.8111239999999993E-2</v>
      </c>
      <c r="N159" s="1">
        <v>-4.6634440000000001E-3</v>
      </c>
      <c r="P159" s="1">
        <v>8.3420839999999996E-2</v>
      </c>
      <c r="Q159" s="1">
        <v>-4.6634440000000001E-3</v>
      </c>
      <c r="S159" s="1">
        <v>9.3367720000000001E-2</v>
      </c>
      <c r="T159" s="1">
        <v>-4.6634440000000001E-3</v>
      </c>
    </row>
    <row r="160" spans="1:20" x14ac:dyDescent="0.4">
      <c r="A160" s="1">
        <v>21.094999999999999</v>
      </c>
      <c r="B160" s="1">
        <v>7.9377390000000006E-2</v>
      </c>
      <c r="C160" s="1">
        <v>-0.11796089999999999</v>
      </c>
      <c r="D160" s="1">
        <f t="shared" si="10"/>
        <v>0.11363359394076399</v>
      </c>
      <c r="E160" s="1">
        <v>7.3797429999999997E-2</v>
      </c>
      <c r="F160" s="1">
        <v>-0.1177991</v>
      </c>
      <c r="G160" s="1">
        <f t="shared" si="11"/>
        <v>0.11354420583446095</v>
      </c>
      <c r="H160" s="1">
        <v>8.366345E-2</v>
      </c>
      <c r="I160" s="1">
        <v>-0.11852699999999999</v>
      </c>
      <c r="J160" s="1">
        <f t="shared" si="12"/>
        <v>0.11427634156376391</v>
      </c>
      <c r="K160" s="1">
        <f t="shared" si="13"/>
        <v>0.1138180471129963</v>
      </c>
      <c r="L160" s="1">
        <f t="shared" si="14"/>
        <v>1.1772881456877701E-2</v>
      </c>
      <c r="M160" s="1">
        <v>8.8111239999999993E-2</v>
      </c>
      <c r="N160" s="1">
        <v>-4.6634440000000001E-3</v>
      </c>
      <c r="P160" s="1">
        <v>8.3420839999999996E-2</v>
      </c>
      <c r="Q160" s="1">
        <v>-4.6634440000000001E-3</v>
      </c>
      <c r="S160" s="1">
        <v>9.3367720000000001E-2</v>
      </c>
      <c r="T160" s="1">
        <v>-4.6634440000000001E-3</v>
      </c>
    </row>
    <row r="161" spans="1:20" x14ac:dyDescent="0.4">
      <c r="A161" s="1">
        <v>21.261669999999999</v>
      </c>
      <c r="B161" s="1">
        <v>7.9700869999999993E-2</v>
      </c>
      <c r="C161" s="1">
        <v>-0.1182844</v>
      </c>
      <c r="D161" s="1">
        <f t="shared" si="10"/>
        <v>0.11393180401402778</v>
      </c>
      <c r="E161" s="1">
        <v>7.3797429999999997E-2</v>
      </c>
      <c r="F161" s="1">
        <v>-0.1177991</v>
      </c>
      <c r="G161" s="1">
        <f t="shared" si="11"/>
        <v>0.11354420583446095</v>
      </c>
      <c r="H161" s="1">
        <v>8.3825179999999999E-2</v>
      </c>
      <c r="I161" s="1">
        <v>-0.11868869999999999</v>
      </c>
      <c r="J161" s="1">
        <f t="shared" si="12"/>
        <v>0.11442385710819721</v>
      </c>
      <c r="K161" s="1">
        <f t="shared" si="13"/>
        <v>0.11396662231889532</v>
      </c>
      <c r="L161" s="1">
        <f t="shared" si="14"/>
        <v>1.1624306250978683E-2</v>
      </c>
      <c r="M161" s="1">
        <v>8.8111239999999993E-2</v>
      </c>
      <c r="N161" s="1">
        <v>-4.6634440000000001E-3</v>
      </c>
      <c r="P161" s="1">
        <v>8.3420839999999996E-2</v>
      </c>
      <c r="Q161" s="1">
        <v>-4.6634440000000001E-3</v>
      </c>
      <c r="S161" s="1">
        <v>9.3367720000000001E-2</v>
      </c>
      <c r="T161" s="1">
        <v>-4.6634440000000001E-3</v>
      </c>
    </row>
    <row r="162" spans="1:20" x14ac:dyDescent="0.4">
      <c r="A162" s="1">
        <v>21.43</v>
      </c>
      <c r="B162" s="1">
        <v>7.9377390000000006E-2</v>
      </c>
      <c r="C162" s="1">
        <v>-0.1182844</v>
      </c>
      <c r="D162" s="1">
        <f t="shared" si="10"/>
        <v>0.11395613971250709</v>
      </c>
      <c r="E162" s="1">
        <v>7.3959170000000005E-2</v>
      </c>
      <c r="F162" s="1">
        <v>-0.1180417</v>
      </c>
      <c r="G162" s="1">
        <f t="shared" si="11"/>
        <v>0.11377236981266775</v>
      </c>
      <c r="H162" s="1">
        <v>8.3825179999999999E-2</v>
      </c>
      <c r="I162" s="1">
        <v>-0.11868869999999999</v>
      </c>
      <c r="J162" s="1">
        <f t="shared" si="12"/>
        <v>0.11442385710819721</v>
      </c>
      <c r="K162" s="1">
        <f t="shared" si="13"/>
        <v>0.11405078887779069</v>
      </c>
      <c r="L162" s="1">
        <f t="shared" si="14"/>
        <v>1.1540139692083312E-2</v>
      </c>
      <c r="M162" s="1">
        <v>8.8111239999999993E-2</v>
      </c>
      <c r="N162" s="1">
        <v>-4.6634440000000001E-3</v>
      </c>
      <c r="P162" s="1">
        <v>8.3420839999999996E-2</v>
      </c>
      <c r="Q162" s="1">
        <v>-4.6634440000000001E-3</v>
      </c>
      <c r="S162" s="1">
        <v>9.3367720000000001E-2</v>
      </c>
      <c r="T162" s="1">
        <v>-4.6634440000000001E-3</v>
      </c>
    </row>
    <row r="163" spans="1:20" x14ac:dyDescent="0.4">
      <c r="A163" s="1">
        <v>21.598330000000001</v>
      </c>
      <c r="B163" s="1">
        <v>7.9296519999999995E-2</v>
      </c>
      <c r="C163" s="1">
        <v>-0.1184461</v>
      </c>
      <c r="D163" s="1">
        <f t="shared" si="10"/>
        <v>0.11412358255458306</v>
      </c>
      <c r="E163" s="1">
        <v>7.3959170000000005E-2</v>
      </c>
      <c r="F163" s="1">
        <v>-0.1180417</v>
      </c>
      <c r="G163" s="1">
        <f t="shared" si="11"/>
        <v>0.11377236981266775</v>
      </c>
      <c r="H163" s="1">
        <v>8.3825179999999999E-2</v>
      </c>
      <c r="I163" s="1">
        <v>-0.11885039999999999</v>
      </c>
      <c r="J163" s="1">
        <f t="shared" si="12"/>
        <v>0.1145849946118493</v>
      </c>
      <c r="K163" s="1">
        <f t="shared" si="13"/>
        <v>0.11416031565970003</v>
      </c>
      <c r="L163" s="1">
        <f t="shared" si="14"/>
        <v>1.1430612910173971E-2</v>
      </c>
      <c r="M163" s="1">
        <v>8.8111239999999993E-2</v>
      </c>
      <c r="N163" s="1">
        <v>-4.6634440000000001E-3</v>
      </c>
      <c r="P163" s="1">
        <v>8.3420839999999996E-2</v>
      </c>
      <c r="Q163" s="1">
        <v>-4.6634440000000001E-3</v>
      </c>
      <c r="S163" s="1">
        <v>9.3367720000000001E-2</v>
      </c>
      <c r="T163" s="1">
        <v>-4.6634440000000001E-3</v>
      </c>
    </row>
    <row r="164" spans="1:20" x14ac:dyDescent="0.4">
      <c r="A164" s="1">
        <v>21.766670000000001</v>
      </c>
      <c r="B164" s="1">
        <v>7.9296519999999995E-2</v>
      </c>
      <c r="C164" s="1">
        <v>-0.1184461</v>
      </c>
      <c r="D164" s="1">
        <f t="shared" si="10"/>
        <v>0.11412358255458306</v>
      </c>
      <c r="E164" s="1">
        <v>7.3959170000000005E-2</v>
      </c>
      <c r="F164" s="1">
        <v>-0.1180417</v>
      </c>
      <c r="G164" s="1">
        <f t="shared" si="11"/>
        <v>0.11377236981266775</v>
      </c>
      <c r="H164" s="1">
        <v>8.3825179999999999E-2</v>
      </c>
      <c r="I164" s="1">
        <v>-0.1190122</v>
      </c>
      <c r="J164" s="1">
        <f t="shared" si="12"/>
        <v>0.11474623335168407</v>
      </c>
      <c r="K164" s="1">
        <f t="shared" si="13"/>
        <v>0.11421406190631163</v>
      </c>
      <c r="L164" s="1">
        <f t="shared" si="14"/>
        <v>1.1376866663562371E-2</v>
      </c>
      <c r="M164" s="1">
        <v>8.8111239999999993E-2</v>
      </c>
      <c r="N164" s="1">
        <v>-4.6634440000000001E-3</v>
      </c>
      <c r="P164" s="1">
        <v>8.3420839999999996E-2</v>
      </c>
      <c r="Q164" s="1">
        <v>-4.6634440000000001E-3</v>
      </c>
      <c r="S164" s="1">
        <v>9.3367720000000001E-2</v>
      </c>
      <c r="T164" s="1">
        <v>-4.6634440000000001E-3</v>
      </c>
    </row>
    <row r="165" spans="1:20" x14ac:dyDescent="0.4">
      <c r="A165" s="1">
        <v>21.933330000000002</v>
      </c>
      <c r="B165" s="1">
        <v>7.9296519999999995E-2</v>
      </c>
      <c r="C165" s="1">
        <v>-0.1186078</v>
      </c>
      <c r="D165" s="1">
        <f t="shared" si="10"/>
        <v>0.11428480018328392</v>
      </c>
      <c r="E165" s="1">
        <v>7.3959170000000005E-2</v>
      </c>
      <c r="F165" s="1">
        <v>-0.11812259999999999</v>
      </c>
      <c r="G165" s="1">
        <f t="shared" si="11"/>
        <v>0.11385298976935666</v>
      </c>
      <c r="H165" s="1">
        <v>8.3825179999999999E-2</v>
      </c>
      <c r="I165" s="1">
        <v>-0.119093</v>
      </c>
      <c r="J165" s="1">
        <f t="shared" si="12"/>
        <v>0.11482675365962731</v>
      </c>
      <c r="K165" s="1">
        <f t="shared" si="13"/>
        <v>0.11432151453742263</v>
      </c>
      <c r="L165" s="1">
        <f t="shared" si="14"/>
        <v>1.1269414032451366E-2</v>
      </c>
      <c r="M165" s="1">
        <v>8.8111239999999993E-2</v>
      </c>
      <c r="N165" s="1">
        <v>-4.6634440000000001E-3</v>
      </c>
      <c r="P165" s="1">
        <v>8.3420839999999996E-2</v>
      </c>
      <c r="Q165" s="1">
        <v>-4.6634440000000001E-3</v>
      </c>
      <c r="S165" s="1">
        <v>9.3367720000000001E-2</v>
      </c>
      <c r="T165" s="1">
        <v>-4.6634440000000001E-3</v>
      </c>
    </row>
    <row r="166" spans="1:20" x14ac:dyDescent="0.4">
      <c r="A166" s="1">
        <v>22.101669999999999</v>
      </c>
      <c r="B166" s="1">
        <v>7.9296519999999995E-2</v>
      </c>
      <c r="C166" s="1">
        <v>-0.11868869999999999</v>
      </c>
      <c r="D166" s="1">
        <f t="shared" si="10"/>
        <v>0.11436545935965077</v>
      </c>
      <c r="E166" s="1">
        <v>7.3959170000000005E-2</v>
      </c>
      <c r="F166" s="1">
        <v>-0.11852699999999999</v>
      </c>
      <c r="G166" s="1">
        <f t="shared" si="11"/>
        <v>0.11425599583459081</v>
      </c>
      <c r="H166" s="1">
        <v>8.3825179999999999E-2</v>
      </c>
      <c r="I166" s="1">
        <v>-0.11941649999999999</v>
      </c>
      <c r="J166" s="1">
        <f t="shared" si="12"/>
        <v>0.11514913777788671</v>
      </c>
      <c r="K166" s="1">
        <f t="shared" si="13"/>
        <v>0.1145901976573761</v>
      </c>
      <c r="L166" s="1">
        <f t="shared" si="14"/>
        <v>1.1000730912497897E-2</v>
      </c>
      <c r="M166" s="1">
        <v>8.8111239999999993E-2</v>
      </c>
      <c r="N166" s="1">
        <v>-4.6634440000000001E-3</v>
      </c>
      <c r="P166" s="1">
        <v>8.3420839999999996E-2</v>
      </c>
      <c r="Q166" s="1">
        <v>-4.6634440000000001E-3</v>
      </c>
      <c r="S166" s="1">
        <v>9.3367720000000001E-2</v>
      </c>
      <c r="T166" s="1">
        <v>-4.6634440000000001E-3</v>
      </c>
    </row>
    <row r="167" spans="1:20" x14ac:dyDescent="0.4">
      <c r="A167" s="1">
        <v>22.27</v>
      </c>
      <c r="B167" s="1">
        <v>7.8973050000000003E-2</v>
      </c>
      <c r="C167" s="1">
        <v>-0.11885039999999999</v>
      </c>
      <c r="D167" s="1">
        <f t="shared" si="10"/>
        <v>0.11455202938849243</v>
      </c>
      <c r="E167" s="1">
        <v>7.3959170000000005E-2</v>
      </c>
      <c r="F167" s="1">
        <v>-0.11852699999999999</v>
      </c>
      <c r="G167" s="1">
        <f t="shared" si="11"/>
        <v>0.11425599583459081</v>
      </c>
      <c r="H167" s="1">
        <v>8.3825179999999999E-2</v>
      </c>
      <c r="I167" s="1">
        <v>-0.11941649999999999</v>
      </c>
      <c r="J167" s="1">
        <f t="shared" si="12"/>
        <v>0.11514913777788671</v>
      </c>
      <c r="K167" s="1">
        <f t="shared" si="13"/>
        <v>0.11465238766698999</v>
      </c>
      <c r="L167" s="1">
        <f t="shared" si="14"/>
        <v>1.0938540902884014E-2</v>
      </c>
      <c r="M167" s="1">
        <v>8.8111239999999993E-2</v>
      </c>
      <c r="N167" s="1">
        <v>-4.6634440000000001E-3</v>
      </c>
      <c r="P167" s="1">
        <v>8.3420839999999996E-2</v>
      </c>
      <c r="Q167" s="1">
        <v>-4.6634440000000001E-3</v>
      </c>
      <c r="S167" s="1">
        <v>9.3367720000000001E-2</v>
      </c>
      <c r="T167" s="1">
        <v>-4.6634440000000001E-3</v>
      </c>
    </row>
    <row r="168" spans="1:20" x14ac:dyDescent="0.4">
      <c r="A168" s="1">
        <v>22.438330000000001</v>
      </c>
      <c r="B168" s="1">
        <v>7.8730439999999999E-2</v>
      </c>
      <c r="C168" s="1">
        <v>-0.119093</v>
      </c>
      <c r="D168" s="1">
        <f t="shared" si="10"/>
        <v>0.11481342558689353</v>
      </c>
      <c r="E168" s="1">
        <v>7.3878299999999994E-2</v>
      </c>
      <c r="F168" s="1">
        <v>-0.1186078</v>
      </c>
      <c r="G168" s="1">
        <f t="shared" si="11"/>
        <v>0.11434323912635297</v>
      </c>
      <c r="H168" s="1">
        <v>8.3825179999999999E-2</v>
      </c>
      <c r="I168" s="1">
        <v>-0.11941649999999999</v>
      </c>
      <c r="J168" s="1">
        <f t="shared" si="12"/>
        <v>0.11514913777788671</v>
      </c>
      <c r="K168" s="1">
        <f t="shared" si="13"/>
        <v>0.11476860083037772</v>
      </c>
      <c r="L168" s="1">
        <f t="shared" si="14"/>
        <v>1.0822327739496276E-2</v>
      </c>
      <c r="M168" s="1">
        <v>8.8111239999999993E-2</v>
      </c>
      <c r="N168" s="1">
        <v>-4.6634440000000001E-3</v>
      </c>
      <c r="P168" s="1">
        <v>8.3420839999999996E-2</v>
      </c>
      <c r="Q168" s="1">
        <v>-4.6634440000000001E-3</v>
      </c>
      <c r="S168" s="1">
        <v>9.3367720000000001E-2</v>
      </c>
      <c r="T168" s="1">
        <v>-4.6634440000000001E-3</v>
      </c>
    </row>
    <row r="169" spans="1:20" x14ac:dyDescent="0.4">
      <c r="A169" s="1">
        <v>22.606670000000001</v>
      </c>
      <c r="B169" s="1">
        <v>7.8730439999999999E-2</v>
      </c>
      <c r="C169" s="1">
        <v>-0.1191739</v>
      </c>
      <c r="D169" s="1">
        <f t="shared" si="10"/>
        <v>0.11489405529429247</v>
      </c>
      <c r="E169" s="1">
        <v>7.3878299999999994E-2</v>
      </c>
      <c r="F169" s="1">
        <v>-0.1187696</v>
      </c>
      <c r="G169" s="1">
        <f t="shared" si="11"/>
        <v>0.11450447548785128</v>
      </c>
      <c r="H169" s="1">
        <v>8.3825179999999999E-2</v>
      </c>
      <c r="I169" s="1">
        <v>-0.1195783</v>
      </c>
      <c r="J169" s="1">
        <f t="shared" si="12"/>
        <v>0.11531038200939382</v>
      </c>
      <c r="K169" s="1">
        <f t="shared" si="13"/>
        <v>0.11490297093051254</v>
      </c>
      <c r="L169" s="1">
        <f t="shared" si="14"/>
        <v>1.0687957639361464E-2</v>
      </c>
      <c r="M169" s="1">
        <v>8.8111239999999993E-2</v>
      </c>
      <c r="N169" s="1">
        <v>-4.6634440000000001E-3</v>
      </c>
      <c r="P169" s="1">
        <v>8.3420839999999996E-2</v>
      </c>
      <c r="Q169" s="1">
        <v>-4.6634440000000001E-3</v>
      </c>
      <c r="S169" s="1">
        <v>9.3367720000000001E-2</v>
      </c>
      <c r="T169" s="1">
        <v>-4.6634440000000001E-3</v>
      </c>
    </row>
    <row r="170" spans="1:20" x14ac:dyDescent="0.4">
      <c r="A170" s="1">
        <v>22.773330000000001</v>
      </c>
      <c r="B170" s="1">
        <v>7.8811309999999996E-2</v>
      </c>
      <c r="C170" s="1">
        <v>-0.1193356</v>
      </c>
      <c r="D170" s="1">
        <f t="shared" si="10"/>
        <v>0.11504865083821381</v>
      </c>
      <c r="E170" s="1">
        <v>7.3878299999999994E-2</v>
      </c>
      <c r="F170" s="1">
        <v>-0.1189313</v>
      </c>
      <c r="G170" s="1">
        <f t="shared" si="11"/>
        <v>0.11466561378411723</v>
      </c>
      <c r="H170" s="1">
        <v>8.3825179999999999E-2</v>
      </c>
      <c r="I170" s="1">
        <v>-0.1199017</v>
      </c>
      <c r="J170" s="1">
        <f t="shared" si="12"/>
        <v>0.11563267581256233</v>
      </c>
      <c r="K170" s="1">
        <f t="shared" si="13"/>
        <v>0.11511564681163111</v>
      </c>
      <c r="L170" s="1">
        <f t="shared" si="14"/>
        <v>1.0475281758242888E-2</v>
      </c>
      <c r="M170" s="1">
        <v>8.8111239999999993E-2</v>
      </c>
      <c r="N170" s="1">
        <v>-4.6634440000000001E-3</v>
      </c>
      <c r="P170" s="1">
        <v>8.3420839999999996E-2</v>
      </c>
      <c r="Q170" s="1">
        <v>-4.6634440000000001E-3</v>
      </c>
      <c r="S170" s="1">
        <v>9.3367720000000001E-2</v>
      </c>
      <c r="T170" s="1">
        <v>-4.6634440000000001E-3</v>
      </c>
    </row>
    <row r="171" spans="1:20" x14ac:dyDescent="0.4">
      <c r="A171" s="1">
        <v>22.941669999999998</v>
      </c>
      <c r="B171" s="1">
        <v>7.8811309999999996E-2</v>
      </c>
      <c r="C171" s="1">
        <v>-0.11982089999999999</v>
      </c>
      <c r="D171" s="1">
        <f t="shared" si="10"/>
        <v>0.11553236936199671</v>
      </c>
      <c r="E171" s="1">
        <v>7.3878299999999994E-2</v>
      </c>
      <c r="F171" s="1">
        <v>-0.1189313</v>
      </c>
      <c r="G171" s="1">
        <f t="shared" si="11"/>
        <v>0.11466561378411723</v>
      </c>
      <c r="H171" s="1">
        <v>8.3825179999999999E-2</v>
      </c>
      <c r="I171" s="1">
        <v>-0.1201443</v>
      </c>
      <c r="J171" s="1">
        <f t="shared" si="12"/>
        <v>0.11587445004031016</v>
      </c>
      <c r="K171" s="1">
        <f t="shared" si="13"/>
        <v>0.11535747772880804</v>
      </c>
      <c r="L171" s="1">
        <f t="shared" si="14"/>
        <v>1.0233450841065958E-2</v>
      </c>
      <c r="M171" s="1">
        <v>8.8111239999999993E-2</v>
      </c>
      <c r="N171" s="1">
        <v>-4.6634440000000001E-3</v>
      </c>
      <c r="P171" s="1">
        <v>8.3420839999999996E-2</v>
      </c>
      <c r="Q171" s="1">
        <v>-4.6634440000000001E-3</v>
      </c>
      <c r="S171" s="1">
        <v>9.3367720000000001E-2</v>
      </c>
      <c r="T171" s="1">
        <v>-4.6634440000000001E-3</v>
      </c>
    </row>
    <row r="172" spans="1:20" x14ac:dyDescent="0.4">
      <c r="A172" s="1">
        <v>23.11</v>
      </c>
      <c r="B172" s="1">
        <v>7.8811309999999996E-2</v>
      </c>
      <c r="C172" s="1">
        <v>-0.11998259999999999</v>
      </c>
      <c r="D172" s="1">
        <f t="shared" si="10"/>
        <v>0.11569354536255354</v>
      </c>
      <c r="E172" s="1">
        <v>7.3878299999999994E-2</v>
      </c>
      <c r="F172" s="1">
        <v>-0.1191739</v>
      </c>
      <c r="G172" s="1">
        <f t="shared" si="11"/>
        <v>0.11490737401481044</v>
      </c>
      <c r="H172" s="1">
        <v>8.3906049999999996E-2</v>
      </c>
      <c r="I172" s="1">
        <v>-0.1204678</v>
      </c>
      <c r="J172" s="1">
        <f t="shared" si="12"/>
        <v>0.11619024084562195</v>
      </c>
      <c r="K172" s="1">
        <f t="shared" si="13"/>
        <v>0.11559705340766198</v>
      </c>
      <c r="L172" s="1">
        <f t="shared" si="14"/>
        <v>9.9938751622120209E-3</v>
      </c>
      <c r="M172" s="1">
        <v>8.8111239999999993E-2</v>
      </c>
      <c r="N172" s="1">
        <v>-4.6634440000000001E-3</v>
      </c>
      <c r="P172" s="1">
        <v>8.3420839999999996E-2</v>
      </c>
      <c r="Q172" s="1">
        <v>-4.6634440000000001E-3</v>
      </c>
      <c r="S172" s="1">
        <v>9.3367720000000001E-2</v>
      </c>
      <c r="T172" s="1">
        <v>-4.6634440000000001E-3</v>
      </c>
    </row>
    <row r="173" spans="1:20" x14ac:dyDescent="0.4">
      <c r="A173" s="1">
        <v>23.27833</v>
      </c>
      <c r="B173" s="1">
        <v>7.8811309999999996E-2</v>
      </c>
      <c r="C173" s="1">
        <v>-0.11998259999999999</v>
      </c>
      <c r="D173" s="1">
        <f t="shared" si="10"/>
        <v>0.11569354536255354</v>
      </c>
      <c r="E173" s="1">
        <v>7.3878299999999994E-2</v>
      </c>
      <c r="F173" s="1">
        <v>-0.11941649999999999</v>
      </c>
      <c r="G173" s="1">
        <f t="shared" si="11"/>
        <v>0.11514913777788671</v>
      </c>
      <c r="H173" s="1">
        <v>8.3906049999999996E-2</v>
      </c>
      <c r="I173" s="1">
        <v>-0.1204678</v>
      </c>
      <c r="J173" s="1">
        <f t="shared" si="12"/>
        <v>0.11619024084562195</v>
      </c>
      <c r="K173" s="1">
        <f t="shared" si="13"/>
        <v>0.11567764132868741</v>
      </c>
      <c r="L173" s="1">
        <f t="shared" si="14"/>
        <v>9.9132872411865913E-3</v>
      </c>
      <c r="M173" s="1">
        <v>8.8111239999999993E-2</v>
      </c>
      <c r="N173" s="1">
        <v>-4.6634440000000001E-3</v>
      </c>
      <c r="P173" s="1">
        <v>8.3420839999999996E-2</v>
      </c>
      <c r="Q173" s="1">
        <v>-4.6634440000000001E-3</v>
      </c>
      <c r="S173" s="1">
        <v>9.3367720000000001E-2</v>
      </c>
      <c r="T173" s="1">
        <v>-4.6634440000000001E-3</v>
      </c>
    </row>
    <row r="174" spans="1:20" x14ac:dyDescent="0.4">
      <c r="A174" s="1">
        <v>23.445</v>
      </c>
      <c r="B174" s="1">
        <v>7.8811309999999996E-2</v>
      </c>
      <c r="C174" s="1">
        <v>-0.11998259999999999</v>
      </c>
      <c r="D174" s="1">
        <f t="shared" si="10"/>
        <v>0.11569354536255354</v>
      </c>
      <c r="E174" s="1">
        <v>7.3878299999999994E-2</v>
      </c>
      <c r="F174" s="1">
        <v>-0.1195783</v>
      </c>
      <c r="G174" s="1">
        <f t="shared" si="11"/>
        <v>0.11531038200939382</v>
      </c>
      <c r="H174" s="1">
        <v>8.3906049999999996E-2</v>
      </c>
      <c r="I174" s="1">
        <v>-0.1204678</v>
      </c>
      <c r="J174" s="1">
        <f t="shared" si="12"/>
        <v>0.11619024084562195</v>
      </c>
      <c r="K174" s="1">
        <f t="shared" si="13"/>
        <v>0.11573138940585644</v>
      </c>
      <c r="L174" s="1">
        <f t="shared" si="14"/>
        <v>9.8595391640175639E-3</v>
      </c>
      <c r="M174" s="1">
        <v>8.8111239999999993E-2</v>
      </c>
      <c r="N174" s="1">
        <v>-4.6634440000000001E-3</v>
      </c>
      <c r="P174" s="1">
        <v>8.3420839999999996E-2</v>
      </c>
      <c r="Q174" s="1">
        <v>-4.6634440000000001E-3</v>
      </c>
      <c r="S174" s="1">
        <v>9.3367720000000001E-2</v>
      </c>
      <c r="T174" s="1">
        <v>-4.6634440000000001E-3</v>
      </c>
    </row>
    <row r="175" spans="1:20" x14ac:dyDescent="0.4">
      <c r="A175" s="1">
        <v>23.613330000000001</v>
      </c>
      <c r="B175" s="1">
        <v>7.8811309999999996E-2</v>
      </c>
      <c r="C175" s="1">
        <v>-0.1203061</v>
      </c>
      <c r="D175" s="1">
        <f t="shared" si="10"/>
        <v>0.11601600141678403</v>
      </c>
      <c r="E175" s="1">
        <v>7.3959170000000005E-2</v>
      </c>
      <c r="F175" s="1">
        <v>-0.1199017</v>
      </c>
      <c r="G175" s="1">
        <f t="shared" si="11"/>
        <v>0.11562603013642921</v>
      </c>
      <c r="H175" s="1">
        <v>8.3825179999999999E-2</v>
      </c>
      <c r="I175" s="1">
        <v>-0.1206296</v>
      </c>
      <c r="J175" s="1">
        <f t="shared" si="12"/>
        <v>0.11635810847151107</v>
      </c>
      <c r="K175" s="1">
        <f t="shared" si="13"/>
        <v>0.1160000466749081</v>
      </c>
      <c r="L175" s="1">
        <f t="shared" si="14"/>
        <v>9.5908818949659025E-3</v>
      </c>
      <c r="M175" s="1">
        <v>8.8111239999999993E-2</v>
      </c>
      <c r="N175" s="1">
        <v>-4.6634440000000001E-3</v>
      </c>
      <c r="P175" s="1">
        <v>8.3420839999999996E-2</v>
      </c>
      <c r="Q175" s="1">
        <v>-4.6634440000000001E-3</v>
      </c>
      <c r="S175" s="1">
        <v>9.3367720000000001E-2</v>
      </c>
      <c r="T175" s="1">
        <v>-4.6634440000000001E-3</v>
      </c>
    </row>
    <row r="176" spans="1:20" x14ac:dyDescent="0.4">
      <c r="A176" s="1">
        <v>23.781669999999998</v>
      </c>
      <c r="B176" s="1">
        <v>7.8811309999999996E-2</v>
      </c>
      <c r="C176" s="1">
        <v>-0.1204678</v>
      </c>
      <c r="D176" s="1">
        <f t="shared" si="10"/>
        <v>0.11617718178101771</v>
      </c>
      <c r="E176" s="1">
        <v>7.3878299999999994E-2</v>
      </c>
      <c r="F176" s="1">
        <v>-0.11998259999999999</v>
      </c>
      <c r="G176" s="1">
        <f t="shared" si="11"/>
        <v>0.11571330005752983</v>
      </c>
      <c r="H176" s="1">
        <v>8.3825179999999999E-2</v>
      </c>
      <c r="I176" s="1">
        <v>-0.1208722</v>
      </c>
      <c r="J176" s="1">
        <f t="shared" si="12"/>
        <v>0.1165998929704446</v>
      </c>
      <c r="K176" s="1">
        <f t="shared" si="13"/>
        <v>0.11616345826966405</v>
      </c>
      <c r="L176" s="1">
        <f t="shared" si="14"/>
        <v>9.4274703002099475E-3</v>
      </c>
      <c r="M176" s="1">
        <v>8.8111239999999993E-2</v>
      </c>
      <c r="N176" s="1">
        <v>-4.6634440000000001E-3</v>
      </c>
      <c r="P176" s="1">
        <v>8.3420839999999996E-2</v>
      </c>
      <c r="Q176" s="1">
        <v>-4.6634440000000001E-3</v>
      </c>
      <c r="S176" s="1">
        <v>9.3367720000000001E-2</v>
      </c>
      <c r="T176" s="1">
        <v>-4.6634440000000001E-3</v>
      </c>
    </row>
    <row r="177" spans="1:20" x14ac:dyDescent="0.4">
      <c r="A177" s="1">
        <v>23.95</v>
      </c>
      <c r="B177" s="1">
        <v>7.8811309999999996E-2</v>
      </c>
      <c r="C177" s="1">
        <v>-0.1206296</v>
      </c>
      <c r="D177" s="1">
        <f t="shared" si="10"/>
        <v>0.11633846326740455</v>
      </c>
      <c r="E177" s="1">
        <v>7.3797429999999997E-2</v>
      </c>
      <c r="F177" s="1">
        <v>-0.1201443</v>
      </c>
      <c r="G177" s="1">
        <f t="shared" si="11"/>
        <v>0.11588113790656715</v>
      </c>
      <c r="H177" s="1">
        <v>8.3825179999999999E-2</v>
      </c>
      <c r="I177" s="1">
        <v>-0.120953</v>
      </c>
      <c r="J177" s="1">
        <f t="shared" si="12"/>
        <v>0.11668042211240383</v>
      </c>
      <c r="K177" s="1">
        <f t="shared" si="13"/>
        <v>0.11630000776212518</v>
      </c>
      <c r="L177" s="1">
        <f t="shared" si="14"/>
        <v>9.2909208077488203E-3</v>
      </c>
      <c r="M177" s="1">
        <v>8.8111239999999993E-2</v>
      </c>
      <c r="N177" s="1">
        <v>-4.6634440000000001E-3</v>
      </c>
      <c r="P177" s="1">
        <v>8.3420839999999996E-2</v>
      </c>
      <c r="Q177" s="1">
        <v>-4.6634440000000001E-3</v>
      </c>
      <c r="S177" s="1">
        <v>9.3367720000000001E-2</v>
      </c>
      <c r="T177" s="1">
        <v>-4.6634440000000001E-3</v>
      </c>
    </row>
    <row r="178" spans="1:20" x14ac:dyDescent="0.4">
      <c r="A178" s="1">
        <v>24.11833</v>
      </c>
      <c r="B178" s="1">
        <v>7.8811309999999996E-2</v>
      </c>
      <c r="C178" s="1">
        <v>-0.1206296</v>
      </c>
      <c r="D178" s="1">
        <f t="shared" si="10"/>
        <v>0.11633846326740455</v>
      </c>
      <c r="E178" s="1">
        <v>7.371656E-2</v>
      </c>
      <c r="F178" s="1">
        <v>-0.1202252</v>
      </c>
      <c r="G178" s="1">
        <f t="shared" si="11"/>
        <v>0.11596849787818214</v>
      </c>
      <c r="H178" s="1">
        <v>8.366345E-2</v>
      </c>
      <c r="I178" s="1">
        <v>-0.1211956</v>
      </c>
      <c r="J178" s="1">
        <f t="shared" si="12"/>
        <v>0.1169355217127851</v>
      </c>
      <c r="K178" s="1">
        <f t="shared" si="13"/>
        <v>0.1164141609527906</v>
      </c>
      <c r="L178" s="1">
        <f t="shared" si="14"/>
        <v>9.1767676170834006E-3</v>
      </c>
      <c r="M178" s="1">
        <v>8.8111239999999993E-2</v>
      </c>
      <c r="N178" s="1">
        <v>-4.6634440000000001E-3</v>
      </c>
      <c r="P178" s="1">
        <v>8.3420839999999996E-2</v>
      </c>
      <c r="Q178" s="1">
        <v>-4.6634440000000001E-3</v>
      </c>
      <c r="S178" s="1">
        <v>9.3367720000000001E-2</v>
      </c>
      <c r="T178" s="1">
        <v>-4.6634440000000001E-3</v>
      </c>
    </row>
    <row r="179" spans="1:20" x14ac:dyDescent="0.4">
      <c r="A179" s="1">
        <v>24.285</v>
      </c>
      <c r="B179" s="1">
        <v>7.8811309999999996E-2</v>
      </c>
      <c r="C179" s="1">
        <v>-0.120953</v>
      </c>
      <c r="D179" s="1">
        <f t="shared" si="10"/>
        <v>0.11666083118460127</v>
      </c>
      <c r="E179" s="1">
        <v>7.3878299999999994E-2</v>
      </c>
      <c r="F179" s="1">
        <v>-0.12038690000000001</v>
      </c>
      <c r="G179" s="1">
        <f t="shared" si="11"/>
        <v>0.11611622771273418</v>
      </c>
      <c r="H179" s="1">
        <v>8.3744310000000002E-2</v>
      </c>
      <c r="I179" s="1">
        <v>-0.1213574</v>
      </c>
      <c r="J179" s="1">
        <f t="shared" si="12"/>
        <v>0.11709009089994779</v>
      </c>
      <c r="K179" s="1">
        <f t="shared" si="13"/>
        <v>0.11662238326576109</v>
      </c>
      <c r="L179" s="1">
        <f t="shared" si="14"/>
        <v>8.9685453041129098E-3</v>
      </c>
      <c r="M179" s="1">
        <v>8.8111239999999993E-2</v>
      </c>
      <c r="N179" s="1">
        <v>-4.6634440000000001E-3</v>
      </c>
      <c r="P179" s="1">
        <v>8.3420839999999996E-2</v>
      </c>
      <c r="Q179" s="1">
        <v>-4.6634440000000001E-3</v>
      </c>
      <c r="S179" s="1">
        <v>9.3367720000000001E-2</v>
      </c>
      <c r="T179" s="1">
        <v>-4.6634440000000001E-3</v>
      </c>
    </row>
    <row r="180" spans="1:20" x14ac:dyDescent="0.4">
      <c r="A180" s="1">
        <v>24.453330000000001</v>
      </c>
      <c r="B180" s="1">
        <v>7.8892180000000006E-2</v>
      </c>
      <c r="C180" s="1">
        <v>-0.1212765</v>
      </c>
      <c r="D180" s="1">
        <f t="shared" si="10"/>
        <v>0.11697690326274984</v>
      </c>
      <c r="E180" s="1">
        <v>7.3878299999999994E-2</v>
      </c>
      <c r="F180" s="1">
        <v>-0.12054869999999999</v>
      </c>
      <c r="G180" s="1">
        <f t="shared" si="11"/>
        <v>0.11627748117256899</v>
      </c>
      <c r="H180" s="1">
        <v>8.3744310000000002E-2</v>
      </c>
      <c r="I180" s="1">
        <v>-0.1215191</v>
      </c>
      <c r="J180" s="1">
        <f t="shared" si="12"/>
        <v>0.11725124459560519</v>
      </c>
      <c r="K180" s="1">
        <f t="shared" si="13"/>
        <v>0.11683520967697468</v>
      </c>
      <c r="L180" s="1">
        <f t="shared" si="14"/>
        <v>8.7557188928993196E-3</v>
      </c>
      <c r="M180" s="1">
        <v>8.8111239999999993E-2</v>
      </c>
      <c r="N180" s="1">
        <v>-4.6634440000000001E-3</v>
      </c>
      <c r="P180" s="1">
        <v>8.3420839999999996E-2</v>
      </c>
      <c r="Q180" s="1">
        <v>-4.6634440000000001E-3</v>
      </c>
      <c r="S180" s="1">
        <v>9.3367720000000001E-2</v>
      </c>
      <c r="T180" s="1">
        <v>-4.6634440000000001E-3</v>
      </c>
    </row>
    <row r="181" spans="1:20" x14ac:dyDescent="0.4">
      <c r="A181" s="1">
        <v>24.621670000000002</v>
      </c>
      <c r="B181" s="1">
        <v>7.9134780000000002E-2</v>
      </c>
      <c r="C181" s="1">
        <v>-0.1213574</v>
      </c>
      <c r="D181" s="1">
        <f t="shared" si="10"/>
        <v>0.11703869531510309</v>
      </c>
      <c r="E181" s="1">
        <v>7.3878299999999994E-2</v>
      </c>
      <c r="F181" s="1">
        <v>-0.1207913</v>
      </c>
      <c r="G181" s="1">
        <f t="shared" si="11"/>
        <v>0.11651926453942428</v>
      </c>
      <c r="H181" s="1">
        <v>8.3906049999999996E-2</v>
      </c>
      <c r="I181" s="1">
        <v>-0.12168080000000001</v>
      </c>
      <c r="J181" s="1">
        <f t="shared" si="12"/>
        <v>0.11739925384950127</v>
      </c>
      <c r="K181" s="1">
        <f t="shared" si="13"/>
        <v>0.11698573790134288</v>
      </c>
      <c r="L181" s="1">
        <f t="shared" si="14"/>
        <v>8.605190668531118E-3</v>
      </c>
      <c r="M181" s="1">
        <v>8.8111239999999993E-2</v>
      </c>
      <c r="N181" s="1">
        <v>-4.6634440000000001E-3</v>
      </c>
      <c r="P181" s="1">
        <v>8.3420839999999996E-2</v>
      </c>
      <c r="Q181" s="1">
        <v>-4.6634440000000001E-3</v>
      </c>
      <c r="S181" s="1">
        <v>9.3367720000000001E-2</v>
      </c>
      <c r="T181" s="1">
        <v>-4.6634440000000001E-3</v>
      </c>
    </row>
    <row r="182" spans="1:20" x14ac:dyDescent="0.4">
      <c r="A182" s="1">
        <v>24.79</v>
      </c>
      <c r="B182" s="1">
        <v>7.9134780000000002E-2</v>
      </c>
      <c r="C182" s="1">
        <v>-0.1214382</v>
      </c>
      <c r="D182" s="1">
        <f t="shared" si="10"/>
        <v>0.11711925748138576</v>
      </c>
      <c r="E182" s="1">
        <v>7.3878299999999994E-2</v>
      </c>
      <c r="F182" s="1">
        <v>-0.1208722</v>
      </c>
      <c r="G182" s="1">
        <f t="shared" si="11"/>
        <v>0.1165998929704446</v>
      </c>
      <c r="H182" s="1">
        <v>8.3906049999999996E-2</v>
      </c>
      <c r="I182" s="1">
        <v>-0.1218426</v>
      </c>
      <c r="J182" s="1">
        <f t="shared" si="12"/>
        <v>0.11756052823997191</v>
      </c>
      <c r="K182" s="1">
        <f t="shared" si="13"/>
        <v>0.11709322623060076</v>
      </c>
      <c r="L182" s="1">
        <f t="shared" si="14"/>
        <v>8.4977023392732443E-3</v>
      </c>
      <c r="M182" s="1">
        <v>8.8111239999999993E-2</v>
      </c>
      <c r="N182" s="1">
        <v>-4.6634440000000001E-3</v>
      </c>
      <c r="P182" s="1">
        <v>8.3420839999999996E-2</v>
      </c>
      <c r="Q182" s="1">
        <v>-4.6634440000000001E-3</v>
      </c>
      <c r="S182" s="1">
        <v>9.3367720000000001E-2</v>
      </c>
      <c r="T182" s="1">
        <v>-4.6634440000000001E-3</v>
      </c>
    </row>
    <row r="183" spans="1:20" x14ac:dyDescent="0.4">
      <c r="A183" s="1">
        <v>24.956669999999999</v>
      </c>
      <c r="B183" s="1">
        <v>7.9134780000000002E-2</v>
      </c>
      <c r="C183" s="1">
        <v>-0.12168080000000001</v>
      </c>
      <c r="D183" s="1">
        <f t="shared" si="10"/>
        <v>0.11736114535638419</v>
      </c>
      <c r="E183" s="1">
        <v>7.3878299999999994E-2</v>
      </c>
      <c r="F183" s="1">
        <v>-0.120953</v>
      </c>
      <c r="G183" s="1">
        <f t="shared" si="11"/>
        <v>0.11668042211240383</v>
      </c>
      <c r="H183" s="1">
        <v>8.3906049999999996E-2</v>
      </c>
      <c r="I183" s="1">
        <v>-0.1220043</v>
      </c>
      <c r="J183" s="1">
        <f t="shared" si="12"/>
        <v>0.11772170439643505</v>
      </c>
      <c r="K183" s="1">
        <f t="shared" si="13"/>
        <v>0.11725442395507435</v>
      </c>
      <c r="L183" s="1">
        <f t="shared" si="14"/>
        <v>8.3365046147996502E-3</v>
      </c>
      <c r="M183" s="1">
        <v>8.8111239999999993E-2</v>
      </c>
      <c r="N183" s="1">
        <v>-4.6634440000000001E-3</v>
      </c>
      <c r="P183" s="1">
        <v>8.3420839999999996E-2</v>
      </c>
      <c r="Q183" s="1">
        <v>-4.6634440000000001E-3</v>
      </c>
      <c r="S183" s="1">
        <v>9.3367720000000001E-2</v>
      </c>
      <c r="T183" s="1">
        <v>-4.6634440000000001E-3</v>
      </c>
    </row>
    <row r="184" spans="1:20" x14ac:dyDescent="0.4">
      <c r="A184" s="1">
        <v>25.125</v>
      </c>
      <c r="B184" s="1">
        <v>7.9134780000000002E-2</v>
      </c>
      <c r="C184" s="1">
        <v>-0.1219235</v>
      </c>
      <c r="D184" s="1">
        <f t="shared" si="10"/>
        <v>0.11760313587338875</v>
      </c>
      <c r="E184" s="1">
        <v>7.3959170000000005E-2</v>
      </c>
      <c r="F184" s="1">
        <v>-0.1212765</v>
      </c>
      <c r="G184" s="1">
        <f t="shared" si="11"/>
        <v>0.11699627356821257</v>
      </c>
      <c r="H184" s="1">
        <v>8.4067790000000003E-2</v>
      </c>
      <c r="I184" s="1">
        <v>-0.12224690000000001</v>
      </c>
      <c r="J184" s="1">
        <f t="shared" si="12"/>
        <v>0.11795065842507552</v>
      </c>
      <c r="K184" s="1">
        <f t="shared" si="13"/>
        <v>0.11751668928889229</v>
      </c>
      <c r="L184" s="1">
        <f t="shared" si="14"/>
        <v>8.0742392809817071E-3</v>
      </c>
      <c r="M184" s="1">
        <v>8.8111239999999993E-2</v>
      </c>
      <c r="N184" s="1">
        <v>-4.6634440000000001E-3</v>
      </c>
      <c r="P184" s="1">
        <v>8.3420839999999996E-2</v>
      </c>
      <c r="Q184" s="1">
        <v>-4.6634440000000001E-3</v>
      </c>
      <c r="S184" s="1">
        <v>9.3367720000000001E-2</v>
      </c>
      <c r="T184" s="1">
        <v>-4.6634440000000001E-3</v>
      </c>
    </row>
    <row r="185" spans="1:20" x14ac:dyDescent="0.4">
      <c r="A185" s="1">
        <v>25.293330000000001</v>
      </c>
      <c r="B185" s="1">
        <v>7.9134780000000002E-2</v>
      </c>
      <c r="C185" s="1">
        <v>-0.1220852</v>
      </c>
      <c r="D185" s="1">
        <f t="shared" si="10"/>
        <v>0.11776436479790962</v>
      </c>
      <c r="E185" s="1">
        <v>7.3959170000000005E-2</v>
      </c>
      <c r="F185" s="1">
        <v>-0.1213574</v>
      </c>
      <c r="G185" s="1">
        <f t="shared" si="11"/>
        <v>0.1170769087656436</v>
      </c>
      <c r="H185" s="1">
        <v>8.4067790000000003E-2</v>
      </c>
      <c r="I185" s="1">
        <v>-0.1225704</v>
      </c>
      <c r="J185" s="1">
        <f t="shared" si="12"/>
        <v>0.11827315405953641</v>
      </c>
      <c r="K185" s="1">
        <f t="shared" si="13"/>
        <v>0.11770480920769655</v>
      </c>
      <c r="L185" s="1">
        <f t="shared" si="14"/>
        <v>7.8861193621774517E-3</v>
      </c>
      <c r="M185" s="1">
        <v>8.8111239999999993E-2</v>
      </c>
      <c r="N185" s="1">
        <v>-4.6634440000000001E-3</v>
      </c>
      <c r="P185" s="1">
        <v>8.3420839999999996E-2</v>
      </c>
      <c r="Q185" s="1">
        <v>-4.6634440000000001E-3</v>
      </c>
      <c r="S185" s="1">
        <v>9.3367720000000001E-2</v>
      </c>
      <c r="T185" s="1">
        <v>-4.6634440000000001E-3</v>
      </c>
    </row>
    <row r="186" spans="1:20" x14ac:dyDescent="0.4">
      <c r="A186" s="1">
        <v>25.461670000000002</v>
      </c>
      <c r="B186" s="1">
        <v>7.9134780000000002E-2</v>
      </c>
      <c r="C186" s="1">
        <v>-0.12224690000000001</v>
      </c>
      <c r="D186" s="1">
        <f t="shared" si="10"/>
        <v>0.1179255950124295</v>
      </c>
      <c r="E186" s="1">
        <v>7.4040040000000001E-2</v>
      </c>
      <c r="F186" s="1">
        <v>-0.1218426</v>
      </c>
      <c r="G186" s="1">
        <f t="shared" si="11"/>
        <v>0.11755404718474109</v>
      </c>
      <c r="H186" s="1">
        <v>8.4067790000000003E-2</v>
      </c>
      <c r="I186" s="1">
        <v>-0.1226513</v>
      </c>
      <c r="J186" s="1">
        <f t="shared" si="12"/>
        <v>0.11835380374741505</v>
      </c>
      <c r="K186" s="1">
        <f t="shared" si="13"/>
        <v>0.11794448198152856</v>
      </c>
      <c r="L186" s="1">
        <f t="shared" si="14"/>
        <v>7.646446588345443E-3</v>
      </c>
      <c r="M186" s="1">
        <v>8.8111239999999993E-2</v>
      </c>
      <c r="N186" s="1">
        <v>-4.6634440000000001E-3</v>
      </c>
      <c r="P186" s="1">
        <v>8.3420839999999996E-2</v>
      </c>
      <c r="Q186" s="1">
        <v>-4.6634440000000001E-3</v>
      </c>
      <c r="S186" s="1">
        <v>9.3367720000000001E-2</v>
      </c>
      <c r="T186" s="1">
        <v>-4.6634440000000001E-3</v>
      </c>
    </row>
    <row r="187" spans="1:20" x14ac:dyDescent="0.4">
      <c r="A187" s="1">
        <v>25.628329999999998</v>
      </c>
      <c r="B187" s="1">
        <v>7.9215649999999999E-2</v>
      </c>
      <c r="C187" s="1">
        <v>-0.1223278</v>
      </c>
      <c r="D187" s="1">
        <f t="shared" si="10"/>
        <v>0.11800013641662807</v>
      </c>
      <c r="E187" s="1">
        <v>7.4120909999999998E-2</v>
      </c>
      <c r="F187" s="1">
        <v>-0.1217617</v>
      </c>
      <c r="G187" s="1">
        <f t="shared" si="11"/>
        <v>0.11746697517279669</v>
      </c>
      <c r="H187" s="1">
        <v>8.4229529999999997E-2</v>
      </c>
      <c r="I187" s="1">
        <v>-0.1230556</v>
      </c>
      <c r="J187" s="1">
        <f t="shared" si="12"/>
        <v>0.11874430141612875</v>
      </c>
      <c r="K187" s="1">
        <f t="shared" si="13"/>
        <v>0.11807047100185118</v>
      </c>
      <c r="L187" s="1">
        <f t="shared" si="14"/>
        <v>7.5204575680228175E-3</v>
      </c>
      <c r="M187" s="1">
        <v>8.8111239999999993E-2</v>
      </c>
      <c r="N187" s="1">
        <v>-4.6634440000000001E-3</v>
      </c>
      <c r="P187" s="1">
        <v>8.3420839999999996E-2</v>
      </c>
      <c r="Q187" s="1">
        <v>-4.6634440000000001E-3</v>
      </c>
      <c r="S187" s="1">
        <v>9.3367720000000001E-2</v>
      </c>
      <c r="T187" s="1">
        <v>-4.6634440000000001E-3</v>
      </c>
    </row>
    <row r="188" spans="1:20" x14ac:dyDescent="0.4">
      <c r="A188" s="1">
        <v>25.796669999999999</v>
      </c>
      <c r="B188" s="1">
        <v>7.9215649999999999E-2</v>
      </c>
      <c r="C188" s="1">
        <v>-0.1225704</v>
      </c>
      <c r="D188" s="1">
        <f t="shared" si="10"/>
        <v>0.11824204749002799</v>
      </c>
      <c r="E188" s="1">
        <v>7.4120909999999998E-2</v>
      </c>
      <c r="F188" s="1">
        <v>-0.1218426</v>
      </c>
      <c r="G188" s="1">
        <f t="shared" si="11"/>
        <v>0.11754762140884534</v>
      </c>
      <c r="H188" s="1">
        <v>8.4229529999999997E-2</v>
      </c>
      <c r="I188" s="1">
        <v>-0.1230556</v>
      </c>
      <c r="J188" s="1">
        <f t="shared" si="12"/>
        <v>0.11874430141612875</v>
      </c>
      <c r="K188" s="1">
        <f t="shared" si="13"/>
        <v>0.11817799010500069</v>
      </c>
      <c r="L188" s="1">
        <f t="shared" si="14"/>
        <v>7.4129384648733143E-3</v>
      </c>
      <c r="M188" s="1">
        <v>8.8111239999999993E-2</v>
      </c>
      <c r="N188" s="1">
        <v>-4.6634440000000001E-3</v>
      </c>
      <c r="P188" s="1">
        <v>8.3420839999999996E-2</v>
      </c>
      <c r="Q188" s="1">
        <v>-4.6634440000000001E-3</v>
      </c>
      <c r="S188" s="1">
        <v>9.3367720000000001E-2</v>
      </c>
      <c r="T188" s="1">
        <v>-4.6634440000000001E-3</v>
      </c>
    </row>
    <row r="189" spans="1:20" x14ac:dyDescent="0.4">
      <c r="A189" s="1">
        <v>25.965</v>
      </c>
      <c r="B189" s="1">
        <v>7.9215649999999999E-2</v>
      </c>
      <c r="C189" s="1">
        <v>-0.1226513</v>
      </c>
      <c r="D189" s="1">
        <f t="shared" si="10"/>
        <v>0.11832271838038896</v>
      </c>
      <c r="E189" s="1">
        <v>7.4120909999999998E-2</v>
      </c>
      <c r="F189" s="1">
        <v>-0.1224087</v>
      </c>
      <c r="G189" s="1">
        <f t="shared" si="11"/>
        <v>0.11811195540041844</v>
      </c>
      <c r="H189" s="1">
        <v>8.4229529999999997E-2</v>
      </c>
      <c r="I189" s="1">
        <v>-0.1231365</v>
      </c>
      <c r="J189" s="1">
        <f t="shared" si="12"/>
        <v>0.11882496166401753</v>
      </c>
      <c r="K189" s="1">
        <f t="shared" si="13"/>
        <v>0.1184198784816083</v>
      </c>
      <c r="L189" s="1">
        <f t="shared" si="14"/>
        <v>7.1710500882656986E-3</v>
      </c>
      <c r="M189" s="1">
        <v>8.8111239999999993E-2</v>
      </c>
      <c r="N189" s="1">
        <v>-4.6634440000000001E-3</v>
      </c>
      <c r="P189" s="1">
        <v>8.3420839999999996E-2</v>
      </c>
      <c r="Q189" s="1">
        <v>-4.6634440000000001E-3</v>
      </c>
      <c r="S189" s="1">
        <v>9.3367720000000001E-2</v>
      </c>
      <c r="T189" s="1">
        <v>-4.6634440000000001E-3</v>
      </c>
    </row>
    <row r="190" spans="1:20" x14ac:dyDescent="0.4">
      <c r="A190" s="1">
        <v>26.133330000000001</v>
      </c>
      <c r="B190" s="1">
        <v>7.9215649999999999E-2</v>
      </c>
      <c r="C190" s="1">
        <v>-0.1227321</v>
      </c>
      <c r="D190" s="1">
        <f t="shared" si="10"/>
        <v>0.1184032898660102</v>
      </c>
      <c r="E190" s="1">
        <v>7.4120909999999998E-2</v>
      </c>
      <c r="F190" s="1">
        <v>-0.1224087</v>
      </c>
      <c r="G190" s="1">
        <f t="shared" si="11"/>
        <v>0.11811195540041844</v>
      </c>
      <c r="H190" s="1">
        <v>8.414866E-2</v>
      </c>
      <c r="I190" s="1">
        <v>-0.1232174</v>
      </c>
      <c r="J190" s="1">
        <f t="shared" si="12"/>
        <v>0.11891186463315398</v>
      </c>
      <c r="K190" s="1">
        <f t="shared" si="13"/>
        <v>0.11847570329986086</v>
      </c>
      <c r="L190" s="1">
        <f t="shared" si="14"/>
        <v>7.1152252700131396E-3</v>
      </c>
      <c r="M190" s="1">
        <v>8.8111239999999993E-2</v>
      </c>
      <c r="N190" s="1">
        <v>-4.6634440000000001E-3</v>
      </c>
      <c r="P190" s="1">
        <v>8.3420839999999996E-2</v>
      </c>
      <c r="Q190" s="1">
        <v>-4.6634440000000001E-3</v>
      </c>
      <c r="S190" s="1">
        <v>9.3367720000000001E-2</v>
      </c>
      <c r="T190" s="1">
        <v>-4.6634440000000001E-3</v>
      </c>
    </row>
    <row r="191" spans="1:20" x14ac:dyDescent="0.4">
      <c r="A191" s="1">
        <v>26.301670000000001</v>
      </c>
      <c r="B191" s="1">
        <v>7.8973050000000003E-2</v>
      </c>
      <c r="C191" s="1">
        <v>-0.1231365</v>
      </c>
      <c r="D191" s="1">
        <f t="shared" si="10"/>
        <v>0.11882496166401753</v>
      </c>
      <c r="E191" s="1">
        <v>7.4120909999999998E-2</v>
      </c>
      <c r="F191" s="1">
        <v>-0.1225704</v>
      </c>
      <c r="G191" s="1">
        <f t="shared" si="11"/>
        <v>0.11827315405953641</v>
      </c>
      <c r="H191" s="1">
        <v>8.414866E-2</v>
      </c>
      <c r="I191" s="1">
        <v>-0.1237834</v>
      </c>
      <c r="J191" s="1">
        <f t="shared" si="12"/>
        <v>0.11947616910800889</v>
      </c>
      <c r="K191" s="1">
        <f t="shared" si="13"/>
        <v>0.11885809494385428</v>
      </c>
      <c r="L191" s="1">
        <f t="shared" si="14"/>
        <v>6.7328336260197158E-3</v>
      </c>
      <c r="M191" s="1">
        <v>8.8111239999999993E-2</v>
      </c>
      <c r="N191" s="1">
        <v>-4.6634440000000001E-3</v>
      </c>
      <c r="P191" s="1">
        <v>8.3420839999999996E-2</v>
      </c>
      <c r="Q191" s="1">
        <v>-4.6634440000000001E-3</v>
      </c>
      <c r="S191" s="1">
        <v>9.3367720000000001E-2</v>
      </c>
      <c r="T191" s="1">
        <v>-4.6634440000000001E-3</v>
      </c>
    </row>
    <row r="192" spans="1:20" x14ac:dyDescent="0.4">
      <c r="A192" s="1">
        <v>26.468330000000002</v>
      </c>
      <c r="B192" s="1">
        <v>7.8973050000000003E-2</v>
      </c>
      <c r="C192" s="1">
        <v>-0.1232982</v>
      </c>
      <c r="D192" s="1">
        <f t="shared" si="10"/>
        <v>0.11898618343175663</v>
      </c>
      <c r="E192" s="1">
        <v>7.4120909999999998E-2</v>
      </c>
      <c r="F192" s="1">
        <v>-0.12281300000000001</v>
      </c>
      <c r="G192" s="1">
        <f t="shared" si="11"/>
        <v>0.11851500445514077</v>
      </c>
      <c r="H192" s="1">
        <v>8.414866E-2</v>
      </c>
      <c r="I192" s="1">
        <v>-0.1237834</v>
      </c>
      <c r="J192" s="1">
        <f t="shared" si="12"/>
        <v>0.11947616910800889</v>
      </c>
      <c r="K192" s="1">
        <f t="shared" si="13"/>
        <v>0.11899245233163543</v>
      </c>
      <c r="L192" s="1">
        <f t="shared" si="14"/>
        <v>6.5984762382385737E-3</v>
      </c>
      <c r="M192" s="1">
        <v>8.8111239999999993E-2</v>
      </c>
      <c r="N192" s="1">
        <v>-4.6634440000000001E-3</v>
      </c>
      <c r="P192" s="1">
        <v>8.3420839999999996E-2</v>
      </c>
      <c r="Q192" s="1">
        <v>-4.6634440000000001E-3</v>
      </c>
      <c r="S192" s="1">
        <v>9.3367720000000001E-2</v>
      </c>
      <c r="T192" s="1">
        <v>-4.6634440000000001E-3</v>
      </c>
    </row>
    <row r="193" spans="1:20" x14ac:dyDescent="0.4">
      <c r="A193" s="1">
        <v>26.636669999999999</v>
      </c>
      <c r="B193" s="1">
        <v>7.9053910000000005E-2</v>
      </c>
      <c r="C193" s="1">
        <v>-0.12354080000000001</v>
      </c>
      <c r="D193" s="1">
        <f t="shared" si="10"/>
        <v>0.11922189814073435</v>
      </c>
      <c r="E193" s="1">
        <v>7.4120909999999998E-2</v>
      </c>
      <c r="F193" s="1">
        <v>-0.1228939</v>
      </c>
      <c r="G193" s="1">
        <f t="shared" si="11"/>
        <v>0.11859565516481974</v>
      </c>
      <c r="H193" s="1">
        <v>8.414866E-2</v>
      </c>
      <c r="I193" s="1">
        <v>-0.124026</v>
      </c>
      <c r="J193" s="1">
        <f t="shared" si="12"/>
        <v>0.1197180472699782</v>
      </c>
      <c r="K193" s="1">
        <f t="shared" si="13"/>
        <v>0.11917853352517743</v>
      </c>
      <c r="L193" s="1">
        <f t="shared" si="14"/>
        <v>6.4123950446965672E-3</v>
      </c>
      <c r="M193" s="1">
        <v>8.8111239999999993E-2</v>
      </c>
      <c r="N193" s="1">
        <v>-4.6634440000000001E-3</v>
      </c>
      <c r="P193" s="1">
        <v>8.3420839999999996E-2</v>
      </c>
      <c r="Q193" s="1">
        <v>-4.6634440000000001E-3</v>
      </c>
      <c r="S193" s="1">
        <v>9.3367720000000001E-2</v>
      </c>
      <c r="T193" s="1">
        <v>-4.6634440000000001E-3</v>
      </c>
    </row>
    <row r="194" spans="1:20" x14ac:dyDescent="0.4">
      <c r="A194" s="1">
        <v>26.805</v>
      </c>
      <c r="B194" s="1">
        <v>7.9053910000000005E-2</v>
      </c>
      <c r="C194" s="1">
        <v>-0.1237026</v>
      </c>
      <c r="D194" s="1">
        <f t="shared" si="10"/>
        <v>0.11938323118395328</v>
      </c>
      <c r="E194" s="1">
        <v>7.4120909999999998E-2</v>
      </c>
      <c r="F194" s="1">
        <v>-0.1230556</v>
      </c>
      <c r="G194" s="1">
        <f t="shared" si="11"/>
        <v>0.11875685790864136</v>
      </c>
      <c r="H194" s="1">
        <v>8.414866E-2</v>
      </c>
      <c r="I194" s="1">
        <v>-0.12410690000000001</v>
      </c>
      <c r="J194" s="1">
        <f t="shared" si="12"/>
        <v>0.11979870720716287</v>
      </c>
      <c r="K194" s="1">
        <f t="shared" si="13"/>
        <v>0.11931293209991918</v>
      </c>
      <c r="L194" s="1">
        <f t="shared" si="14"/>
        <v>6.2779964699548191E-3</v>
      </c>
      <c r="M194" s="1">
        <v>8.8111239999999993E-2</v>
      </c>
      <c r="N194" s="1">
        <v>-4.6634440000000001E-3</v>
      </c>
      <c r="P194" s="1">
        <v>8.3420839999999996E-2</v>
      </c>
      <c r="Q194" s="1">
        <v>-4.6634440000000001E-3</v>
      </c>
      <c r="S194" s="1">
        <v>9.3367720000000001E-2</v>
      </c>
      <c r="T194" s="1">
        <v>-4.6634440000000001E-3</v>
      </c>
    </row>
    <row r="195" spans="1:20" x14ac:dyDescent="0.4">
      <c r="A195" s="1">
        <v>26.973330000000001</v>
      </c>
      <c r="B195" s="1">
        <v>7.8973050000000003E-2</v>
      </c>
      <c r="C195" s="1">
        <v>-0.1237026</v>
      </c>
      <c r="D195" s="1">
        <f t="shared" si="10"/>
        <v>0.11938939307019043</v>
      </c>
      <c r="E195" s="1">
        <v>7.4120909999999998E-2</v>
      </c>
      <c r="F195" s="1">
        <v>-0.1232174</v>
      </c>
      <c r="G195" s="1">
        <f t="shared" si="11"/>
        <v>0.11891816169641556</v>
      </c>
      <c r="H195" s="1">
        <v>8.4067790000000003E-2</v>
      </c>
      <c r="I195" s="1">
        <v>-0.1242687</v>
      </c>
      <c r="J195" s="1">
        <f t="shared" si="12"/>
        <v>0.11996627009635014</v>
      </c>
      <c r="K195" s="1">
        <f t="shared" si="13"/>
        <v>0.11942460828765204</v>
      </c>
      <c r="L195" s="1">
        <f t="shared" si="14"/>
        <v>6.166320282221957E-3</v>
      </c>
      <c r="M195" s="1">
        <v>8.8111239999999993E-2</v>
      </c>
      <c r="N195" s="1">
        <v>-4.6634440000000001E-3</v>
      </c>
      <c r="P195" s="1">
        <v>8.3420839999999996E-2</v>
      </c>
      <c r="Q195" s="1">
        <v>-4.6634440000000001E-3</v>
      </c>
      <c r="S195" s="1">
        <v>9.3367720000000001E-2</v>
      </c>
      <c r="T195" s="1">
        <v>-4.6634440000000001E-3</v>
      </c>
    </row>
    <row r="196" spans="1:20" x14ac:dyDescent="0.4">
      <c r="A196" s="1">
        <v>27.14</v>
      </c>
      <c r="B196" s="1">
        <v>7.8973050000000003E-2</v>
      </c>
      <c r="C196" s="1">
        <v>-0.12394520000000001</v>
      </c>
      <c r="D196" s="1">
        <f t="shared" ref="D196:D259" si="15">SQRT((B196-M196)^2+(C196-N196)^2)</f>
        <v>0.11963128282735933</v>
      </c>
      <c r="E196" s="1">
        <v>7.3878299999999994E-2</v>
      </c>
      <c r="F196" s="1">
        <v>-0.12337910000000001</v>
      </c>
      <c r="G196" s="1">
        <f t="shared" ref="G196:G259" si="16">SQRT((E196-P196)^2+(F196-Q196)^2)</f>
        <v>0.11909856023127205</v>
      </c>
      <c r="H196" s="1">
        <v>8.4067790000000003E-2</v>
      </c>
      <c r="I196" s="1">
        <v>-0.1242687</v>
      </c>
      <c r="J196" s="1">
        <f t="shared" ref="J196:J259" si="17">SQRT((H196-S196)^2+(I196-T196)^2)</f>
        <v>0.11996627009635014</v>
      </c>
      <c r="K196" s="1">
        <f t="shared" ref="K196:K259" si="18">AVERAGE(D196,G196,J196)</f>
        <v>0.1195653710516605</v>
      </c>
      <c r="L196" s="1">
        <f t="shared" ref="L196:L259" si="19">0.125590928569874-K196</f>
        <v>6.0255575182135007E-3</v>
      </c>
      <c r="M196" s="1">
        <v>8.8111239999999993E-2</v>
      </c>
      <c r="N196" s="1">
        <v>-4.6634440000000001E-3</v>
      </c>
      <c r="P196" s="1">
        <v>8.3420839999999996E-2</v>
      </c>
      <c r="Q196" s="1">
        <v>-4.6634440000000001E-3</v>
      </c>
      <c r="S196" s="1">
        <v>9.3367720000000001E-2</v>
      </c>
      <c r="T196" s="1">
        <v>-4.6634440000000001E-3</v>
      </c>
    </row>
    <row r="197" spans="1:20" x14ac:dyDescent="0.4">
      <c r="A197" s="1">
        <v>27.308330000000002</v>
      </c>
      <c r="B197" s="1">
        <v>7.8973050000000003E-2</v>
      </c>
      <c r="C197" s="1">
        <v>-0.12394520000000001</v>
      </c>
      <c r="D197" s="1">
        <f t="shared" si="15"/>
        <v>0.11963128282735933</v>
      </c>
      <c r="E197" s="1">
        <v>7.3878299999999994E-2</v>
      </c>
      <c r="F197" s="1">
        <v>-0.1237026</v>
      </c>
      <c r="G197" s="1">
        <f t="shared" si="16"/>
        <v>0.11942102298525137</v>
      </c>
      <c r="H197" s="1">
        <v>8.4067790000000003E-2</v>
      </c>
      <c r="I197" s="1">
        <v>-0.1244304</v>
      </c>
      <c r="J197" s="1">
        <f t="shared" si="17"/>
        <v>0.12012748414709615</v>
      </c>
      <c r="K197" s="1">
        <f t="shared" si="18"/>
        <v>0.11972659665323561</v>
      </c>
      <c r="L197" s="1">
        <f t="shared" si="19"/>
        <v>5.8643319166383906E-3</v>
      </c>
      <c r="M197" s="1">
        <v>8.8111239999999993E-2</v>
      </c>
      <c r="N197" s="1">
        <v>-4.6634440000000001E-3</v>
      </c>
      <c r="P197" s="1">
        <v>8.3420839999999996E-2</v>
      </c>
      <c r="Q197" s="1">
        <v>-4.6634440000000001E-3</v>
      </c>
      <c r="S197" s="1">
        <v>9.3367720000000001E-2</v>
      </c>
      <c r="T197" s="1">
        <v>-4.6634440000000001E-3</v>
      </c>
    </row>
    <row r="198" spans="1:20" x14ac:dyDescent="0.4">
      <c r="A198" s="1">
        <v>27.476669999999999</v>
      </c>
      <c r="B198" s="1">
        <v>7.9215649999999999E-2</v>
      </c>
      <c r="C198" s="1">
        <v>-0.124026</v>
      </c>
      <c r="D198" s="1">
        <f t="shared" si="15"/>
        <v>0.11969357249368587</v>
      </c>
      <c r="E198" s="1">
        <v>7.3878299999999994E-2</v>
      </c>
      <c r="F198" s="1">
        <v>-0.1237026</v>
      </c>
      <c r="G198" s="1">
        <f t="shared" si="16"/>
        <v>0.11942102298525137</v>
      </c>
      <c r="H198" s="1">
        <v>8.4067790000000003E-2</v>
      </c>
      <c r="I198" s="1">
        <v>-0.12451130000000001</v>
      </c>
      <c r="J198" s="1">
        <f t="shared" si="17"/>
        <v>0.12020814151213567</v>
      </c>
      <c r="K198" s="1">
        <f t="shared" si="18"/>
        <v>0.11977424566369098</v>
      </c>
      <c r="L198" s="1">
        <f t="shared" si="19"/>
        <v>5.8166829061830211E-3</v>
      </c>
      <c r="M198" s="1">
        <v>8.8111239999999993E-2</v>
      </c>
      <c r="N198" s="1">
        <v>-4.6634440000000001E-3</v>
      </c>
      <c r="P198" s="1">
        <v>8.3420839999999996E-2</v>
      </c>
      <c r="Q198" s="1">
        <v>-4.6634440000000001E-3</v>
      </c>
      <c r="S198" s="1">
        <v>9.3367720000000001E-2</v>
      </c>
      <c r="T198" s="1">
        <v>-4.6634440000000001E-3</v>
      </c>
    </row>
    <row r="199" spans="1:20" x14ac:dyDescent="0.4">
      <c r="A199" s="1">
        <v>27.645</v>
      </c>
      <c r="B199" s="1">
        <v>7.9053910000000005E-2</v>
      </c>
      <c r="C199" s="1">
        <v>-0.1243495</v>
      </c>
      <c r="D199" s="1">
        <f t="shared" si="15"/>
        <v>0.12002827678328151</v>
      </c>
      <c r="E199" s="1">
        <v>7.3959170000000005E-2</v>
      </c>
      <c r="F199" s="1">
        <v>-0.1238643</v>
      </c>
      <c r="G199" s="1">
        <f t="shared" si="16"/>
        <v>0.11957578045039736</v>
      </c>
      <c r="H199" s="1">
        <v>8.4067790000000003E-2</v>
      </c>
      <c r="I199" s="1">
        <v>-0.12467300000000001</v>
      </c>
      <c r="J199" s="1">
        <f t="shared" si="17"/>
        <v>0.12036935751810772</v>
      </c>
      <c r="K199" s="1">
        <f t="shared" si="18"/>
        <v>0.11999113825059554</v>
      </c>
      <c r="L199" s="1">
        <f t="shared" si="19"/>
        <v>5.5997903192784582E-3</v>
      </c>
      <c r="M199" s="1">
        <v>8.8111239999999993E-2</v>
      </c>
      <c r="N199" s="1">
        <v>-4.6634440000000001E-3</v>
      </c>
      <c r="P199" s="1">
        <v>8.3420839999999996E-2</v>
      </c>
      <c r="Q199" s="1">
        <v>-4.6634440000000001E-3</v>
      </c>
      <c r="S199" s="1">
        <v>9.3367720000000001E-2</v>
      </c>
      <c r="T199" s="1">
        <v>-4.6634440000000001E-3</v>
      </c>
    </row>
    <row r="200" spans="1:20" x14ac:dyDescent="0.4">
      <c r="A200" s="1">
        <v>27.813330000000001</v>
      </c>
      <c r="B200" s="1">
        <v>7.9053910000000005E-2</v>
      </c>
      <c r="C200" s="1">
        <v>-0.1245921</v>
      </c>
      <c r="D200" s="1">
        <f t="shared" si="15"/>
        <v>0.12027018648316479</v>
      </c>
      <c r="E200" s="1">
        <v>7.3959170000000005E-2</v>
      </c>
      <c r="F200" s="1">
        <v>-0.12394520000000001</v>
      </c>
      <c r="G200" s="1">
        <f t="shared" si="16"/>
        <v>0.11965642696333714</v>
      </c>
      <c r="H200" s="1">
        <v>8.3986920000000007E-2</v>
      </c>
      <c r="I200" s="1">
        <v>-0.1249965</v>
      </c>
      <c r="J200" s="1">
        <f t="shared" si="17"/>
        <v>0.12069815149760635</v>
      </c>
      <c r="K200" s="1">
        <f t="shared" si="18"/>
        <v>0.12020825498136943</v>
      </c>
      <c r="L200" s="1">
        <f t="shared" si="19"/>
        <v>5.382673588504569E-3</v>
      </c>
      <c r="M200" s="1">
        <v>8.8111239999999993E-2</v>
      </c>
      <c r="N200" s="1">
        <v>-4.6634440000000001E-3</v>
      </c>
      <c r="P200" s="1">
        <v>8.3420839999999996E-2</v>
      </c>
      <c r="Q200" s="1">
        <v>-4.6634440000000001E-3</v>
      </c>
      <c r="S200" s="1">
        <v>9.3367720000000001E-2</v>
      </c>
      <c r="T200" s="1">
        <v>-4.6634440000000001E-3</v>
      </c>
    </row>
    <row r="201" spans="1:20" x14ac:dyDescent="0.4">
      <c r="A201" s="1">
        <v>27.98</v>
      </c>
      <c r="B201" s="1">
        <v>7.9215649999999999E-2</v>
      </c>
      <c r="C201" s="1">
        <v>-0.1247539</v>
      </c>
      <c r="D201" s="1">
        <f t="shared" si="15"/>
        <v>0.12041947161375537</v>
      </c>
      <c r="E201" s="1">
        <v>7.3959170000000005E-2</v>
      </c>
      <c r="F201" s="1">
        <v>-0.1242687</v>
      </c>
      <c r="G201" s="1">
        <f t="shared" si="16"/>
        <v>0.11997891673962736</v>
      </c>
      <c r="H201" s="1">
        <v>8.3986920000000007E-2</v>
      </c>
      <c r="I201" s="1">
        <v>-0.12540080000000001</v>
      </c>
      <c r="J201" s="1">
        <f t="shared" si="17"/>
        <v>0.12110123262176457</v>
      </c>
      <c r="K201" s="1">
        <f t="shared" si="18"/>
        <v>0.12049987365838244</v>
      </c>
      <c r="L201" s="1">
        <f t="shared" si="19"/>
        <v>5.0910549114915604E-3</v>
      </c>
      <c r="M201" s="1">
        <v>8.8111239999999993E-2</v>
      </c>
      <c r="N201" s="1">
        <v>-4.6634440000000001E-3</v>
      </c>
      <c r="P201" s="1">
        <v>8.3420839999999996E-2</v>
      </c>
      <c r="Q201" s="1">
        <v>-4.6634440000000001E-3</v>
      </c>
      <c r="S201" s="1">
        <v>9.3367720000000001E-2</v>
      </c>
      <c r="T201" s="1">
        <v>-4.6634440000000001E-3</v>
      </c>
    </row>
    <row r="202" spans="1:20" x14ac:dyDescent="0.4">
      <c r="A202" s="1">
        <v>28.148330000000001</v>
      </c>
      <c r="B202" s="1">
        <v>7.9134780000000002E-2</v>
      </c>
      <c r="C202" s="1">
        <v>-0.12483470000000001</v>
      </c>
      <c r="D202" s="1">
        <f t="shared" si="15"/>
        <v>0.12050604799241048</v>
      </c>
      <c r="E202" s="1">
        <v>7.4120909999999998E-2</v>
      </c>
      <c r="F202" s="1">
        <v>-0.12467300000000001</v>
      </c>
      <c r="G202" s="1">
        <f t="shared" si="16"/>
        <v>0.12036935751810772</v>
      </c>
      <c r="H202" s="1">
        <v>8.3986920000000007E-2</v>
      </c>
      <c r="I202" s="1">
        <v>-0.1254817</v>
      </c>
      <c r="J202" s="1">
        <f t="shared" si="17"/>
        <v>0.12118188970106686</v>
      </c>
      <c r="K202" s="1">
        <f t="shared" si="18"/>
        <v>0.12068576507052835</v>
      </c>
      <c r="L202" s="1">
        <f t="shared" si="19"/>
        <v>4.9051634993456522E-3</v>
      </c>
      <c r="M202" s="1">
        <v>8.8111239999999993E-2</v>
      </c>
      <c r="N202" s="1">
        <v>-4.6634440000000001E-3</v>
      </c>
      <c r="P202" s="1">
        <v>8.3420839999999996E-2</v>
      </c>
      <c r="Q202" s="1">
        <v>-4.6634440000000001E-3</v>
      </c>
      <c r="S202" s="1">
        <v>9.3367720000000001E-2</v>
      </c>
      <c r="T202" s="1">
        <v>-4.6634440000000001E-3</v>
      </c>
    </row>
    <row r="203" spans="1:20" x14ac:dyDescent="0.4">
      <c r="A203" s="1">
        <v>28.316669999999998</v>
      </c>
      <c r="B203" s="1">
        <v>7.9134780000000002E-2</v>
      </c>
      <c r="C203" s="1">
        <v>-0.1251582</v>
      </c>
      <c r="D203" s="1">
        <f t="shared" si="15"/>
        <v>0.1208286516420304</v>
      </c>
      <c r="E203" s="1">
        <v>7.4120909999999998E-2</v>
      </c>
      <c r="F203" s="1">
        <v>-0.12467300000000001</v>
      </c>
      <c r="G203" s="1">
        <f t="shared" si="16"/>
        <v>0.12036935751810772</v>
      </c>
      <c r="H203" s="1">
        <v>8.3986920000000007E-2</v>
      </c>
      <c r="I203" s="1">
        <v>-0.1255626</v>
      </c>
      <c r="J203" s="1">
        <f t="shared" si="17"/>
        <v>0.12126254710401038</v>
      </c>
      <c r="K203" s="1">
        <f t="shared" si="18"/>
        <v>0.12082018542138284</v>
      </c>
      <c r="L203" s="1">
        <f t="shared" si="19"/>
        <v>4.7707431484911578E-3</v>
      </c>
      <c r="M203" s="1">
        <v>8.8111239999999993E-2</v>
      </c>
      <c r="N203" s="1">
        <v>-4.6634440000000001E-3</v>
      </c>
      <c r="P203" s="1">
        <v>8.3420839999999996E-2</v>
      </c>
      <c r="Q203" s="1">
        <v>-4.6634440000000001E-3</v>
      </c>
      <c r="S203" s="1">
        <v>9.3367720000000001E-2</v>
      </c>
      <c r="T203" s="1">
        <v>-4.6634440000000001E-3</v>
      </c>
    </row>
    <row r="204" spans="1:20" x14ac:dyDescent="0.4">
      <c r="A204" s="1">
        <v>28.484999999999999</v>
      </c>
      <c r="B204" s="1">
        <v>7.9134780000000002E-2</v>
      </c>
      <c r="C204" s="1">
        <v>-0.12540080000000001</v>
      </c>
      <c r="D204" s="1">
        <f t="shared" si="15"/>
        <v>0.12107058258719307</v>
      </c>
      <c r="E204" s="1">
        <v>7.4120909999999998E-2</v>
      </c>
      <c r="F204" s="1">
        <v>-0.1249156</v>
      </c>
      <c r="G204" s="1">
        <f t="shared" si="16"/>
        <v>0.12061123380785571</v>
      </c>
      <c r="H204" s="1">
        <v>8.4067790000000003E-2</v>
      </c>
      <c r="I204" s="1">
        <v>-0.12580520000000001</v>
      </c>
      <c r="J204" s="1">
        <f t="shared" si="17"/>
        <v>0.1214982046977174</v>
      </c>
      <c r="K204" s="1">
        <f t="shared" si="18"/>
        <v>0.12106000703092205</v>
      </c>
      <c r="L204" s="1">
        <f t="shared" si="19"/>
        <v>4.5309215389519458E-3</v>
      </c>
      <c r="M204" s="1">
        <v>8.8111239999999993E-2</v>
      </c>
      <c r="N204" s="1">
        <v>-4.6634440000000001E-3</v>
      </c>
      <c r="P204" s="1">
        <v>8.3420839999999996E-2</v>
      </c>
      <c r="Q204" s="1">
        <v>-4.6634440000000001E-3</v>
      </c>
      <c r="S204" s="1">
        <v>9.3367720000000001E-2</v>
      </c>
      <c r="T204" s="1">
        <v>-4.6634440000000001E-3</v>
      </c>
    </row>
    <row r="205" spans="1:20" x14ac:dyDescent="0.4">
      <c r="A205" s="1">
        <v>28.651669999999999</v>
      </c>
      <c r="B205" s="1">
        <v>7.9215649999999999E-2</v>
      </c>
      <c r="C205" s="1">
        <v>-0.12531999999999999</v>
      </c>
      <c r="D205" s="1">
        <f t="shared" si="15"/>
        <v>0.12098403211676007</v>
      </c>
      <c r="E205" s="1">
        <v>7.4120909999999998E-2</v>
      </c>
      <c r="F205" s="1">
        <v>-0.1250773</v>
      </c>
      <c r="G205" s="1">
        <f t="shared" si="16"/>
        <v>0.12077245304618779</v>
      </c>
      <c r="H205" s="1">
        <v>8.4067790000000003E-2</v>
      </c>
      <c r="I205" s="1">
        <v>-0.12580520000000001</v>
      </c>
      <c r="J205" s="1">
        <f t="shared" si="17"/>
        <v>0.1214982046977174</v>
      </c>
      <c r="K205" s="1">
        <f t="shared" si="18"/>
        <v>0.12108489662022175</v>
      </c>
      <c r="L205" s="1">
        <f t="shared" si="19"/>
        <v>4.5060319496522533E-3</v>
      </c>
      <c r="M205" s="1">
        <v>8.8111239999999993E-2</v>
      </c>
      <c r="N205" s="1">
        <v>-4.6634440000000001E-3</v>
      </c>
      <c r="P205" s="1">
        <v>8.3420839999999996E-2</v>
      </c>
      <c r="Q205" s="1">
        <v>-4.6634440000000001E-3</v>
      </c>
      <c r="S205" s="1">
        <v>9.3367720000000001E-2</v>
      </c>
      <c r="T205" s="1">
        <v>-4.6634440000000001E-3</v>
      </c>
    </row>
    <row r="206" spans="1:20" x14ac:dyDescent="0.4">
      <c r="A206" s="1">
        <v>28.82</v>
      </c>
      <c r="B206" s="1">
        <v>7.9134780000000002E-2</v>
      </c>
      <c r="C206" s="1">
        <v>-0.1255626</v>
      </c>
      <c r="D206" s="1">
        <f t="shared" si="15"/>
        <v>0.12123193785320738</v>
      </c>
      <c r="E206" s="1">
        <v>7.4120909999999998E-2</v>
      </c>
      <c r="F206" s="1">
        <v>-0.12523909999999999</v>
      </c>
      <c r="G206" s="1">
        <f t="shared" si="16"/>
        <v>0.1209337732721312</v>
      </c>
      <c r="H206" s="1">
        <v>8.4067790000000003E-2</v>
      </c>
      <c r="I206" s="1">
        <v>-0.125886</v>
      </c>
      <c r="J206" s="1">
        <f t="shared" si="17"/>
        <v>0.12157876780580577</v>
      </c>
      <c r="K206" s="1">
        <f t="shared" si="18"/>
        <v>0.12124815964371478</v>
      </c>
      <c r="L206" s="1">
        <f t="shared" si="19"/>
        <v>4.3427689261592156E-3</v>
      </c>
      <c r="M206" s="1">
        <v>8.8111239999999993E-2</v>
      </c>
      <c r="N206" s="1">
        <v>-4.6634440000000001E-3</v>
      </c>
      <c r="P206" s="1">
        <v>8.3420839999999996E-2</v>
      </c>
      <c r="Q206" s="1">
        <v>-4.6634440000000001E-3</v>
      </c>
      <c r="S206" s="1">
        <v>9.3367720000000001E-2</v>
      </c>
      <c r="T206" s="1">
        <v>-4.6634440000000001E-3</v>
      </c>
    </row>
    <row r="207" spans="1:20" x14ac:dyDescent="0.4">
      <c r="A207" s="1">
        <v>28.988330000000001</v>
      </c>
      <c r="B207" s="1">
        <v>7.9053910000000005E-2</v>
      </c>
      <c r="C207" s="1">
        <v>-0.1255626</v>
      </c>
      <c r="D207" s="1">
        <f t="shared" si="15"/>
        <v>0.12123795259010783</v>
      </c>
      <c r="E207" s="1">
        <v>7.4120909999999998E-2</v>
      </c>
      <c r="F207" s="1">
        <v>-0.12523909999999999</v>
      </c>
      <c r="G207" s="1">
        <f t="shared" si="16"/>
        <v>0.1209337732721312</v>
      </c>
      <c r="H207" s="1">
        <v>8.414866E-2</v>
      </c>
      <c r="I207" s="1">
        <v>-0.12604779999999999</v>
      </c>
      <c r="J207" s="1">
        <f t="shared" si="17"/>
        <v>0.12173394328952929</v>
      </c>
      <c r="K207" s="1">
        <f t="shared" si="18"/>
        <v>0.1213018897172561</v>
      </c>
      <c r="L207" s="1">
        <f t="shared" si="19"/>
        <v>4.2890388526179019E-3</v>
      </c>
      <c r="M207" s="1">
        <v>8.8111239999999993E-2</v>
      </c>
      <c r="N207" s="1">
        <v>-4.6634440000000001E-3</v>
      </c>
      <c r="P207" s="1">
        <v>8.3420839999999996E-2</v>
      </c>
      <c r="Q207" s="1">
        <v>-4.6634440000000001E-3</v>
      </c>
      <c r="S207" s="1">
        <v>9.3367720000000001E-2</v>
      </c>
      <c r="T207" s="1">
        <v>-4.6634440000000001E-3</v>
      </c>
    </row>
    <row r="208" spans="1:20" x14ac:dyDescent="0.4">
      <c r="A208" s="1">
        <v>29.156669999999998</v>
      </c>
      <c r="B208" s="1">
        <v>7.9053910000000005E-2</v>
      </c>
      <c r="C208" s="1">
        <v>-0.1255626</v>
      </c>
      <c r="D208" s="1">
        <f t="shared" si="15"/>
        <v>0.12123795259010783</v>
      </c>
      <c r="E208" s="1">
        <v>7.4120909999999998E-2</v>
      </c>
      <c r="F208" s="1">
        <v>-0.12523909999999999</v>
      </c>
      <c r="G208" s="1">
        <f t="shared" si="16"/>
        <v>0.1209337732721312</v>
      </c>
      <c r="H208" s="1">
        <v>8.414866E-2</v>
      </c>
      <c r="I208" s="1">
        <v>-0.12604779999999999</v>
      </c>
      <c r="J208" s="1">
        <f t="shared" si="17"/>
        <v>0.12173394328952929</v>
      </c>
      <c r="K208" s="1">
        <f t="shared" si="18"/>
        <v>0.1213018897172561</v>
      </c>
      <c r="L208" s="1">
        <f t="shared" si="19"/>
        <v>4.2890388526179019E-3</v>
      </c>
      <c r="M208" s="1">
        <v>8.8111239999999993E-2</v>
      </c>
      <c r="N208" s="1">
        <v>-4.6634440000000001E-3</v>
      </c>
      <c r="P208" s="1">
        <v>8.3420839999999996E-2</v>
      </c>
      <c r="Q208" s="1">
        <v>-4.6634440000000001E-3</v>
      </c>
      <c r="S208" s="1">
        <v>9.3367720000000001E-2</v>
      </c>
      <c r="T208" s="1">
        <v>-4.6634440000000001E-3</v>
      </c>
    </row>
    <row r="209" spans="1:20" x14ac:dyDescent="0.4">
      <c r="A209" s="1">
        <v>29.323329999999999</v>
      </c>
      <c r="B209" s="1">
        <v>7.9134780000000002E-2</v>
      </c>
      <c r="C209" s="1">
        <v>-0.12564339999999999</v>
      </c>
      <c r="D209" s="1">
        <f t="shared" si="15"/>
        <v>0.12131251620460905</v>
      </c>
      <c r="E209" s="1">
        <v>7.4120909999999998E-2</v>
      </c>
      <c r="F209" s="1">
        <v>-0.12523909999999999</v>
      </c>
      <c r="G209" s="1">
        <f t="shared" si="16"/>
        <v>0.1209337732721312</v>
      </c>
      <c r="H209" s="1">
        <v>8.4472140000000001E-2</v>
      </c>
      <c r="I209" s="1">
        <v>-0.12612860000000001</v>
      </c>
      <c r="J209" s="1">
        <f t="shared" si="17"/>
        <v>0.12179045720269194</v>
      </c>
      <c r="K209" s="1">
        <f t="shared" si="18"/>
        <v>0.1213455822264774</v>
      </c>
      <c r="L209" s="1">
        <f t="shared" si="19"/>
        <v>4.2453463433965999E-3</v>
      </c>
      <c r="M209" s="1">
        <v>8.8111239999999993E-2</v>
      </c>
      <c r="N209" s="1">
        <v>-4.6634440000000001E-3</v>
      </c>
      <c r="P209" s="1">
        <v>8.3420839999999996E-2</v>
      </c>
      <c r="Q209" s="1">
        <v>-4.6634440000000001E-3</v>
      </c>
      <c r="S209" s="1">
        <v>9.3367720000000001E-2</v>
      </c>
      <c r="T209" s="1">
        <v>-4.6634440000000001E-3</v>
      </c>
    </row>
    <row r="210" spans="1:20" x14ac:dyDescent="0.4">
      <c r="A210" s="1">
        <v>29.491669999999999</v>
      </c>
      <c r="B210" s="1">
        <v>7.9134780000000002E-2</v>
      </c>
      <c r="C210" s="1">
        <v>-0.12572430000000001</v>
      </c>
      <c r="D210" s="1">
        <f t="shared" si="15"/>
        <v>0.12139319457689685</v>
      </c>
      <c r="E210" s="1">
        <v>7.4120909999999998E-2</v>
      </c>
      <c r="F210" s="1">
        <v>-0.12531999999999999</v>
      </c>
      <c r="G210" s="1">
        <f t="shared" si="16"/>
        <v>0.12101443386549404</v>
      </c>
      <c r="H210" s="1">
        <v>8.414866E-2</v>
      </c>
      <c r="I210" s="1">
        <v>-0.12653300000000001</v>
      </c>
      <c r="J210" s="1">
        <f t="shared" si="17"/>
        <v>0.12221775544871022</v>
      </c>
      <c r="K210" s="1">
        <f t="shared" si="18"/>
        <v>0.12154179463036703</v>
      </c>
      <c r="L210" s="1">
        <f t="shared" si="19"/>
        <v>4.0491339395069686E-3</v>
      </c>
      <c r="M210" s="1">
        <v>8.8111239999999993E-2</v>
      </c>
      <c r="N210" s="1">
        <v>-4.6634440000000001E-3</v>
      </c>
      <c r="P210" s="1">
        <v>8.3420839999999996E-2</v>
      </c>
      <c r="Q210" s="1">
        <v>-4.6634440000000001E-3</v>
      </c>
      <c r="S210" s="1">
        <v>9.3367720000000001E-2</v>
      </c>
      <c r="T210" s="1">
        <v>-4.6634440000000001E-3</v>
      </c>
    </row>
    <row r="211" spans="1:20" x14ac:dyDescent="0.4">
      <c r="A211" s="1">
        <v>29.66</v>
      </c>
      <c r="B211" s="1">
        <v>7.9134780000000002E-2</v>
      </c>
      <c r="C211" s="1">
        <v>-0.12596689999999999</v>
      </c>
      <c r="D211" s="1">
        <f t="shared" si="15"/>
        <v>0.1216351317328819</v>
      </c>
      <c r="E211" s="1">
        <v>7.4201779999999995E-2</v>
      </c>
      <c r="F211" s="1">
        <v>-0.1255626</v>
      </c>
      <c r="G211" s="1">
        <f t="shared" si="16"/>
        <v>0.12125014222175549</v>
      </c>
      <c r="H211" s="1">
        <v>8.4310399999999994E-2</v>
      </c>
      <c r="I211" s="1">
        <v>-0.12637119999999999</v>
      </c>
      <c r="J211" s="1">
        <f t="shared" si="17"/>
        <v>0.12204430718447269</v>
      </c>
      <c r="K211" s="1">
        <f t="shared" si="18"/>
        <v>0.12164319371303668</v>
      </c>
      <c r="L211" s="1">
        <f t="shared" si="19"/>
        <v>3.9477348568373177E-3</v>
      </c>
      <c r="M211" s="1">
        <v>8.8111239999999993E-2</v>
      </c>
      <c r="N211" s="1">
        <v>-4.6634440000000001E-3</v>
      </c>
      <c r="P211" s="1">
        <v>8.3420839999999996E-2</v>
      </c>
      <c r="Q211" s="1">
        <v>-4.6634440000000001E-3</v>
      </c>
      <c r="S211" s="1">
        <v>9.3367720000000001E-2</v>
      </c>
      <c r="T211" s="1">
        <v>-4.6634440000000001E-3</v>
      </c>
    </row>
    <row r="212" spans="1:20" x14ac:dyDescent="0.4">
      <c r="A212" s="1">
        <v>29.828330000000001</v>
      </c>
      <c r="B212" s="1">
        <v>7.9134780000000002E-2</v>
      </c>
      <c r="C212" s="1">
        <v>-0.1262904</v>
      </c>
      <c r="D212" s="1">
        <f t="shared" si="15"/>
        <v>0.12195775194696536</v>
      </c>
      <c r="E212" s="1">
        <v>7.4201779999999995E-2</v>
      </c>
      <c r="F212" s="1">
        <v>-0.12572430000000001</v>
      </c>
      <c r="G212" s="1">
        <f t="shared" si="16"/>
        <v>0.12141137476668461</v>
      </c>
      <c r="H212" s="1">
        <v>8.414866E-2</v>
      </c>
      <c r="I212" s="1">
        <v>-0.12653300000000001</v>
      </c>
      <c r="J212" s="1">
        <f t="shared" si="17"/>
        <v>0.12221775544871022</v>
      </c>
      <c r="K212" s="1">
        <f t="shared" si="18"/>
        <v>0.12186229405412007</v>
      </c>
      <c r="L212" s="1">
        <f t="shared" si="19"/>
        <v>3.7286345157539341E-3</v>
      </c>
      <c r="M212" s="1">
        <v>8.8111239999999993E-2</v>
      </c>
      <c r="N212" s="1">
        <v>-4.6634440000000001E-3</v>
      </c>
      <c r="P212" s="1">
        <v>8.3420839999999996E-2</v>
      </c>
      <c r="Q212" s="1">
        <v>-4.6634440000000001E-3</v>
      </c>
      <c r="S212" s="1">
        <v>9.3367720000000001E-2</v>
      </c>
      <c r="T212" s="1">
        <v>-4.6634440000000001E-3</v>
      </c>
    </row>
    <row r="213" spans="1:20" x14ac:dyDescent="0.4">
      <c r="A213" s="1">
        <v>29.996670000000002</v>
      </c>
      <c r="B213" s="1">
        <v>7.8892180000000006E-2</v>
      </c>
      <c r="C213" s="1">
        <v>-0.1262904</v>
      </c>
      <c r="D213" s="1">
        <f t="shared" si="15"/>
        <v>0.12197584799094259</v>
      </c>
      <c r="E213" s="1">
        <v>7.4201779999999995E-2</v>
      </c>
      <c r="F213" s="1">
        <v>-0.125886</v>
      </c>
      <c r="G213" s="1">
        <f t="shared" si="16"/>
        <v>0.1215726085533116</v>
      </c>
      <c r="H213" s="1">
        <v>8.414866E-2</v>
      </c>
      <c r="I213" s="1">
        <v>-0.12669469999999999</v>
      </c>
      <c r="J213" s="1">
        <f t="shared" si="17"/>
        <v>0.12237899537184121</v>
      </c>
      <c r="K213" s="1">
        <f t="shared" si="18"/>
        <v>0.12197581730536515</v>
      </c>
      <c r="L213" s="1">
        <f t="shared" si="19"/>
        <v>3.6151112645088496E-3</v>
      </c>
      <c r="M213" s="1">
        <v>8.8111239999999993E-2</v>
      </c>
      <c r="N213" s="1">
        <v>-4.6634440000000001E-3</v>
      </c>
      <c r="P213" s="1">
        <v>8.3420839999999996E-2</v>
      </c>
      <c r="Q213" s="1">
        <v>-4.6634440000000001E-3</v>
      </c>
      <c r="S213" s="1">
        <v>9.3367720000000001E-2</v>
      </c>
      <c r="T213" s="1">
        <v>-4.6634440000000001E-3</v>
      </c>
    </row>
    <row r="214" spans="1:20" x14ac:dyDescent="0.4">
      <c r="A214" s="1">
        <v>30.163329999999998</v>
      </c>
      <c r="B214" s="1">
        <v>7.8892180000000006E-2</v>
      </c>
      <c r="C214" s="1">
        <v>-0.1266139</v>
      </c>
      <c r="D214" s="1">
        <f t="shared" si="15"/>
        <v>0.12229842511615403</v>
      </c>
      <c r="E214" s="1">
        <v>7.4201779999999995E-2</v>
      </c>
      <c r="F214" s="1">
        <v>-0.125886</v>
      </c>
      <c r="G214" s="1">
        <f t="shared" si="16"/>
        <v>0.1215726085533116</v>
      </c>
      <c r="H214" s="1">
        <v>8.4067790000000003E-2</v>
      </c>
      <c r="I214" s="1">
        <v>-0.12677559999999999</v>
      </c>
      <c r="J214" s="1">
        <f t="shared" si="17"/>
        <v>0.12246578028565054</v>
      </c>
      <c r="K214" s="1">
        <f t="shared" si="18"/>
        <v>0.12211227131837206</v>
      </c>
      <c r="L214" s="1">
        <f t="shared" si="19"/>
        <v>3.4786572515019404E-3</v>
      </c>
      <c r="M214" s="1">
        <v>8.8111239999999993E-2</v>
      </c>
      <c r="N214" s="1">
        <v>-4.6634440000000001E-3</v>
      </c>
      <c r="P214" s="1">
        <v>8.3420839999999996E-2</v>
      </c>
      <c r="Q214" s="1">
        <v>-4.6634440000000001E-3</v>
      </c>
      <c r="S214" s="1">
        <v>9.3367720000000001E-2</v>
      </c>
      <c r="T214" s="1">
        <v>-4.6634440000000001E-3</v>
      </c>
    </row>
    <row r="215" spans="1:20" x14ac:dyDescent="0.4">
      <c r="A215" s="1">
        <v>30.331669999999999</v>
      </c>
      <c r="B215" s="1">
        <v>7.9134780000000002E-2</v>
      </c>
      <c r="C215" s="1">
        <v>-0.12677559999999999</v>
      </c>
      <c r="D215" s="1">
        <f t="shared" si="15"/>
        <v>0.12244164110750856</v>
      </c>
      <c r="E215" s="1">
        <v>7.4120909999999998E-2</v>
      </c>
      <c r="F215" s="1">
        <v>-0.12604779999999999</v>
      </c>
      <c r="G215" s="1">
        <f t="shared" si="16"/>
        <v>0.12174009437954134</v>
      </c>
      <c r="H215" s="1">
        <v>8.4067790000000003E-2</v>
      </c>
      <c r="I215" s="1">
        <v>-0.12685650000000001</v>
      </c>
      <c r="J215" s="1">
        <f t="shared" si="17"/>
        <v>0.12254644683802153</v>
      </c>
      <c r="K215" s="1">
        <f t="shared" si="18"/>
        <v>0.12224272744169047</v>
      </c>
      <c r="L215" s="1">
        <f t="shared" si="19"/>
        <v>3.3482011281835283E-3</v>
      </c>
      <c r="M215" s="1">
        <v>8.8111239999999993E-2</v>
      </c>
      <c r="N215" s="1">
        <v>-4.6634440000000001E-3</v>
      </c>
      <c r="P215" s="1">
        <v>8.3420839999999996E-2</v>
      </c>
      <c r="Q215" s="1">
        <v>-4.6634440000000001E-3</v>
      </c>
      <c r="S215" s="1">
        <v>9.3367720000000001E-2</v>
      </c>
      <c r="T215" s="1">
        <v>-4.6634440000000001E-3</v>
      </c>
    </row>
    <row r="216" spans="1:20" x14ac:dyDescent="0.4">
      <c r="A216" s="1">
        <v>30.5</v>
      </c>
      <c r="B216" s="1">
        <v>7.9134780000000002E-2</v>
      </c>
      <c r="C216" s="1">
        <v>-0.12685650000000001</v>
      </c>
      <c r="D216" s="1">
        <f t="shared" si="15"/>
        <v>0.12252232355269278</v>
      </c>
      <c r="E216" s="1">
        <v>7.4120909999999998E-2</v>
      </c>
      <c r="F216" s="1">
        <v>-0.1262095</v>
      </c>
      <c r="G216" s="1">
        <f t="shared" si="16"/>
        <v>0.12190132249963508</v>
      </c>
      <c r="H216" s="1">
        <v>8.4067790000000003E-2</v>
      </c>
      <c r="I216" s="1">
        <v>-0.1269373</v>
      </c>
      <c r="J216" s="1">
        <f t="shared" si="17"/>
        <v>0.12262701398596329</v>
      </c>
      <c r="K216" s="1">
        <f t="shared" si="18"/>
        <v>0.1223502200127637</v>
      </c>
      <c r="L216" s="1">
        <f t="shared" si="19"/>
        <v>3.2407085571102973E-3</v>
      </c>
      <c r="M216" s="1">
        <v>8.8111239999999993E-2</v>
      </c>
      <c r="N216" s="1">
        <v>-4.6634440000000001E-3</v>
      </c>
      <c r="P216" s="1">
        <v>8.3420839999999996E-2</v>
      </c>
      <c r="Q216" s="1">
        <v>-4.6634440000000001E-3</v>
      </c>
      <c r="S216" s="1">
        <v>9.3367720000000001E-2</v>
      </c>
      <c r="T216" s="1">
        <v>-4.6634440000000001E-3</v>
      </c>
    </row>
    <row r="217" spans="1:20" x14ac:dyDescent="0.4">
      <c r="A217" s="1">
        <v>30.668330000000001</v>
      </c>
      <c r="B217" s="1">
        <v>7.9134780000000002E-2</v>
      </c>
      <c r="C217" s="1">
        <v>-0.1270182</v>
      </c>
      <c r="D217" s="1">
        <f t="shared" si="15"/>
        <v>0.1226835895706966</v>
      </c>
      <c r="E217" s="1">
        <v>7.4120909999999998E-2</v>
      </c>
      <c r="F217" s="1">
        <v>-0.1262095</v>
      </c>
      <c r="G217" s="1">
        <f t="shared" si="16"/>
        <v>0.12190132249963508</v>
      </c>
      <c r="H217" s="1">
        <v>8.3906049999999996E-2</v>
      </c>
      <c r="I217" s="1">
        <v>-0.12742249999999999</v>
      </c>
      <c r="J217" s="1">
        <f t="shared" si="17"/>
        <v>0.12312314578989619</v>
      </c>
      <c r="K217" s="1">
        <f t="shared" si="18"/>
        <v>0.12256935262007596</v>
      </c>
      <c r="L217" s="1">
        <f t="shared" si="19"/>
        <v>3.0215759497980443E-3</v>
      </c>
      <c r="M217" s="1">
        <v>8.8111239999999993E-2</v>
      </c>
      <c r="N217" s="1">
        <v>-4.6634440000000001E-3</v>
      </c>
      <c r="P217" s="1">
        <v>8.3420839999999996E-2</v>
      </c>
      <c r="Q217" s="1">
        <v>-4.6634440000000001E-3</v>
      </c>
      <c r="S217" s="1">
        <v>9.3367720000000001E-2</v>
      </c>
      <c r="T217" s="1">
        <v>-4.6634440000000001E-3</v>
      </c>
    </row>
    <row r="218" spans="1:20" x14ac:dyDescent="0.4">
      <c r="A218" s="1">
        <v>30.835000000000001</v>
      </c>
      <c r="B218" s="1">
        <v>7.9134780000000002E-2</v>
      </c>
      <c r="C218" s="1">
        <v>-0.12709909999999999</v>
      </c>
      <c r="D218" s="1">
        <f t="shared" si="15"/>
        <v>0.122764272874</v>
      </c>
      <c r="E218" s="1">
        <v>7.4120909999999998E-2</v>
      </c>
      <c r="F218" s="1">
        <v>-0.12645210000000001</v>
      </c>
      <c r="G218" s="1">
        <f t="shared" si="16"/>
        <v>0.12214321687384543</v>
      </c>
      <c r="H218" s="1">
        <v>8.3906049999999996E-2</v>
      </c>
      <c r="I218" s="1">
        <v>-0.12742249999999999</v>
      </c>
      <c r="J218" s="1">
        <f t="shared" si="17"/>
        <v>0.12312314578989619</v>
      </c>
      <c r="K218" s="1">
        <f t="shared" si="18"/>
        <v>0.12267687851258054</v>
      </c>
      <c r="L218" s="1">
        <f t="shared" si="19"/>
        <v>2.914050057293463E-3</v>
      </c>
      <c r="M218" s="1">
        <v>8.8111239999999993E-2</v>
      </c>
      <c r="N218" s="1">
        <v>-4.6634440000000001E-3</v>
      </c>
      <c r="P218" s="1">
        <v>8.3420839999999996E-2</v>
      </c>
      <c r="Q218" s="1">
        <v>-4.6634440000000001E-3</v>
      </c>
      <c r="S218" s="1">
        <v>9.3367720000000001E-2</v>
      </c>
      <c r="T218" s="1">
        <v>-4.6634440000000001E-3</v>
      </c>
    </row>
    <row r="219" spans="1:20" x14ac:dyDescent="0.4">
      <c r="A219" s="1">
        <v>31.003329999999998</v>
      </c>
      <c r="B219" s="1">
        <v>7.9134780000000002E-2</v>
      </c>
      <c r="C219" s="1">
        <v>-0.12726080000000001</v>
      </c>
      <c r="D219" s="1">
        <f t="shared" si="15"/>
        <v>0.12292554060211545</v>
      </c>
      <c r="E219" s="1">
        <v>7.4120909999999998E-2</v>
      </c>
      <c r="F219" s="1">
        <v>-0.12653300000000001</v>
      </c>
      <c r="G219" s="1">
        <f t="shared" si="16"/>
        <v>0.12222388219019242</v>
      </c>
      <c r="H219" s="1">
        <v>8.4067790000000003E-2</v>
      </c>
      <c r="I219" s="1">
        <v>-0.1273417</v>
      </c>
      <c r="J219" s="1">
        <f t="shared" si="17"/>
        <v>0.12303025316240894</v>
      </c>
      <c r="K219" s="1">
        <f t="shared" si="18"/>
        <v>0.12272655865157228</v>
      </c>
      <c r="L219" s="1">
        <f t="shared" si="19"/>
        <v>2.8643699183017179E-3</v>
      </c>
      <c r="M219" s="1">
        <v>8.8111239999999993E-2</v>
      </c>
      <c r="N219" s="1">
        <v>-4.6634440000000001E-3</v>
      </c>
      <c r="P219" s="1">
        <v>8.3420839999999996E-2</v>
      </c>
      <c r="Q219" s="1">
        <v>-4.6634440000000001E-3</v>
      </c>
      <c r="S219" s="1">
        <v>9.3367720000000001E-2</v>
      </c>
      <c r="T219" s="1">
        <v>-4.6634440000000001E-3</v>
      </c>
    </row>
    <row r="220" spans="1:20" x14ac:dyDescent="0.4">
      <c r="A220" s="1">
        <v>31.171669999999999</v>
      </c>
      <c r="B220" s="1">
        <v>7.9134780000000002E-2</v>
      </c>
      <c r="C220" s="1">
        <v>-0.1273417</v>
      </c>
      <c r="D220" s="1">
        <f t="shared" si="15"/>
        <v>0.12300622475847771</v>
      </c>
      <c r="E220" s="1">
        <v>7.4040040000000001E-2</v>
      </c>
      <c r="F220" s="1">
        <v>-0.1270182</v>
      </c>
      <c r="G220" s="1">
        <f t="shared" si="16"/>
        <v>0.12271383672780969</v>
      </c>
      <c r="H220" s="1">
        <v>8.3986920000000007E-2</v>
      </c>
      <c r="I220" s="1">
        <v>-0.12766520000000001</v>
      </c>
      <c r="J220" s="1">
        <f t="shared" si="17"/>
        <v>0.12335895341532181</v>
      </c>
      <c r="K220" s="1">
        <f t="shared" si="18"/>
        <v>0.1230263383005364</v>
      </c>
      <c r="L220" s="1">
        <f t="shared" si="19"/>
        <v>2.5645902693375994E-3</v>
      </c>
      <c r="M220" s="1">
        <v>8.8111239999999993E-2</v>
      </c>
      <c r="N220" s="1">
        <v>-4.6634440000000001E-3</v>
      </c>
      <c r="P220" s="1">
        <v>8.3420839999999996E-2</v>
      </c>
      <c r="Q220" s="1">
        <v>-4.6634440000000001E-3</v>
      </c>
      <c r="S220" s="1">
        <v>9.3367720000000001E-2</v>
      </c>
      <c r="T220" s="1">
        <v>-4.6634440000000001E-3</v>
      </c>
    </row>
    <row r="221" spans="1:20" x14ac:dyDescent="0.4">
      <c r="A221" s="1">
        <v>31.34</v>
      </c>
      <c r="B221" s="1">
        <v>7.9134780000000002E-2</v>
      </c>
      <c r="C221" s="1">
        <v>-0.12742249999999999</v>
      </c>
      <c r="D221" s="1">
        <f t="shared" si="15"/>
        <v>0.12308680946446997</v>
      </c>
      <c r="E221" s="1">
        <v>7.4040040000000001E-2</v>
      </c>
      <c r="F221" s="1">
        <v>-0.1270182</v>
      </c>
      <c r="G221" s="1">
        <f t="shared" si="16"/>
        <v>0.12271383672780969</v>
      </c>
      <c r="H221" s="1">
        <v>8.4067790000000003E-2</v>
      </c>
      <c r="I221" s="1">
        <v>-0.12782689999999999</v>
      </c>
      <c r="J221" s="1">
        <f t="shared" si="17"/>
        <v>0.12351407042061578</v>
      </c>
      <c r="K221" s="1">
        <f t="shared" si="18"/>
        <v>0.12310490553763181</v>
      </c>
      <c r="L221" s="1">
        <f t="shared" si="19"/>
        <v>2.486023032242185E-3</v>
      </c>
      <c r="M221" s="1">
        <v>8.8111239999999993E-2</v>
      </c>
      <c r="N221" s="1">
        <v>-4.6634440000000001E-3</v>
      </c>
      <c r="P221" s="1">
        <v>8.3420839999999996E-2</v>
      </c>
      <c r="Q221" s="1">
        <v>-4.6634440000000001E-3</v>
      </c>
      <c r="S221" s="1">
        <v>9.3367720000000001E-2</v>
      </c>
      <c r="T221" s="1">
        <v>-4.6634440000000001E-3</v>
      </c>
    </row>
    <row r="222" spans="1:20" x14ac:dyDescent="0.4">
      <c r="A222" s="1">
        <v>31.50667</v>
      </c>
      <c r="B222" s="1">
        <v>7.9134780000000002E-2</v>
      </c>
      <c r="C222" s="1">
        <v>-0.12758430000000001</v>
      </c>
      <c r="D222" s="1">
        <f t="shared" si="15"/>
        <v>0.1232481791910304</v>
      </c>
      <c r="E222" s="1">
        <v>7.4040040000000001E-2</v>
      </c>
      <c r="F222" s="1">
        <v>-0.1270182</v>
      </c>
      <c r="G222" s="1">
        <f t="shared" si="16"/>
        <v>0.12271383672780969</v>
      </c>
      <c r="H222" s="1">
        <v>8.4310399999999994E-2</v>
      </c>
      <c r="I222" s="1">
        <v>-0.12798860000000001</v>
      </c>
      <c r="J222" s="1">
        <f t="shared" si="17"/>
        <v>0.12365730527553452</v>
      </c>
      <c r="K222" s="1">
        <f t="shared" si="18"/>
        <v>0.12320644039812488</v>
      </c>
      <c r="L222" s="1">
        <f t="shared" si="19"/>
        <v>2.384488171749119E-3</v>
      </c>
      <c r="M222" s="1">
        <v>8.8111239999999993E-2</v>
      </c>
      <c r="N222" s="1">
        <v>-4.6634440000000001E-3</v>
      </c>
      <c r="P222" s="1">
        <v>8.3420839999999996E-2</v>
      </c>
      <c r="Q222" s="1">
        <v>-4.6634440000000001E-3</v>
      </c>
      <c r="S222" s="1">
        <v>9.3367720000000001E-2</v>
      </c>
      <c r="T222" s="1">
        <v>-4.6634440000000001E-3</v>
      </c>
    </row>
    <row r="223" spans="1:20" x14ac:dyDescent="0.4">
      <c r="A223" s="1">
        <v>31.675000000000001</v>
      </c>
      <c r="B223" s="1">
        <v>7.9053910000000005E-2</v>
      </c>
      <c r="C223" s="1">
        <v>-0.127746</v>
      </c>
      <c r="D223" s="1">
        <f t="shared" si="15"/>
        <v>0.12341535892352311</v>
      </c>
      <c r="E223" s="1">
        <v>7.4040040000000001E-2</v>
      </c>
      <c r="F223" s="1">
        <v>-0.1270182</v>
      </c>
      <c r="G223" s="1">
        <f t="shared" si="16"/>
        <v>0.12271383672780969</v>
      </c>
      <c r="H223" s="1">
        <v>8.4310399999999994E-2</v>
      </c>
      <c r="I223" s="1">
        <v>-0.1281504</v>
      </c>
      <c r="J223" s="1">
        <f t="shared" si="17"/>
        <v>0.12381867124035993</v>
      </c>
      <c r="K223" s="1">
        <f t="shared" si="18"/>
        <v>0.12331595563056424</v>
      </c>
      <c r="L223" s="1">
        <f t="shared" si="19"/>
        <v>2.2749729393097551E-3</v>
      </c>
      <c r="M223" s="1">
        <v>8.8111239999999993E-2</v>
      </c>
      <c r="N223" s="1">
        <v>-4.6634440000000001E-3</v>
      </c>
      <c r="P223" s="1">
        <v>8.3420839999999996E-2</v>
      </c>
      <c r="Q223" s="1">
        <v>-4.6634440000000001E-3</v>
      </c>
      <c r="S223" s="1">
        <v>9.3367720000000001E-2</v>
      </c>
      <c r="T223" s="1">
        <v>-4.6634440000000001E-3</v>
      </c>
    </row>
    <row r="224" spans="1:20" x14ac:dyDescent="0.4">
      <c r="A224" s="1">
        <v>31.843330000000002</v>
      </c>
      <c r="B224" s="1">
        <v>7.8973050000000003E-2</v>
      </c>
      <c r="C224" s="1">
        <v>-0.12798860000000001</v>
      </c>
      <c r="D224" s="1">
        <f t="shared" si="15"/>
        <v>0.12366325492603063</v>
      </c>
      <c r="E224" s="1">
        <v>7.3959170000000005E-2</v>
      </c>
      <c r="F224" s="1">
        <v>-0.12726080000000001</v>
      </c>
      <c r="G224" s="1">
        <f t="shared" si="16"/>
        <v>0.12296192458391189</v>
      </c>
      <c r="H224" s="1">
        <v>8.4229529999999997E-2</v>
      </c>
      <c r="I224" s="1">
        <v>-0.12823119999999999</v>
      </c>
      <c r="J224" s="1">
        <f t="shared" si="17"/>
        <v>0.12390519294747752</v>
      </c>
      <c r="K224" s="1">
        <f t="shared" si="18"/>
        <v>0.12351012415247335</v>
      </c>
      <c r="L224" s="1">
        <f t="shared" si="19"/>
        <v>2.0808044174006474E-3</v>
      </c>
      <c r="M224" s="1">
        <v>8.8111239999999993E-2</v>
      </c>
      <c r="N224" s="1">
        <v>-4.6634440000000001E-3</v>
      </c>
      <c r="P224" s="1">
        <v>8.3420839999999996E-2</v>
      </c>
      <c r="Q224" s="1">
        <v>-4.6634440000000001E-3</v>
      </c>
      <c r="S224" s="1">
        <v>9.3367720000000001E-2</v>
      </c>
      <c r="T224" s="1">
        <v>-4.6634440000000001E-3</v>
      </c>
    </row>
    <row r="225" spans="1:20" x14ac:dyDescent="0.4">
      <c r="A225" s="1">
        <v>32.011670000000002</v>
      </c>
      <c r="B225" s="1">
        <v>7.8892180000000006E-2</v>
      </c>
      <c r="C225" s="1">
        <v>-0.12823119999999999</v>
      </c>
      <c r="D225" s="1">
        <f t="shared" si="15"/>
        <v>0.12391118347493552</v>
      </c>
      <c r="E225" s="1">
        <v>7.3959170000000005E-2</v>
      </c>
      <c r="F225" s="1">
        <v>-0.12750339999999999</v>
      </c>
      <c r="G225" s="1">
        <f t="shared" si="16"/>
        <v>0.1232038067158269</v>
      </c>
      <c r="H225" s="1">
        <v>8.4229529999999997E-2</v>
      </c>
      <c r="I225" s="1">
        <v>-0.12831210000000001</v>
      </c>
      <c r="J225" s="1">
        <f t="shared" si="17"/>
        <v>0.12398587277219304</v>
      </c>
      <c r="K225" s="1">
        <f t="shared" si="18"/>
        <v>0.12370028765431849</v>
      </c>
      <c r="L225" s="1">
        <f t="shared" si="19"/>
        <v>1.8906409155555054E-3</v>
      </c>
      <c r="M225" s="1">
        <v>8.8111239999999993E-2</v>
      </c>
      <c r="N225" s="1">
        <v>-4.6634440000000001E-3</v>
      </c>
      <c r="P225" s="1">
        <v>8.3420839999999996E-2</v>
      </c>
      <c r="Q225" s="1">
        <v>-4.6634440000000001E-3</v>
      </c>
      <c r="S225" s="1">
        <v>9.3367720000000001E-2</v>
      </c>
      <c r="T225" s="1">
        <v>-4.6634440000000001E-3</v>
      </c>
    </row>
    <row r="226" spans="1:20" x14ac:dyDescent="0.4">
      <c r="A226" s="1">
        <v>32.18</v>
      </c>
      <c r="B226" s="1">
        <v>7.8973050000000003E-2</v>
      </c>
      <c r="C226" s="1">
        <v>-0.12839300000000001</v>
      </c>
      <c r="D226" s="1">
        <f t="shared" si="15"/>
        <v>0.12406655288365691</v>
      </c>
      <c r="E226" s="1">
        <v>7.3878299999999994E-2</v>
      </c>
      <c r="F226" s="1">
        <v>-0.12782689999999999</v>
      </c>
      <c r="G226" s="1">
        <f t="shared" si="16"/>
        <v>0.12353257450371354</v>
      </c>
      <c r="H226" s="1">
        <v>8.4229529999999997E-2</v>
      </c>
      <c r="I226" s="1">
        <v>-0.1284738</v>
      </c>
      <c r="J226" s="1">
        <f t="shared" si="17"/>
        <v>0.12414713355258282</v>
      </c>
      <c r="K226" s="1">
        <f t="shared" si="18"/>
        <v>0.12391542031331776</v>
      </c>
      <c r="L226" s="1">
        <f t="shared" si="19"/>
        <v>1.6755082565562407E-3</v>
      </c>
      <c r="M226" s="1">
        <v>8.8111239999999993E-2</v>
      </c>
      <c r="N226" s="1">
        <v>-4.6634440000000001E-3</v>
      </c>
      <c r="P226" s="1">
        <v>8.3420839999999996E-2</v>
      </c>
      <c r="Q226" s="1">
        <v>-4.6634440000000001E-3</v>
      </c>
      <c r="S226" s="1">
        <v>9.3367720000000001E-2</v>
      </c>
      <c r="T226" s="1">
        <v>-4.6634440000000001E-3</v>
      </c>
    </row>
    <row r="227" spans="1:20" x14ac:dyDescent="0.4">
      <c r="A227" s="1">
        <v>32.346670000000003</v>
      </c>
      <c r="B227" s="1">
        <v>7.8973050000000003E-2</v>
      </c>
      <c r="C227" s="1">
        <v>-0.12863559999999999</v>
      </c>
      <c r="D227" s="1">
        <f t="shared" si="15"/>
        <v>0.12430849520352354</v>
      </c>
      <c r="E227" s="1">
        <v>7.3878299999999994E-2</v>
      </c>
      <c r="F227" s="1">
        <v>-0.1280695</v>
      </c>
      <c r="G227" s="1">
        <f t="shared" si="16"/>
        <v>0.12377445102736968</v>
      </c>
      <c r="H227" s="1">
        <v>8.4229529999999997E-2</v>
      </c>
      <c r="I227" s="1">
        <v>-0.1287973</v>
      </c>
      <c r="J227" s="1">
        <f t="shared" si="17"/>
        <v>0.12446975826241825</v>
      </c>
      <c r="K227" s="1">
        <f t="shared" si="18"/>
        <v>0.12418423483110382</v>
      </c>
      <c r="L227" s="1">
        <f t="shared" si="19"/>
        <v>1.4066937387701844E-3</v>
      </c>
      <c r="M227" s="1">
        <v>8.8111239999999993E-2</v>
      </c>
      <c r="N227" s="1">
        <v>-4.6634440000000001E-3</v>
      </c>
      <c r="P227" s="1">
        <v>8.3420839999999996E-2</v>
      </c>
      <c r="Q227" s="1">
        <v>-4.6634440000000001E-3</v>
      </c>
      <c r="S227" s="1">
        <v>9.3367720000000001E-2</v>
      </c>
      <c r="T227" s="1">
        <v>-4.6634440000000001E-3</v>
      </c>
    </row>
    <row r="228" spans="1:20" x14ac:dyDescent="0.4">
      <c r="A228" s="1">
        <v>32.515000000000001</v>
      </c>
      <c r="B228" s="1">
        <v>7.8892180000000006E-2</v>
      </c>
      <c r="C228" s="1">
        <v>-0.1288782</v>
      </c>
      <c r="D228" s="1">
        <f t="shared" si="15"/>
        <v>0.12455639957634908</v>
      </c>
      <c r="E228" s="1">
        <v>7.3878299999999994E-2</v>
      </c>
      <c r="F228" s="1">
        <v>-0.1280695</v>
      </c>
      <c r="G228" s="1">
        <f t="shared" si="16"/>
        <v>0.12377445102736968</v>
      </c>
      <c r="H228" s="1">
        <v>8.4229529999999997E-2</v>
      </c>
      <c r="I228" s="1">
        <v>-0.12912080000000001</v>
      </c>
      <c r="J228" s="1">
        <f t="shared" si="17"/>
        <v>0.12479238750415363</v>
      </c>
      <c r="K228" s="1">
        <f t="shared" si="18"/>
        <v>0.12437441270262413</v>
      </c>
      <c r="L228" s="1">
        <f t="shared" si="19"/>
        <v>1.2165158672498705E-3</v>
      </c>
      <c r="M228" s="1">
        <v>8.8111239999999993E-2</v>
      </c>
      <c r="N228" s="1">
        <v>-4.6634440000000001E-3</v>
      </c>
      <c r="P228" s="1">
        <v>8.3420839999999996E-2</v>
      </c>
      <c r="Q228" s="1">
        <v>-4.6634440000000001E-3</v>
      </c>
      <c r="S228" s="1">
        <v>9.3367720000000001E-2</v>
      </c>
      <c r="T228" s="1">
        <v>-4.6634440000000001E-3</v>
      </c>
    </row>
    <row r="229" spans="1:20" x14ac:dyDescent="0.4">
      <c r="A229" s="1">
        <v>32.683329999999998</v>
      </c>
      <c r="B229" s="1">
        <v>7.8730439999999999E-2</v>
      </c>
      <c r="C229" s="1">
        <v>-0.12912080000000001</v>
      </c>
      <c r="D229" s="1">
        <f t="shared" si="15"/>
        <v>0.12481038767326515</v>
      </c>
      <c r="E229" s="1">
        <v>7.3878299999999994E-2</v>
      </c>
      <c r="F229" s="1">
        <v>-0.1281504</v>
      </c>
      <c r="G229" s="1">
        <f t="shared" si="16"/>
        <v>0.12385511039839064</v>
      </c>
      <c r="H229" s="1">
        <v>8.4229529999999997E-2</v>
      </c>
      <c r="I229" s="1">
        <v>-0.12944430000000001</v>
      </c>
      <c r="J229" s="1">
        <f t="shared" si="17"/>
        <v>0.12511502124273025</v>
      </c>
      <c r="K229" s="1">
        <f t="shared" si="18"/>
        <v>0.12459350643812868</v>
      </c>
      <c r="L229" s="1">
        <f t="shared" si="19"/>
        <v>9.9742213174532079E-4</v>
      </c>
      <c r="M229" s="1">
        <v>8.8111239999999993E-2</v>
      </c>
      <c r="N229" s="1">
        <v>-4.6634440000000001E-3</v>
      </c>
      <c r="P229" s="1">
        <v>8.3420839999999996E-2</v>
      </c>
      <c r="Q229" s="1">
        <v>-4.6634440000000001E-3</v>
      </c>
      <c r="S229" s="1">
        <v>9.3367720000000001E-2</v>
      </c>
      <c r="T229" s="1">
        <v>-4.6634440000000001E-3</v>
      </c>
    </row>
    <row r="230" spans="1:20" x14ac:dyDescent="0.4">
      <c r="A230" s="1">
        <v>32.851669999999999</v>
      </c>
      <c r="B230" s="1">
        <v>7.8730439999999999E-2</v>
      </c>
      <c r="C230" s="1">
        <v>-0.12928249999999999</v>
      </c>
      <c r="D230" s="1">
        <f t="shared" si="15"/>
        <v>0.12497163088865863</v>
      </c>
      <c r="E230" s="1">
        <v>7.3878299999999994E-2</v>
      </c>
      <c r="F230" s="1">
        <v>-0.1284738</v>
      </c>
      <c r="G230" s="1">
        <f t="shared" si="16"/>
        <v>0.12417755160454057</v>
      </c>
      <c r="H230" s="1">
        <v>8.4229529999999997E-2</v>
      </c>
      <c r="I230" s="1">
        <v>-0.12984860000000001</v>
      </c>
      <c r="J230" s="1">
        <f t="shared" si="17"/>
        <v>0.12551824488583496</v>
      </c>
      <c r="K230" s="1">
        <f t="shared" si="18"/>
        <v>0.12488914245967804</v>
      </c>
      <c r="L230" s="1">
        <f t="shared" si="19"/>
        <v>7.0178611019595938E-4</v>
      </c>
      <c r="M230" s="1">
        <v>8.8111239999999993E-2</v>
      </c>
      <c r="N230" s="1">
        <v>-4.6634440000000001E-3</v>
      </c>
      <c r="P230" s="1">
        <v>8.3420839999999996E-2</v>
      </c>
      <c r="Q230" s="1">
        <v>-4.6634440000000001E-3</v>
      </c>
      <c r="S230" s="1">
        <v>9.3367720000000001E-2</v>
      </c>
      <c r="T230" s="1">
        <v>-4.6634440000000001E-3</v>
      </c>
    </row>
    <row r="231" spans="1:20" x14ac:dyDescent="0.4">
      <c r="A231" s="1">
        <v>33.018329999999999</v>
      </c>
      <c r="B231" s="1">
        <v>7.8649570000000002E-2</v>
      </c>
      <c r="C231" s="1">
        <v>-0.129606</v>
      </c>
      <c r="D231" s="1">
        <f t="shared" si="15"/>
        <v>0.12530030127259087</v>
      </c>
      <c r="E231" s="1">
        <v>7.3878299999999994E-2</v>
      </c>
      <c r="F231" s="1">
        <v>-0.1287973</v>
      </c>
      <c r="G231" s="1">
        <f t="shared" si="16"/>
        <v>0.12450009749024429</v>
      </c>
      <c r="H231" s="1">
        <v>8.3986920000000007E-2</v>
      </c>
      <c r="I231" s="1">
        <v>-0.1299295</v>
      </c>
      <c r="J231" s="1">
        <f t="shared" si="17"/>
        <v>0.12561681493508398</v>
      </c>
      <c r="K231" s="1">
        <f t="shared" si="18"/>
        <v>0.1251390712326397</v>
      </c>
      <c r="L231" s="1">
        <f t="shared" si="19"/>
        <v>4.51857337234296E-4</v>
      </c>
      <c r="M231" s="1">
        <v>8.8111239999999993E-2</v>
      </c>
      <c r="N231" s="1">
        <v>-4.6634440000000001E-3</v>
      </c>
      <c r="P231" s="1">
        <v>8.3420839999999996E-2</v>
      </c>
      <c r="Q231" s="1">
        <v>-4.6634440000000001E-3</v>
      </c>
      <c r="S231" s="1">
        <v>9.3367720000000001E-2</v>
      </c>
      <c r="T231" s="1">
        <v>-4.6634440000000001E-3</v>
      </c>
    </row>
    <row r="232" spans="1:20" x14ac:dyDescent="0.4">
      <c r="A232" s="1">
        <v>33.186669999999999</v>
      </c>
      <c r="B232" s="1">
        <v>7.8568700000000005E-2</v>
      </c>
      <c r="C232" s="1">
        <v>-0.12968689999999999</v>
      </c>
      <c r="D232" s="1">
        <f t="shared" si="15"/>
        <v>0.12538709909650012</v>
      </c>
      <c r="E232" s="1">
        <v>7.3797429999999997E-2</v>
      </c>
      <c r="F232" s="1">
        <v>-0.12912080000000001</v>
      </c>
      <c r="G232" s="1">
        <f t="shared" si="16"/>
        <v>0.12482885677013483</v>
      </c>
      <c r="H232" s="1">
        <v>8.3986920000000007E-2</v>
      </c>
      <c r="I232" s="1">
        <v>-0.13009119999999999</v>
      </c>
      <c r="J232" s="1">
        <f t="shared" si="17"/>
        <v>0.12577806400098362</v>
      </c>
      <c r="K232" s="1">
        <f t="shared" si="18"/>
        <v>0.12533133995587284</v>
      </c>
      <c r="L232" s="1">
        <f t="shared" si="19"/>
        <v>2.5958861400116051E-4</v>
      </c>
      <c r="M232" s="1">
        <v>8.8111239999999993E-2</v>
      </c>
      <c r="N232" s="1">
        <v>-4.6634440000000001E-3</v>
      </c>
      <c r="P232" s="1">
        <v>8.3420839999999996E-2</v>
      </c>
      <c r="Q232" s="1">
        <v>-4.6634440000000001E-3</v>
      </c>
      <c r="S232" s="1">
        <v>9.3367720000000001E-2</v>
      </c>
      <c r="T232" s="1">
        <v>-4.6634440000000001E-3</v>
      </c>
    </row>
    <row r="233" spans="1:20" x14ac:dyDescent="0.4">
      <c r="A233" s="1">
        <v>33.354999999999997</v>
      </c>
      <c r="B233" s="1">
        <v>7.8568700000000005E-2</v>
      </c>
      <c r="C233" s="1">
        <v>-0.12984860000000001</v>
      </c>
      <c r="D233" s="1">
        <f t="shared" si="15"/>
        <v>0.12554833074316815</v>
      </c>
      <c r="E233" s="1">
        <v>7.3797429999999997E-2</v>
      </c>
      <c r="F233" s="1">
        <v>-0.12928249999999999</v>
      </c>
      <c r="G233" s="1">
        <f t="shared" si="16"/>
        <v>0.1249900761595065</v>
      </c>
      <c r="H233" s="1">
        <v>8.3986920000000007E-2</v>
      </c>
      <c r="I233" s="1">
        <v>-0.13009119999999999</v>
      </c>
      <c r="J233" s="1">
        <f t="shared" si="17"/>
        <v>0.12577806400098362</v>
      </c>
      <c r="K233" s="1">
        <f t="shared" si="18"/>
        <v>0.12543882363455275</v>
      </c>
      <c r="L233" s="1">
        <f t="shared" si="19"/>
        <v>1.5210493532125113E-4</v>
      </c>
      <c r="M233" s="1">
        <v>8.8111239999999993E-2</v>
      </c>
      <c r="N233" s="1">
        <v>-4.6634440000000001E-3</v>
      </c>
      <c r="P233" s="1">
        <v>8.3420839999999996E-2</v>
      </c>
      <c r="Q233" s="1">
        <v>-4.6634440000000001E-3</v>
      </c>
      <c r="S233" s="1">
        <v>9.3367720000000001E-2</v>
      </c>
      <c r="T233" s="1">
        <v>-4.6634440000000001E-3</v>
      </c>
    </row>
    <row r="234" spans="1:20" x14ac:dyDescent="0.4">
      <c r="A234" s="1">
        <v>33.523330000000001</v>
      </c>
      <c r="B234" s="1">
        <v>7.8568700000000005E-2</v>
      </c>
      <c r="C234" s="1">
        <v>-0.13009119999999999</v>
      </c>
      <c r="D234" s="1">
        <f t="shared" si="15"/>
        <v>0.12579023032353165</v>
      </c>
      <c r="E234" s="1">
        <v>7.371656E-2</v>
      </c>
      <c r="F234" s="1">
        <v>-0.12936339999999999</v>
      </c>
      <c r="G234" s="1">
        <f t="shared" si="16"/>
        <v>0.12507698460036656</v>
      </c>
      <c r="H234" s="1">
        <v>8.3906049999999996E-2</v>
      </c>
      <c r="I234" s="1">
        <v>-0.13041469999999999</v>
      </c>
      <c r="J234" s="1">
        <f t="shared" si="17"/>
        <v>0.12610670713632338</v>
      </c>
      <c r="K234" s="1">
        <f t="shared" si="18"/>
        <v>0.12565797402007386</v>
      </c>
      <c r="L234" s="1">
        <f t="shared" si="19"/>
        <v>-6.7045450199865186E-5</v>
      </c>
      <c r="M234" s="1">
        <v>8.8111239999999993E-2</v>
      </c>
      <c r="N234" s="1">
        <v>-4.6634440000000001E-3</v>
      </c>
      <c r="P234" s="1">
        <v>8.3420839999999996E-2</v>
      </c>
      <c r="Q234" s="1">
        <v>-4.6634440000000001E-3</v>
      </c>
      <c r="S234" s="1">
        <v>9.3367720000000001E-2</v>
      </c>
      <c r="T234" s="1">
        <v>-4.6634440000000001E-3</v>
      </c>
    </row>
    <row r="235" spans="1:20" x14ac:dyDescent="0.4">
      <c r="A235" s="1">
        <v>33.691670000000002</v>
      </c>
      <c r="B235" s="1">
        <v>7.8568700000000005E-2</v>
      </c>
      <c r="C235" s="1">
        <v>-0.13041469999999999</v>
      </c>
      <c r="D235" s="1">
        <f t="shared" si="15"/>
        <v>0.12611280052091914</v>
      </c>
      <c r="E235" s="1">
        <v>7.3635690000000004E-2</v>
      </c>
      <c r="F235" s="1">
        <v>-0.12984860000000001</v>
      </c>
      <c r="G235" s="1">
        <f t="shared" si="16"/>
        <v>0.12556700379983127</v>
      </c>
      <c r="H235" s="1">
        <v>8.3906049999999996E-2</v>
      </c>
      <c r="I235" s="1">
        <v>-0.13057640000000001</v>
      </c>
      <c r="J235" s="1">
        <f t="shared" si="17"/>
        <v>0.12626795194286966</v>
      </c>
      <c r="K235" s="1">
        <f t="shared" si="18"/>
        <v>0.12598258542120669</v>
      </c>
      <c r="L235" s="1">
        <f t="shared" si="19"/>
        <v>-3.9165685133268902E-4</v>
      </c>
      <c r="M235" s="1">
        <v>8.8111239999999993E-2</v>
      </c>
      <c r="N235" s="1">
        <v>-4.6634440000000001E-3</v>
      </c>
      <c r="P235" s="1">
        <v>8.3420839999999996E-2</v>
      </c>
      <c r="Q235" s="1">
        <v>-4.6634440000000001E-3</v>
      </c>
      <c r="S235" s="1">
        <v>9.3367720000000001E-2</v>
      </c>
      <c r="T235" s="1">
        <v>-4.6634440000000001E-3</v>
      </c>
    </row>
    <row r="236" spans="1:20" x14ac:dyDescent="0.4">
      <c r="A236" s="1">
        <v>33.858330000000002</v>
      </c>
      <c r="B236" s="1">
        <v>7.8487829999999995E-2</v>
      </c>
      <c r="C236" s="1">
        <v>-0.1307382</v>
      </c>
      <c r="D236" s="1">
        <f t="shared" si="15"/>
        <v>0.12644150473830829</v>
      </c>
      <c r="E236" s="1">
        <v>7.3635690000000004E-2</v>
      </c>
      <c r="F236" s="1">
        <v>-0.13017210000000001</v>
      </c>
      <c r="G236" s="1">
        <f t="shared" si="16"/>
        <v>0.12588952256422631</v>
      </c>
      <c r="H236" s="1">
        <v>8.3906049999999996E-2</v>
      </c>
      <c r="I236" s="1">
        <v>-0.1310616</v>
      </c>
      <c r="J236" s="1">
        <f t="shared" si="17"/>
        <v>0.12675179304210743</v>
      </c>
      <c r="K236" s="1">
        <f t="shared" si="18"/>
        <v>0.12636094011488067</v>
      </c>
      <c r="L236" s="1">
        <f t="shared" si="19"/>
        <v>-7.700115450066658E-4</v>
      </c>
      <c r="M236" s="1">
        <v>8.8111239999999993E-2</v>
      </c>
      <c r="N236" s="1">
        <v>-4.6634440000000001E-3</v>
      </c>
      <c r="P236" s="1">
        <v>8.3420839999999996E-2</v>
      </c>
      <c r="Q236" s="1">
        <v>-4.6634440000000001E-3</v>
      </c>
      <c r="S236" s="1">
        <v>9.3367720000000001E-2</v>
      </c>
      <c r="T236" s="1">
        <v>-4.6634440000000001E-3</v>
      </c>
    </row>
    <row r="237" spans="1:20" x14ac:dyDescent="0.4">
      <c r="A237" s="1">
        <v>34.026670000000003</v>
      </c>
      <c r="B237" s="1">
        <v>7.8487829999999995E-2</v>
      </c>
      <c r="C237" s="1">
        <v>-0.13098080000000001</v>
      </c>
      <c r="D237" s="1">
        <f t="shared" si="15"/>
        <v>0.12668340241270298</v>
      </c>
      <c r="E237" s="1">
        <v>7.3635690000000004E-2</v>
      </c>
      <c r="F237" s="1">
        <v>-0.13025300000000001</v>
      </c>
      <c r="G237" s="1">
        <f t="shared" si="16"/>
        <v>0.12597017796605528</v>
      </c>
      <c r="H237" s="1">
        <v>8.3906049999999996E-2</v>
      </c>
      <c r="I237" s="1">
        <v>-0.131466</v>
      </c>
      <c r="J237" s="1">
        <f t="shared" si="17"/>
        <v>0.12715506835089996</v>
      </c>
      <c r="K237" s="1">
        <f t="shared" si="18"/>
        <v>0.12660288290988608</v>
      </c>
      <c r="L237" s="1">
        <f t="shared" si="19"/>
        <v>-1.0119543400120834E-3</v>
      </c>
      <c r="M237" s="1">
        <v>8.8111239999999993E-2</v>
      </c>
      <c r="N237" s="1">
        <v>-4.6634440000000001E-3</v>
      </c>
      <c r="P237" s="1">
        <v>8.3420839999999996E-2</v>
      </c>
      <c r="Q237" s="1">
        <v>-4.6634440000000001E-3</v>
      </c>
      <c r="S237" s="1">
        <v>9.3367720000000001E-2</v>
      </c>
      <c r="T237" s="1">
        <v>-4.6634440000000001E-3</v>
      </c>
    </row>
    <row r="238" spans="1:20" x14ac:dyDescent="0.4">
      <c r="A238" s="1">
        <v>34.195</v>
      </c>
      <c r="B238" s="1">
        <v>7.8406959999999998E-2</v>
      </c>
      <c r="C238" s="1">
        <v>-0.1310616</v>
      </c>
      <c r="D238" s="1">
        <f t="shared" si="15"/>
        <v>0.12677013406366161</v>
      </c>
      <c r="E238" s="1">
        <v>7.3554820000000007E-2</v>
      </c>
      <c r="F238" s="1">
        <v>-0.13057640000000001</v>
      </c>
      <c r="G238" s="1">
        <f t="shared" si="16"/>
        <v>0.12629889484591045</v>
      </c>
      <c r="H238" s="1">
        <v>8.3906049999999996E-2</v>
      </c>
      <c r="I238" s="1">
        <v>-0.131466</v>
      </c>
      <c r="J238" s="1">
        <f t="shared" si="17"/>
        <v>0.12715506835089996</v>
      </c>
      <c r="K238" s="1">
        <f t="shared" si="18"/>
        <v>0.12674136575349068</v>
      </c>
      <c r="L238" s="1">
        <f t="shared" si="19"/>
        <v>-1.1504371836166816E-3</v>
      </c>
      <c r="M238" s="1">
        <v>8.8111239999999993E-2</v>
      </c>
      <c r="N238" s="1">
        <v>-4.6634440000000001E-3</v>
      </c>
      <c r="P238" s="1">
        <v>8.3420839999999996E-2</v>
      </c>
      <c r="Q238" s="1">
        <v>-4.6634440000000001E-3</v>
      </c>
      <c r="S238" s="1">
        <v>9.3367720000000001E-2</v>
      </c>
      <c r="T238" s="1">
        <v>-4.6634440000000001E-3</v>
      </c>
    </row>
    <row r="239" spans="1:20" x14ac:dyDescent="0.4">
      <c r="A239" s="1">
        <v>34.363329999999998</v>
      </c>
      <c r="B239" s="1">
        <v>7.8326090000000001E-2</v>
      </c>
      <c r="C239" s="1">
        <v>-0.13122339999999999</v>
      </c>
      <c r="D239" s="1">
        <f t="shared" si="15"/>
        <v>0.12693766825983704</v>
      </c>
      <c r="E239" s="1">
        <v>7.3473949999999996E-2</v>
      </c>
      <c r="F239" s="1">
        <v>-0.1306573</v>
      </c>
      <c r="G239" s="1">
        <f t="shared" si="16"/>
        <v>0.12638588675331133</v>
      </c>
      <c r="H239" s="1">
        <v>8.3744310000000002E-2</v>
      </c>
      <c r="I239" s="1">
        <v>-0.13154689999999999</v>
      </c>
      <c r="J239" s="1">
        <f t="shared" si="17"/>
        <v>0.12724787395682507</v>
      </c>
      <c r="K239" s="1">
        <f t="shared" si="18"/>
        <v>0.12685714298999115</v>
      </c>
      <c r="L239" s="1">
        <f t="shared" si="19"/>
        <v>-1.266214420117151E-3</v>
      </c>
      <c r="M239" s="1">
        <v>8.8111239999999993E-2</v>
      </c>
      <c r="N239" s="1">
        <v>-4.6634440000000001E-3</v>
      </c>
      <c r="P239" s="1">
        <v>8.3420839999999996E-2</v>
      </c>
      <c r="Q239" s="1">
        <v>-4.6634440000000001E-3</v>
      </c>
      <c r="S239" s="1">
        <v>9.3367720000000001E-2</v>
      </c>
      <c r="T239" s="1">
        <v>-4.6634440000000001E-3</v>
      </c>
    </row>
    <row r="240" spans="1:20" x14ac:dyDescent="0.4">
      <c r="A240" s="1">
        <v>34.53</v>
      </c>
      <c r="B240" s="1">
        <v>7.8245220000000004E-2</v>
      </c>
      <c r="C240" s="1">
        <v>-0.13170860000000001</v>
      </c>
      <c r="D240" s="1">
        <f t="shared" si="15"/>
        <v>0.1274276658096849</v>
      </c>
      <c r="E240" s="1">
        <v>7.3473949999999996E-2</v>
      </c>
      <c r="F240" s="1">
        <v>-0.1306573</v>
      </c>
      <c r="G240" s="1">
        <f t="shared" si="16"/>
        <v>0.12638588675331133</v>
      </c>
      <c r="H240" s="1">
        <v>8.3744310000000002E-2</v>
      </c>
      <c r="I240" s="1">
        <v>-0.1318703</v>
      </c>
      <c r="J240" s="1">
        <f t="shared" si="17"/>
        <v>0.12757035013447615</v>
      </c>
      <c r="K240" s="1">
        <f t="shared" si="18"/>
        <v>0.12712796756582412</v>
      </c>
      <c r="L240" s="1">
        <f t="shared" si="19"/>
        <v>-1.5370389959501185E-3</v>
      </c>
      <c r="M240" s="1">
        <v>8.8111239999999993E-2</v>
      </c>
      <c r="N240" s="1">
        <v>-4.6634440000000001E-3</v>
      </c>
      <c r="P240" s="1">
        <v>8.3420839999999996E-2</v>
      </c>
      <c r="Q240" s="1">
        <v>-4.6634440000000001E-3</v>
      </c>
      <c r="S240" s="1">
        <v>9.3367720000000001E-2</v>
      </c>
      <c r="T240" s="1">
        <v>-4.6634440000000001E-3</v>
      </c>
    </row>
    <row r="241" spans="1:20" x14ac:dyDescent="0.4">
      <c r="A241" s="1">
        <v>34.698329999999999</v>
      </c>
      <c r="B241" s="1">
        <v>7.8245220000000004E-2</v>
      </c>
      <c r="C241" s="1">
        <v>-0.13170860000000001</v>
      </c>
      <c r="D241" s="1">
        <f t="shared" si="15"/>
        <v>0.1274276658096849</v>
      </c>
      <c r="E241" s="1">
        <v>7.3393089999999994E-2</v>
      </c>
      <c r="F241" s="1">
        <v>-0.1307382</v>
      </c>
      <c r="G241" s="1">
        <f t="shared" si="16"/>
        <v>0.12647292149121106</v>
      </c>
      <c r="H241" s="1">
        <v>8.3744310000000002E-2</v>
      </c>
      <c r="I241" s="1">
        <v>-0.1318703</v>
      </c>
      <c r="J241" s="1">
        <f t="shared" si="17"/>
        <v>0.12757035013447615</v>
      </c>
      <c r="K241" s="1">
        <f t="shared" si="18"/>
        <v>0.12715697914512403</v>
      </c>
      <c r="L241" s="1">
        <f t="shared" si="19"/>
        <v>-1.5660505752500276E-3</v>
      </c>
      <c r="M241" s="1">
        <v>8.8111239999999993E-2</v>
      </c>
      <c r="N241" s="1">
        <v>-4.6634440000000001E-3</v>
      </c>
      <c r="P241" s="1">
        <v>8.3420839999999996E-2</v>
      </c>
      <c r="Q241" s="1">
        <v>-4.6634440000000001E-3</v>
      </c>
      <c r="S241" s="1">
        <v>9.3367720000000001E-2</v>
      </c>
      <c r="T241" s="1">
        <v>-4.6634440000000001E-3</v>
      </c>
    </row>
    <row r="242" spans="1:20" x14ac:dyDescent="0.4">
      <c r="A242" s="1">
        <v>34.866669999999999</v>
      </c>
      <c r="B242" s="1">
        <v>7.8245220000000004E-2</v>
      </c>
      <c r="C242" s="1">
        <v>-0.13170860000000001</v>
      </c>
      <c r="D242" s="1">
        <f t="shared" si="15"/>
        <v>0.1274276658096849</v>
      </c>
      <c r="E242" s="1">
        <v>7.3393089999999994E-2</v>
      </c>
      <c r="F242" s="1">
        <v>-0.13089990000000001</v>
      </c>
      <c r="G242" s="1">
        <f t="shared" si="16"/>
        <v>0.12663411307188296</v>
      </c>
      <c r="H242" s="1">
        <v>8.3744310000000002E-2</v>
      </c>
      <c r="I242" s="1">
        <v>-0.1318703</v>
      </c>
      <c r="J242" s="1">
        <f t="shared" si="17"/>
        <v>0.12757035013447615</v>
      </c>
      <c r="K242" s="1">
        <f t="shared" si="18"/>
        <v>0.12721070967201467</v>
      </c>
      <c r="L242" s="1">
        <f t="shared" si="19"/>
        <v>-1.6197811021406716E-3</v>
      </c>
      <c r="M242" s="1">
        <v>8.8111239999999993E-2</v>
      </c>
      <c r="N242" s="1">
        <v>-4.6634440000000001E-3</v>
      </c>
      <c r="P242" s="1">
        <v>8.3420839999999996E-2</v>
      </c>
      <c r="Q242" s="1">
        <v>-4.6634440000000001E-3</v>
      </c>
      <c r="S242" s="1">
        <v>9.3367720000000001E-2</v>
      </c>
      <c r="T242" s="1">
        <v>-4.6634440000000001E-3</v>
      </c>
    </row>
    <row r="243" spans="1:20" x14ac:dyDescent="0.4">
      <c r="A243" s="1">
        <v>35.034999999999997</v>
      </c>
      <c r="B243" s="1">
        <v>7.8245220000000004E-2</v>
      </c>
      <c r="C243" s="1">
        <v>-0.13170860000000001</v>
      </c>
      <c r="D243" s="1">
        <f t="shared" si="15"/>
        <v>0.1274276658096849</v>
      </c>
      <c r="E243" s="1">
        <v>7.3393089999999994E-2</v>
      </c>
      <c r="F243" s="1">
        <v>-0.13089990000000001</v>
      </c>
      <c r="G243" s="1">
        <f t="shared" si="16"/>
        <v>0.12663411307188296</v>
      </c>
      <c r="H243" s="1">
        <v>8.3259100000000003E-2</v>
      </c>
      <c r="I243" s="1">
        <v>-0.1318703</v>
      </c>
      <c r="J243" s="1">
        <f t="shared" si="17"/>
        <v>0.1276078697091568</v>
      </c>
      <c r="K243" s="1">
        <f t="shared" si="18"/>
        <v>0.12722321619690824</v>
      </c>
      <c r="L243" s="1">
        <f t="shared" si="19"/>
        <v>-1.6322876270342401E-3</v>
      </c>
      <c r="M243" s="1">
        <v>8.8111239999999993E-2</v>
      </c>
      <c r="N243" s="1">
        <v>-4.6634440000000001E-3</v>
      </c>
      <c r="P243" s="1">
        <v>8.3420839999999996E-2</v>
      </c>
      <c r="Q243" s="1">
        <v>-4.6634440000000001E-3</v>
      </c>
      <c r="S243" s="1">
        <v>9.3367720000000001E-2</v>
      </c>
      <c r="T243" s="1">
        <v>-4.6634440000000001E-3</v>
      </c>
    </row>
    <row r="244" spans="1:20" x14ac:dyDescent="0.4">
      <c r="A244" s="1">
        <v>35.20167</v>
      </c>
      <c r="B244" s="1">
        <v>7.8245220000000004E-2</v>
      </c>
      <c r="C244" s="1">
        <v>-0.13170860000000001</v>
      </c>
      <c r="D244" s="1">
        <f t="shared" si="15"/>
        <v>0.1274276658096849</v>
      </c>
      <c r="E244" s="1">
        <v>7.3393089999999994E-2</v>
      </c>
      <c r="F244" s="1">
        <v>-0.13089990000000001</v>
      </c>
      <c r="G244" s="1">
        <f t="shared" si="16"/>
        <v>0.12663411307188296</v>
      </c>
      <c r="H244" s="1">
        <v>8.3259100000000003E-2</v>
      </c>
      <c r="I244" s="1">
        <v>-0.13195119999999999</v>
      </c>
      <c r="J244" s="1">
        <f t="shared" si="17"/>
        <v>0.12768851563793798</v>
      </c>
      <c r="K244" s="1">
        <f t="shared" si="18"/>
        <v>0.12725009817316862</v>
      </c>
      <c r="L244" s="1">
        <f t="shared" si="19"/>
        <v>-1.6591696032946246E-3</v>
      </c>
      <c r="M244" s="1">
        <v>8.8111239999999993E-2</v>
      </c>
      <c r="N244" s="1">
        <v>-4.6634440000000001E-3</v>
      </c>
      <c r="P244" s="1">
        <v>8.3420839999999996E-2</v>
      </c>
      <c r="Q244" s="1">
        <v>-4.6634440000000001E-3</v>
      </c>
      <c r="S244" s="1">
        <v>9.3367720000000001E-2</v>
      </c>
      <c r="T244" s="1">
        <v>-4.6634440000000001E-3</v>
      </c>
    </row>
    <row r="245" spans="1:20" x14ac:dyDescent="0.4">
      <c r="A245" s="1">
        <v>35.369999999999997</v>
      </c>
      <c r="B245" s="1">
        <v>7.8245220000000004E-2</v>
      </c>
      <c r="C245" s="1">
        <v>-0.1317895</v>
      </c>
      <c r="D245" s="1">
        <f t="shared" si="15"/>
        <v>0.12750832311953419</v>
      </c>
      <c r="E245" s="1">
        <v>7.3393089999999994E-2</v>
      </c>
      <c r="F245" s="1">
        <v>-0.13098080000000001</v>
      </c>
      <c r="G245" s="1">
        <f t="shared" si="16"/>
        <v>0.12671475919123723</v>
      </c>
      <c r="H245" s="1">
        <v>8.3259100000000003E-2</v>
      </c>
      <c r="I245" s="1">
        <v>-0.13203210000000001</v>
      </c>
      <c r="J245" s="1">
        <f t="shared" si="17"/>
        <v>0.12776916188795612</v>
      </c>
      <c r="K245" s="1">
        <f t="shared" si="18"/>
        <v>0.12733074806624251</v>
      </c>
      <c r="L245" s="1">
        <f t="shared" si="19"/>
        <v>-1.7398194963685054E-3</v>
      </c>
      <c r="M245" s="1">
        <v>8.8111239999999993E-2</v>
      </c>
      <c r="N245" s="1">
        <v>-4.6634440000000001E-3</v>
      </c>
      <c r="P245" s="1">
        <v>8.3420839999999996E-2</v>
      </c>
      <c r="Q245" s="1">
        <v>-4.6634440000000001E-3</v>
      </c>
      <c r="S245" s="1">
        <v>9.3367720000000001E-2</v>
      </c>
      <c r="T245" s="1">
        <v>-4.6634440000000001E-3</v>
      </c>
    </row>
    <row r="246" spans="1:20" x14ac:dyDescent="0.4">
      <c r="A246" s="1">
        <v>35.538330000000002</v>
      </c>
      <c r="B246" s="1">
        <v>7.8245220000000004E-2</v>
      </c>
      <c r="C246" s="1">
        <v>-0.1317895</v>
      </c>
      <c r="D246" s="1">
        <f t="shared" si="15"/>
        <v>0.12750832311953419</v>
      </c>
      <c r="E246" s="1">
        <v>7.3393089999999994E-2</v>
      </c>
      <c r="F246" s="1">
        <v>-0.1310616</v>
      </c>
      <c r="G246" s="1">
        <f t="shared" si="16"/>
        <v>0.12679530594727406</v>
      </c>
      <c r="H246" s="1">
        <v>8.3339969999999999E-2</v>
      </c>
      <c r="I246" s="1">
        <v>-0.13211290000000001</v>
      </c>
      <c r="J246" s="1">
        <f t="shared" si="17"/>
        <v>0.12784334008761833</v>
      </c>
      <c r="K246" s="1">
        <f t="shared" si="18"/>
        <v>0.12738232305147554</v>
      </c>
      <c r="L246" s="1">
        <f t="shared" si="19"/>
        <v>-1.7913944816015381E-3</v>
      </c>
      <c r="M246" s="1">
        <v>8.8111239999999993E-2</v>
      </c>
      <c r="N246" s="1">
        <v>-4.6634440000000001E-3</v>
      </c>
      <c r="P246" s="1">
        <v>8.3420839999999996E-2</v>
      </c>
      <c r="Q246" s="1">
        <v>-4.6634440000000001E-3</v>
      </c>
      <c r="S246" s="1">
        <v>9.3367720000000001E-2</v>
      </c>
      <c r="T246" s="1">
        <v>-4.6634440000000001E-3</v>
      </c>
    </row>
    <row r="247" spans="1:20" x14ac:dyDescent="0.4">
      <c r="A247" s="1">
        <v>35.706670000000003</v>
      </c>
      <c r="B247" s="1">
        <v>7.8245220000000004E-2</v>
      </c>
      <c r="C247" s="1">
        <v>-0.1318703</v>
      </c>
      <c r="D247" s="1">
        <f t="shared" si="15"/>
        <v>0.12758888103610416</v>
      </c>
      <c r="E247" s="1">
        <v>7.3231350000000001E-2</v>
      </c>
      <c r="F247" s="1">
        <v>-0.13170860000000001</v>
      </c>
      <c r="G247" s="1">
        <f t="shared" si="16"/>
        <v>0.12745311832012757</v>
      </c>
      <c r="H247" s="1">
        <v>8.3339969999999999E-2</v>
      </c>
      <c r="I247" s="1">
        <v>-0.13211290000000001</v>
      </c>
      <c r="J247" s="1">
        <f t="shared" si="17"/>
        <v>0.12784334008761833</v>
      </c>
      <c r="K247" s="1">
        <f t="shared" si="18"/>
        <v>0.12762844648128335</v>
      </c>
      <c r="L247" s="1">
        <f t="shared" si="19"/>
        <v>-2.0375179114093533E-3</v>
      </c>
      <c r="M247" s="1">
        <v>8.8111239999999993E-2</v>
      </c>
      <c r="N247" s="1">
        <v>-4.6634440000000001E-3</v>
      </c>
      <c r="P247" s="1">
        <v>8.3420839999999996E-2</v>
      </c>
      <c r="Q247" s="1">
        <v>-4.6634440000000001E-3</v>
      </c>
      <c r="S247" s="1">
        <v>9.3367720000000001E-2</v>
      </c>
      <c r="T247" s="1">
        <v>-4.6634440000000001E-3</v>
      </c>
    </row>
    <row r="248" spans="1:20" x14ac:dyDescent="0.4">
      <c r="A248" s="1">
        <v>35.875</v>
      </c>
      <c r="B248" s="1">
        <v>7.8002619999999995E-2</v>
      </c>
      <c r="C248" s="1">
        <v>-0.13235559999999999</v>
      </c>
      <c r="D248" s="1">
        <f t="shared" si="15"/>
        <v>0.12809165040014411</v>
      </c>
      <c r="E248" s="1">
        <v>7.3473949999999996E-2</v>
      </c>
      <c r="F248" s="1">
        <v>-0.13170860000000001</v>
      </c>
      <c r="G248" s="1">
        <f t="shared" si="16"/>
        <v>0.1274339526332619</v>
      </c>
      <c r="H248" s="1">
        <v>8.3339969999999999E-2</v>
      </c>
      <c r="I248" s="1">
        <v>-0.1322747</v>
      </c>
      <c r="J248" s="1">
        <f t="shared" si="17"/>
        <v>0.12800464221253868</v>
      </c>
      <c r="K248" s="1">
        <f t="shared" si="18"/>
        <v>0.12784341508198158</v>
      </c>
      <c r="L248" s="1">
        <f t="shared" si="19"/>
        <v>-2.2524865121075766E-3</v>
      </c>
      <c r="M248" s="1">
        <v>8.8111239999999993E-2</v>
      </c>
      <c r="N248" s="1">
        <v>-4.6634440000000001E-3</v>
      </c>
      <c r="P248" s="1">
        <v>8.3420839999999996E-2</v>
      </c>
      <c r="Q248" s="1">
        <v>-4.6634440000000001E-3</v>
      </c>
      <c r="S248" s="1">
        <v>9.3367720000000001E-2</v>
      </c>
      <c r="T248" s="1">
        <v>-4.6634440000000001E-3</v>
      </c>
    </row>
    <row r="249" spans="1:20" x14ac:dyDescent="0.4">
      <c r="A249" s="1">
        <v>36.041670000000003</v>
      </c>
      <c r="B249" s="1">
        <v>7.8002619999999995E-2</v>
      </c>
      <c r="C249" s="1">
        <v>-0.1325173</v>
      </c>
      <c r="D249" s="1">
        <f t="shared" si="15"/>
        <v>0.1282528467222975</v>
      </c>
      <c r="E249" s="1">
        <v>7.3473949999999996E-2</v>
      </c>
      <c r="F249" s="1">
        <v>-0.13170860000000001</v>
      </c>
      <c r="G249" s="1">
        <f t="shared" si="16"/>
        <v>0.1274339526332619</v>
      </c>
      <c r="H249" s="1">
        <v>8.3339969999999999E-2</v>
      </c>
      <c r="I249" s="1">
        <v>-0.13243640000000001</v>
      </c>
      <c r="J249" s="1">
        <f t="shared" si="17"/>
        <v>0.12816584589913352</v>
      </c>
      <c r="K249" s="1">
        <f t="shared" si="18"/>
        <v>0.1279508817515643</v>
      </c>
      <c r="L249" s="1">
        <f t="shared" si="19"/>
        <v>-2.3599531816902997E-3</v>
      </c>
      <c r="M249" s="1">
        <v>8.8111239999999993E-2</v>
      </c>
      <c r="N249" s="1">
        <v>-4.6634440000000001E-3</v>
      </c>
      <c r="P249" s="1">
        <v>8.3420839999999996E-2</v>
      </c>
      <c r="Q249" s="1">
        <v>-4.6634440000000001E-3</v>
      </c>
      <c r="S249" s="1">
        <v>9.3367720000000001E-2</v>
      </c>
      <c r="T249" s="1">
        <v>-4.6634440000000001E-3</v>
      </c>
    </row>
    <row r="250" spans="1:20" x14ac:dyDescent="0.4">
      <c r="A250" s="1">
        <v>36.21</v>
      </c>
      <c r="B250" s="1">
        <v>7.8164360000000002E-2</v>
      </c>
      <c r="C250" s="1">
        <v>-0.13308339999999999</v>
      </c>
      <c r="D250" s="1">
        <f t="shared" si="15"/>
        <v>0.12880460209470909</v>
      </c>
      <c r="E250" s="1">
        <v>7.3393089999999994E-2</v>
      </c>
      <c r="F250" s="1">
        <v>-0.13195119999999999</v>
      </c>
      <c r="G250" s="1">
        <f t="shared" si="16"/>
        <v>0.12768213891370256</v>
      </c>
      <c r="H250" s="1">
        <v>8.3339969999999999E-2</v>
      </c>
      <c r="I250" s="1">
        <v>-0.13316420000000001</v>
      </c>
      <c r="J250" s="1">
        <f t="shared" si="17"/>
        <v>0.12889142742104318</v>
      </c>
      <c r="K250" s="1">
        <f t="shared" si="18"/>
        <v>0.12845938947648494</v>
      </c>
      <c r="L250" s="1">
        <f t="shared" si="19"/>
        <v>-2.8684609066109423E-3</v>
      </c>
      <c r="M250" s="1">
        <v>8.8111239999999993E-2</v>
      </c>
      <c r="N250" s="1">
        <v>-4.6634440000000001E-3</v>
      </c>
      <c r="P250" s="1">
        <v>8.3420839999999996E-2</v>
      </c>
      <c r="Q250" s="1">
        <v>-4.6634440000000001E-3</v>
      </c>
      <c r="S250" s="1">
        <v>9.3367720000000001E-2</v>
      </c>
      <c r="T250" s="1">
        <v>-4.6634440000000001E-3</v>
      </c>
    </row>
    <row r="251" spans="1:20" x14ac:dyDescent="0.4">
      <c r="A251" s="1">
        <v>36.378329999999998</v>
      </c>
      <c r="B251" s="1">
        <v>7.8164360000000002E-2</v>
      </c>
      <c r="C251" s="1">
        <v>-0.13308339999999999</v>
      </c>
      <c r="D251" s="1">
        <f t="shared" si="15"/>
        <v>0.12880460209470909</v>
      </c>
      <c r="E251" s="1">
        <v>7.3312219999999997E-2</v>
      </c>
      <c r="F251" s="1">
        <v>-0.1322747</v>
      </c>
      <c r="G251" s="1">
        <f t="shared" si="16"/>
        <v>0.12801100287163575</v>
      </c>
      <c r="H251" s="1">
        <v>8.3339969999999999E-2</v>
      </c>
      <c r="I251" s="1">
        <v>-0.1336495</v>
      </c>
      <c r="J251" s="1">
        <f t="shared" si="17"/>
        <v>0.12937526198040195</v>
      </c>
      <c r="K251" s="1">
        <f t="shared" si="18"/>
        <v>0.12873028898224892</v>
      </c>
      <c r="L251" s="1">
        <f t="shared" si="19"/>
        <v>-3.1393604123749197E-3</v>
      </c>
      <c r="M251" s="1">
        <v>8.8111239999999993E-2</v>
      </c>
      <c r="N251" s="1">
        <v>-4.6634440000000001E-3</v>
      </c>
      <c r="P251" s="1">
        <v>8.3420839999999996E-2</v>
      </c>
      <c r="Q251" s="1">
        <v>-4.6634440000000001E-3</v>
      </c>
      <c r="S251" s="1">
        <v>9.3367720000000001E-2</v>
      </c>
      <c r="T251" s="1">
        <v>-4.6634440000000001E-3</v>
      </c>
    </row>
    <row r="252" spans="1:20" x14ac:dyDescent="0.4">
      <c r="A252" s="1">
        <v>36.546669999999999</v>
      </c>
      <c r="B252" s="1">
        <v>7.8164360000000002E-2</v>
      </c>
      <c r="C252" s="1">
        <v>-0.13316420000000001</v>
      </c>
      <c r="D252" s="1">
        <f t="shared" si="15"/>
        <v>0.12888516095464964</v>
      </c>
      <c r="E252" s="1">
        <v>7.3312219999999997E-2</v>
      </c>
      <c r="F252" s="1">
        <v>-0.1325173</v>
      </c>
      <c r="G252" s="1">
        <f t="shared" si="16"/>
        <v>0.1282528467222975</v>
      </c>
      <c r="H252" s="1">
        <v>8.3339969999999999E-2</v>
      </c>
      <c r="I252" s="1">
        <v>-0.1336495</v>
      </c>
      <c r="J252" s="1">
        <f t="shared" si="17"/>
        <v>0.12937526198040195</v>
      </c>
      <c r="K252" s="1">
        <f t="shared" si="18"/>
        <v>0.12883775655244969</v>
      </c>
      <c r="L252" s="1">
        <f t="shared" si="19"/>
        <v>-3.2468279825756952E-3</v>
      </c>
      <c r="M252" s="1">
        <v>8.8111239999999993E-2</v>
      </c>
      <c r="N252" s="1">
        <v>-4.6634440000000001E-3</v>
      </c>
      <c r="P252" s="1">
        <v>8.3420839999999996E-2</v>
      </c>
      <c r="Q252" s="1">
        <v>-4.6634440000000001E-3</v>
      </c>
      <c r="S252" s="1">
        <v>9.3367720000000001E-2</v>
      </c>
      <c r="T252" s="1">
        <v>-4.6634440000000001E-3</v>
      </c>
    </row>
    <row r="253" spans="1:20" x14ac:dyDescent="0.4">
      <c r="A253" s="1">
        <v>36.713329999999999</v>
      </c>
      <c r="B253" s="1">
        <v>7.8164360000000002E-2</v>
      </c>
      <c r="C253" s="1">
        <v>-0.133326</v>
      </c>
      <c r="D253" s="1">
        <f t="shared" si="15"/>
        <v>0.1290464789840759</v>
      </c>
      <c r="E253" s="1">
        <v>7.3312219999999997E-2</v>
      </c>
      <c r="F253" s="1">
        <v>-0.13284080000000001</v>
      </c>
      <c r="G253" s="1">
        <f t="shared" si="16"/>
        <v>0.1285753428517892</v>
      </c>
      <c r="H253" s="1">
        <v>8.3339969999999999E-2</v>
      </c>
      <c r="I253" s="1">
        <v>-0.1336495</v>
      </c>
      <c r="J253" s="1">
        <f t="shared" si="17"/>
        <v>0.12937526198040195</v>
      </c>
      <c r="K253" s="1">
        <f t="shared" si="18"/>
        <v>0.1289990279387557</v>
      </c>
      <c r="L253" s="1">
        <f t="shared" si="19"/>
        <v>-3.4080993688817007E-3</v>
      </c>
      <c r="M253" s="1">
        <v>8.8111239999999993E-2</v>
      </c>
      <c r="N253" s="1">
        <v>-4.6634440000000001E-3</v>
      </c>
      <c r="P253" s="1">
        <v>8.3420839999999996E-2</v>
      </c>
      <c r="Q253" s="1">
        <v>-4.6634440000000001E-3</v>
      </c>
      <c r="S253" s="1">
        <v>9.3367720000000001E-2</v>
      </c>
      <c r="T253" s="1">
        <v>-4.6634440000000001E-3</v>
      </c>
    </row>
    <row r="254" spans="1:20" x14ac:dyDescent="0.4">
      <c r="A254" s="1">
        <v>36.88167</v>
      </c>
      <c r="B254" s="1">
        <v>7.8164360000000002E-2</v>
      </c>
      <c r="C254" s="1">
        <v>-0.13356860000000001</v>
      </c>
      <c r="D254" s="1">
        <f t="shared" si="15"/>
        <v>0.1292883585831251</v>
      </c>
      <c r="E254" s="1">
        <v>7.3312219999999997E-2</v>
      </c>
      <c r="F254" s="1">
        <v>-0.13284080000000001</v>
      </c>
      <c r="G254" s="1">
        <f t="shared" si="16"/>
        <v>0.1285753428517892</v>
      </c>
      <c r="H254" s="1">
        <v>8.3339969999999999E-2</v>
      </c>
      <c r="I254" s="1">
        <v>-0.1336495</v>
      </c>
      <c r="J254" s="1">
        <f t="shared" si="17"/>
        <v>0.12937526198040195</v>
      </c>
      <c r="K254" s="1">
        <f t="shared" si="18"/>
        <v>0.12907965447177208</v>
      </c>
      <c r="L254" s="1">
        <f t="shared" si="19"/>
        <v>-3.4887259018980821E-3</v>
      </c>
      <c r="M254" s="1">
        <v>8.8111239999999993E-2</v>
      </c>
      <c r="N254" s="1">
        <v>-4.6634440000000001E-3</v>
      </c>
      <c r="P254" s="1">
        <v>8.3420839999999996E-2</v>
      </c>
      <c r="Q254" s="1">
        <v>-4.6634440000000001E-3</v>
      </c>
      <c r="S254" s="1">
        <v>9.3367720000000001E-2</v>
      </c>
      <c r="T254" s="1">
        <v>-4.6634440000000001E-3</v>
      </c>
    </row>
    <row r="255" spans="1:20" x14ac:dyDescent="0.4">
      <c r="A255" s="1">
        <v>37.049999999999997</v>
      </c>
      <c r="B255" s="1">
        <v>7.8164360000000002E-2</v>
      </c>
      <c r="C255" s="1">
        <v>-0.13356860000000001</v>
      </c>
      <c r="D255" s="1">
        <f t="shared" si="15"/>
        <v>0.1292883585831251</v>
      </c>
      <c r="E255" s="1">
        <v>7.3312219999999997E-2</v>
      </c>
      <c r="F255" s="1">
        <v>-0.1329216</v>
      </c>
      <c r="G255" s="1">
        <f t="shared" si="16"/>
        <v>0.12865589290360832</v>
      </c>
      <c r="H255" s="1">
        <v>8.3339969999999999E-2</v>
      </c>
      <c r="I255" s="1">
        <v>-0.1336495</v>
      </c>
      <c r="J255" s="1">
        <f t="shared" si="17"/>
        <v>0.12937526198040195</v>
      </c>
      <c r="K255" s="1">
        <f t="shared" si="18"/>
        <v>0.12910650448904512</v>
      </c>
      <c r="L255" s="1">
        <f t="shared" si="19"/>
        <v>-3.5155759191711211E-3</v>
      </c>
      <c r="M255" s="1">
        <v>8.8111239999999993E-2</v>
      </c>
      <c r="N255" s="1">
        <v>-4.6634440000000001E-3</v>
      </c>
      <c r="P255" s="1">
        <v>8.3420839999999996E-2</v>
      </c>
      <c r="Q255" s="1">
        <v>-4.6634440000000001E-3</v>
      </c>
      <c r="S255" s="1">
        <v>9.3367720000000001E-2</v>
      </c>
      <c r="T255" s="1">
        <v>-4.6634440000000001E-3</v>
      </c>
    </row>
    <row r="256" spans="1:20" x14ac:dyDescent="0.4">
      <c r="A256" s="1">
        <v>37.218330000000002</v>
      </c>
      <c r="B256" s="1">
        <v>7.8164360000000002E-2</v>
      </c>
      <c r="C256" s="1">
        <v>-0.13356860000000001</v>
      </c>
      <c r="D256" s="1">
        <f t="shared" si="15"/>
        <v>0.1292883585831251</v>
      </c>
      <c r="E256" s="1">
        <v>7.3312219999999997E-2</v>
      </c>
      <c r="F256" s="1">
        <v>-0.13308339999999999</v>
      </c>
      <c r="G256" s="1">
        <f t="shared" si="16"/>
        <v>0.12881719332971953</v>
      </c>
      <c r="H256" s="1">
        <v>8.3259100000000003E-2</v>
      </c>
      <c r="I256" s="1">
        <v>-0.13389210000000001</v>
      </c>
      <c r="J256" s="1">
        <f t="shared" si="17"/>
        <v>0.1296234150524925</v>
      </c>
      <c r="K256" s="1">
        <f t="shared" si="18"/>
        <v>0.12924298898844569</v>
      </c>
      <c r="L256" s="1">
        <f t="shared" si="19"/>
        <v>-3.6520604185716898E-3</v>
      </c>
      <c r="M256" s="1">
        <v>8.8111239999999993E-2</v>
      </c>
      <c r="N256" s="1">
        <v>-4.6634440000000001E-3</v>
      </c>
      <c r="P256" s="1">
        <v>8.3420839999999996E-2</v>
      </c>
      <c r="Q256" s="1">
        <v>-4.6634440000000001E-3</v>
      </c>
      <c r="S256" s="1">
        <v>9.3367720000000001E-2</v>
      </c>
      <c r="T256" s="1">
        <v>-4.6634440000000001E-3</v>
      </c>
    </row>
    <row r="257" spans="1:20" x14ac:dyDescent="0.4">
      <c r="A257" s="1">
        <v>37.384999999999998</v>
      </c>
      <c r="B257" s="1">
        <v>7.8164360000000002E-2</v>
      </c>
      <c r="C257" s="1">
        <v>-0.13356860000000001</v>
      </c>
      <c r="D257" s="1">
        <f t="shared" si="15"/>
        <v>0.1292883585831251</v>
      </c>
      <c r="E257" s="1">
        <v>7.3231350000000001E-2</v>
      </c>
      <c r="F257" s="1">
        <v>-0.13316420000000001</v>
      </c>
      <c r="G257" s="1">
        <f t="shared" si="16"/>
        <v>0.12890411164517462</v>
      </c>
      <c r="H257" s="1">
        <v>8.3178230000000006E-2</v>
      </c>
      <c r="I257" s="1">
        <v>-0.13397290000000001</v>
      </c>
      <c r="J257" s="1">
        <f t="shared" si="17"/>
        <v>0.12971029688300015</v>
      </c>
      <c r="K257" s="1">
        <f t="shared" si="18"/>
        <v>0.12930092237043331</v>
      </c>
      <c r="L257" s="1">
        <f t="shared" si="19"/>
        <v>-3.7099938005593081E-3</v>
      </c>
      <c r="M257" s="1">
        <v>8.8111239999999993E-2</v>
      </c>
      <c r="N257" s="1">
        <v>-4.6634440000000001E-3</v>
      </c>
      <c r="P257" s="1">
        <v>8.3420839999999996E-2</v>
      </c>
      <c r="Q257" s="1">
        <v>-4.6634440000000001E-3</v>
      </c>
      <c r="S257" s="1">
        <v>9.3367720000000001E-2</v>
      </c>
      <c r="T257" s="1">
        <v>-4.6634440000000001E-3</v>
      </c>
    </row>
    <row r="258" spans="1:20" x14ac:dyDescent="0.4">
      <c r="A258" s="1">
        <v>37.553330000000003</v>
      </c>
      <c r="B258" s="1">
        <v>7.8164360000000002E-2</v>
      </c>
      <c r="C258" s="1">
        <v>-0.13356860000000001</v>
      </c>
      <c r="D258" s="1">
        <f t="shared" si="15"/>
        <v>0.1292883585831251</v>
      </c>
      <c r="E258" s="1">
        <v>7.3231350000000001E-2</v>
      </c>
      <c r="F258" s="1">
        <v>-0.13316420000000001</v>
      </c>
      <c r="G258" s="1">
        <f t="shared" si="16"/>
        <v>0.12890411164517462</v>
      </c>
      <c r="H258" s="1">
        <v>8.3178230000000006E-2</v>
      </c>
      <c r="I258" s="1">
        <v>-0.1341347</v>
      </c>
      <c r="J258" s="1">
        <f t="shared" si="17"/>
        <v>0.12987159749798119</v>
      </c>
      <c r="K258" s="1">
        <f t="shared" si="18"/>
        <v>0.12935468924209362</v>
      </c>
      <c r="L258" s="1">
        <f t="shared" si="19"/>
        <v>-3.7637606722196182E-3</v>
      </c>
      <c r="M258" s="1">
        <v>8.8111239999999993E-2</v>
      </c>
      <c r="N258" s="1">
        <v>-4.6634440000000001E-3</v>
      </c>
      <c r="P258" s="1">
        <v>8.3420839999999996E-2</v>
      </c>
      <c r="Q258" s="1">
        <v>-4.6634440000000001E-3</v>
      </c>
      <c r="S258" s="1">
        <v>9.3367720000000001E-2</v>
      </c>
      <c r="T258" s="1">
        <v>-4.6634440000000001E-3</v>
      </c>
    </row>
    <row r="259" spans="1:20" x14ac:dyDescent="0.4">
      <c r="A259" s="1">
        <v>37.721670000000003</v>
      </c>
      <c r="B259" s="1">
        <v>7.8164360000000002E-2</v>
      </c>
      <c r="C259" s="1">
        <v>-0.13356860000000001</v>
      </c>
      <c r="D259" s="1">
        <f t="shared" si="15"/>
        <v>0.1292883585831251</v>
      </c>
      <c r="E259" s="1">
        <v>7.3231350000000001E-2</v>
      </c>
      <c r="F259" s="1">
        <v>-0.13316420000000001</v>
      </c>
      <c r="G259" s="1">
        <f t="shared" si="16"/>
        <v>0.12890411164517462</v>
      </c>
      <c r="H259" s="1">
        <v>8.3178230000000006E-2</v>
      </c>
      <c r="I259" s="1">
        <v>-0.1341347</v>
      </c>
      <c r="J259" s="1">
        <f t="shared" si="17"/>
        <v>0.12987159749798119</v>
      </c>
      <c r="K259" s="1">
        <f t="shared" si="18"/>
        <v>0.12935468924209362</v>
      </c>
      <c r="L259" s="1">
        <f t="shared" si="19"/>
        <v>-3.7637606722196182E-3</v>
      </c>
      <c r="M259" s="1">
        <v>8.8111239999999993E-2</v>
      </c>
      <c r="N259" s="1">
        <v>-4.6634440000000001E-3</v>
      </c>
      <c r="P259" s="1">
        <v>8.3420839999999996E-2</v>
      </c>
      <c r="Q259" s="1">
        <v>-4.6634440000000001E-3</v>
      </c>
      <c r="S259" s="1">
        <v>9.3367720000000001E-2</v>
      </c>
      <c r="T259" s="1">
        <v>-4.6634440000000001E-3</v>
      </c>
    </row>
    <row r="260" spans="1:20" x14ac:dyDescent="0.4">
      <c r="A260" s="1">
        <v>37.89</v>
      </c>
      <c r="B260" s="1">
        <v>7.8164360000000002E-2</v>
      </c>
      <c r="C260" s="1">
        <v>-0.1336495</v>
      </c>
      <c r="D260" s="1">
        <f t="shared" ref="D260:D323" si="20">SQRT((B260-M260)^2+(C260-N260)^2)</f>
        <v>0.12936901895032496</v>
      </c>
      <c r="E260" s="1">
        <v>7.3231350000000001E-2</v>
      </c>
      <c r="F260" s="1">
        <v>-0.133326</v>
      </c>
      <c r="G260" s="1">
        <f t="shared" ref="G260:G323" si="21">SQRT((E260-P260)^2+(F260-Q260)^2)</f>
        <v>0.12906540598825558</v>
      </c>
      <c r="H260" s="1">
        <v>8.3178230000000006E-2</v>
      </c>
      <c r="I260" s="1">
        <v>-0.1341347</v>
      </c>
      <c r="J260" s="1">
        <f t="shared" ref="J260:J323" si="22">SQRT((H260-S260)^2+(I260-T260)^2)</f>
        <v>0.12987159749798119</v>
      </c>
      <c r="K260" s="1">
        <f t="shared" ref="K260:K323" si="23">AVERAGE(D260,G260,J260)</f>
        <v>0.12943534081218724</v>
      </c>
      <c r="L260" s="1">
        <f t="shared" ref="L260:L323" si="24">0.125590928569874-K260</f>
        <v>-3.8444122423132443E-3</v>
      </c>
      <c r="M260" s="1">
        <v>8.8111239999999993E-2</v>
      </c>
      <c r="N260" s="1">
        <v>-4.6634440000000001E-3</v>
      </c>
      <c r="P260" s="1">
        <v>8.3420839999999996E-2</v>
      </c>
      <c r="Q260" s="1">
        <v>-4.6634440000000001E-3</v>
      </c>
      <c r="S260" s="1">
        <v>9.3367720000000001E-2</v>
      </c>
      <c r="T260" s="1">
        <v>-4.6634440000000001E-3</v>
      </c>
    </row>
    <row r="261" spans="1:20" x14ac:dyDescent="0.4">
      <c r="A261" s="1">
        <v>38.058329999999998</v>
      </c>
      <c r="B261" s="1">
        <v>7.8164360000000002E-2</v>
      </c>
      <c r="C261" s="1">
        <v>-0.1337303</v>
      </c>
      <c r="D261" s="1">
        <f t="shared" si="20"/>
        <v>0.12944957991225439</v>
      </c>
      <c r="E261" s="1">
        <v>7.3312219999999997E-2</v>
      </c>
      <c r="F261" s="1">
        <v>-0.13356860000000001</v>
      </c>
      <c r="G261" s="1">
        <f t="shared" si="21"/>
        <v>0.1293009027102624</v>
      </c>
      <c r="H261" s="1">
        <v>8.3259100000000003E-2</v>
      </c>
      <c r="I261" s="1">
        <v>-0.13437730000000001</v>
      </c>
      <c r="J261" s="1">
        <f t="shared" si="22"/>
        <v>0.13010714291188297</v>
      </c>
      <c r="K261" s="1">
        <f t="shared" si="23"/>
        <v>0.12961920851146658</v>
      </c>
      <c r="L261" s="1">
        <f t="shared" si="24"/>
        <v>-4.0282799415925774E-3</v>
      </c>
      <c r="M261" s="1">
        <v>8.8111239999999993E-2</v>
      </c>
      <c r="N261" s="1">
        <v>-4.6634440000000001E-3</v>
      </c>
      <c r="P261" s="1">
        <v>8.3420839999999996E-2</v>
      </c>
      <c r="Q261" s="1">
        <v>-4.6634440000000001E-3</v>
      </c>
      <c r="S261" s="1">
        <v>9.3367720000000001E-2</v>
      </c>
      <c r="T261" s="1">
        <v>-4.6634440000000001E-3</v>
      </c>
    </row>
    <row r="262" spans="1:20" x14ac:dyDescent="0.4">
      <c r="A262" s="1">
        <v>38.225000000000001</v>
      </c>
      <c r="B262" s="1">
        <v>7.8164360000000002E-2</v>
      </c>
      <c r="C262" s="1">
        <v>-0.13389210000000001</v>
      </c>
      <c r="D262" s="1">
        <f t="shared" si="20"/>
        <v>0.12961090213905904</v>
      </c>
      <c r="E262" s="1">
        <v>7.3312219999999997E-2</v>
      </c>
      <c r="F262" s="1">
        <v>-0.1337303</v>
      </c>
      <c r="G262" s="1">
        <f t="shared" si="21"/>
        <v>0.12946210841798125</v>
      </c>
      <c r="H262" s="1">
        <v>8.3259100000000003E-2</v>
      </c>
      <c r="I262" s="1">
        <v>-0.13437730000000001</v>
      </c>
      <c r="J262" s="1">
        <f t="shared" si="22"/>
        <v>0.13010714291188297</v>
      </c>
      <c r="K262" s="1">
        <f t="shared" si="23"/>
        <v>0.12972671782297443</v>
      </c>
      <c r="L262" s="1">
        <f t="shared" si="24"/>
        <v>-4.1357892531004303E-3</v>
      </c>
      <c r="M262" s="1">
        <v>8.8111239999999993E-2</v>
      </c>
      <c r="N262" s="1">
        <v>-4.6634440000000001E-3</v>
      </c>
      <c r="P262" s="1">
        <v>8.3420839999999996E-2</v>
      </c>
      <c r="Q262" s="1">
        <v>-4.6634440000000001E-3</v>
      </c>
      <c r="S262" s="1">
        <v>9.3367720000000001E-2</v>
      </c>
      <c r="T262" s="1">
        <v>-4.6634440000000001E-3</v>
      </c>
    </row>
    <row r="263" spans="1:20" x14ac:dyDescent="0.4">
      <c r="A263" s="1">
        <v>38.393329999999999</v>
      </c>
      <c r="B263" s="1">
        <v>7.8164360000000002E-2</v>
      </c>
      <c r="C263" s="1">
        <v>-0.1340538</v>
      </c>
      <c r="D263" s="1">
        <f t="shared" si="20"/>
        <v>0.12977212584966441</v>
      </c>
      <c r="E263" s="1">
        <v>7.3312219999999997E-2</v>
      </c>
      <c r="F263" s="1">
        <v>-0.1337303</v>
      </c>
      <c r="G263" s="1">
        <f t="shared" si="21"/>
        <v>0.12946210841798125</v>
      </c>
      <c r="H263" s="1">
        <v>8.3178230000000006E-2</v>
      </c>
      <c r="I263" s="1">
        <v>-0.1344581</v>
      </c>
      <c r="J263" s="1">
        <f t="shared" si="22"/>
        <v>0.13019400305935155</v>
      </c>
      <c r="K263" s="1">
        <f t="shared" si="23"/>
        <v>0.12980941244233243</v>
      </c>
      <c r="L263" s="1">
        <f t="shared" si="24"/>
        <v>-4.2184838724584339E-3</v>
      </c>
      <c r="M263" s="1">
        <v>8.8111239999999993E-2</v>
      </c>
      <c r="N263" s="1">
        <v>-4.6634440000000001E-3</v>
      </c>
      <c r="P263" s="1">
        <v>8.3420839999999996E-2</v>
      </c>
      <c r="Q263" s="1">
        <v>-4.6634440000000001E-3</v>
      </c>
      <c r="S263" s="1">
        <v>9.3367720000000001E-2</v>
      </c>
      <c r="T263" s="1">
        <v>-4.6634440000000001E-3</v>
      </c>
    </row>
    <row r="264" spans="1:20" x14ac:dyDescent="0.4">
      <c r="A264" s="1">
        <v>38.561669999999999</v>
      </c>
      <c r="B264" s="1">
        <v>7.8487829999999995E-2</v>
      </c>
      <c r="C264" s="1">
        <v>-0.13429640000000001</v>
      </c>
      <c r="D264" s="1">
        <f t="shared" si="20"/>
        <v>0.1299896661328355</v>
      </c>
      <c r="E264" s="1">
        <v>7.3312219999999997E-2</v>
      </c>
      <c r="F264" s="1">
        <v>-0.13397290000000001</v>
      </c>
      <c r="G264" s="1">
        <f t="shared" si="21"/>
        <v>0.12970396913479687</v>
      </c>
      <c r="H264" s="1">
        <v>8.3016489999999998E-2</v>
      </c>
      <c r="I264" s="1">
        <v>-0.13470080000000001</v>
      </c>
      <c r="J264" s="1">
        <f t="shared" si="22"/>
        <v>0.13044869458137034</v>
      </c>
      <c r="K264" s="1">
        <f t="shared" si="23"/>
        <v>0.13004744328300089</v>
      </c>
      <c r="L264" s="1">
        <f t="shared" si="24"/>
        <v>-4.4565147131268856E-3</v>
      </c>
      <c r="M264" s="1">
        <v>8.8111239999999993E-2</v>
      </c>
      <c r="N264" s="1">
        <v>-4.6634440000000001E-3</v>
      </c>
      <c r="P264" s="1">
        <v>8.3420839999999996E-2</v>
      </c>
      <c r="Q264" s="1">
        <v>-4.6634440000000001E-3</v>
      </c>
      <c r="S264" s="1">
        <v>9.3367720000000001E-2</v>
      </c>
      <c r="T264" s="1">
        <v>-4.6634440000000001E-3</v>
      </c>
    </row>
    <row r="265" spans="1:20" x14ac:dyDescent="0.4">
      <c r="A265" s="1">
        <v>38.729999999999997</v>
      </c>
      <c r="B265" s="1">
        <v>7.8649570000000002E-2</v>
      </c>
      <c r="C265" s="1">
        <v>-0.13429640000000001</v>
      </c>
      <c r="D265" s="1">
        <f t="shared" si="20"/>
        <v>0.12997779225885797</v>
      </c>
      <c r="E265" s="1">
        <v>7.3312219999999997E-2</v>
      </c>
      <c r="F265" s="1">
        <v>-0.1341347</v>
      </c>
      <c r="G265" s="1">
        <f t="shared" si="21"/>
        <v>0.12986527760922831</v>
      </c>
      <c r="H265" s="1">
        <v>8.3178230000000006E-2</v>
      </c>
      <c r="I265" s="1">
        <v>-0.13494339999999999</v>
      </c>
      <c r="J265" s="1">
        <f t="shared" si="22"/>
        <v>0.13067782000715361</v>
      </c>
      <c r="K265" s="1">
        <f t="shared" si="23"/>
        <v>0.13017362995841328</v>
      </c>
      <c r="L265" s="1">
        <f t="shared" si="24"/>
        <v>-4.5827013885392787E-3</v>
      </c>
      <c r="M265" s="1">
        <v>8.8111239999999993E-2</v>
      </c>
      <c r="N265" s="1">
        <v>-4.6634440000000001E-3</v>
      </c>
      <c r="P265" s="1">
        <v>8.3420839999999996E-2</v>
      </c>
      <c r="Q265" s="1">
        <v>-4.6634440000000001E-3</v>
      </c>
      <c r="S265" s="1">
        <v>9.3367720000000001E-2</v>
      </c>
      <c r="T265" s="1">
        <v>-4.6634440000000001E-3</v>
      </c>
    </row>
    <row r="266" spans="1:20" x14ac:dyDescent="0.4">
      <c r="A266" s="1">
        <v>38.89667</v>
      </c>
      <c r="B266" s="1">
        <v>7.8568700000000005E-2</v>
      </c>
      <c r="C266" s="1">
        <v>-0.13453899999999999</v>
      </c>
      <c r="D266" s="1">
        <f t="shared" si="20"/>
        <v>0.13022565076036571</v>
      </c>
      <c r="E266" s="1">
        <v>7.3312219999999997E-2</v>
      </c>
      <c r="F266" s="1">
        <v>-0.1341347</v>
      </c>
      <c r="G266" s="1">
        <f t="shared" si="21"/>
        <v>0.12986527760922831</v>
      </c>
      <c r="H266" s="1">
        <v>8.3178230000000006E-2</v>
      </c>
      <c r="I266" s="1">
        <v>-0.1347816</v>
      </c>
      <c r="J266" s="1">
        <f t="shared" si="22"/>
        <v>0.13051651323606694</v>
      </c>
      <c r="K266" s="1">
        <f t="shared" si="23"/>
        <v>0.13020248053522032</v>
      </c>
      <c r="L266" s="1">
        <f t="shared" si="24"/>
        <v>-4.6115519653463222E-3</v>
      </c>
      <c r="M266" s="1">
        <v>8.8111239999999993E-2</v>
      </c>
      <c r="N266" s="1">
        <v>-4.6634440000000001E-3</v>
      </c>
      <c r="P266" s="1">
        <v>8.3420839999999996E-2</v>
      </c>
      <c r="Q266" s="1">
        <v>-4.6634440000000001E-3</v>
      </c>
      <c r="S266" s="1">
        <v>9.3367720000000001E-2</v>
      </c>
      <c r="T266" s="1">
        <v>-4.6634440000000001E-3</v>
      </c>
    </row>
    <row r="267" spans="1:20" x14ac:dyDescent="0.4">
      <c r="A267" s="1">
        <v>39.064999999999998</v>
      </c>
      <c r="B267" s="1">
        <v>7.8730439999999999E-2</v>
      </c>
      <c r="C267" s="1">
        <v>-0.13494339999999999</v>
      </c>
      <c r="D267" s="1">
        <f t="shared" si="20"/>
        <v>0.13061725132616264</v>
      </c>
      <c r="E267" s="1">
        <v>7.3312219999999997E-2</v>
      </c>
      <c r="F267" s="1">
        <v>-0.13421549999999999</v>
      </c>
      <c r="G267" s="1">
        <f t="shared" si="21"/>
        <v>0.12994583260778905</v>
      </c>
      <c r="H267" s="1">
        <v>8.3178230000000006E-2</v>
      </c>
      <c r="I267" s="1">
        <v>-0.13502420000000001</v>
      </c>
      <c r="J267" s="1">
        <f t="shared" si="22"/>
        <v>0.13075837415382482</v>
      </c>
      <c r="K267" s="1">
        <f t="shared" si="23"/>
        <v>0.13044048602925884</v>
      </c>
      <c r="L267" s="1">
        <f t="shared" si="24"/>
        <v>-4.8495574593848401E-3</v>
      </c>
      <c r="M267" s="1">
        <v>8.8111239999999993E-2</v>
      </c>
      <c r="N267" s="1">
        <v>-4.6634440000000001E-3</v>
      </c>
      <c r="P267" s="1">
        <v>8.3420839999999996E-2</v>
      </c>
      <c r="Q267" s="1">
        <v>-4.6634440000000001E-3</v>
      </c>
      <c r="S267" s="1">
        <v>9.3367720000000001E-2</v>
      </c>
      <c r="T267" s="1">
        <v>-4.6634440000000001E-3</v>
      </c>
    </row>
    <row r="268" spans="1:20" x14ac:dyDescent="0.4">
      <c r="A268" s="1">
        <v>39.233330000000002</v>
      </c>
      <c r="B268" s="1">
        <v>7.8730439999999999E-2</v>
      </c>
      <c r="C268" s="1">
        <v>-0.13510510000000001</v>
      </c>
      <c r="D268" s="1">
        <f t="shared" si="20"/>
        <v>0.13077853428090691</v>
      </c>
      <c r="E268" s="1">
        <v>7.3312219999999997E-2</v>
      </c>
      <c r="F268" s="1">
        <v>-0.13437730000000001</v>
      </c>
      <c r="G268" s="1">
        <f t="shared" si="21"/>
        <v>0.13010714291188297</v>
      </c>
      <c r="H268" s="1">
        <v>8.3178230000000006E-2</v>
      </c>
      <c r="I268" s="1">
        <v>-0.13502420000000001</v>
      </c>
      <c r="J268" s="1">
        <f t="shared" si="22"/>
        <v>0.13075837415382482</v>
      </c>
      <c r="K268" s="1">
        <f t="shared" si="23"/>
        <v>0.13054801711553823</v>
      </c>
      <c r="L268" s="1">
        <f t="shared" si="24"/>
        <v>-4.9570885456642344E-3</v>
      </c>
      <c r="M268" s="1">
        <v>8.8111239999999993E-2</v>
      </c>
      <c r="N268" s="1">
        <v>-4.6634440000000001E-3</v>
      </c>
      <c r="P268" s="1">
        <v>8.3420839999999996E-2</v>
      </c>
      <c r="Q268" s="1">
        <v>-4.6634440000000001E-3</v>
      </c>
      <c r="S268" s="1">
        <v>9.3367720000000001E-2</v>
      </c>
      <c r="T268" s="1">
        <v>-4.6634440000000001E-3</v>
      </c>
    </row>
    <row r="269" spans="1:20" x14ac:dyDescent="0.4">
      <c r="A269" s="1">
        <v>39.401670000000003</v>
      </c>
      <c r="B269" s="1">
        <v>7.8406959999999998E-2</v>
      </c>
      <c r="C269" s="1">
        <v>-0.135186</v>
      </c>
      <c r="D269" s="1">
        <f t="shared" si="20"/>
        <v>0.13088281275664707</v>
      </c>
      <c r="E269" s="1">
        <v>7.3231350000000001E-2</v>
      </c>
      <c r="F269" s="1">
        <v>-0.13453899999999999</v>
      </c>
      <c r="G269" s="1">
        <f t="shared" si="21"/>
        <v>0.13027465506678279</v>
      </c>
      <c r="H269" s="1">
        <v>8.3178230000000006E-2</v>
      </c>
      <c r="I269" s="1">
        <v>-0.13526679999999999</v>
      </c>
      <c r="J269" s="1">
        <f t="shared" si="22"/>
        <v>0.13100023780483316</v>
      </c>
      <c r="K269" s="1">
        <f t="shared" si="23"/>
        <v>0.130719235209421</v>
      </c>
      <c r="L269" s="1">
        <f t="shared" si="24"/>
        <v>-5.1283066395469978E-3</v>
      </c>
      <c r="M269" s="1">
        <v>8.8111239999999993E-2</v>
      </c>
      <c r="N269" s="1">
        <v>-4.6634440000000001E-3</v>
      </c>
      <c r="P269" s="1">
        <v>8.3420839999999996E-2</v>
      </c>
      <c r="Q269" s="1">
        <v>-4.6634440000000001E-3</v>
      </c>
      <c r="S269" s="1">
        <v>9.3367720000000001E-2</v>
      </c>
      <c r="T269" s="1">
        <v>-4.6634440000000001E-3</v>
      </c>
    </row>
    <row r="270" spans="1:20" x14ac:dyDescent="0.4">
      <c r="A270" s="1">
        <v>39.57</v>
      </c>
      <c r="B270" s="1">
        <v>7.8406959999999998E-2</v>
      </c>
      <c r="C270" s="1">
        <v>-0.135186</v>
      </c>
      <c r="D270" s="1">
        <f t="shared" si="20"/>
        <v>0.13088281275664707</v>
      </c>
      <c r="E270" s="1">
        <v>7.3231350000000001E-2</v>
      </c>
      <c r="F270" s="1">
        <v>-0.1347816</v>
      </c>
      <c r="G270" s="1">
        <f t="shared" si="21"/>
        <v>0.13051651323606694</v>
      </c>
      <c r="H270" s="1">
        <v>8.3178230000000006E-2</v>
      </c>
      <c r="I270" s="1">
        <v>-0.13534769999999999</v>
      </c>
      <c r="J270" s="1">
        <f t="shared" si="22"/>
        <v>0.13108089285908009</v>
      </c>
      <c r="K270" s="1">
        <f t="shared" si="23"/>
        <v>0.13082673961726468</v>
      </c>
      <c r="L270" s="1">
        <f t="shared" si="24"/>
        <v>-5.2358110473906816E-3</v>
      </c>
      <c r="M270" s="1">
        <v>8.8111239999999993E-2</v>
      </c>
      <c r="N270" s="1">
        <v>-4.6634440000000001E-3</v>
      </c>
      <c r="P270" s="1">
        <v>8.3420839999999996E-2</v>
      </c>
      <c r="Q270" s="1">
        <v>-4.6634440000000001E-3</v>
      </c>
      <c r="S270" s="1">
        <v>9.3367720000000001E-2</v>
      </c>
      <c r="T270" s="1">
        <v>-4.6634440000000001E-3</v>
      </c>
    </row>
    <row r="271" spans="1:20" x14ac:dyDescent="0.4">
      <c r="A271" s="1">
        <v>39.736669999999997</v>
      </c>
      <c r="B271" s="1">
        <v>7.8406959999999998E-2</v>
      </c>
      <c r="C271" s="1">
        <v>-0.135186</v>
      </c>
      <c r="D271" s="1">
        <f t="shared" si="20"/>
        <v>0.13088281275664707</v>
      </c>
      <c r="E271" s="1">
        <v>7.3069609999999993E-2</v>
      </c>
      <c r="F271" s="1">
        <v>-0.1347816</v>
      </c>
      <c r="G271" s="1">
        <f t="shared" si="21"/>
        <v>0.13052923995547219</v>
      </c>
      <c r="H271" s="1">
        <v>8.3178230000000006E-2</v>
      </c>
      <c r="I271" s="1">
        <v>-0.13534769999999999</v>
      </c>
      <c r="J271" s="1">
        <f t="shared" si="22"/>
        <v>0.13108089285908009</v>
      </c>
      <c r="K271" s="1">
        <f t="shared" si="23"/>
        <v>0.13083098185706646</v>
      </c>
      <c r="L271" s="1">
        <f t="shared" si="24"/>
        <v>-5.2400532871924588E-3</v>
      </c>
      <c r="M271" s="1">
        <v>8.8111239999999993E-2</v>
      </c>
      <c r="N271" s="1">
        <v>-4.6634440000000001E-3</v>
      </c>
      <c r="P271" s="1">
        <v>8.3420839999999996E-2</v>
      </c>
      <c r="Q271" s="1">
        <v>-4.6634440000000001E-3</v>
      </c>
      <c r="S271" s="1">
        <v>9.3367720000000001E-2</v>
      </c>
      <c r="T271" s="1">
        <v>-4.6634440000000001E-3</v>
      </c>
    </row>
    <row r="272" spans="1:20" x14ac:dyDescent="0.4">
      <c r="A272" s="1">
        <v>39.905000000000001</v>
      </c>
      <c r="B272" s="1">
        <v>7.8406959999999998E-2</v>
      </c>
      <c r="C272" s="1">
        <v>-0.135186</v>
      </c>
      <c r="D272" s="1">
        <f t="shared" si="20"/>
        <v>0.13088281275664707</v>
      </c>
      <c r="E272" s="1">
        <v>7.3069609999999993E-2</v>
      </c>
      <c r="F272" s="1">
        <v>-0.1347816</v>
      </c>
      <c r="G272" s="1">
        <f t="shared" si="21"/>
        <v>0.13052923995547219</v>
      </c>
      <c r="H272" s="1">
        <v>8.3178230000000006E-2</v>
      </c>
      <c r="I272" s="1">
        <v>-0.13534769999999999</v>
      </c>
      <c r="J272" s="1">
        <f t="shared" si="22"/>
        <v>0.13108089285908009</v>
      </c>
      <c r="K272" s="1">
        <f t="shared" si="23"/>
        <v>0.13083098185706646</v>
      </c>
      <c r="L272" s="1">
        <f t="shared" si="24"/>
        <v>-5.2400532871924588E-3</v>
      </c>
      <c r="M272" s="1">
        <v>8.8111239999999993E-2</v>
      </c>
      <c r="N272" s="1">
        <v>-4.6634440000000001E-3</v>
      </c>
      <c r="P272" s="1">
        <v>8.3420839999999996E-2</v>
      </c>
      <c r="Q272" s="1">
        <v>-4.6634440000000001E-3</v>
      </c>
      <c r="S272" s="1">
        <v>9.3367720000000001E-2</v>
      </c>
      <c r="T272" s="1">
        <v>-4.6634440000000001E-3</v>
      </c>
    </row>
    <row r="273" spans="1:20" x14ac:dyDescent="0.4">
      <c r="A273" s="1">
        <v>40.073329999999999</v>
      </c>
      <c r="B273" s="1">
        <v>7.8406959999999998E-2</v>
      </c>
      <c r="C273" s="1">
        <v>-0.135186</v>
      </c>
      <c r="D273" s="1">
        <f t="shared" si="20"/>
        <v>0.13088281275664707</v>
      </c>
      <c r="E273" s="1">
        <v>7.3069609999999993E-2</v>
      </c>
      <c r="F273" s="1">
        <v>-0.1347816</v>
      </c>
      <c r="G273" s="1">
        <f t="shared" si="21"/>
        <v>0.13052923995547219</v>
      </c>
      <c r="H273" s="1">
        <v>8.3178230000000006E-2</v>
      </c>
      <c r="I273" s="1">
        <v>-0.13534769999999999</v>
      </c>
      <c r="J273" s="1">
        <f t="shared" si="22"/>
        <v>0.13108089285908009</v>
      </c>
      <c r="K273" s="1">
        <f t="shared" si="23"/>
        <v>0.13083098185706646</v>
      </c>
      <c r="L273" s="1">
        <f t="shared" si="24"/>
        <v>-5.2400532871924588E-3</v>
      </c>
      <c r="M273" s="1">
        <v>8.8111239999999993E-2</v>
      </c>
      <c r="N273" s="1">
        <v>-4.6634440000000001E-3</v>
      </c>
      <c r="P273" s="1">
        <v>8.3420839999999996E-2</v>
      </c>
      <c r="Q273" s="1">
        <v>-4.6634440000000001E-3</v>
      </c>
      <c r="S273" s="1">
        <v>9.3367720000000001E-2</v>
      </c>
      <c r="T273" s="1">
        <v>-4.6634440000000001E-3</v>
      </c>
    </row>
    <row r="274" spans="1:20" x14ac:dyDescent="0.4">
      <c r="A274" s="1">
        <v>40.241669999999999</v>
      </c>
      <c r="B274" s="1">
        <v>7.8406959999999998E-2</v>
      </c>
      <c r="C274" s="1">
        <v>-0.13526679999999999</v>
      </c>
      <c r="D274" s="1">
        <f t="shared" si="20"/>
        <v>0.13096339049055325</v>
      </c>
      <c r="E274" s="1">
        <v>7.3069609999999993E-2</v>
      </c>
      <c r="F274" s="1">
        <v>-0.1347816</v>
      </c>
      <c r="G274" s="1">
        <f t="shared" si="21"/>
        <v>0.13052923995547219</v>
      </c>
      <c r="H274" s="1">
        <v>8.3339969999999999E-2</v>
      </c>
      <c r="I274" s="1">
        <v>-0.13534769999999999</v>
      </c>
      <c r="J274" s="1">
        <f t="shared" si="22"/>
        <v>0.13106841929441293</v>
      </c>
      <c r="K274" s="1">
        <f t="shared" si="23"/>
        <v>0.13085368324681279</v>
      </c>
      <c r="L274" s="1">
        <f t="shared" si="24"/>
        <v>-5.2627546769387912E-3</v>
      </c>
      <c r="M274" s="1">
        <v>8.8111239999999993E-2</v>
      </c>
      <c r="N274" s="1">
        <v>-4.6634440000000001E-3</v>
      </c>
      <c r="P274" s="1">
        <v>8.3420839999999996E-2</v>
      </c>
      <c r="Q274" s="1">
        <v>-4.6634440000000001E-3</v>
      </c>
      <c r="S274" s="1">
        <v>9.3367720000000001E-2</v>
      </c>
      <c r="T274" s="1">
        <v>-4.6634440000000001E-3</v>
      </c>
    </row>
    <row r="275" spans="1:20" x14ac:dyDescent="0.4">
      <c r="A275" s="1">
        <v>40.408329999999999</v>
      </c>
      <c r="B275" s="1">
        <v>7.8406959999999998E-2</v>
      </c>
      <c r="C275" s="1">
        <v>-0.13526679999999999</v>
      </c>
      <c r="D275" s="1">
        <f t="shared" si="20"/>
        <v>0.13096339049055325</v>
      </c>
      <c r="E275" s="1">
        <v>7.3069609999999993E-2</v>
      </c>
      <c r="F275" s="1">
        <v>-0.1347816</v>
      </c>
      <c r="G275" s="1">
        <f t="shared" si="21"/>
        <v>0.13052923995547219</v>
      </c>
      <c r="H275" s="1">
        <v>8.3339969999999999E-2</v>
      </c>
      <c r="I275" s="1">
        <v>-0.13542860000000001</v>
      </c>
      <c r="J275" s="1">
        <f t="shared" si="22"/>
        <v>0.13114908232148192</v>
      </c>
      <c r="K275" s="1">
        <f t="shared" si="23"/>
        <v>0.13088057092250246</v>
      </c>
      <c r="L275" s="1">
        <f t="shared" si="24"/>
        <v>-5.2896423526284653E-3</v>
      </c>
      <c r="M275" s="1">
        <v>8.8111239999999993E-2</v>
      </c>
      <c r="N275" s="1">
        <v>-4.6634440000000001E-3</v>
      </c>
      <c r="P275" s="1">
        <v>8.3420839999999996E-2</v>
      </c>
      <c r="Q275" s="1">
        <v>-4.6634440000000001E-3</v>
      </c>
      <c r="S275" s="1">
        <v>9.3367720000000001E-2</v>
      </c>
      <c r="T275" s="1">
        <v>-4.6634440000000001E-3</v>
      </c>
    </row>
    <row r="276" spans="1:20" x14ac:dyDescent="0.4">
      <c r="A276" s="1">
        <v>40.57667</v>
      </c>
      <c r="B276" s="1">
        <v>7.8326090000000001E-2</v>
      </c>
      <c r="C276" s="1">
        <v>-0.13534769999999999</v>
      </c>
      <c r="D276" s="1">
        <f t="shared" si="20"/>
        <v>0.13105008175043628</v>
      </c>
      <c r="E276" s="1">
        <v>7.3069609999999993E-2</v>
      </c>
      <c r="F276" s="1">
        <v>-0.1347816</v>
      </c>
      <c r="G276" s="1">
        <f t="shared" si="21"/>
        <v>0.13052923995547219</v>
      </c>
      <c r="H276" s="1">
        <v>8.3259100000000003E-2</v>
      </c>
      <c r="I276" s="1">
        <v>-0.13567119999999999</v>
      </c>
      <c r="J276" s="1">
        <f t="shared" si="22"/>
        <v>0.13139717017675814</v>
      </c>
      <c r="K276" s="1">
        <f t="shared" si="23"/>
        <v>0.13099216396088886</v>
      </c>
      <c r="L276" s="1">
        <f t="shared" si="24"/>
        <v>-5.4012353910148636E-3</v>
      </c>
      <c r="M276" s="1">
        <v>8.8111239999999993E-2</v>
      </c>
      <c r="N276" s="1">
        <v>-4.6634440000000001E-3</v>
      </c>
      <c r="P276" s="1">
        <v>8.3420839999999996E-2</v>
      </c>
      <c r="Q276" s="1">
        <v>-4.6634440000000001E-3</v>
      </c>
      <c r="S276" s="1">
        <v>9.3367720000000001E-2</v>
      </c>
      <c r="T276" s="1">
        <v>-4.6634440000000001E-3</v>
      </c>
    </row>
    <row r="277" spans="1:20" x14ac:dyDescent="0.4">
      <c r="A277" s="1">
        <v>40.744999999999997</v>
      </c>
      <c r="B277" s="1">
        <v>7.8326090000000001E-2</v>
      </c>
      <c r="C277" s="1">
        <v>-0.13534769999999999</v>
      </c>
      <c r="D277" s="1">
        <f t="shared" si="20"/>
        <v>0.13105008175043628</v>
      </c>
      <c r="E277" s="1">
        <v>7.3069609999999993E-2</v>
      </c>
      <c r="F277" s="1">
        <v>-0.1347816</v>
      </c>
      <c r="G277" s="1">
        <f t="shared" si="21"/>
        <v>0.13052923995547219</v>
      </c>
      <c r="H277" s="1">
        <v>8.3178230000000006E-2</v>
      </c>
      <c r="I277" s="1">
        <v>-0.13575200000000001</v>
      </c>
      <c r="J277" s="1">
        <f t="shared" si="22"/>
        <v>0.1314839732462677</v>
      </c>
      <c r="K277" s="1">
        <f t="shared" si="23"/>
        <v>0.13102109831739206</v>
      </c>
      <c r="L277" s="1">
        <f t="shared" si="24"/>
        <v>-5.4301697475180599E-3</v>
      </c>
      <c r="M277" s="1">
        <v>8.8111239999999993E-2</v>
      </c>
      <c r="N277" s="1">
        <v>-4.6634440000000001E-3</v>
      </c>
      <c r="P277" s="1">
        <v>8.3420839999999996E-2</v>
      </c>
      <c r="Q277" s="1">
        <v>-4.6634440000000001E-3</v>
      </c>
      <c r="S277" s="1">
        <v>9.3367720000000001E-2</v>
      </c>
      <c r="T277" s="1">
        <v>-4.6634440000000001E-3</v>
      </c>
    </row>
    <row r="278" spans="1:20" x14ac:dyDescent="0.4">
      <c r="A278" s="1">
        <v>40.913330000000002</v>
      </c>
      <c r="B278" s="1">
        <v>7.8164360000000002E-2</v>
      </c>
      <c r="C278" s="1">
        <v>-0.13542860000000001</v>
      </c>
      <c r="D278" s="1">
        <f t="shared" si="20"/>
        <v>0.1311429237337598</v>
      </c>
      <c r="E278" s="1">
        <v>7.3069609999999993E-2</v>
      </c>
      <c r="F278" s="1">
        <v>-0.1348625</v>
      </c>
      <c r="G278" s="1">
        <f t="shared" si="21"/>
        <v>0.13060988532957235</v>
      </c>
      <c r="H278" s="1">
        <v>8.3178230000000006E-2</v>
      </c>
      <c r="I278" s="1">
        <v>-0.13607549999999999</v>
      </c>
      <c r="J278" s="1">
        <f t="shared" si="22"/>
        <v>0.1318065027553923</v>
      </c>
      <c r="K278" s="1">
        <f t="shared" si="23"/>
        <v>0.13118643727290816</v>
      </c>
      <c r="L278" s="1">
        <f t="shared" si="24"/>
        <v>-5.5955087030341577E-3</v>
      </c>
      <c r="M278" s="1">
        <v>8.8111239999999993E-2</v>
      </c>
      <c r="N278" s="1">
        <v>-4.6634440000000001E-3</v>
      </c>
      <c r="P278" s="1">
        <v>8.3420839999999996E-2</v>
      </c>
      <c r="Q278" s="1">
        <v>-4.6634440000000001E-3</v>
      </c>
      <c r="S278" s="1">
        <v>9.3367720000000001E-2</v>
      </c>
      <c r="T278" s="1">
        <v>-4.6634440000000001E-3</v>
      </c>
    </row>
    <row r="279" spans="1:20" x14ac:dyDescent="0.4">
      <c r="A279" s="1">
        <v>41.08</v>
      </c>
      <c r="B279" s="1">
        <v>7.8245220000000004E-2</v>
      </c>
      <c r="C279" s="1">
        <v>-0.1355094</v>
      </c>
      <c r="D279" s="1">
        <f t="shared" si="20"/>
        <v>0.13121738662309329</v>
      </c>
      <c r="E279" s="1">
        <v>7.2988739999999996E-2</v>
      </c>
      <c r="F279" s="1">
        <v>-0.1348625</v>
      </c>
      <c r="G279" s="1">
        <f t="shared" si="21"/>
        <v>0.13061631940037638</v>
      </c>
      <c r="H279" s="1">
        <v>8.3178230000000006E-2</v>
      </c>
      <c r="I279" s="1">
        <v>-0.13607549999999999</v>
      </c>
      <c r="J279" s="1">
        <f t="shared" si="22"/>
        <v>0.1318065027553923</v>
      </c>
      <c r="K279" s="1">
        <f t="shared" si="23"/>
        <v>0.13121340292628733</v>
      </c>
      <c r="L279" s="1">
        <f t="shared" si="24"/>
        <v>-5.6224743564133317E-3</v>
      </c>
      <c r="M279" s="1">
        <v>8.8111239999999993E-2</v>
      </c>
      <c r="N279" s="1">
        <v>-4.6634440000000001E-3</v>
      </c>
      <c r="P279" s="1">
        <v>8.3420839999999996E-2</v>
      </c>
      <c r="Q279" s="1">
        <v>-4.6634440000000001E-3</v>
      </c>
      <c r="S279" s="1">
        <v>9.3367720000000001E-2</v>
      </c>
      <c r="T279" s="1">
        <v>-4.6634440000000001E-3</v>
      </c>
    </row>
    <row r="280" spans="1:20" x14ac:dyDescent="0.4">
      <c r="A280" s="1">
        <v>41.248330000000003</v>
      </c>
      <c r="B280" s="1">
        <v>7.8245220000000004E-2</v>
      </c>
      <c r="C280" s="1">
        <v>-0.13567119999999999</v>
      </c>
      <c r="D280" s="1">
        <f t="shared" si="20"/>
        <v>0.13137872918701848</v>
      </c>
      <c r="E280" s="1">
        <v>7.2988739999999996E-2</v>
      </c>
      <c r="F280" s="1">
        <v>-0.13510510000000001</v>
      </c>
      <c r="G280" s="1">
        <f t="shared" si="21"/>
        <v>0.13085814583140151</v>
      </c>
      <c r="H280" s="1">
        <v>8.3178230000000006E-2</v>
      </c>
      <c r="I280" s="1">
        <v>-0.13607549999999999</v>
      </c>
      <c r="J280" s="1">
        <f t="shared" si="22"/>
        <v>0.1318065027553923</v>
      </c>
      <c r="K280" s="1">
        <f t="shared" si="23"/>
        <v>0.13134779259127075</v>
      </c>
      <c r="L280" s="1">
        <f t="shared" si="24"/>
        <v>-5.7568640213967459E-3</v>
      </c>
      <c r="M280" s="1">
        <v>8.8111239999999993E-2</v>
      </c>
      <c r="N280" s="1">
        <v>-4.6634440000000001E-3</v>
      </c>
      <c r="P280" s="1">
        <v>8.3420839999999996E-2</v>
      </c>
      <c r="Q280" s="1">
        <v>-4.6634440000000001E-3</v>
      </c>
      <c r="S280" s="1">
        <v>9.3367720000000001E-2</v>
      </c>
      <c r="T280" s="1">
        <v>-4.6634440000000001E-3</v>
      </c>
    </row>
    <row r="281" spans="1:20" x14ac:dyDescent="0.4">
      <c r="A281" s="1">
        <v>41.416670000000003</v>
      </c>
      <c r="B281" s="1">
        <v>7.8245220000000004E-2</v>
      </c>
      <c r="C281" s="1">
        <v>-0.13567119999999999</v>
      </c>
      <c r="D281" s="1">
        <f t="shared" si="20"/>
        <v>0.13137872918701848</v>
      </c>
      <c r="E281" s="1">
        <v>7.2988739999999996E-2</v>
      </c>
      <c r="F281" s="1">
        <v>-0.135186</v>
      </c>
      <c r="G281" s="1">
        <f t="shared" si="21"/>
        <v>0.13093878850509935</v>
      </c>
      <c r="H281" s="1">
        <v>8.3178230000000006E-2</v>
      </c>
      <c r="I281" s="1">
        <v>-0.13607549999999999</v>
      </c>
      <c r="J281" s="1">
        <f t="shared" si="22"/>
        <v>0.1318065027553923</v>
      </c>
      <c r="K281" s="1">
        <f t="shared" si="23"/>
        <v>0.1313746734825034</v>
      </c>
      <c r="L281" s="1">
        <f t="shared" si="24"/>
        <v>-5.7837449126293961E-3</v>
      </c>
      <c r="M281" s="1">
        <v>8.8111239999999993E-2</v>
      </c>
      <c r="N281" s="1">
        <v>-4.6634440000000001E-3</v>
      </c>
      <c r="P281" s="1">
        <v>8.3420839999999996E-2</v>
      </c>
      <c r="Q281" s="1">
        <v>-4.6634440000000001E-3</v>
      </c>
      <c r="S281" s="1">
        <v>9.3367720000000001E-2</v>
      </c>
      <c r="T281" s="1">
        <v>-4.6634440000000001E-3</v>
      </c>
    </row>
    <row r="282" spans="1:20" x14ac:dyDescent="0.4">
      <c r="A282" s="1">
        <v>41.585000000000001</v>
      </c>
      <c r="B282" s="1">
        <v>7.8083490000000005E-2</v>
      </c>
      <c r="C282" s="1">
        <v>-0.13583290000000001</v>
      </c>
      <c r="D282" s="1">
        <f t="shared" si="20"/>
        <v>0.13155220240421078</v>
      </c>
      <c r="E282" s="1">
        <v>7.2988739999999996E-2</v>
      </c>
      <c r="F282" s="1">
        <v>-0.13534769999999999</v>
      </c>
      <c r="G282" s="1">
        <f t="shared" si="21"/>
        <v>0.13109997512083491</v>
      </c>
      <c r="H282" s="1">
        <v>8.3178230000000006E-2</v>
      </c>
      <c r="I282" s="1">
        <v>-0.13607549999999999</v>
      </c>
      <c r="J282" s="1">
        <f t="shared" si="22"/>
        <v>0.1318065027553923</v>
      </c>
      <c r="K282" s="1">
        <f t="shared" si="23"/>
        <v>0.13148622676014599</v>
      </c>
      <c r="L282" s="1">
        <f t="shared" si="24"/>
        <v>-5.8952981902719859E-3</v>
      </c>
      <c r="M282" s="1">
        <v>8.8111239999999993E-2</v>
      </c>
      <c r="N282" s="1">
        <v>-4.6634440000000001E-3</v>
      </c>
      <c r="P282" s="1">
        <v>8.3420839999999996E-2</v>
      </c>
      <c r="Q282" s="1">
        <v>-4.6634440000000001E-3</v>
      </c>
      <c r="S282" s="1">
        <v>9.3367720000000001E-2</v>
      </c>
      <c r="T282" s="1">
        <v>-4.6634440000000001E-3</v>
      </c>
    </row>
    <row r="283" spans="1:20" x14ac:dyDescent="0.4">
      <c r="A283" s="1">
        <v>41.753329999999998</v>
      </c>
      <c r="B283" s="1">
        <v>7.8083490000000005E-2</v>
      </c>
      <c r="C283" s="1">
        <v>-0.13583290000000001</v>
      </c>
      <c r="D283" s="1">
        <f t="shared" si="20"/>
        <v>0.13155220240421078</v>
      </c>
      <c r="E283" s="1">
        <v>7.2988739999999996E-2</v>
      </c>
      <c r="F283" s="1">
        <v>-0.1355094</v>
      </c>
      <c r="G283" s="1">
        <f t="shared" si="21"/>
        <v>0.13126116299943386</v>
      </c>
      <c r="H283" s="1">
        <v>8.3178230000000006E-2</v>
      </c>
      <c r="I283" s="1">
        <v>-0.13615640000000001</v>
      </c>
      <c r="J283" s="1">
        <f t="shared" si="22"/>
        <v>0.13188716080073162</v>
      </c>
      <c r="K283" s="1">
        <f t="shared" si="23"/>
        <v>0.13156684206812541</v>
      </c>
      <c r="L283" s="1">
        <f t="shared" si="24"/>
        <v>-5.9759134982514117E-3</v>
      </c>
      <c r="M283" s="1">
        <v>8.8111239999999993E-2</v>
      </c>
      <c r="N283" s="1">
        <v>-4.6634440000000001E-3</v>
      </c>
      <c r="P283" s="1">
        <v>8.3420839999999996E-2</v>
      </c>
      <c r="Q283" s="1">
        <v>-4.6634440000000001E-3</v>
      </c>
      <c r="S283" s="1">
        <v>9.3367720000000001E-2</v>
      </c>
      <c r="T283" s="1">
        <v>-4.6634440000000001E-3</v>
      </c>
    </row>
    <row r="284" spans="1:20" x14ac:dyDescent="0.4">
      <c r="A284" s="1">
        <v>41.92</v>
      </c>
      <c r="B284" s="1">
        <v>7.8083490000000005E-2</v>
      </c>
      <c r="C284" s="1">
        <v>-0.1359138</v>
      </c>
      <c r="D284" s="1">
        <f t="shared" si="20"/>
        <v>0.13163286717301739</v>
      </c>
      <c r="E284" s="1">
        <v>7.2988739999999996E-2</v>
      </c>
      <c r="F284" s="1">
        <v>-0.1355094</v>
      </c>
      <c r="G284" s="1">
        <f t="shared" si="21"/>
        <v>0.13126116299943386</v>
      </c>
      <c r="H284" s="1">
        <v>8.3178230000000006E-2</v>
      </c>
      <c r="I284" s="1">
        <v>-0.13615640000000001</v>
      </c>
      <c r="J284" s="1">
        <f t="shared" si="22"/>
        <v>0.13188716080073162</v>
      </c>
      <c r="K284" s="1">
        <f t="shared" si="23"/>
        <v>0.13159373032439428</v>
      </c>
      <c r="L284" s="1">
        <f t="shared" si="24"/>
        <v>-6.0028017545202816E-3</v>
      </c>
      <c r="M284" s="1">
        <v>8.8111239999999993E-2</v>
      </c>
      <c r="N284" s="1">
        <v>-4.6634440000000001E-3</v>
      </c>
      <c r="P284" s="1">
        <v>8.3420839999999996E-2</v>
      </c>
      <c r="Q284" s="1">
        <v>-4.6634440000000001E-3</v>
      </c>
      <c r="S284" s="1">
        <v>9.3367720000000001E-2</v>
      </c>
      <c r="T284" s="1">
        <v>-4.6634440000000001E-3</v>
      </c>
    </row>
    <row r="285" spans="1:20" x14ac:dyDescent="0.4">
      <c r="A285" s="1">
        <v>42.088329999999999</v>
      </c>
      <c r="B285" s="1">
        <v>7.8083490000000005E-2</v>
      </c>
      <c r="C285" s="1">
        <v>-0.1359138</v>
      </c>
      <c r="D285" s="1">
        <f t="shared" si="20"/>
        <v>0.13163286717301739</v>
      </c>
      <c r="E285" s="1">
        <v>7.290787E-2</v>
      </c>
      <c r="F285" s="1">
        <v>-0.13567119999999999</v>
      </c>
      <c r="G285" s="1">
        <f t="shared" si="21"/>
        <v>0.13142889587292605</v>
      </c>
      <c r="H285" s="1">
        <v>8.3097359999999995E-2</v>
      </c>
      <c r="I285" s="1">
        <v>-0.13647989999999999</v>
      </c>
      <c r="J285" s="1">
        <f t="shared" si="22"/>
        <v>0.13221595352652998</v>
      </c>
      <c r="K285" s="1">
        <f t="shared" si="23"/>
        <v>0.13175923885749113</v>
      </c>
      <c r="L285" s="1">
        <f t="shared" si="24"/>
        <v>-6.1683102876171347E-3</v>
      </c>
      <c r="M285" s="1">
        <v>8.8111239999999993E-2</v>
      </c>
      <c r="N285" s="1">
        <v>-4.6634440000000001E-3</v>
      </c>
      <c r="P285" s="1">
        <v>8.3420839999999996E-2</v>
      </c>
      <c r="Q285" s="1">
        <v>-4.6634440000000001E-3</v>
      </c>
      <c r="S285" s="1">
        <v>9.3367720000000001E-2</v>
      </c>
      <c r="T285" s="1">
        <v>-4.6634440000000001E-3</v>
      </c>
    </row>
    <row r="286" spans="1:20" x14ac:dyDescent="0.4">
      <c r="A286" s="1">
        <v>42.25667</v>
      </c>
      <c r="B286" s="1">
        <v>7.8083490000000005E-2</v>
      </c>
      <c r="C286" s="1">
        <v>-0.13607549999999999</v>
      </c>
      <c r="D286" s="1">
        <f t="shared" si="20"/>
        <v>0.13179409786560867</v>
      </c>
      <c r="E286" s="1">
        <v>7.2827000000000003E-2</v>
      </c>
      <c r="F286" s="1">
        <v>-0.1359138</v>
      </c>
      <c r="G286" s="1">
        <f t="shared" si="21"/>
        <v>0.13167720150455939</v>
      </c>
      <c r="H286" s="1">
        <v>8.3097359999999995E-2</v>
      </c>
      <c r="I286" s="1">
        <v>-0.13647989999999999</v>
      </c>
      <c r="J286" s="1">
        <f t="shared" si="22"/>
        <v>0.13221595352652998</v>
      </c>
      <c r="K286" s="1">
        <f t="shared" si="23"/>
        <v>0.13189575096556602</v>
      </c>
      <c r="L286" s="1">
        <f t="shared" si="24"/>
        <v>-6.3048223956920224E-3</v>
      </c>
      <c r="M286" s="1">
        <v>8.8111239999999993E-2</v>
      </c>
      <c r="N286" s="1">
        <v>-4.6634440000000001E-3</v>
      </c>
      <c r="P286" s="1">
        <v>8.3420839999999996E-2</v>
      </c>
      <c r="Q286" s="1">
        <v>-4.6634440000000001E-3</v>
      </c>
      <c r="S286" s="1">
        <v>9.3367720000000001E-2</v>
      </c>
      <c r="T286" s="1">
        <v>-4.6634440000000001E-3</v>
      </c>
    </row>
    <row r="287" spans="1:20" x14ac:dyDescent="0.4">
      <c r="A287" s="1">
        <v>42.424999999999997</v>
      </c>
      <c r="B287" s="1">
        <v>7.8083490000000005E-2</v>
      </c>
      <c r="C287" s="1">
        <v>-0.13647989999999999</v>
      </c>
      <c r="D287" s="1">
        <f t="shared" si="20"/>
        <v>0.13219732918051874</v>
      </c>
      <c r="E287" s="1">
        <v>7.2827000000000003E-2</v>
      </c>
      <c r="F287" s="1">
        <v>-0.1359138</v>
      </c>
      <c r="G287" s="1">
        <f t="shared" si="21"/>
        <v>0.13167720150455939</v>
      </c>
      <c r="H287" s="1">
        <v>8.3016489999999998E-2</v>
      </c>
      <c r="I287" s="1">
        <v>-0.1367225</v>
      </c>
      <c r="J287" s="1">
        <f t="shared" si="22"/>
        <v>0.13246411677931513</v>
      </c>
      <c r="K287" s="1">
        <f t="shared" si="23"/>
        <v>0.13211288248813111</v>
      </c>
      <c r="L287" s="1">
        <f t="shared" si="24"/>
        <v>-6.5219539182571062E-3</v>
      </c>
      <c r="M287" s="1">
        <v>8.8111239999999993E-2</v>
      </c>
      <c r="N287" s="1">
        <v>-4.6634440000000001E-3</v>
      </c>
      <c r="P287" s="1">
        <v>8.3420839999999996E-2</v>
      </c>
      <c r="Q287" s="1">
        <v>-4.6634440000000001E-3</v>
      </c>
      <c r="S287" s="1">
        <v>9.3367720000000001E-2</v>
      </c>
      <c r="T287" s="1">
        <v>-4.6634440000000001E-3</v>
      </c>
    </row>
    <row r="288" spans="1:20" x14ac:dyDescent="0.4">
      <c r="A288" s="1">
        <v>42.591670000000001</v>
      </c>
      <c r="B288" s="1">
        <v>7.8083490000000005E-2</v>
      </c>
      <c r="C288" s="1">
        <v>-0.13647989999999999</v>
      </c>
      <c r="D288" s="1">
        <f t="shared" si="20"/>
        <v>0.13219732918051874</v>
      </c>
      <c r="E288" s="1">
        <v>7.2827000000000003E-2</v>
      </c>
      <c r="F288" s="1">
        <v>-0.1359138</v>
      </c>
      <c r="G288" s="1">
        <f t="shared" si="21"/>
        <v>0.13167720150455939</v>
      </c>
      <c r="H288" s="1">
        <v>8.3016489999999998E-2</v>
      </c>
      <c r="I288" s="1">
        <v>-0.1367225</v>
      </c>
      <c r="J288" s="1">
        <f t="shared" si="22"/>
        <v>0.13246411677931513</v>
      </c>
      <c r="K288" s="1">
        <f t="shared" si="23"/>
        <v>0.13211288248813111</v>
      </c>
      <c r="L288" s="1">
        <f t="shared" si="24"/>
        <v>-6.5219539182571062E-3</v>
      </c>
      <c r="M288" s="1">
        <v>8.8111239999999993E-2</v>
      </c>
      <c r="N288" s="1">
        <v>-4.6634440000000001E-3</v>
      </c>
      <c r="P288" s="1">
        <v>8.3420839999999996E-2</v>
      </c>
      <c r="Q288" s="1">
        <v>-4.6634440000000001E-3</v>
      </c>
      <c r="S288" s="1">
        <v>9.3367720000000001E-2</v>
      </c>
      <c r="T288" s="1">
        <v>-4.6634440000000001E-3</v>
      </c>
    </row>
    <row r="289" spans="1:20" x14ac:dyDescent="0.4">
      <c r="A289" s="1">
        <v>42.76</v>
      </c>
      <c r="B289" s="1">
        <v>7.8083490000000005E-2</v>
      </c>
      <c r="C289" s="1">
        <v>-0.13647989999999999</v>
      </c>
      <c r="D289" s="1">
        <f t="shared" si="20"/>
        <v>0.13219732918051874</v>
      </c>
      <c r="E289" s="1">
        <v>7.2827000000000003E-2</v>
      </c>
      <c r="F289" s="1">
        <v>-0.1359138</v>
      </c>
      <c r="G289" s="1">
        <f t="shared" si="21"/>
        <v>0.13167720150455939</v>
      </c>
      <c r="H289" s="1">
        <v>8.3016489999999998E-2</v>
      </c>
      <c r="I289" s="1">
        <v>-0.1367225</v>
      </c>
      <c r="J289" s="1">
        <f t="shared" si="22"/>
        <v>0.13246411677931513</v>
      </c>
      <c r="K289" s="1">
        <f t="shared" si="23"/>
        <v>0.13211288248813111</v>
      </c>
      <c r="L289" s="1">
        <f t="shared" si="24"/>
        <v>-6.5219539182571062E-3</v>
      </c>
      <c r="M289" s="1">
        <v>8.8111239999999993E-2</v>
      </c>
      <c r="N289" s="1">
        <v>-4.6634440000000001E-3</v>
      </c>
      <c r="P289" s="1">
        <v>8.3420839999999996E-2</v>
      </c>
      <c r="Q289" s="1">
        <v>-4.6634440000000001E-3</v>
      </c>
      <c r="S289" s="1">
        <v>9.3367720000000001E-2</v>
      </c>
      <c r="T289" s="1">
        <v>-4.6634440000000001E-3</v>
      </c>
    </row>
    <row r="290" spans="1:20" x14ac:dyDescent="0.4">
      <c r="A290" s="1">
        <v>42.928330000000003</v>
      </c>
      <c r="B290" s="1">
        <v>7.8083490000000005E-2</v>
      </c>
      <c r="C290" s="1">
        <v>-0.13647989999999999</v>
      </c>
      <c r="D290" s="1">
        <f t="shared" si="20"/>
        <v>0.13219732918051874</v>
      </c>
      <c r="E290" s="1">
        <v>7.2827000000000003E-2</v>
      </c>
      <c r="F290" s="1">
        <v>-0.13615640000000001</v>
      </c>
      <c r="G290" s="1">
        <f t="shared" si="21"/>
        <v>0.13191901653500734</v>
      </c>
      <c r="H290" s="1">
        <v>8.285476E-2</v>
      </c>
      <c r="I290" s="1">
        <v>-0.13688420000000001</v>
      </c>
      <c r="J290" s="1">
        <f t="shared" si="22"/>
        <v>0.13263804373245688</v>
      </c>
      <c r="K290" s="1">
        <f t="shared" si="23"/>
        <v>0.13225146314932767</v>
      </c>
      <c r="L290" s="1">
        <f t="shared" si="24"/>
        <v>-6.6605345794536752E-3</v>
      </c>
      <c r="M290" s="1">
        <v>8.8111239999999993E-2</v>
      </c>
      <c r="N290" s="1">
        <v>-4.6634440000000001E-3</v>
      </c>
      <c r="P290" s="1">
        <v>8.3420839999999996E-2</v>
      </c>
      <c r="Q290" s="1">
        <v>-4.6634440000000001E-3</v>
      </c>
      <c r="S290" s="1">
        <v>9.3367720000000001E-2</v>
      </c>
      <c r="T290" s="1">
        <v>-4.6634440000000001E-3</v>
      </c>
    </row>
    <row r="291" spans="1:20" x14ac:dyDescent="0.4">
      <c r="A291" s="1">
        <v>43.096670000000003</v>
      </c>
      <c r="B291" s="1">
        <v>7.8083490000000005E-2</v>
      </c>
      <c r="C291" s="1">
        <v>-0.13656070000000001</v>
      </c>
      <c r="D291" s="1">
        <f t="shared" si="20"/>
        <v>0.13227789652996466</v>
      </c>
      <c r="E291" s="1">
        <v>7.2827000000000003E-2</v>
      </c>
      <c r="F291" s="1">
        <v>-0.1363181</v>
      </c>
      <c r="G291" s="1">
        <f t="shared" si="21"/>
        <v>0.13208019492877779</v>
      </c>
      <c r="H291" s="1">
        <v>8.285476E-2</v>
      </c>
      <c r="I291" s="1">
        <v>-0.13696510000000001</v>
      </c>
      <c r="J291" s="1">
        <f t="shared" si="22"/>
        <v>0.13271868937080392</v>
      </c>
      <c r="K291" s="1">
        <f t="shared" si="23"/>
        <v>0.1323589269431821</v>
      </c>
      <c r="L291" s="1">
        <f t="shared" si="24"/>
        <v>-6.7679983733081039E-3</v>
      </c>
      <c r="M291" s="1">
        <v>8.8111239999999993E-2</v>
      </c>
      <c r="N291" s="1">
        <v>-4.6634440000000001E-3</v>
      </c>
      <c r="P291" s="1">
        <v>8.3420839999999996E-2</v>
      </c>
      <c r="Q291" s="1">
        <v>-4.6634440000000001E-3</v>
      </c>
      <c r="S291" s="1">
        <v>9.3367720000000001E-2</v>
      </c>
      <c r="T291" s="1">
        <v>-4.6634440000000001E-3</v>
      </c>
    </row>
    <row r="292" spans="1:20" x14ac:dyDescent="0.4">
      <c r="A292" s="1">
        <v>43.265000000000001</v>
      </c>
      <c r="B292" s="1">
        <v>7.8083490000000005E-2</v>
      </c>
      <c r="C292" s="1">
        <v>-0.13656070000000001</v>
      </c>
      <c r="D292" s="1">
        <f t="shared" si="20"/>
        <v>0.13227789652996466</v>
      </c>
      <c r="E292" s="1">
        <v>7.2827000000000003E-2</v>
      </c>
      <c r="F292" s="1">
        <v>-0.13639899999999999</v>
      </c>
      <c r="G292" s="1">
        <f t="shared" si="21"/>
        <v>0.13216083444263937</v>
      </c>
      <c r="H292" s="1">
        <v>8.285476E-2</v>
      </c>
      <c r="I292" s="1">
        <v>-0.1373694</v>
      </c>
      <c r="J292" s="1">
        <f t="shared" si="22"/>
        <v>0.13312172281726053</v>
      </c>
      <c r="K292" s="1">
        <f t="shared" si="23"/>
        <v>0.1325201512632882</v>
      </c>
      <c r="L292" s="1">
        <f t="shared" si="24"/>
        <v>-6.9292226934141998E-3</v>
      </c>
      <c r="M292" s="1">
        <v>8.8111239999999993E-2</v>
      </c>
      <c r="N292" s="1">
        <v>-4.6634440000000001E-3</v>
      </c>
      <c r="P292" s="1">
        <v>8.3420839999999996E-2</v>
      </c>
      <c r="Q292" s="1">
        <v>-4.6634440000000001E-3</v>
      </c>
      <c r="S292" s="1">
        <v>9.3367720000000001E-2</v>
      </c>
      <c r="T292" s="1">
        <v>-4.6634440000000001E-3</v>
      </c>
    </row>
    <row r="293" spans="1:20" x14ac:dyDescent="0.4">
      <c r="A293" s="1">
        <v>43.431669999999997</v>
      </c>
      <c r="B293" s="1">
        <v>7.8002619999999995E-2</v>
      </c>
      <c r="C293" s="1">
        <v>-0.1366416</v>
      </c>
      <c r="D293" s="1">
        <f t="shared" si="20"/>
        <v>0.1323647153113878</v>
      </c>
      <c r="E293" s="1">
        <v>7.2827000000000003E-2</v>
      </c>
      <c r="F293" s="1">
        <v>-0.13656070000000001</v>
      </c>
      <c r="G293" s="1">
        <f t="shared" si="21"/>
        <v>0.13232201474537461</v>
      </c>
      <c r="H293" s="1">
        <v>8.285476E-2</v>
      </c>
      <c r="I293" s="1">
        <v>-0.1373694</v>
      </c>
      <c r="J293" s="1">
        <f t="shared" si="22"/>
        <v>0.13312172281726053</v>
      </c>
      <c r="K293" s="1">
        <f t="shared" si="23"/>
        <v>0.13260281762467432</v>
      </c>
      <c r="L293" s="1">
        <f t="shared" si="24"/>
        <v>-7.0118890548003243E-3</v>
      </c>
      <c r="M293" s="1">
        <v>8.8111239999999993E-2</v>
      </c>
      <c r="N293" s="1">
        <v>-4.6634440000000001E-3</v>
      </c>
      <c r="P293" s="1">
        <v>8.3420839999999996E-2</v>
      </c>
      <c r="Q293" s="1">
        <v>-4.6634440000000001E-3</v>
      </c>
      <c r="S293" s="1">
        <v>9.3367720000000001E-2</v>
      </c>
      <c r="T293" s="1">
        <v>-4.6634440000000001E-3</v>
      </c>
    </row>
    <row r="294" spans="1:20" x14ac:dyDescent="0.4">
      <c r="A294" s="1">
        <v>43.6</v>
      </c>
      <c r="B294" s="1">
        <v>7.8083490000000005E-2</v>
      </c>
      <c r="C294" s="1">
        <v>-0.13712679999999999</v>
      </c>
      <c r="D294" s="1">
        <f t="shared" si="20"/>
        <v>0.13284237446253824</v>
      </c>
      <c r="E294" s="1">
        <v>7.2827000000000003E-2</v>
      </c>
      <c r="F294" s="1">
        <v>-0.13656070000000001</v>
      </c>
      <c r="G294" s="1">
        <f t="shared" si="21"/>
        <v>0.13232201474537461</v>
      </c>
      <c r="H294" s="1">
        <v>8.285476E-2</v>
      </c>
      <c r="I294" s="1">
        <v>-0.1373694</v>
      </c>
      <c r="J294" s="1">
        <f t="shared" si="22"/>
        <v>0.13312172281726053</v>
      </c>
      <c r="K294" s="1">
        <f t="shared" si="23"/>
        <v>0.13276203734172445</v>
      </c>
      <c r="L294" s="1">
        <f t="shared" si="24"/>
        <v>-7.171108771850454E-3</v>
      </c>
      <c r="M294" s="1">
        <v>8.8111239999999993E-2</v>
      </c>
      <c r="N294" s="1">
        <v>-4.6634440000000001E-3</v>
      </c>
      <c r="P294" s="1">
        <v>8.3420839999999996E-2</v>
      </c>
      <c r="Q294" s="1">
        <v>-4.6634440000000001E-3</v>
      </c>
      <c r="S294" s="1">
        <v>9.3367720000000001E-2</v>
      </c>
      <c r="T294" s="1">
        <v>-4.6634440000000001E-3</v>
      </c>
    </row>
    <row r="295" spans="1:20" x14ac:dyDescent="0.4">
      <c r="A295" s="1">
        <v>43.768329999999999</v>
      </c>
      <c r="B295" s="1">
        <v>7.8083490000000005E-2</v>
      </c>
      <c r="C295" s="1">
        <v>-0.13712679999999999</v>
      </c>
      <c r="D295" s="1">
        <f t="shared" si="20"/>
        <v>0.13284237446253824</v>
      </c>
      <c r="E295" s="1">
        <v>7.2827000000000003E-2</v>
      </c>
      <c r="F295" s="1">
        <v>-0.1366416</v>
      </c>
      <c r="G295" s="1">
        <f t="shared" si="21"/>
        <v>0.13240265521169103</v>
      </c>
      <c r="H295" s="1">
        <v>8.285476E-2</v>
      </c>
      <c r="I295" s="1">
        <v>-0.1373694</v>
      </c>
      <c r="J295" s="1">
        <f t="shared" si="22"/>
        <v>0.13312172281726053</v>
      </c>
      <c r="K295" s="1">
        <f t="shared" si="23"/>
        <v>0.13278891749716326</v>
      </c>
      <c r="L295" s="1">
        <f t="shared" si="24"/>
        <v>-7.1979889272892617E-3</v>
      </c>
      <c r="M295" s="1">
        <v>8.8111239999999993E-2</v>
      </c>
      <c r="N295" s="1">
        <v>-4.6634440000000001E-3</v>
      </c>
      <c r="P295" s="1">
        <v>8.3420839999999996E-2</v>
      </c>
      <c r="Q295" s="1">
        <v>-4.6634440000000001E-3</v>
      </c>
      <c r="S295" s="1">
        <v>9.3367720000000001E-2</v>
      </c>
      <c r="T295" s="1">
        <v>-4.6634440000000001E-3</v>
      </c>
    </row>
    <row r="296" spans="1:20" x14ac:dyDescent="0.4">
      <c r="A296" s="1">
        <v>43.936669999999999</v>
      </c>
      <c r="B296" s="1">
        <v>7.8083490000000005E-2</v>
      </c>
      <c r="C296" s="1">
        <v>-0.13712679999999999</v>
      </c>
      <c r="D296" s="1">
        <f t="shared" si="20"/>
        <v>0.13284237446253824</v>
      </c>
      <c r="E296" s="1">
        <v>7.2827000000000003E-2</v>
      </c>
      <c r="F296" s="1">
        <v>-0.1366416</v>
      </c>
      <c r="G296" s="1">
        <f t="shared" si="21"/>
        <v>0.13240265521169103</v>
      </c>
      <c r="H296" s="1">
        <v>8.285476E-2</v>
      </c>
      <c r="I296" s="1">
        <v>-0.1373694</v>
      </c>
      <c r="J296" s="1">
        <f t="shared" si="22"/>
        <v>0.13312172281726053</v>
      </c>
      <c r="K296" s="1">
        <f t="shared" si="23"/>
        <v>0.13278891749716326</v>
      </c>
      <c r="L296" s="1">
        <f t="shared" si="24"/>
        <v>-7.1979889272892617E-3</v>
      </c>
      <c r="M296" s="1">
        <v>8.8111239999999993E-2</v>
      </c>
      <c r="N296" s="1">
        <v>-4.6634440000000001E-3</v>
      </c>
      <c r="P296" s="1">
        <v>8.3420839999999996E-2</v>
      </c>
      <c r="Q296" s="1">
        <v>-4.6634440000000001E-3</v>
      </c>
      <c r="S296" s="1">
        <v>9.3367720000000001E-2</v>
      </c>
      <c r="T296" s="1">
        <v>-4.6634440000000001E-3</v>
      </c>
    </row>
    <row r="297" spans="1:20" x14ac:dyDescent="0.4">
      <c r="A297" s="1">
        <v>44.10333</v>
      </c>
      <c r="B297" s="1">
        <v>7.8083490000000005E-2</v>
      </c>
      <c r="C297" s="1">
        <v>-0.13712679999999999</v>
      </c>
      <c r="D297" s="1">
        <f t="shared" si="20"/>
        <v>0.13284237446253824</v>
      </c>
      <c r="E297" s="1">
        <v>7.290787E-2</v>
      </c>
      <c r="F297" s="1">
        <v>-0.13647989999999999</v>
      </c>
      <c r="G297" s="1">
        <f t="shared" si="21"/>
        <v>0.13223502036382356</v>
      </c>
      <c r="H297" s="1">
        <v>8.285476E-2</v>
      </c>
      <c r="I297" s="1">
        <v>-0.1373694</v>
      </c>
      <c r="J297" s="1">
        <f t="shared" si="22"/>
        <v>0.13312172281726053</v>
      </c>
      <c r="K297" s="1">
        <f t="shared" si="23"/>
        <v>0.1327330392145408</v>
      </c>
      <c r="L297" s="1">
        <f t="shared" si="24"/>
        <v>-7.1421106446667992E-3</v>
      </c>
      <c r="M297" s="1">
        <v>8.8111239999999993E-2</v>
      </c>
      <c r="N297" s="1">
        <v>-4.6634440000000001E-3</v>
      </c>
      <c r="P297" s="1">
        <v>8.3420839999999996E-2</v>
      </c>
      <c r="Q297" s="1">
        <v>-4.6634440000000001E-3</v>
      </c>
      <c r="S297" s="1">
        <v>9.3367720000000001E-2</v>
      </c>
      <c r="T297" s="1">
        <v>-4.6634440000000001E-3</v>
      </c>
    </row>
    <row r="298" spans="1:20" x14ac:dyDescent="0.4">
      <c r="A298" s="1">
        <v>44.27167</v>
      </c>
      <c r="B298" s="1">
        <v>7.8083490000000005E-2</v>
      </c>
      <c r="C298" s="1">
        <v>-0.13712679999999999</v>
      </c>
      <c r="D298" s="1">
        <f t="shared" si="20"/>
        <v>0.13284237446253824</v>
      </c>
      <c r="E298" s="1">
        <v>7.290787E-2</v>
      </c>
      <c r="F298" s="1">
        <v>-0.13656070000000001</v>
      </c>
      <c r="G298" s="1">
        <f t="shared" si="21"/>
        <v>0.13231556476299544</v>
      </c>
      <c r="H298" s="1">
        <v>8.285476E-2</v>
      </c>
      <c r="I298" s="1">
        <v>-0.1373694</v>
      </c>
      <c r="J298" s="1">
        <f t="shared" si="22"/>
        <v>0.13312172281726053</v>
      </c>
      <c r="K298" s="1">
        <f t="shared" si="23"/>
        <v>0.13275988734759805</v>
      </c>
      <c r="L298" s="1">
        <f t="shared" si="24"/>
        <v>-7.1689587777240549E-3</v>
      </c>
      <c r="M298" s="1">
        <v>8.8111239999999993E-2</v>
      </c>
      <c r="N298" s="1">
        <v>-4.6634440000000001E-3</v>
      </c>
      <c r="P298" s="1">
        <v>8.3420839999999996E-2</v>
      </c>
      <c r="Q298" s="1">
        <v>-4.6634440000000001E-3</v>
      </c>
      <c r="S298" s="1">
        <v>9.3367720000000001E-2</v>
      </c>
      <c r="T298" s="1">
        <v>-4.6634440000000001E-3</v>
      </c>
    </row>
    <row r="299" spans="1:20" x14ac:dyDescent="0.4">
      <c r="A299" s="1">
        <v>44.44</v>
      </c>
      <c r="B299" s="1">
        <v>7.8083490000000005E-2</v>
      </c>
      <c r="C299" s="1">
        <v>-0.13712679999999999</v>
      </c>
      <c r="D299" s="1">
        <f t="shared" si="20"/>
        <v>0.13284237446253824</v>
      </c>
      <c r="E299" s="1">
        <v>7.290787E-2</v>
      </c>
      <c r="F299" s="1">
        <v>-0.1367225</v>
      </c>
      <c r="G299" s="1">
        <f t="shared" si="21"/>
        <v>0.13247685386448471</v>
      </c>
      <c r="H299" s="1">
        <v>8.285476E-2</v>
      </c>
      <c r="I299" s="1">
        <v>-0.1373694</v>
      </c>
      <c r="J299" s="1">
        <f t="shared" si="22"/>
        <v>0.13312172281726053</v>
      </c>
      <c r="K299" s="1">
        <f t="shared" si="23"/>
        <v>0.13281365038142781</v>
      </c>
      <c r="L299" s="1">
        <f t="shared" si="24"/>
        <v>-7.2227218115538117E-3</v>
      </c>
      <c r="M299" s="1">
        <v>8.8111239999999993E-2</v>
      </c>
      <c r="N299" s="1">
        <v>-4.6634440000000001E-3</v>
      </c>
      <c r="P299" s="1">
        <v>8.3420839999999996E-2</v>
      </c>
      <c r="Q299" s="1">
        <v>-4.6634440000000001E-3</v>
      </c>
      <c r="S299" s="1">
        <v>9.3367720000000001E-2</v>
      </c>
      <c r="T299" s="1">
        <v>-4.6634440000000001E-3</v>
      </c>
    </row>
    <row r="300" spans="1:20" x14ac:dyDescent="0.4">
      <c r="A300" s="1">
        <v>44.608330000000002</v>
      </c>
      <c r="B300" s="1">
        <v>7.8083490000000005E-2</v>
      </c>
      <c r="C300" s="1">
        <v>-0.13712679999999999</v>
      </c>
      <c r="D300" s="1">
        <f t="shared" si="20"/>
        <v>0.13284237446253824</v>
      </c>
      <c r="E300" s="1">
        <v>7.290787E-2</v>
      </c>
      <c r="F300" s="1">
        <v>-0.1367225</v>
      </c>
      <c r="G300" s="1">
        <f t="shared" si="21"/>
        <v>0.13247685386448471</v>
      </c>
      <c r="H300" s="1">
        <v>8.285476E-2</v>
      </c>
      <c r="I300" s="1">
        <v>-0.1373694</v>
      </c>
      <c r="J300" s="1">
        <f t="shared" si="22"/>
        <v>0.13312172281726053</v>
      </c>
      <c r="K300" s="1">
        <f t="shared" si="23"/>
        <v>0.13281365038142781</v>
      </c>
      <c r="L300" s="1">
        <f t="shared" si="24"/>
        <v>-7.2227218115538117E-3</v>
      </c>
      <c r="M300" s="1">
        <v>8.8111239999999993E-2</v>
      </c>
      <c r="N300" s="1">
        <v>-4.6634440000000001E-3</v>
      </c>
      <c r="P300" s="1">
        <v>8.3420839999999996E-2</v>
      </c>
      <c r="Q300" s="1">
        <v>-4.6634440000000001E-3</v>
      </c>
      <c r="S300" s="1">
        <v>9.3367720000000001E-2</v>
      </c>
      <c r="T300" s="1">
        <v>-4.6634440000000001E-3</v>
      </c>
    </row>
    <row r="301" spans="1:20" x14ac:dyDescent="0.4">
      <c r="A301" s="1">
        <v>44.774999999999999</v>
      </c>
      <c r="B301" s="1">
        <v>7.8083490000000005E-2</v>
      </c>
      <c r="C301" s="1">
        <v>-0.13712679999999999</v>
      </c>
      <c r="D301" s="1">
        <f t="shared" si="20"/>
        <v>0.13284237446253824</v>
      </c>
      <c r="E301" s="1">
        <v>7.2988739999999996E-2</v>
      </c>
      <c r="F301" s="1">
        <v>-0.1367225</v>
      </c>
      <c r="G301" s="1">
        <f t="shared" si="21"/>
        <v>0.1324704607904009</v>
      </c>
      <c r="H301" s="1">
        <v>8.3016489999999998E-2</v>
      </c>
      <c r="I301" s="1">
        <v>-0.1373694</v>
      </c>
      <c r="J301" s="1">
        <f t="shared" si="22"/>
        <v>0.13310904822883696</v>
      </c>
      <c r="K301" s="1">
        <f t="shared" si="23"/>
        <v>0.13280729449392537</v>
      </c>
      <c r="L301" s="1">
        <f t="shared" si="24"/>
        <v>-7.2163659240513656E-3</v>
      </c>
      <c r="M301" s="1">
        <v>8.8111239999999993E-2</v>
      </c>
      <c r="N301" s="1">
        <v>-4.6634440000000001E-3</v>
      </c>
      <c r="P301" s="1">
        <v>8.3420839999999996E-2</v>
      </c>
      <c r="Q301" s="1">
        <v>-4.6634440000000001E-3</v>
      </c>
      <c r="S301" s="1">
        <v>9.3367720000000001E-2</v>
      </c>
      <c r="T301" s="1">
        <v>-4.6634440000000001E-3</v>
      </c>
    </row>
    <row r="302" spans="1:20" x14ac:dyDescent="0.4">
      <c r="A302" s="1">
        <v>44.943330000000003</v>
      </c>
      <c r="B302" s="1">
        <v>7.8083490000000005E-2</v>
      </c>
      <c r="C302" s="1">
        <v>-0.13712679999999999</v>
      </c>
      <c r="D302" s="1">
        <f t="shared" si="20"/>
        <v>0.13284237446253824</v>
      </c>
      <c r="E302" s="1">
        <v>7.2988739999999996E-2</v>
      </c>
      <c r="F302" s="1">
        <v>-0.1367225</v>
      </c>
      <c r="G302" s="1">
        <f t="shared" si="21"/>
        <v>0.1324704607904009</v>
      </c>
      <c r="H302" s="1">
        <v>8.3016489999999998E-2</v>
      </c>
      <c r="I302" s="1">
        <v>-0.1373694</v>
      </c>
      <c r="J302" s="1">
        <f t="shared" si="22"/>
        <v>0.13310904822883696</v>
      </c>
      <c r="K302" s="1">
        <f t="shared" si="23"/>
        <v>0.13280729449392537</v>
      </c>
      <c r="L302" s="1">
        <f t="shared" si="24"/>
        <v>-7.2163659240513656E-3</v>
      </c>
      <c r="M302" s="1">
        <v>8.8111239999999993E-2</v>
      </c>
      <c r="N302" s="1">
        <v>-4.6634440000000001E-3</v>
      </c>
      <c r="P302" s="1">
        <v>8.3420839999999996E-2</v>
      </c>
      <c r="Q302" s="1">
        <v>-4.6634440000000001E-3</v>
      </c>
      <c r="S302" s="1">
        <v>9.3367720000000001E-2</v>
      </c>
      <c r="T302" s="1">
        <v>-4.6634440000000001E-3</v>
      </c>
    </row>
    <row r="303" spans="1:20" x14ac:dyDescent="0.4">
      <c r="A303" s="1">
        <v>45.111669999999997</v>
      </c>
      <c r="B303" s="1">
        <v>7.8002619999999995E-2</v>
      </c>
      <c r="C303" s="1">
        <v>-0.13728860000000001</v>
      </c>
      <c r="D303" s="1">
        <f t="shared" si="20"/>
        <v>0.13300983498346558</v>
      </c>
      <c r="E303" s="1">
        <v>7.2988739999999996E-2</v>
      </c>
      <c r="F303" s="1">
        <v>-0.1367225</v>
      </c>
      <c r="G303" s="1">
        <f t="shared" si="21"/>
        <v>0.1324704607904009</v>
      </c>
      <c r="H303" s="1">
        <v>8.3016489999999998E-2</v>
      </c>
      <c r="I303" s="1">
        <v>-0.1373694</v>
      </c>
      <c r="J303" s="1">
        <f t="shared" si="22"/>
        <v>0.13310904822883696</v>
      </c>
      <c r="K303" s="1">
        <f t="shared" si="23"/>
        <v>0.13286311466756781</v>
      </c>
      <c r="L303" s="1">
        <f t="shared" si="24"/>
        <v>-7.2721860976938113E-3</v>
      </c>
      <c r="M303" s="1">
        <v>8.8111239999999993E-2</v>
      </c>
      <c r="N303" s="1">
        <v>-4.6634440000000001E-3</v>
      </c>
      <c r="P303" s="1">
        <v>8.3420839999999996E-2</v>
      </c>
      <c r="Q303" s="1">
        <v>-4.6634440000000001E-3</v>
      </c>
      <c r="S303" s="1">
        <v>9.3367720000000001E-2</v>
      </c>
      <c r="T303" s="1">
        <v>-4.6634440000000001E-3</v>
      </c>
    </row>
    <row r="304" spans="1:20" x14ac:dyDescent="0.4">
      <c r="A304" s="1">
        <v>45.28</v>
      </c>
      <c r="B304" s="1">
        <v>7.8002619999999995E-2</v>
      </c>
      <c r="C304" s="1">
        <v>-0.13720769999999999</v>
      </c>
      <c r="D304" s="1">
        <f t="shared" si="20"/>
        <v>0.13292916909729757</v>
      </c>
      <c r="E304" s="1">
        <v>7.2988739999999996E-2</v>
      </c>
      <c r="F304" s="1">
        <v>-0.1367225</v>
      </c>
      <c r="G304" s="1">
        <f t="shared" si="21"/>
        <v>0.1324704607904009</v>
      </c>
      <c r="H304" s="1">
        <v>8.3016489999999998E-2</v>
      </c>
      <c r="I304" s="1">
        <v>-0.1373694</v>
      </c>
      <c r="J304" s="1">
        <f t="shared" si="22"/>
        <v>0.13310904822883696</v>
      </c>
      <c r="K304" s="1">
        <f t="shared" si="23"/>
        <v>0.13283622603884515</v>
      </c>
      <c r="L304" s="1">
        <f t="shared" si="24"/>
        <v>-7.2452974689711513E-3</v>
      </c>
      <c r="M304" s="1">
        <v>8.8111239999999993E-2</v>
      </c>
      <c r="N304" s="1">
        <v>-4.6634440000000001E-3</v>
      </c>
      <c r="P304" s="1">
        <v>8.3420839999999996E-2</v>
      </c>
      <c r="Q304" s="1">
        <v>-4.6634440000000001E-3</v>
      </c>
      <c r="S304" s="1">
        <v>9.3367720000000001E-2</v>
      </c>
      <c r="T304" s="1">
        <v>-4.6634440000000001E-3</v>
      </c>
    </row>
    <row r="305" spans="1:20" x14ac:dyDescent="0.4">
      <c r="A305" s="1">
        <v>45.448329999999999</v>
      </c>
      <c r="B305" s="1">
        <v>7.8002619999999995E-2</v>
      </c>
      <c r="C305" s="1">
        <v>-0.13720769999999999</v>
      </c>
      <c r="D305" s="1">
        <f t="shared" si="20"/>
        <v>0.13292916909729757</v>
      </c>
      <c r="E305" s="1">
        <v>7.2988739999999996E-2</v>
      </c>
      <c r="F305" s="1">
        <v>-0.1367225</v>
      </c>
      <c r="G305" s="1">
        <f t="shared" si="21"/>
        <v>0.1324704607904009</v>
      </c>
      <c r="H305" s="1">
        <v>8.3016489999999998E-2</v>
      </c>
      <c r="I305" s="1">
        <v>-0.1373694</v>
      </c>
      <c r="J305" s="1">
        <f t="shared" si="22"/>
        <v>0.13310904822883696</v>
      </c>
      <c r="K305" s="1">
        <f t="shared" si="23"/>
        <v>0.13283622603884515</v>
      </c>
      <c r="L305" s="1">
        <f t="shared" si="24"/>
        <v>-7.2452974689711513E-3</v>
      </c>
      <c r="M305" s="1">
        <v>8.8111239999999993E-2</v>
      </c>
      <c r="N305" s="1">
        <v>-4.6634440000000001E-3</v>
      </c>
      <c r="P305" s="1">
        <v>8.3420839999999996E-2</v>
      </c>
      <c r="Q305" s="1">
        <v>-4.6634440000000001E-3</v>
      </c>
      <c r="S305" s="1">
        <v>9.3367720000000001E-2</v>
      </c>
      <c r="T305" s="1">
        <v>-4.6634440000000001E-3</v>
      </c>
    </row>
    <row r="306" spans="1:20" x14ac:dyDescent="0.4">
      <c r="A306" s="1">
        <v>45.615000000000002</v>
      </c>
      <c r="B306" s="1">
        <v>7.8002619999999995E-2</v>
      </c>
      <c r="C306" s="1">
        <v>-0.13720769999999999</v>
      </c>
      <c r="D306" s="1">
        <f t="shared" si="20"/>
        <v>0.13292916909729757</v>
      </c>
      <c r="E306" s="1">
        <v>7.2988739999999996E-2</v>
      </c>
      <c r="F306" s="1">
        <v>-0.1367225</v>
      </c>
      <c r="G306" s="1">
        <f t="shared" si="21"/>
        <v>0.1324704607904009</v>
      </c>
      <c r="H306" s="1">
        <v>8.3016489999999998E-2</v>
      </c>
      <c r="I306" s="1">
        <v>-0.1373694</v>
      </c>
      <c r="J306" s="1">
        <f t="shared" si="22"/>
        <v>0.13310904822883696</v>
      </c>
      <c r="K306" s="1">
        <f t="shared" si="23"/>
        <v>0.13283622603884515</v>
      </c>
      <c r="L306" s="1">
        <f t="shared" si="24"/>
        <v>-7.2452974689711513E-3</v>
      </c>
      <c r="M306" s="1">
        <v>8.8111239999999993E-2</v>
      </c>
      <c r="N306" s="1">
        <v>-4.6634440000000001E-3</v>
      </c>
      <c r="P306" s="1">
        <v>8.3420839999999996E-2</v>
      </c>
      <c r="Q306" s="1">
        <v>-4.6634440000000001E-3</v>
      </c>
      <c r="S306" s="1">
        <v>9.3367720000000001E-2</v>
      </c>
      <c r="T306" s="1">
        <v>-4.6634440000000001E-3</v>
      </c>
    </row>
    <row r="307" spans="1:20" x14ac:dyDescent="0.4">
      <c r="A307" s="1">
        <v>45.783329999999999</v>
      </c>
      <c r="B307" s="1">
        <v>7.8083490000000005E-2</v>
      </c>
      <c r="C307" s="1">
        <v>-0.13720769999999999</v>
      </c>
      <c r="D307" s="1">
        <f t="shared" si="20"/>
        <v>0.13292304378344649</v>
      </c>
      <c r="E307" s="1">
        <v>7.2988739999999996E-2</v>
      </c>
      <c r="F307" s="1">
        <v>-0.1367225</v>
      </c>
      <c r="G307" s="1">
        <f t="shared" si="21"/>
        <v>0.1324704607904009</v>
      </c>
      <c r="H307" s="1">
        <v>8.3016489999999998E-2</v>
      </c>
      <c r="I307" s="1">
        <v>-0.1373694</v>
      </c>
      <c r="J307" s="1">
        <f t="shared" si="22"/>
        <v>0.13310904822883696</v>
      </c>
      <c r="K307" s="1">
        <f t="shared" si="23"/>
        <v>0.13283418426756144</v>
      </c>
      <c r="L307" s="1">
        <f t="shared" si="24"/>
        <v>-7.2432556976874396E-3</v>
      </c>
      <c r="M307" s="1">
        <v>8.8111239999999993E-2</v>
      </c>
      <c r="N307" s="1">
        <v>-4.6634440000000001E-3</v>
      </c>
      <c r="P307" s="1">
        <v>8.3420839999999996E-2</v>
      </c>
      <c r="Q307" s="1">
        <v>-4.6634440000000001E-3</v>
      </c>
      <c r="S307" s="1">
        <v>9.3367720000000001E-2</v>
      </c>
      <c r="T307" s="1">
        <v>-4.6634440000000001E-3</v>
      </c>
    </row>
    <row r="308" spans="1:20" x14ac:dyDescent="0.4">
      <c r="A308" s="1">
        <v>45.95167</v>
      </c>
      <c r="B308" s="1">
        <v>7.8083490000000005E-2</v>
      </c>
      <c r="C308" s="1">
        <v>-0.13720769999999999</v>
      </c>
      <c r="D308" s="1">
        <f t="shared" si="20"/>
        <v>0.13292304378344649</v>
      </c>
      <c r="E308" s="1">
        <v>7.2988739999999996E-2</v>
      </c>
      <c r="F308" s="1">
        <v>-0.1367225</v>
      </c>
      <c r="G308" s="1">
        <f t="shared" si="21"/>
        <v>0.1324704607904009</v>
      </c>
      <c r="H308" s="1">
        <v>8.3016489999999998E-2</v>
      </c>
      <c r="I308" s="1">
        <v>-0.1373694</v>
      </c>
      <c r="J308" s="1">
        <f t="shared" si="22"/>
        <v>0.13310904822883696</v>
      </c>
      <c r="K308" s="1">
        <f t="shared" si="23"/>
        <v>0.13283418426756144</v>
      </c>
      <c r="L308" s="1">
        <f t="shared" si="24"/>
        <v>-7.2432556976874396E-3</v>
      </c>
      <c r="M308" s="1">
        <v>8.8111239999999993E-2</v>
      </c>
      <c r="N308" s="1">
        <v>-4.6634440000000001E-3</v>
      </c>
      <c r="P308" s="1">
        <v>8.3420839999999996E-2</v>
      </c>
      <c r="Q308" s="1">
        <v>-4.6634440000000001E-3</v>
      </c>
      <c r="S308" s="1">
        <v>9.3367720000000001E-2</v>
      </c>
      <c r="T308" s="1">
        <v>-4.6634440000000001E-3</v>
      </c>
    </row>
    <row r="309" spans="1:20" x14ac:dyDescent="0.4">
      <c r="A309" s="1">
        <v>46.12</v>
      </c>
      <c r="B309" s="1">
        <v>7.8083490000000005E-2</v>
      </c>
      <c r="C309" s="1">
        <v>-0.13720769999999999</v>
      </c>
      <c r="D309" s="1">
        <f t="shared" si="20"/>
        <v>0.13292304378344649</v>
      </c>
      <c r="E309" s="1">
        <v>7.2988739999999996E-2</v>
      </c>
      <c r="F309" s="1">
        <v>-0.1367225</v>
      </c>
      <c r="G309" s="1">
        <f t="shared" si="21"/>
        <v>0.1324704607904009</v>
      </c>
      <c r="H309" s="1">
        <v>8.3016489999999998E-2</v>
      </c>
      <c r="I309" s="1">
        <v>-0.1374503</v>
      </c>
      <c r="J309" s="1">
        <f t="shared" si="22"/>
        <v>0.13318970338910452</v>
      </c>
      <c r="K309" s="1">
        <f t="shared" si="23"/>
        <v>0.13286106932098396</v>
      </c>
      <c r="L309" s="1">
        <f t="shared" si="24"/>
        <v>-7.2701407511099603E-3</v>
      </c>
      <c r="M309" s="1">
        <v>8.8111239999999993E-2</v>
      </c>
      <c r="N309" s="1">
        <v>-4.6634440000000001E-3</v>
      </c>
      <c r="P309" s="1">
        <v>8.3420839999999996E-2</v>
      </c>
      <c r="Q309" s="1">
        <v>-4.6634440000000001E-3</v>
      </c>
      <c r="S309" s="1">
        <v>9.3367720000000001E-2</v>
      </c>
      <c r="T309" s="1">
        <v>-4.6634440000000001E-3</v>
      </c>
    </row>
    <row r="310" spans="1:20" x14ac:dyDescent="0.4">
      <c r="A310" s="1">
        <v>46.286670000000001</v>
      </c>
      <c r="B310" s="1">
        <v>7.8083490000000005E-2</v>
      </c>
      <c r="C310" s="1">
        <v>-0.13720769999999999</v>
      </c>
      <c r="D310" s="1">
        <f t="shared" si="20"/>
        <v>0.13292304378344649</v>
      </c>
      <c r="E310" s="1">
        <v>7.2988739999999996E-2</v>
      </c>
      <c r="F310" s="1">
        <v>-0.1367225</v>
      </c>
      <c r="G310" s="1">
        <f t="shared" si="21"/>
        <v>0.1324704607904009</v>
      </c>
      <c r="H310" s="1">
        <v>8.3016489999999998E-2</v>
      </c>
      <c r="I310" s="1">
        <v>-0.13769290000000001</v>
      </c>
      <c r="J310" s="1">
        <f t="shared" si="22"/>
        <v>0.13343157094993988</v>
      </c>
      <c r="K310" s="1">
        <f t="shared" si="23"/>
        <v>0.13294169184126239</v>
      </c>
      <c r="L310" s="1">
        <f t="shared" si="24"/>
        <v>-7.3507632713883941E-3</v>
      </c>
      <c r="M310" s="1">
        <v>8.8111239999999993E-2</v>
      </c>
      <c r="N310" s="1">
        <v>-4.6634440000000001E-3</v>
      </c>
      <c r="P310" s="1">
        <v>8.3420839999999996E-2</v>
      </c>
      <c r="Q310" s="1">
        <v>-4.6634440000000001E-3</v>
      </c>
      <c r="S310" s="1">
        <v>9.3367720000000001E-2</v>
      </c>
      <c r="T310" s="1">
        <v>-4.6634440000000001E-3</v>
      </c>
    </row>
    <row r="311" spans="1:20" x14ac:dyDescent="0.4">
      <c r="A311" s="1">
        <v>46.454999999999998</v>
      </c>
      <c r="B311" s="1">
        <v>7.8083490000000005E-2</v>
      </c>
      <c r="C311" s="1">
        <v>-0.13720769999999999</v>
      </c>
      <c r="D311" s="1">
        <f t="shared" si="20"/>
        <v>0.13292304378344649</v>
      </c>
      <c r="E311" s="1">
        <v>7.2988739999999996E-2</v>
      </c>
      <c r="F311" s="1">
        <v>-0.1367225</v>
      </c>
      <c r="G311" s="1">
        <f t="shared" si="21"/>
        <v>0.1324704607904009</v>
      </c>
      <c r="H311" s="1">
        <v>8.3016489999999998E-2</v>
      </c>
      <c r="I311" s="1">
        <v>-0.13769290000000001</v>
      </c>
      <c r="J311" s="1">
        <f t="shared" si="22"/>
        <v>0.13343157094993988</v>
      </c>
      <c r="K311" s="1">
        <f t="shared" si="23"/>
        <v>0.13294169184126239</v>
      </c>
      <c r="L311" s="1">
        <f t="shared" si="24"/>
        <v>-7.3507632713883941E-3</v>
      </c>
      <c r="M311" s="1">
        <v>8.8111239999999993E-2</v>
      </c>
      <c r="N311" s="1">
        <v>-4.6634440000000001E-3</v>
      </c>
      <c r="P311" s="1">
        <v>8.3420839999999996E-2</v>
      </c>
      <c r="Q311" s="1">
        <v>-4.6634440000000001E-3</v>
      </c>
      <c r="S311" s="1">
        <v>9.3367720000000001E-2</v>
      </c>
      <c r="T311" s="1">
        <v>-4.6634440000000001E-3</v>
      </c>
    </row>
    <row r="312" spans="1:20" x14ac:dyDescent="0.4">
      <c r="A312" s="1">
        <v>46.623330000000003</v>
      </c>
      <c r="B312" s="1">
        <v>7.8083490000000005E-2</v>
      </c>
      <c r="C312" s="1">
        <v>-0.13720769999999999</v>
      </c>
      <c r="D312" s="1">
        <f t="shared" si="20"/>
        <v>0.13292304378344649</v>
      </c>
      <c r="E312" s="1">
        <v>7.2988739999999996E-2</v>
      </c>
      <c r="F312" s="1">
        <v>-0.1367225</v>
      </c>
      <c r="G312" s="1">
        <f t="shared" si="21"/>
        <v>0.1324704607904009</v>
      </c>
      <c r="H312" s="1">
        <v>8.3016489999999998E-2</v>
      </c>
      <c r="I312" s="1">
        <v>-0.13761200000000001</v>
      </c>
      <c r="J312" s="1">
        <f t="shared" si="22"/>
        <v>0.1333509149012411</v>
      </c>
      <c r="K312" s="1">
        <f t="shared" si="23"/>
        <v>0.13291480649169615</v>
      </c>
      <c r="L312" s="1">
        <f t="shared" si="24"/>
        <v>-7.3238779218221528E-3</v>
      </c>
      <c r="M312" s="1">
        <v>8.8111239999999993E-2</v>
      </c>
      <c r="N312" s="1">
        <v>-4.6634440000000001E-3</v>
      </c>
      <c r="P312" s="1">
        <v>8.3420839999999996E-2</v>
      </c>
      <c r="Q312" s="1">
        <v>-4.6634440000000001E-3</v>
      </c>
      <c r="S312" s="1">
        <v>9.3367720000000001E-2</v>
      </c>
      <c r="T312" s="1">
        <v>-4.6634440000000001E-3</v>
      </c>
    </row>
    <row r="313" spans="1:20" x14ac:dyDescent="0.4">
      <c r="A313" s="1">
        <v>46.791670000000003</v>
      </c>
      <c r="B313" s="1">
        <v>7.8083490000000005E-2</v>
      </c>
      <c r="C313" s="1">
        <v>-0.13720769999999999</v>
      </c>
      <c r="D313" s="1">
        <f t="shared" si="20"/>
        <v>0.13292304378344649</v>
      </c>
      <c r="E313" s="1">
        <v>7.3069609999999993E-2</v>
      </c>
      <c r="F313" s="1">
        <v>-0.1367225</v>
      </c>
      <c r="G313" s="1">
        <f t="shared" si="21"/>
        <v>0.13246411677931513</v>
      </c>
      <c r="H313" s="1">
        <v>8.3016489999999998E-2</v>
      </c>
      <c r="I313" s="1">
        <v>-0.13761200000000001</v>
      </c>
      <c r="J313" s="1">
        <f t="shared" si="22"/>
        <v>0.1333509149012411</v>
      </c>
      <c r="K313" s="1">
        <f t="shared" si="23"/>
        <v>0.13291269182133425</v>
      </c>
      <c r="L313" s="1">
        <f t="shared" si="24"/>
        <v>-7.3217632514602504E-3</v>
      </c>
      <c r="M313" s="1">
        <v>8.8111239999999993E-2</v>
      </c>
      <c r="N313" s="1">
        <v>-4.6634440000000001E-3</v>
      </c>
      <c r="P313" s="1">
        <v>8.3420839999999996E-2</v>
      </c>
      <c r="Q313" s="1">
        <v>-4.6634440000000001E-3</v>
      </c>
      <c r="S313" s="1">
        <v>9.3367720000000001E-2</v>
      </c>
      <c r="T313" s="1">
        <v>-4.6634440000000001E-3</v>
      </c>
    </row>
    <row r="314" spans="1:20" x14ac:dyDescent="0.4">
      <c r="A314" s="1">
        <v>46.958329999999997</v>
      </c>
      <c r="B314" s="1">
        <v>7.8164360000000002E-2</v>
      </c>
      <c r="C314" s="1">
        <v>-0.1373694</v>
      </c>
      <c r="D314" s="1">
        <f t="shared" si="20"/>
        <v>0.13307821451916291</v>
      </c>
      <c r="E314" s="1">
        <v>7.3150480000000004E-2</v>
      </c>
      <c r="F314" s="1">
        <v>-0.1367225</v>
      </c>
      <c r="G314" s="1">
        <f t="shared" si="21"/>
        <v>0.13245782183827703</v>
      </c>
      <c r="H314" s="1">
        <v>8.3178230000000006E-2</v>
      </c>
      <c r="I314" s="1">
        <v>-0.13761200000000001</v>
      </c>
      <c r="J314" s="1">
        <f t="shared" si="22"/>
        <v>0.13333845750174719</v>
      </c>
      <c r="K314" s="1">
        <f t="shared" si="23"/>
        <v>0.13295816461972906</v>
      </c>
      <c r="L314" s="1">
        <f t="shared" si="24"/>
        <v>-7.3672360498550638E-3</v>
      </c>
      <c r="M314" s="1">
        <v>8.8111239999999993E-2</v>
      </c>
      <c r="N314" s="1">
        <v>-4.6634440000000001E-3</v>
      </c>
      <c r="P314" s="1">
        <v>8.3420839999999996E-2</v>
      </c>
      <c r="Q314" s="1">
        <v>-4.6634440000000001E-3</v>
      </c>
      <c r="S314" s="1">
        <v>9.3367720000000001E-2</v>
      </c>
      <c r="T314" s="1">
        <v>-4.6634440000000001E-3</v>
      </c>
    </row>
    <row r="315" spans="1:20" x14ac:dyDescent="0.4">
      <c r="A315" s="1">
        <v>47.126669999999997</v>
      </c>
      <c r="B315" s="1">
        <v>7.8164360000000002E-2</v>
      </c>
      <c r="C315" s="1">
        <v>-0.1373694</v>
      </c>
      <c r="D315" s="1">
        <f t="shared" si="20"/>
        <v>0.13307821451916291</v>
      </c>
      <c r="E315" s="1">
        <v>7.3150480000000004E-2</v>
      </c>
      <c r="F315" s="1">
        <v>-0.1367225</v>
      </c>
      <c r="G315" s="1">
        <f t="shared" si="21"/>
        <v>0.13245782183827703</v>
      </c>
      <c r="H315" s="1">
        <v>8.3178230000000006E-2</v>
      </c>
      <c r="I315" s="1">
        <v>-0.13761200000000001</v>
      </c>
      <c r="J315" s="1">
        <f t="shared" si="22"/>
        <v>0.13333845750174719</v>
      </c>
      <c r="K315" s="1">
        <f t="shared" si="23"/>
        <v>0.13295816461972906</v>
      </c>
      <c r="L315" s="1">
        <f t="shared" si="24"/>
        <v>-7.3672360498550638E-3</v>
      </c>
      <c r="M315" s="1">
        <v>8.8111239999999993E-2</v>
      </c>
      <c r="N315" s="1">
        <v>-4.6634440000000001E-3</v>
      </c>
      <c r="P315" s="1">
        <v>8.3420839999999996E-2</v>
      </c>
      <c r="Q315" s="1">
        <v>-4.6634440000000001E-3</v>
      </c>
      <c r="S315" s="1">
        <v>9.3367720000000001E-2</v>
      </c>
      <c r="T315" s="1">
        <v>-4.6634440000000001E-3</v>
      </c>
    </row>
    <row r="316" spans="1:20" x14ac:dyDescent="0.4">
      <c r="A316" s="1">
        <v>47.295000000000002</v>
      </c>
      <c r="B316" s="1">
        <v>7.8164360000000002E-2</v>
      </c>
      <c r="C316" s="1">
        <v>-0.1373694</v>
      </c>
      <c r="D316" s="1">
        <f t="shared" si="20"/>
        <v>0.13307821451916291</v>
      </c>
      <c r="E316" s="1">
        <v>7.3150480000000004E-2</v>
      </c>
      <c r="F316" s="1">
        <v>-0.13680329999999999</v>
      </c>
      <c r="G316" s="1">
        <f t="shared" si="21"/>
        <v>0.13253837873699201</v>
      </c>
      <c r="H316" s="1">
        <v>8.3178230000000006E-2</v>
      </c>
      <c r="I316" s="1">
        <v>-0.13761200000000001</v>
      </c>
      <c r="J316" s="1">
        <f t="shared" si="22"/>
        <v>0.13333845750174719</v>
      </c>
      <c r="K316" s="1">
        <f t="shared" si="23"/>
        <v>0.13298501691930073</v>
      </c>
      <c r="L316" s="1">
        <f t="shared" si="24"/>
        <v>-7.3940883494267307E-3</v>
      </c>
      <c r="M316" s="1">
        <v>8.8111239999999993E-2</v>
      </c>
      <c r="N316" s="1">
        <v>-4.6634440000000001E-3</v>
      </c>
      <c r="P316" s="1">
        <v>8.3420839999999996E-2</v>
      </c>
      <c r="Q316" s="1">
        <v>-4.6634440000000001E-3</v>
      </c>
      <c r="S316" s="1">
        <v>9.3367720000000001E-2</v>
      </c>
      <c r="T316" s="1">
        <v>-4.6634440000000001E-3</v>
      </c>
    </row>
    <row r="317" spans="1:20" x14ac:dyDescent="0.4">
      <c r="A317" s="1">
        <v>47.463329999999999</v>
      </c>
      <c r="B317" s="1">
        <v>7.8568700000000005E-2</v>
      </c>
      <c r="C317" s="1">
        <v>-0.13753119999999999</v>
      </c>
      <c r="D317" s="1">
        <f t="shared" si="20"/>
        <v>0.1332099870660122</v>
      </c>
      <c r="E317" s="1">
        <v>7.3150480000000004E-2</v>
      </c>
      <c r="F317" s="1">
        <v>-0.13680329999999999</v>
      </c>
      <c r="G317" s="1">
        <f t="shared" si="21"/>
        <v>0.13253837873699201</v>
      </c>
      <c r="H317" s="1">
        <v>8.3178230000000006E-2</v>
      </c>
      <c r="I317" s="1">
        <v>-0.13761200000000001</v>
      </c>
      <c r="J317" s="1">
        <f t="shared" si="22"/>
        <v>0.13333845750174719</v>
      </c>
      <c r="K317" s="1">
        <f t="shared" si="23"/>
        <v>0.13302894110158381</v>
      </c>
      <c r="L317" s="1">
        <f t="shared" si="24"/>
        <v>-7.4380125317098089E-3</v>
      </c>
      <c r="M317" s="1">
        <v>8.8111239999999993E-2</v>
      </c>
      <c r="N317" s="1">
        <v>-4.6634440000000001E-3</v>
      </c>
      <c r="P317" s="1">
        <v>8.3420839999999996E-2</v>
      </c>
      <c r="Q317" s="1">
        <v>-4.6634440000000001E-3</v>
      </c>
      <c r="S317" s="1">
        <v>9.3367720000000001E-2</v>
      </c>
      <c r="T317" s="1">
        <v>-4.6634440000000001E-3</v>
      </c>
    </row>
    <row r="318" spans="1:20" x14ac:dyDescent="0.4">
      <c r="A318" s="1">
        <v>47.63167</v>
      </c>
      <c r="B318" s="1">
        <v>7.8568700000000005E-2</v>
      </c>
      <c r="C318" s="1">
        <v>-0.13753119999999999</v>
      </c>
      <c r="D318" s="1">
        <f t="shared" si="20"/>
        <v>0.1332099870660122</v>
      </c>
      <c r="E318" s="1">
        <v>7.3150480000000004E-2</v>
      </c>
      <c r="F318" s="1">
        <v>-0.13680329999999999</v>
      </c>
      <c r="G318" s="1">
        <f t="shared" si="21"/>
        <v>0.13253837873699201</v>
      </c>
      <c r="H318" s="1">
        <v>8.3420839999999996E-2</v>
      </c>
      <c r="I318" s="1">
        <v>-0.13761200000000001</v>
      </c>
      <c r="J318" s="1">
        <f t="shared" si="22"/>
        <v>0.13332013712946572</v>
      </c>
      <c r="K318" s="1">
        <f t="shared" si="23"/>
        <v>0.13302283431082332</v>
      </c>
      <c r="L318" s="1">
        <f t="shared" si="24"/>
        <v>-7.4319057409493183E-3</v>
      </c>
      <c r="M318" s="1">
        <v>8.8111239999999993E-2</v>
      </c>
      <c r="N318" s="1">
        <v>-4.6634440000000001E-3</v>
      </c>
      <c r="P318" s="1">
        <v>8.3420839999999996E-2</v>
      </c>
      <c r="Q318" s="1">
        <v>-4.6634440000000001E-3</v>
      </c>
      <c r="S318" s="1">
        <v>9.3367720000000001E-2</v>
      </c>
      <c r="T318" s="1">
        <v>-4.6634440000000001E-3</v>
      </c>
    </row>
    <row r="319" spans="1:20" x14ac:dyDescent="0.4">
      <c r="A319" s="1">
        <v>47.79833</v>
      </c>
      <c r="B319" s="1">
        <v>7.8568700000000005E-2</v>
      </c>
      <c r="C319" s="1">
        <v>-0.13753119999999999</v>
      </c>
      <c r="D319" s="1">
        <f t="shared" si="20"/>
        <v>0.1332099870660122</v>
      </c>
      <c r="E319" s="1">
        <v>7.3150480000000004E-2</v>
      </c>
      <c r="F319" s="1">
        <v>-0.13680329999999999</v>
      </c>
      <c r="G319" s="1">
        <f t="shared" si="21"/>
        <v>0.13253837873699201</v>
      </c>
      <c r="H319" s="1">
        <v>8.3420839999999996E-2</v>
      </c>
      <c r="I319" s="1">
        <v>-0.13761200000000001</v>
      </c>
      <c r="J319" s="1">
        <f t="shared" si="22"/>
        <v>0.13332013712946572</v>
      </c>
      <c r="K319" s="1">
        <f t="shared" si="23"/>
        <v>0.13302283431082332</v>
      </c>
      <c r="L319" s="1">
        <f t="shared" si="24"/>
        <v>-7.4319057409493183E-3</v>
      </c>
      <c r="M319" s="1">
        <v>8.8111239999999993E-2</v>
      </c>
      <c r="N319" s="1">
        <v>-4.6634440000000001E-3</v>
      </c>
      <c r="P319" s="1">
        <v>8.3420839999999996E-2</v>
      </c>
      <c r="Q319" s="1">
        <v>-4.6634440000000001E-3</v>
      </c>
      <c r="S319" s="1">
        <v>9.3367720000000001E-2</v>
      </c>
      <c r="T319" s="1">
        <v>-4.6634440000000001E-3</v>
      </c>
    </row>
    <row r="320" spans="1:20" x14ac:dyDescent="0.4">
      <c r="A320" s="1">
        <v>47.966670000000001</v>
      </c>
      <c r="B320" s="1">
        <v>7.8568700000000005E-2</v>
      </c>
      <c r="C320" s="1">
        <v>-0.13753119999999999</v>
      </c>
      <c r="D320" s="1">
        <f t="shared" si="20"/>
        <v>0.1332099870660122</v>
      </c>
      <c r="E320" s="1">
        <v>7.3150480000000004E-2</v>
      </c>
      <c r="F320" s="1">
        <v>-0.13680329999999999</v>
      </c>
      <c r="G320" s="1">
        <f t="shared" si="21"/>
        <v>0.13253837873699201</v>
      </c>
      <c r="H320" s="1">
        <v>8.3420839999999996E-2</v>
      </c>
      <c r="I320" s="1">
        <v>-0.13761200000000001</v>
      </c>
      <c r="J320" s="1">
        <f t="shared" si="22"/>
        <v>0.13332013712946572</v>
      </c>
      <c r="K320" s="1">
        <f t="shared" si="23"/>
        <v>0.13302283431082332</v>
      </c>
      <c r="L320" s="1">
        <f t="shared" si="24"/>
        <v>-7.4319057409493183E-3</v>
      </c>
      <c r="M320" s="1">
        <v>8.8111239999999993E-2</v>
      </c>
      <c r="N320" s="1">
        <v>-4.6634440000000001E-3</v>
      </c>
      <c r="P320" s="1">
        <v>8.3420839999999996E-2</v>
      </c>
      <c r="Q320" s="1">
        <v>-4.6634440000000001E-3</v>
      </c>
      <c r="S320" s="1">
        <v>9.3367720000000001E-2</v>
      </c>
      <c r="T320" s="1">
        <v>-4.6634440000000001E-3</v>
      </c>
    </row>
    <row r="321" spans="1:20" x14ac:dyDescent="0.4">
      <c r="A321" s="1">
        <v>48.134999999999998</v>
      </c>
      <c r="B321" s="1">
        <v>7.8568700000000005E-2</v>
      </c>
      <c r="C321" s="1">
        <v>-0.13761200000000001</v>
      </c>
      <c r="D321" s="1">
        <f t="shared" si="20"/>
        <v>0.13329057960762547</v>
      </c>
      <c r="E321" s="1">
        <v>7.3150480000000004E-2</v>
      </c>
      <c r="F321" s="1">
        <v>-0.13680329999999999</v>
      </c>
      <c r="G321" s="1">
        <f t="shared" si="21"/>
        <v>0.13253837873699201</v>
      </c>
      <c r="H321" s="1">
        <v>8.3420839999999996E-2</v>
      </c>
      <c r="I321" s="1">
        <v>-0.1377738</v>
      </c>
      <c r="J321" s="1">
        <f t="shared" si="22"/>
        <v>0.13348148671700186</v>
      </c>
      <c r="K321" s="1">
        <f t="shared" si="23"/>
        <v>0.13310348168720645</v>
      </c>
      <c r="L321" s="1">
        <f t="shared" si="24"/>
        <v>-7.5125531173324545E-3</v>
      </c>
      <c r="M321" s="1">
        <v>8.8111239999999993E-2</v>
      </c>
      <c r="N321" s="1">
        <v>-4.6634440000000001E-3</v>
      </c>
      <c r="P321" s="1">
        <v>8.3420839999999996E-2</v>
      </c>
      <c r="Q321" s="1">
        <v>-4.6634440000000001E-3</v>
      </c>
      <c r="S321" s="1">
        <v>9.3367720000000001E-2</v>
      </c>
      <c r="T321" s="1">
        <v>-4.6634440000000001E-3</v>
      </c>
    </row>
    <row r="322" spans="1:20" x14ac:dyDescent="0.4">
      <c r="A322" s="1">
        <v>48.303330000000003</v>
      </c>
      <c r="B322" s="1">
        <v>7.8568700000000005E-2</v>
      </c>
      <c r="C322" s="1">
        <v>-0.13761200000000001</v>
      </c>
      <c r="D322" s="1">
        <f t="shared" si="20"/>
        <v>0.13329057960762547</v>
      </c>
      <c r="E322" s="1">
        <v>7.3150480000000004E-2</v>
      </c>
      <c r="F322" s="1">
        <v>-0.13680329999999999</v>
      </c>
      <c r="G322" s="1">
        <f t="shared" si="21"/>
        <v>0.13253837873699201</v>
      </c>
      <c r="H322" s="1">
        <v>8.3501710000000007E-2</v>
      </c>
      <c r="I322" s="1">
        <v>-0.1377738</v>
      </c>
      <c r="J322" s="1">
        <f t="shared" si="22"/>
        <v>0.1334754847444535</v>
      </c>
      <c r="K322" s="1">
        <f t="shared" si="23"/>
        <v>0.13310148102969033</v>
      </c>
      <c r="L322" s="1">
        <f t="shared" si="24"/>
        <v>-7.5105524598163276E-3</v>
      </c>
      <c r="M322" s="1">
        <v>8.8111239999999993E-2</v>
      </c>
      <c r="N322" s="1">
        <v>-4.6634440000000001E-3</v>
      </c>
      <c r="P322" s="1">
        <v>8.3420839999999996E-2</v>
      </c>
      <c r="Q322" s="1">
        <v>-4.6634440000000001E-3</v>
      </c>
      <c r="S322" s="1">
        <v>9.3367720000000001E-2</v>
      </c>
      <c r="T322" s="1">
        <v>-4.6634440000000001E-3</v>
      </c>
    </row>
    <row r="323" spans="1:20" x14ac:dyDescent="0.4">
      <c r="A323" s="1">
        <v>48.47</v>
      </c>
      <c r="B323" s="1">
        <v>7.8487829999999995E-2</v>
      </c>
      <c r="C323" s="1">
        <v>-0.13753119999999999</v>
      </c>
      <c r="D323" s="1">
        <f t="shared" si="20"/>
        <v>0.13321580463482416</v>
      </c>
      <c r="E323" s="1">
        <v>7.3150480000000004E-2</v>
      </c>
      <c r="F323" s="1">
        <v>-0.13688420000000001</v>
      </c>
      <c r="G323" s="1">
        <f t="shared" si="21"/>
        <v>0.1326190356311685</v>
      </c>
      <c r="H323" s="1">
        <v>8.3501710000000007E-2</v>
      </c>
      <c r="I323" s="1">
        <v>-0.1377738</v>
      </c>
      <c r="J323" s="1">
        <f t="shared" si="22"/>
        <v>0.1334754847444535</v>
      </c>
      <c r="K323" s="1">
        <f t="shared" si="23"/>
        <v>0.13310344167014873</v>
      </c>
      <c r="L323" s="1">
        <f t="shared" si="24"/>
        <v>-7.5125131002747314E-3</v>
      </c>
      <c r="M323" s="1">
        <v>8.8111239999999993E-2</v>
      </c>
      <c r="N323" s="1">
        <v>-4.6634440000000001E-3</v>
      </c>
      <c r="P323" s="1">
        <v>8.3420839999999996E-2</v>
      </c>
      <c r="Q323" s="1">
        <v>-4.6634440000000001E-3</v>
      </c>
      <c r="S323" s="1">
        <v>9.3367720000000001E-2</v>
      </c>
      <c r="T323" s="1">
        <v>-4.6634440000000001E-3</v>
      </c>
    </row>
    <row r="324" spans="1:20" x14ac:dyDescent="0.4">
      <c r="A324" s="1">
        <v>48.638330000000003</v>
      </c>
      <c r="B324" s="1">
        <v>7.8487829999999995E-2</v>
      </c>
      <c r="C324" s="1">
        <v>-0.1377738</v>
      </c>
      <c r="D324" s="1">
        <f t="shared" ref="D324:D339" si="25">SQRT((B324-M324)^2+(C324-N324)^2)</f>
        <v>0.13345777195231023</v>
      </c>
      <c r="E324" s="1">
        <v>7.3150480000000004E-2</v>
      </c>
      <c r="F324" s="1">
        <v>-0.13696510000000001</v>
      </c>
      <c r="G324" s="1">
        <f t="shared" ref="G324:G339" si="26">SQRT((E324-P324)^2+(F324-Q324)^2)</f>
        <v>0.13269969282131719</v>
      </c>
      <c r="H324" s="1">
        <v>8.3501710000000007E-2</v>
      </c>
      <c r="I324" s="1">
        <v>-0.13825899999999999</v>
      </c>
      <c r="J324" s="1">
        <f t="shared" ref="J324:J339" si="27">SQRT((H324-S324)^2+(I324-T324)^2)</f>
        <v>0.13395936225687713</v>
      </c>
      <c r="K324" s="1">
        <f t="shared" ref="K324:K339" si="28">AVERAGE(D324,G324,J324)</f>
        <v>0.13337227567683485</v>
      </c>
      <c r="L324" s="1">
        <f t="shared" ref="L324:L339" si="29">0.125590928569874-K324</f>
        <v>-7.7813471069608509E-3</v>
      </c>
      <c r="M324" s="1">
        <v>8.8111239999999993E-2</v>
      </c>
      <c r="N324" s="1">
        <v>-4.6634440000000001E-3</v>
      </c>
      <c r="P324" s="1">
        <v>8.3420839999999996E-2</v>
      </c>
      <c r="Q324" s="1">
        <v>-4.6634440000000001E-3</v>
      </c>
      <c r="S324" s="1">
        <v>9.3367720000000001E-2</v>
      </c>
      <c r="T324" s="1">
        <v>-4.6634440000000001E-3</v>
      </c>
    </row>
    <row r="325" spans="1:20" x14ac:dyDescent="0.4">
      <c r="A325" s="1">
        <v>48.806669999999997</v>
      </c>
      <c r="B325" s="1">
        <v>7.8406959999999998E-2</v>
      </c>
      <c r="C325" s="1">
        <v>-0.1377738</v>
      </c>
      <c r="D325" s="1">
        <f t="shared" si="25"/>
        <v>0.13346362772218182</v>
      </c>
      <c r="E325" s="1">
        <v>7.3150480000000004E-2</v>
      </c>
      <c r="F325" s="1">
        <v>-0.13696510000000001</v>
      </c>
      <c r="G325" s="1">
        <f t="shared" si="26"/>
        <v>0.13269969282131719</v>
      </c>
      <c r="H325" s="1">
        <v>8.3501710000000007E-2</v>
      </c>
      <c r="I325" s="1">
        <v>-0.13801640000000001</v>
      </c>
      <c r="J325" s="1">
        <f t="shared" si="27"/>
        <v>0.13371742230262307</v>
      </c>
      <c r="K325" s="1">
        <f t="shared" si="28"/>
        <v>0.13329358094870736</v>
      </c>
      <c r="L325" s="1">
        <f t="shared" si="29"/>
        <v>-7.7026523788333578E-3</v>
      </c>
      <c r="M325" s="1">
        <v>8.8111239999999993E-2</v>
      </c>
      <c r="N325" s="1">
        <v>-4.6634440000000001E-3</v>
      </c>
      <c r="P325" s="1">
        <v>8.3420839999999996E-2</v>
      </c>
      <c r="Q325" s="1">
        <v>-4.6634440000000001E-3</v>
      </c>
      <c r="S325" s="1">
        <v>9.3367720000000001E-2</v>
      </c>
      <c r="T325" s="1">
        <v>-4.6634440000000001E-3</v>
      </c>
    </row>
    <row r="326" spans="1:20" x14ac:dyDescent="0.4">
      <c r="A326" s="1">
        <v>48.975000000000001</v>
      </c>
      <c r="B326" s="1">
        <v>7.8406959999999998E-2</v>
      </c>
      <c r="C326" s="1">
        <v>-0.1377738</v>
      </c>
      <c r="D326" s="1">
        <f t="shared" si="25"/>
        <v>0.13346362772218182</v>
      </c>
      <c r="E326" s="1">
        <v>7.3150480000000004E-2</v>
      </c>
      <c r="F326" s="1">
        <v>-0.13696510000000001</v>
      </c>
      <c r="G326" s="1">
        <f t="shared" si="26"/>
        <v>0.13269969282131719</v>
      </c>
      <c r="H326" s="1">
        <v>8.3501710000000007E-2</v>
      </c>
      <c r="I326" s="1">
        <v>-0.13801640000000001</v>
      </c>
      <c r="J326" s="1">
        <f t="shared" si="27"/>
        <v>0.13371742230262307</v>
      </c>
      <c r="K326" s="1">
        <f t="shared" si="28"/>
        <v>0.13329358094870736</v>
      </c>
      <c r="L326" s="1">
        <f t="shared" si="29"/>
        <v>-7.7026523788333578E-3</v>
      </c>
      <c r="M326" s="1">
        <v>8.8111239999999993E-2</v>
      </c>
      <c r="N326" s="1">
        <v>-4.6634440000000001E-3</v>
      </c>
      <c r="P326" s="1">
        <v>8.3420839999999996E-2</v>
      </c>
      <c r="Q326" s="1">
        <v>-4.6634440000000001E-3</v>
      </c>
      <c r="S326" s="1">
        <v>9.3367720000000001E-2</v>
      </c>
      <c r="T326" s="1">
        <v>-4.6634440000000001E-3</v>
      </c>
    </row>
    <row r="327" spans="1:20" x14ac:dyDescent="0.4">
      <c r="A327" s="1">
        <v>49.143329999999999</v>
      </c>
      <c r="B327" s="1">
        <v>7.8487829999999995E-2</v>
      </c>
      <c r="C327" s="1">
        <v>-0.13801640000000001</v>
      </c>
      <c r="D327" s="1">
        <f t="shared" si="25"/>
        <v>0.13369974156282444</v>
      </c>
      <c r="E327" s="1">
        <v>7.3150480000000004E-2</v>
      </c>
      <c r="F327" s="1">
        <v>-0.137046</v>
      </c>
      <c r="G327" s="1">
        <f t="shared" si="26"/>
        <v>0.13278035030689872</v>
      </c>
      <c r="H327" s="1">
        <v>8.3501710000000007E-2</v>
      </c>
      <c r="I327" s="1">
        <v>-0.13801640000000001</v>
      </c>
      <c r="J327" s="1">
        <f t="shared" si="27"/>
        <v>0.13371742230262307</v>
      </c>
      <c r="K327" s="1">
        <f t="shared" si="28"/>
        <v>0.13339917139078208</v>
      </c>
      <c r="L327" s="1">
        <f t="shared" si="29"/>
        <v>-7.8082428209080845E-3</v>
      </c>
      <c r="M327" s="1">
        <v>8.8111239999999993E-2</v>
      </c>
      <c r="N327" s="1">
        <v>-4.6634440000000001E-3</v>
      </c>
      <c r="P327" s="1">
        <v>8.3420839999999996E-2</v>
      </c>
      <c r="Q327" s="1">
        <v>-4.6634440000000001E-3</v>
      </c>
      <c r="S327" s="1">
        <v>9.3367720000000001E-2</v>
      </c>
      <c r="T327" s="1">
        <v>-4.6634440000000001E-3</v>
      </c>
    </row>
    <row r="328" spans="1:20" x14ac:dyDescent="0.4">
      <c r="A328" s="1">
        <v>49.31</v>
      </c>
      <c r="B328" s="1">
        <v>7.8487829999999995E-2</v>
      </c>
      <c r="C328" s="1">
        <v>-0.13801640000000001</v>
      </c>
      <c r="D328" s="1">
        <f t="shared" si="25"/>
        <v>0.13369974156282444</v>
      </c>
      <c r="E328" s="1">
        <v>7.3231350000000001E-2</v>
      </c>
      <c r="F328" s="1">
        <v>-0.13720769999999999</v>
      </c>
      <c r="G328" s="1">
        <f t="shared" si="26"/>
        <v>0.13293534332544388</v>
      </c>
      <c r="H328" s="1">
        <v>8.3501710000000007E-2</v>
      </c>
      <c r="I328" s="1">
        <v>-0.13801640000000001</v>
      </c>
      <c r="J328" s="1">
        <f t="shared" si="27"/>
        <v>0.13371742230262307</v>
      </c>
      <c r="K328" s="1">
        <f t="shared" si="28"/>
        <v>0.13345083573029712</v>
      </c>
      <c r="L328" s="1">
        <f t="shared" si="29"/>
        <v>-7.8599071604231185E-3</v>
      </c>
      <c r="M328" s="1">
        <v>8.8111239999999993E-2</v>
      </c>
      <c r="N328" s="1">
        <v>-4.6634440000000001E-3</v>
      </c>
      <c r="P328" s="1">
        <v>8.3420839999999996E-2</v>
      </c>
      <c r="Q328" s="1">
        <v>-4.6634440000000001E-3</v>
      </c>
      <c r="S328" s="1">
        <v>9.3367720000000001E-2</v>
      </c>
      <c r="T328" s="1">
        <v>-4.6634440000000001E-3</v>
      </c>
    </row>
    <row r="329" spans="1:20" x14ac:dyDescent="0.4">
      <c r="A329" s="1">
        <v>49.47833</v>
      </c>
      <c r="B329" s="1">
        <v>7.8487829999999995E-2</v>
      </c>
      <c r="C329" s="1">
        <v>-0.13801640000000001</v>
      </c>
      <c r="D329" s="1">
        <f t="shared" si="25"/>
        <v>0.13369974156282444</v>
      </c>
      <c r="E329" s="1">
        <v>7.3231350000000001E-2</v>
      </c>
      <c r="F329" s="1">
        <v>-0.1373694</v>
      </c>
      <c r="G329" s="1">
        <f t="shared" si="26"/>
        <v>0.13309656819142274</v>
      </c>
      <c r="H329" s="1">
        <v>8.3501710000000007E-2</v>
      </c>
      <c r="I329" s="1">
        <v>-0.1385016</v>
      </c>
      <c r="J329" s="1">
        <f t="shared" si="27"/>
        <v>0.13420130459425661</v>
      </c>
      <c r="K329" s="1">
        <f t="shared" si="28"/>
        <v>0.13366587144950126</v>
      </c>
      <c r="L329" s="1">
        <f t="shared" si="29"/>
        <v>-8.0749428796272615E-3</v>
      </c>
      <c r="M329" s="1">
        <v>8.8111239999999993E-2</v>
      </c>
      <c r="N329" s="1">
        <v>-4.6634440000000001E-3</v>
      </c>
      <c r="P329" s="1">
        <v>8.3420839999999996E-2</v>
      </c>
      <c r="Q329" s="1">
        <v>-4.6634440000000001E-3</v>
      </c>
      <c r="S329" s="1">
        <v>9.3367720000000001E-2</v>
      </c>
      <c r="T329" s="1">
        <v>-4.6634440000000001E-3</v>
      </c>
    </row>
    <row r="330" spans="1:20" x14ac:dyDescent="0.4">
      <c r="A330" s="1">
        <v>49.64667</v>
      </c>
      <c r="B330" s="1">
        <v>7.8406959999999998E-2</v>
      </c>
      <c r="C330" s="1">
        <v>-0.1380972</v>
      </c>
      <c r="D330" s="1">
        <f t="shared" si="25"/>
        <v>0.13378617376465304</v>
      </c>
      <c r="E330" s="1">
        <v>7.3231350000000001E-2</v>
      </c>
      <c r="F330" s="1">
        <v>-0.1373694</v>
      </c>
      <c r="G330" s="1">
        <f t="shared" si="26"/>
        <v>0.13309656819142274</v>
      </c>
      <c r="H330" s="1">
        <v>8.3582580000000004E-2</v>
      </c>
      <c r="I330" s="1">
        <v>-0.13842070000000001</v>
      </c>
      <c r="J330" s="1">
        <f t="shared" si="27"/>
        <v>0.1341146990358221</v>
      </c>
      <c r="K330" s="1">
        <f t="shared" si="28"/>
        <v>0.13366581366396593</v>
      </c>
      <c r="L330" s="1">
        <f t="shared" si="29"/>
        <v>-8.0748850940919326E-3</v>
      </c>
      <c r="M330" s="1">
        <v>8.8111239999999993E-2</v>
      </c>
      <c r="N330" s="1">
        <v>-4.6634440000000001E-3</v>
      </c>
      <c r="P330" s="1">
        <v>8.3420839999999996E-2</v>
      </c>
      <c r="Q330" s="1">
        <v>-4.6634440000000001E-3</v>
      </c>
      <c r="S330" s="1">
        <v>9.3367720000000001E-2</v>
      </c>
      <c r="T330" s="1">
        <v>-4.6634440000000001E-3</v>
      </c>
    </row>
    <row r="331" spans="1:20" x14ac:dyDescent="0.4">
      <c r="A331" s="1">
        <v>49.814999999999998</v>
      </c>
      <c r="B331" s="1">
        <v>7.8406959999999998E-2</v>
      </c>
      <c r="C331" s="1">
        <v>-0.1380972</v>
      </c>
      <c r="D331" s="1">
        <f t="shared" si="25"/>
        <v>0.13378617376465304</v>
      </c>
      <c r="E331" s="1">
        <v>7.3231350000000001E-2</v>
      </c>
      <c r="F331" s="1">
        <v>-0.13753119999999999</v>
      </c>
      <c r="G331" s="1">
        <f t="shared" si="26"/>
        <v>0.13325789391602899</v>
      </c>
      <c r="H331" s="1">
        <v>8.3582580000000004E-2</v>
      </c>
      <c r="I331" s="1">
        <v>-0.13842070000000001</v>
      </c>
      <c r="J331" s="1">
        <f t="shared" si="27"/>
        <v>0.1341146990358221</v>
      </c>
      <c r="K331" s="1">
        <f t="shared" si="28"/>
        <v>0.13371958890550137</v>
      </c>
      <c r="L331" s="1">
        <f t="shared" si="29"/>
        <v>-8.128660335627369E-3</v>
      </c>
      <c r="M331" s="1">
        <v>8.8111239999999993E-2</v>
      </c>
      <c r="N331" s="1">
        <v>-4.6634440000000001E-3</v>
      </c>
      <c r="P331" s="1">
        <v>8.3420839999999996E-2</v>
      </c>
      <c r="Q331" s="1">
        <v>-4.6634440000000001E-3</v>
      </c>
      <c r="S331" s="1">
        <v>9.3367720000000001E-2</v>
      </c>
      <c r="T331" s="1">
        <v>-4.6634440000000001E-3</v>
      </c>
    </row>
    <row r="332" spans="1:20" x14ac:dyDescent="0.4">
      <c r="A332" s="1">
        <v>49.981670000000001</v>
      </c>
      <c r="B332" s="1">
        <v>7.8406959999999998E-2</v>
      </c>
      <c r="C332" s="1">
        <v>-0.1380972</v>
      </c>
      <c r="D332" s="1">
        <f t="shared" si="25"/>
        <v>0.13378617376465304</v>
      </c>
      <c r="E332" s="1">
        <v>7.3231350000000001E-2</v>
      </c>
      <c r="F332" s="1">
        <v>-0.13753119999999999</v>
      </c>
      <c r="G332" s="1">
        <f t="shared" si="26"/>
        <v>0.13325789391602899</v>
      </c>
      <c r="H332" s="1">
        <v>8.3420839999999996E-2</v>
      </c>
      <c r="I332" s="1">
        <v>-0.13842070000000001</v>
      </c>
      <c r="J332" s="1">
        <f t="shared" si="27"/>
        <v>0.13412659674495564</v>
      </c>
      <c r="K332" s="1">
        <f t="shared" si="28"/>
        <v>0.13372355480854589</v>
      </c>
      <c r="L332" s="1">
        <f t="shared" si="29"/>
        <v>-8.1326262386718917E-3</v>
      </c>
      <c r="M332" s="1">
        <v>8.8111239999999993E-2</v>
      </c>
      <c r="N332" s="1">
        <v>-4.6634440000000001E-3</v>
      </c>
      <c r="P332" s="1">
        <v>8.3420839999999996E-2</v>
      </c>
      <c r="Q332" s="1">
        <v>-4.6634440000000001E-3</v>
      </c>
      <c r="S332" s="1">
        <v>9.3367720000000001E-2</v>
      </c>
      <c r="T332" s="1">
        <v>-4.6634440000000001E-3</v>
      </c>
    </row>
    <row r="333" spans="1:20" x14ac:dyDescent="0.4">
      <c r="A333" s="1">
        <v>50.15</v>
      </c>
      <c r="B333" s="1">
        <v>7.8406959999999998E-2</v>
      </c>
      <c r="C333" s="1">
        <v>-0.1380972</v>
      </c>
      <c r="D333" s="1">
        <f t="shared" si="25"/>
        <v>0.13378617376465304</v>
      </c>
      <c r="E333" s="1">
        <v>7.3231350000000001E-2</v>
      </c>
      <c r="F333" s="1">
        <v>-0.13753119999999999</v>
      </c>
      <c r="G333" s="1">
        <f t="shared" si="26"/>
        <v>0.13325789391602899</v>
      </c>
      <c r="H333" s="1">
        <v>8.3420839999999996E-2</v>
      </c>
      <c r="I333" s="1">
        <v>-0.13842070000000001</v>
      </c>
      <c r="J333" s="1">
        <f t="shared" si="27"/>
        <v>0.13412659674495564</v>
      </c>
      <c r="K333" s="1">
        <f t="shared" si="28"/>
        <v>0.13372355480854589</v>
      </c>
      <c r="L333" s="1">
        <f t="shared" si="29"/>
        <v>-8.1326262386718917E-3</v>
      </c>
      <c r="M333" s="1">
        <v>8.8111239999999993E-2</v>
      </c>
      <c r="N333" s="1">
        <v>-4.6634440000000001E-3</v>
      </c>
      <c r="P333" s="1">
        <v>8.3420839999999996E-2</v>
      </c>
      <c r="Q333" s="1">
        <v>-4.6634440000000001E-3</v>
      </c>
      <c r="S333" s="1">
        <v>9.3367720000000001E-2</v>
      </c>
      <c r="T333" s="1">
        <v>-4.6634440000000001E-3</v>
      </c>
    </row>
    <row r="334" spans="1:20" x14ac:dyDescent="0.4">
      <c r="A334" s="1">
        <v>50.318330000000003</v>
      </c>
      <c r="B334" s="1">
        <v>7.8406959999999998E-2</v>
      </c>
      <c r="C334" s="1">
        <v>-0.1380972</v>
      </c>
      <c r="D334" s="1">
        <f t="shared" si="25"/>
        <v>0.13378617376465304</v>
      </c>
      <c r="E334" s="1">
        <v>7.3231350000000001E-2</v>
      </c>
      <c r="F334" s="1">
        <v>-0.13753119999999999</v>
      </c>
      <c r="G334" s="1">
        <f t="shared" si="26"/>
        <v>0.13325789391602899</v>
      </c>
      <c r="H334" s="1">
        <v>8.3420839999999996E-2</v>
      </c>
      <c r="I334" s="1">
        <v>-0.13842070000000001</v>
      </c>
      <c r="J334" s="1">
        <f t="shared" si="27"/>
        <v>0.13412659674495564</v>
      </c>
      <c r="K334" s="1">
        <f t="shared" si="28"/>
        <v>0.13372355480854589</v>
      </c>
      <c r="L334" s="1">
        <f t="shared" si="29"/>
        <v>-8.1326262386718917E-3</v>
      </c>
      <c r="M334" s="1">
        <v>8.8111239999999993E-2</v>
      </c>
      <c r="N334" s="1">
        <v>-4.6634440000000001E-3</v>
      </c>
      <c r="P334" s="1">
        <v>8.3420839999999996E-2</v>
      </c>
      <c r="Q334" s="1">
        <v>-4.6634440000000001E-3</v>
      </c>
      <c r="S334" s="1">
        <v>9.3367720000000001E-2</v>
      </c>
      <c r="T334" s="1">
        <v>-4.6634440000000001E-3</v>
      </c>
    </row>
    <row r="335" spans="1:20" x14ac:dyDescent="0.4">
      <c r="A335" s="1">
        <v>50.486669999999997</v>
      </c>
      <c r="B335" s="1">
        <v>7.8164360000000002E-2</v>
      </c>
      <c r="C335" s="1">
        <v>-0.1385825</v>
      </c>
      <c r="D335" s="1">
        <f t="shared" si="25"/>
        <v>0.13428795173680155</v>
      </c>
      <c r="E335" s="1">
        <v>7.3312219999999997E-2</v>
      </c>
      <c r="F335" s="1">
        <v>-0.13753119999999999</v>
      </c>
      <c r="G335" s="1">
        <f t="shared" si="26"/>
        <v>0.13325173463328699</v>
      </c>
      <c r="H335" s="1">
        <v>8.3582580000000004E-2</v>
      </c>
      <c r="I335" s="1">
        <v>-0.1385016</v>
      </c>
      <c r="J335" s="1">
        <f t="shared" si="27"/>
        <v>0.13419538355062718</v>
      </c>
      <c r="K335" s="1">
        <f t="shared" si="28"/>
        <v>0.13391168997357192</v>
      </c>
      <c r="L335" s="1">
        <f t="shared" si="29"/>
        <v>-8.3207614036979183E-3</v>
      </c>
      <c r="M335" s="1">
        <v>8.8111239999999993E-2</v>
      </c>
      <c r="N335" s="1">
        <v>-4.6634440000000001E-3</v>
      </c>
      <c r="P335" s="1">
        <v>8.3420839999999996E-2</v>
      </c>
      <c r="Q335" s="1">
        <v>-4.6634440000000001E-3</v>
      </c>
      <c r="S335" s="1">
        <v>9.3367720000000001E-2</v>
      </c>
      <c r="T335" s="1">
        <v>-4.6634440000000001E-3</v>
      </c>
    </row>
    <row r="336" spans="1:20" x14ac:dyDescent="0.4">
      <c r="A336" s="1">
        <v>50.653329999999997</v>
      </c>
      <c r="B336" s="1">
        <v>7.8245220000000004E-2</v>
      </c>
      <c r="C336" s="1">
        <v>-0.1385825</v>
      </c>
      <c r="D336" s="1">
        <f t="shared" si="25"/>
        <v>0.13428198654537227</v>
      </c>
      <c r="E336" s="1">
        <v>7.3312219999999997E-2</v>
      </c>
      <c r="F336" s="1">
        <v>-0.13753119999999999</v>
      </c>
      <c r="G336" s="1">
        <f t="shared" si="26"/>
        <v>0.13325173463328699</v>
      </c>
      <c r="H336" s="1">
        <v>8.3582580000000004E-2</v>
      </c>
      <c r="I336" s="1">
        <v>-0.13866329999999999</v>
      </c>
      <c r="J336" s="1">
        <f t="shared" si="27"/>
        <v>0.13435665362325877</v>
      </c>
      <c r="K336" s="1">
        <f t="shared" si="28"/>
        <v>0.13396345826730602</v>
      </c>
      <c r="L336" s="1">
        <f t="shared" si="29"/>
        <v>-8.3725296974320185E-3</v>
      </c>
      <c r="M336" s="1">
        <v>8.8111239999999993E-2</v>
      </c>
      <c r="N336" s="1">
        <v>-4.6634440000000001E-3</v>
      </c>
      <c r="P336" s="1">
        <v>8.3420839999999996E-2</v>
      </c>
      <c r="Q336" s="1">
        <v>-4.6634440000000001E-3</v>
      </c>
      <c r="S336" s="1">
        <v>9.3367720000000001E-2</v>
      </c>
      <c r="T336" s="1">
        <v>-4.6634440000000001E-3</v>
      </c>
    </row>
    <row r="337" spans="1:20" x14ac:dyDescent="0.4">
      <c r="A337" s="1">
        <v>50.821669999999997</v>
      </c>
      <c r="B337" s="1">
        <v>7.8326090000000001E-2</v>
      </c>
      <c r="C337" s="1">
        <v>-0.1385016</v>
      </c>
      <c r="D337" s="1">
        <f t="shared" si="25"/>
        <v>0.13419538427979869</v>
      </c>
      <c r="E337" s="1">
        <v>7.3312219999999997E-2</v>
      </c>
      <c r="F337" s="1">
        <v>-0.13753119999999999</v>
      </c>
      <c r="G337" s="1">
        <f t="shared" si="26"/>
        <v>0.13325173463328699</v>
      </c>
      <c r="H337" s="1">
        <v>8.3582580000000004E-2</v>
      </c>
      <c r="I337" s="1">
        <v>-0.13866329999999999</v>
      </c>
      <c r="J337" s="1">
        <f t="shared" si="27"/>
        <v>0.13435665362325877</v>
      </c>
      <c r="K337" s="1">
        <f t="shared" si="28"/>
        <v>0.13393459084544815</v>
      </c>
      <c r="L337" s="1">
        <f t="shared" si="29"/>
        <v>-8.3436622755741485E-3</v>
      </c>
      <c r="M337" s="1">
        <v>8.8111239999999993E-2</v>
      </c>
      <c r="N337" s="1">
        <v>-4.6634440000000001E-3</v>
      </c>
      <c r="P337" s="1">
        <v>8.3420839999999996E-2</v>
      </c>
      <c r="Q337" s="1">
        <v>-4.6634440000000001E-3</v>
      </c>
      <c r="S337" s="1">
        <v>9.3367720000000001E-2</v>
      </c>
      <c r="T337" s="1">
        <v>-4.6634440000000001E-3</v>
      </c>
    </row>
    <row r="338" spans="1:20" x14ac:dyDescent="0.4">
      <c r="A338" s="1">
        <v>50.99</v>
      </c>
      <c r="B338" s="1">
        <v>7.8326090000000001E-2</v>
      </c>
      <c r="C338" s="1">
        <v>-0.1385016</v>
      </c>
      <c r="D338" s="1">
        <f t="shared" si="25"/>
        <v>0.13419538427979869</v>
      </c>
      <c r="E338" s="1">
        <v>7.3312219999999997E-2</v>
      </c>
      <c r="F338" s="1">
        <v>-0.13761200000000001</v>
      </c>
      <c r="G338" s="1">
        <f t="shared" si="26"/>
        <v>0.1333323019406383</v>
      </c>
      <c r="H338" s="1">
        <v>8.3582580000000004E-2</v>
      </c>
      <c r="I338" s="1">
        <v>-0.13866329999999999</v>
      </c>
      <c r="J338" s="1">
        <f t="shared" si="27"/>
        <v>0.13435665362325877</v>
      </c>
      <c r="K338" s="1">
        <f t="shared" si="28"/>
        <v>0.13396144661456524</v>
      </c>
      <c r="L338" s="1">
        <f t="shared" si="29"/>
        <v>-8.3705180446912442E-3</v>
      </c>
      <c r="M338" s="1">
        <v>8.8111239999999993E-2</v>
      </c>
      <c r="N338" s="1">
        <v>-4.6634440000000001E-3</v>
      </c>
      <c r="P338" s="1">
        <v>8.3420839999999996E-2</v>
      </c>
      <c r="Q338" s="1">
        <v>-4.6634440000000001E-3</v>
      </c>
      <c r="S338" s="1">
        <v>9.3367720000000001E-2</v>
      </c>
      <c r="T338" s="1">
        <v>-4.6634440000000001E-3</v>
      </c>
    </row>
    <row r="339" spans="1:20" x14ac:dyDescent="0.4">
      <c r="A339" s="1">
        <v>51.158329999999999</v>
      </c>
      <c r="B339" s="1">
        <v>7.8326090000000001E-2</v>
      </c>
      <c r="C339" s="1">
        <v>-0.13833989999999999</v>
      </c>
      <c r="D339" s="1">
        <f t="shared" si="25"/>
        <v>0.13403411524400211</v>
      </c>
      <c r="E339" s="1">
        <v>7.3312219999999997E-2</v>
      </c>
      <c r="F339" s="1">
        <v>-0.13769290000000001</v>
      </c>
      <c r="G339" s="1">
        <f t="shared" si="26"/>
        <v>0.13341296924197565</v>
      </c>
      <c r="H339" s="1">
        <v>8.3582580000000004E-2</v>
      </c>
      <c r="I339" s="1">
        <v>-0.13866329999999999</v>
      </c>
      <c r="J339" s="1">
        <f t="shared" si="27"/>
        <v>0.13435665362325877</v>
      </c>
      <c r="K339" s="1">
        <f t="shared" si="28"/>
        <v>0.13393457936974551</v>
      </c>
      <c r="L339" s="1">
        <f t="shared" si="29"/>
        <v>-8.3436507998715104E-3</v>
      </c>
      <c r="M339" s="1">
        <v>8.8111239999999993E-2</v>
      </c>
      <c r="N339" s="1">
        <v>-4.6634440000000001E-3</v>
      </c>
      <c r="P339" s="1">
        <v>8.3420839999999996E-2</v>
      </c>
      <c r="Q339" s="1">
        <v>-4.6634440000000001E-3</v>
      </c>
      <c r="S339" s="1">
        <v>9.3367720000000001E-2</v>
      </c>
      <c r="T339" s="1">
        <v>-4.6634440000000001E-3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730EF-C422-40C1-8C51-174E9F303A0F}">
  <dimension ref="A1:T222"/>
  <sheetViews>
    <sheetView tabSelected="1" topLeftCell="A201" workbookViewId="0">
      <selection activeCell="D220" sqref="D220"/>
    </sheetView>
  </sheetViews>
  <sheetFormatPr defaultRowHeight="13.9" x14ac:dyDescent="0.4"/>
  <sheetData>
    <row r="1" spans="1:20" x14ac:dyDescent="0.4">
      <c r="B1" t="s">
        <v>0</v>
      </c>
      <c r="E1" t="s">
        <v>4</v>
      </c>
      <c r="H1" t="s">
        <v>5</v>
      </c>
      <c r="M1" t="s">
        <v>6</v>
      </c>
      <c r="P1" t="s">
        <v>7</v>
      </c>
      <c r="S1" t="s">
        <v>8</v>
      </c>
    </row>
    <row r="2" spans="1:20" x14ac:dyDescent="0.4">
      <c r="A2" t="s">
        <v>1</v>
      </c>
      <c r="B2" t="s">
        <v>2</v>
      </c>
      <c r="C2" t="s">
        <v>3</v>
      </c>
      <c r="E2" t="s">
        <v>2</v>
      </c>
      <c r="F2" t="s">
        <v>3</v>
      </c>
      <c r="H2" t="s">
        <v>2</v>
      </c>
      <c r="I2" t="s">
        <v>3</v>
      </c>
      <c r="M2" t="s">
        <v>2</v>
      </c>
      <c r="N2" t="s">
        <v>3</v>
      </c>
      <c r="O2" t="s">
        <v>1</v>
      </c>
      <c r="P2" t="s">
        <v>2</v>
      </c>
      <c r="Q2" t="s">
        <v>3</v>
      </c>
      <c r="R2" t="s">
        <v>1</v>
      </c>
      <c r="S2" t="s">
        <v>2</v>
      </c>
      <c r="T2" t="s">
        <v>3</v>
      </c>
    </row>
    <row r="3" spans="1:20" x14ac:dyDescent="0.4">
      <c r="A3" s="1">
        <v>0</v>
      </c>
      <c r="B3" s="1">
        <v>9.5640749999999997E-2</v>
      </c>
      <c r="C3" s="1">
        <v>-0.13589979999999999</v>
      </c>
      <c r="D3" s="1">
        <f>SQRT((B3-M3)^2+(C3-N3)^2)</f>
        <v>0.10958017492733482</v>
      </c>
      <c r="E3" s="1">
        <v>7.5613410000000006E-2</v>
      </c>
      <c r="F3" s="1">
        <v>-0.13814770000000001</v>
      </c>
      <c r="G3" s="1">
        <f>SQRT((E3-P3)^2+(F3-Q3)^2)</f>
        <v>0.11110483637115219</v>
      </c>
      <c r="H3" s="1">
        <v>0.1166899</v>
      </c>
      <c r="I3" s="1">
        <v>-0.1346736</v>
      </c>
      <c r="J3" s="1">
        <f>SQRT((H3-S3)^2+(I3-T3)^2)</f>
        <v>0.10990570232327575</v>
      </c>
      <c r="K3" s="1">
        <f>AVERAGE(D3,G3,J3)</f>
        <v>0.11019690454058757</v>
      </c>
      <c r="L3" s="1">
        <f>0.110196904540588-K3</f>
        <v>4.3021142204224816E-16</v>
      </c>
      <c r="M3" s="1">
        <v>8.8283769999999998E-2</v>
      </c>
      <c r="N3" s="1">
        <v>-2.6566869999999999E-2</v>
      </c>
      <c r="O3" s="1">
        <v>0</v>
      </c>
      <c r="P3" s="1">
        <v>7.0095679999999994E-2</v>
      </c>
      <c r="Q3" s="1">
        <v>-2.717996E-2</v>
      </c>
      <c r="R3" s="1">
        <v>0</v>
      </c>
      <c r="S3" s="1">
        <v>0.107698</v>
      </c>
      <c r="T3" s="1">
        <v>-2.5136349999999998E-2</v>
      </c>
    </row>
    <row r="4" spans="1:20" x14ac:dyDescent="0.4">
      <c r="A4" s="1">
        <v>8.3333329999999997E-2</v>
      </c>
      <c r="B4" s="1">
        <v>9.4618949999999993E-2</v>
      </c>
      <c r="C4" s="1">
        <v>-0.1363085</v>
      </c>
      <c r="D4" s="1">
        <f t="shared" ref="D4:D67" si="0">SQRT((B4-M4)^2+(C4-N4)^2)</f>
        <v>0.10992433698089474</v>
      </c>
      <c r="E4" s="1">
        <v>7.5613410000000006E-2</v>
      </c>
      <c r="F4" s="1">
        <v>-0.13814770000000001</v>
      </c>
      <c r="G4" s="1">
        <f t="shared" ref="G4:G67" si="1">SQRT((E4-P4)^2+(F4-Q4)^2)</f>
        <v>0.11110483637115219</v>
      </c>
      <c r="H4" s="1">
        <v>0.1166899</v>
      </c>
      <c r="I4" s="1">
        <v>-0.1346736</v>
      </c>
      <c r="J4" s="1">
        <f t="shared" ref="J4:J67" si="2">SQRT((H4-S4)^2+(I4-T4)^2)</f>
        <v>0.10990570232327575</v>
      </c>
      <c r="K4" s="1">
        <f t="shared" ref="K4:K67" si="3">AVERAGE(D4,G4,J4)</f>
        <v>0.11031162522510755</v>
      </c>
      <c r="L4" s="1">
        <f t="shared" ref="L4:L67" si="4">0.110196904540588-K4</f>
        <v>-1.1472068451955086E-4</v>
      </c>
      <c r="M4" s="1">
        <v>8.8283769999999998E-2</v>
      </c>
      <c r="N4" s="1">
        <v>-2.6566869999999999E-2</v>
      </c>
      <c r="O4" s="1">
        <v>0</v>
      </c>
      <c r="P4" s="1">
        <v>7.0095679999999994E-2</v>
      </c>
      <c r="Q4" s="1">
        <v>-2.717996E-2</v>
      </c>
      <c r="R4" s="1">
        <v>0</v>
      </c>
      <c r="S4" s="1">
        <v>0.107698</v>
      </c>
      <c r="T4" s="1">
        <v>-2.5136349999999998E-2</v>
      </c>
    </row>
    <row r="5" spans="1:20" x14ac:dyDescent="0.4">
      <c r="A5" s="1">
        <v>0.16833329999999999</v>
      </c>
      <c r="B5" s="1">
        <v>9.4618949999999993E-2</v>
      </c>
      <c r="C5" s="1">
        <v>-0.13610410000000001</v>
      </c>
      <c r="D5" s="1">
        <f t="shared" si="0"/>
        <v>0.10972027734974653</v>
      </c>
      <c r="E5" s="1">
        <v>7.5409050000000005E-2</v>
      </c>
      <c r="F5" s="1">
        <v>-0.137739</v>
      </c>
      <c r="G5" s="1">
        <f t="shared" si="1"/>
        <v>0.11068664430037845</v>
      </c>
      <c r="H5" s="1">
        <v>0.1166899</v>
      </c>
      <c r="I5" s="1">
        <v>-0.1346736</v>
      </c>
      <c r="J5" s="1">
        <f t="shared" si="2"/>
        <v>0.10990570232327575</v>
      </c>
      <c r="K5" s="1">
        <f t="shared" si="3"/>
        <v>0.11010420799113357</v>
      </c>
      <c r="L5" s="1">
        <f t="shared" si="4"/>
        <v>9.2696549454429622E-5</v>
      </c>
      <c r="M5" s="1">
        <v>8.8283769999999998E-2</v>
      </c>
      <c r="N5" s="1">
        <v>-2.6566869999999999E-2</v>
      </c>
      <c r="O5" s="1">
        <v>0</v>
      </c>
      <c r="P5" s="1">
        <v>7.0095679999999994E-2</v>
      </c>
      <c r="Q5" s="1">
        <v>-2.717996E-2</v>
      </c>
      <c r="R5" s="1">
        <v>0</v>
      </c>
      <c r="S5" s="1">
        <v>0.107698</v>
      </c>
      <c r="T5" s="1">
        <v>-2.5136349999999998E-2</v>
      </c>
    </row>
    <row r="6" spans="1:20" x14ac:dyDescent="0.4">
      <c r="A6" s="1">
        <v>0.25166670000000002</v>
      </c>
      <c r="B6" s="1">
        <v>9.4618949999999993E-2</v>
      </c>
      <c r="C6" s="1">
        <v>-0.1354911</v>
      </c>
      <c r="D6" s="1">
        <f t="shared" si="0"/>
        <v>0.10910830576415941</v>
      </c>
      <c r="E6" s="1">
        <v>7.5409050000000005E-2</v>
      </c>
      <c r="F6" s="1">
        <v>-0.137739</v>
      </c>
      <c r="G6" s="1">
        <f t="shared" si="1"/>
        <v>0.11068664430037845</v>
      </c>
      <c r="H6" s="1">
        <v>0.1166899</v>
      </c>
      <c r="I6" s="1">
        <v>-0.1346736</v>
      </c>
      <c r="J6" s="1">
        <f t="shared" si="2"/>
        <v>0.10990570232327575</v>
      </c>
      <c r="K6" s="1">
        <f t="shared" si="3"/>
        <v>0.10990021746260453</v>
      </c>
      <c r="L6" s="1">
        <f t="shared" si="4"/>
        <v>2.9668707798347072E-4</v>
      </c>
      <c r="M6" s="1">
        <v>8.8283769999999998E-2</v>
      </c>
      <c r="N6" s="1">
        <v>-2.6566869999999999E-2</v>
      </c>
      <c r="O6" s="1">
        <v>0</v>
      </c>
      <c r="P6" s="1">
        <v>7.0095679999999994E-2</v>
      </c>
      <c r="Q6" s="1">
        <v>-2.717996E-2</v>
      </c>
      <c r="R6" s="1">
        <v>0</v>
      </c>
      <c r="S6" s="1">
        <v>0.107698</v>
      </c>
      <c r="T6" s="1">
        <v>-2.5136349999999998E-2</v>
      </c>
    </row>
    <row r="7" spans="1:20" x14ac:dyDescent="0.4">
      <c r="A7" s="1">
        <v>0.33500000000000002</v>
      </c>
      <c r="B7" s="1">
        <v>9.4414590000000007E-2</v>
      </c>
      <c r="C7" s="1">
        <v>-0.13610410000000001</v>
      </c>
      <c r="D7" s="1">
        <f t="shared" si="0"/>
        <v>0.10970866743309438</v>
      </c>
      <c r="E7" s="1">
        <v>7.5409050000000005E-2</v>
      </c>
      <c r="F7" s="1">
        <v>-0.137739</v>
      </c>
      <c r="G7" s="1">
        <f t="shared" si="1"/>
        <v>0.11068664430037845</v>
      </c>
      <c r="H7" s="1">
        <v>0.1166899</v>
      </c>
      <c r="I7" s="1">
        <v>-0.1346736</v>
      </c>
      <c r="J7" s="1">
        <f t="shared" si="2"/>
        <v>0.10990570232327575</v>
      </c>
      <c r="K7" s="1">
        <f t="shared" si="3"/>
        <v>0.11010033801891618</v>
      </c>
      <c r="L7" s="1">
        <f t="shared" si="4"/>
        <v>9.6566521671823113E-5</v>
      </c>
      <c r="M7" s="1">
        <v>8.8283769999999998E-2</v>
      </c>
      <c r="N7" s="1">
        <v>-2.6566869999999999E-2</v>
      </c>
      <c r="O7" s="1">
        <v>0</v>
      </c>
      <c r="P7" s="1">
        <v>7.0095679999999994E-2</v>
      </c>
      <c r="Q7" s="1">
        <v>-2.717996E-2</v>
      </c>
      <c r="R7" s="1">
        <v>0</v>
      </c>
      <c r="S7" s="1">
        <v>0.107698</v>
      </c>
      <c r="T7" s="1">
        <v>-2.5136349999999998E-2</v>
      </c>
    </row>
    <row r="8" spans="1:20" x14ac:dyDescent="0.4">
      <c r="A8" s="1">
        <v>0.42</v>
      </c>
      <c r="B8" s="1">
        <v>9.4414590000000007E-2</v>
      </c>
      <c r="C8" s="1">
        <v>-0.13610410000000001</v>
      </c>
      <c r="D8" s="1">
        <f t="shared" si="0"/>
        <v>0.10970866743309438</v>
      </c>
      <c r="E8" s="1">
        <v>7.5409050000000005E-2</v>
      </c>
      <c r="F8" s="1">
        <v>-0.13753470000000001</v>
      </c>
      <c r="G8" s="1">
        <f t="shared" si="1"/>
        <v>0.11048258026143534</v>
      </c>
      <c r="H8" s="1">
        <v>0.1166899</v>
      </c>
      <c r="I8" s="1">
        <v>-0.1346736</v>
      </c>
      <c r="J8" s="1">
        <f t="shared" si="2"/>
        <v>0.10990570232327575</v>
      </c>
      <c r="K8" s="1">
        <f t="shared" si="3"/>
        <v>0.11003231667260183</v>
      </c>
      <c r="L8" s="1">
        <f t="shared" si="4"/>
        <v>1.6458786798617675E-4</v>
      </c>
      <c r="M8" s="1">
        <v>8.8283769999999998E-2</v>
      </c>
      <c r="N8" s="1">
        <v>-2.6566869999999999E-2</v>
      </c>
      <c r="O8" s="1">
        <v>0</v>
      </c>
      <c r="P8" s="1">
        <v>7.0095679999999994E-2</v>
      </c>
      <c r="Q8" s="1">
        <v>-2.717996E-2</v>
      </c>
      <c r="R8" s="1">
        <v>0</v>
      </c>
      <c r="S8" s="1">
        <v>0.107698</v>
      </c>
      <c r="T8" s="1">
        <v>-2.5136349999999998E-2</v>
      </c>
    </row>
    <row r="9" spans="1:20" x14ac:dyDescent="0.4">
      <c r="A9" s="1">
        <v>0.50333329999999998</v>
      </c>
      <c r="B9" s="1">
        <v>9.4414590000000007E-2</v>
      </c>
      <c r="C9" s="1">
        <v>-0.13610410000000001</v>
      </c>
      <c r="D9" s="1">
        <f t="shared" si="0"/>
        <v>0.10970866743309438</v>
      </c>
      <c r="E9" s="1">
        <v>7.5409050000000005E-2</v>
      </c>
      <c r="F9" s="1">
        <v>-0.13733029999999999</v>
      </c>
      <c r="G9" s="1">
        <f t="shared" si="1"/>
        <v>0.11027841721240152</v>
      </c>
      <c r="H9" s="1">
        <v>0.1166899</v>
      </c>
      <c r="I9" s="1">
        <v>-0.13446930000000001</v>
      </c>
      <c r="J9" s="1">
        <f t="shared" si="2"/>
        <v>0.10970208850023094</v>
      </c>
      <c r="K9" s="1">
        <f t="shared" si="3"/>
        <v>0.10989639104857561</v>
      </c>
      <c r="L9" s="1">
        <f t="shared" si="4"/>
        <v>3.0051349201239141E-4</v>
      </c>
      <c r="M9" s="1">
        <v>8.8283769999999998E-2</v>
      </c>
      <c r="N9" s="1">
        <v>-2.6566869999999999E-2</v>
      </c>
      <c r="O9" s="1">
        <v>0</v>
      </c>
      <c r="P9" s="1">
        <v>7.0095679999999994E-2</v>
      </c>
      <c r="Q9" s="1">
        <v>-2.717996E-2</v>
      </c>
      <c r="R9" s="1">
        <v>0</v>
      </c>
      <c r="S9" s="1">
        <v>0.107698</v>
      </c>
      <c r="T9" s="1">
        <v>-2.5136349999999998E-2</v>
      </c>
    </row>
    <row r="10" spans="1:20" x14ac:dyDescent="0.4">
      <c r="A10" s="1">
        <v>0.58666669999999999</v>
      </c>
      <c r="B10" s="1">
        <v>9.4414590000000007E-2</v>
      </c>
      <c r="C10" s="1">
        <v>-0.13610410000000001</v>
      </c>
      <c r="D10" s="1">
        <f t="shared" si="0"/>
        <v>0.10970866743309438</v>
      </c>
      <c r="E10" s="1">
        <v>7.5000330000000004E-2</v>
      </c>
      <c r="F10" s="1">
        <v>-0.13753470000000001</v>
      </c>
      <c r="G10" s="1">
        <f t="shared" si="1"/>
        <v>0.11046367833858377</v>
      </c>
      <c r="H10" s="1">
        <v>0.1166899</v>
      </c>
      <c r="I10" s="1">
        <v>-0.13446930000000001</v>
      </c>
      <c r="J10" s="1">
        <f t="shared" si="2"/>
        <v>0.10970208850023094</v>
      </c>
      <c r="K10" s="1">
        <f t="shared" si="3"/>
        <v>0.10995814475730303</v>
      </c>
      <c r="L10" s="1">
        <f t="shared" si="4"/>
        <v>2.3875978328496972E-4</v>
      </c>
      <c r="M10" s="1">
        <v>8.8283769999999998E-2</v>
      </c>
      <c r="N10" s="1">
        <v>-2.6566869999999999E-2</v>
      </c>
      <c r="O10" s="1">
        <v>0</v>
      </c>
      <c r="P10" s="1">
        <v>7.0095679999999994E-2</v>
      </c>
      <c r="Q10" s="1">
        <v>-2.717996E-2</v>
      </c>
      <c r="R10" s="1">
        <v>0</v>
      </c>
      <c r="S10" s="1">
        <v>0.107698</v>
      </c>
      <c r="T10" s="1">
        <v>-2.5136349999999998E-2</v>
      </c>
    </row>
    <row r="11" spans="1:20" x14ac:dyDescent="0.4">
      <c r="A11" s="1">
        <v>0.67166669999999995</v>
      </c>
      <c r="B11" s="1">
        <v>9.4414590000000007E-2</v>
      </c>
      <c r="C11" s="1">
        <v>-0.13610410000000001</v>
      </c>
      <c r="D11" s="1">
        <f t="shared" si="0"/>
        <v>0.10970866743309438</v>
      </c>
      <c r="E11" s="1">
        <v>7.5000330000000004E-2</v>
      </c>
      <c r="F11" s="1">
        <v>-0.13753470000000001</v>
      </c>
      <c r="G11" s="1">
        <f t="shared" si="1"/>
        <v>0.11046367833858377</v>
      </c>
      <c r="H11" s="1">
        <v>0.1166899</v>
      </c>
      <c r="I11" s="1">
        <v>-0.13446930000000001</v>
      </c>
      <c r="J11" s="1">
        <f t="shared" si="2"/>
        <v>0.10970208850023094</v>
      </c>
      <c r="K11" s="1">
        <f t="shared" si="3"/>
        <v>0.10995814475730303</v>
      </c>
      <c r="L11" s="1">
        <f t="shared" si="4"/>
        <v>2.3875978328496972E-4</v>
      </c>
      <c r="M11" s="1">
        <v>8.8283769999999998E-2</v>
      </c>
      <c r="N11" s="1">
        <v>-2.6566869999999999E-2</v>
      </c>
      <c r="O11" s="1">
        <v>0</v>
      </c>
      <c r="P11" s="1">
        <v>7.0095679999999994E-2</v>
      </c>
      <c r="Q11" s="1">
        <v>-2.717996E-2</v>
      </c>
      <c r="R11" s="1">
        <v>0</v>
      </c>
      <c r="S11" s="1">
        <v>0.107698</v>
      </c>
      <c r="T11" s="1">
        <v>-2.5136349999999998E-2</v>
      </c>
    </row>
    <row r="12" spans="1:20" x14ac:dyDescent="0.4">
      <c r="A12" s="1">
        <v>0.755</v>
      </c>
      <c r="B12" s="1">
        <v>9.4414590000000007E-2</v>
      </c>
      <c r="C12" s="1">
        <v>-0.13610410000000001</v>
      </c>
      <c r="D12" s="1">
        <f t="shared" si="0"/>
        <v>0.10970866743309438</v>
      </c>
      <c r="E12" s="1">
        <v>7.5613410000000006E-2</v>
      </c>
      <c r="F12" s="1">
        <v>-0.13753470000000001</v>
      </c>
      <c r="G12" s="1">
        <f t="shared" si="1"/>
        <v>0.1104925969683965</v>
      </c>
      <c r="H12" s="1">
        <v>0.1166899</v>
      </c>
      <c r="I12" s="1">
        <v>-0.13446930000000001</v>
      </c>
      <c r="J12" s="1">
        <f t="shared" si="2"/>
        <v>0.10970208850023094</v>
      </c>
      <c r="K12" s="1">
        <f t="shared" si="3"/>
        <v>0.10996778430057393</v>
      </c>
      <c r="L12" s="1">
        <f t="shared" si="4"/>
        <v>2.2912024001407738E-4</v>
      </c>
      <c r="M12" s="1">
        <v>8.8283769999999998E-2</v>
      </c>
      <c r="N12" s="1">
        <v>-2.6566869999999999E-2</v>
      </c>
      <c r="O12" s="1">
        <v>0</v>
      </c>
      <c r="P12" s="1">
        <v>7.0095679999999994E-2</v>
      </c>
      <c r="Q12" s="1">
        <v>-2.717996E-2</v>
      </c>
      <c r="R12" s="1">
        <v>0</v>
      </c>
      <c r="S12" s="1">
        <v>0.107698</v>
      </c>
      <c r="T12" s="1">
        <v>-2.5136349999999998E-2</v>
      </c>
    </row>
    <row r="13" spans="1:20" x14ac:dyDescent="0.4">
      <c r="A13" s="1">
        <v>0.84</v>
      </c>
      <c r="B13" s="1">
        <v>9.4414590000000007E-2</v>
      </c>
      <c r="C13" s="1">
        <v>-0.13610410000000001</v>
      </c>
      <c r="D13" s="1">
        <f t="shared" si="0"/>
        <v>0.10970866743309438</v>
      </c>
      <c r="E13" s="1">
        <v>7.5000330000000004E-2</v>
      </c>
      <c r="F13" s="1">
        <v>-0.13753470000000001</v>
      </c>
      <c r="G13" s="1">
        <f t="shared" si="1"/>
        <v>0.11046367833858377</v>
      </c>
      <c r="H13" s="1">
        <v>0.1166899</v>
      </c>
      <c r="I13" s="1">
        <v>-0.13446930000000001</v>
      </c>
      <c r="J13" s="1">
        <f t="shared" si="2"/>
        <v>0.10970208850023094</v>
      </c>
      <c r="K13" s="1">
        <f t="shared" si="3"/>
        <v>0.10995814475730303</v>
      </c>
      <c r="L13" s="1">
        <f t="shared" si="4"/>
        <v>2.3875978328496972E-4</v>
      </c>
      <c r="M13" s="1">
        <v>8.8283769999999998E-2</v>
      </c>
      <c r="N13" s="1">
        <v>-2.6566869999999999E-2</v>
      </c>
      <c r="O13" s="1">
        <v>0</v>
      </c>
      <c r="P13" s="1">
        <v>7.0095679999999994E-2</v>
      </c>
      <c r="Q13" s="1">
        <v>-2.717996E-2</v>
      </c>
      <c r="R13" s="1">
        <v>0</v>
      </c>
      <c r="S13" s="1">
        <v>0.107698</v>
      </c>
      <c r="T13" s="1">
        <v>-2.5136349999999998E-2</v>
      </c>
    </row>
    <row r="14" spans="1:20" x14ac:dyDescent="0.4">
      <c r="A14" s="1">
        <v>0.92333330000000002</v>
      </c>
      <c r="B14" s="1">
        <v>9.4414590000000007E-2</v>
      </c>
      <c r="C14" s="1">
        <v>-0.13610410000000001</v>
      </c>
      <c r="D14" s="1">
        <f t="shared" si="0"/>
        <v>0.10970866743309438</v>
      </c>
      <c r="E14" s="1">
        <v>7.5000330000000004E-2</v>
      </c>
      <c r="F14" s="1">
        <v>-0.13753470000000001</v>
      </c>
      <c r="G14" s="1">
        <f t="shared" si="1"/>
        <v>0.11046367833858377</v>
      </c>
      <c r="H14" s="1">
        <v>0.1166899</v>
      </c>
      <c r="I14" s="1">
        <v>-0.13446930000000001</v>
      </c>
      <c r="J14" s="1">
        <f t="shared" si="2"/>
        <v>0.10970208850023094</v>
      </c>
      <c r="K14" s="1">
        <f t="shared" si="3"/>
        <v>0.10995814475730303</v>
      </c>
      <c r="L14" s="1">
        <f t="shared" si="4"/>
        <v>2.3875978328496972E-4</v>
      </c>
      <c r="M14" s="1">
        <v>8.8283769999999998E-2</v>
      </c>
      <c r="N14" s="1">
        <v>-2.6566869999999999E-2</v>
      </c>
      <c r="O14" s="1">
        <v>0</v>
      </c>
      <c r="P14" s="1">
        <v>7.0095679999999994E-2</v>
      </c>
      <c r="Q14" s="1">
        <v>-2.717996E-2</v>
      </c>
      <c r="R14" s="1">
        <v>0</v>
      </c>
      <c r="S14" s="1">
        <v>0.107698</v>
      </c>
      <c r="T14" s="1">
        <v>-2.5136349999999998E-2</v>
      </c>
    </row>
    <row r="15" spans="1:20" x14ac:dyDescent="0.4">
      <c r="A15" s="1">
        <v>1.006667</v>
      </c>
      <c r="B15" s="1">
        <v>9.4414590000000007E-2</v>
      </c>
      <c r="C15" s="1">
        <v>-0.13610410000000001</v>
      </c>
      <c r="D15" s="1">
        <f t="shared" si="0"/>
        <v>0.10970866743309438</v>
      </c>
      <c r="E15" s="1">
        <v>7.5204690000000005E-2</v>
      </c>
      <c r="F15" s="1">
        <v>-0.137739</v>
      </c>
      <c r="G15" s="1">
        <f t="shared" si="1"/>
        <v>0.11067702249745293</v>
      </c>
      <c r="H15" s="1">
        <v>0.1166899</v>
      </c>
      <c r="I15" s="1">
        <v>-0.13446930000000001</v>
      </c>
      <c r="J15" s="1">
        <f t="shared" si="2"/>
        <v>0.10970208850023094</v>
      </c>
      <c r="K15" s="1">
        <f t="shared" si="3"/>
        <v>0.11002925947692609</v>
      </c>
      <c r="L15" s="1">
        <f t="shared" si="4"/>
        <v>1.67645063661917E-4</v>
      </c>
      <c r="M15" s="1">
        <v>8.8283769999999998E-2</v>
      </c>
      <c r="N15" s="1">
        <v>-2.6566869999999999E-2</v>
      </c>
      <c r="O15" s="1">
        <v>0</v>
      </c>
      <c r="P15" s="1">
        <v>7.0095679999999994E-2</v>
      </c>
      <c r="Q15" s="1">
        <v>-2.717996E-2</v>
      </c>
      <c r="R15" s="1">
        <v>0</v>
      </c>
      <c r="S15" s="1">
        <v>0.107698</v>
      </c>
      <c r="T15" s="1">
        <v>-2.5136349999999998E-2</v>
      </c>
    </row>
    <row r="16" spans="1:20" x14ac:dyDescent="0.4">
      <c r="A16" s="1">
        <v>1.0916669999999999</v>
      </c>
      <c r="B16" s="1">
        <v>9.4618949999999993E-2</v>
      </c>
      <c r="C16" s="1">
        <v>-0.13589979999999999</v>
      </c>
      <c r="D16" s="1">
        <f t="shared" si="0"/>
        <v>0.1095163188206091</v>
      </c>
      <c r="E16" s="1">
        <v>7.5204690000000005E-2</v>
      </c>
      <c r="F16" s="1">
        <v>-0.137739</v>
      </c>
      <c r="G16" s="1">
        <f t="shared" si="1"/>
        <v>0.11067702249745293</v>
      </c>
      <c r="H16" s="1">
        <v>0.1166899</v>
      </c>
      <c r="I16" s="1">
        <v>-0.13446930000000001</v>
      </c>
      <c r="J16" s="1">
        <f t="shared" si="2"/>
        <v>0.10970208850023094</v>
      </c>
      <c r="K16" s="1">
        <f t="shared" si="3"/>
        <v>0.10996514327276431</v>
      </c>
      <c r="L16" s="1">
        <f t="shared" si="4"/>
        <v>2.3176126782369078E-4</v>
      </c>
      <c r="M16" s="1">
        <v>8.8283769999999998E-2</v>
      </c>
      <c r="N16" s="1">
        <v>-2.6566869999999999E-2</v>
      </c>
      <c r="O16" s="1">
        <v>0</v>
      </c>
      <c r="P16" s="1">
        <v>7.0095679999999994E-2</v>
      </c>
      <c r="Q16" s="1">
        <v>-2.717996E-2</v>
      </c>
      <c r="R16" s="1">
        <v>0</v>
      </c>
      <c r="S16" s="1">
        <v>0.107698</v>
      </c>
      <c r="T16" s="1">
        <v>-2.5136349999999998E-2</v>
      </c>
    </row>
    <row r="17" spans="1:20" x14ac:dyDescent="0.4">
      <c r="A17" s="1">
        <v>1.175</v>
      </c>
      <c r="B17" s="1">
        <v>9.4618949999999993E-2</v>
      </c>
      <c r="C17" s="1">
        <v>-0.13589979999999999</v>
      </c>
      <c r="D17" s="1">
        <f t="shared" si="0"/>
        <v>0.1095163188206091</v>
      </c>
      <c r="E17" s="1">
        <v>7.5204690000000005E-2</v>
      </c>
      <c r="F17" s="1">
        <v>-0.137739</v>
      </c>
      <c r="G17" s="1">
        <f t="shared" si="1"/>
        <v>0.11067702249745293</v>
      </c>
      <c r="H17" s="1">
        <v>0.1166899</v>
      </c>
      <c r="I17" s="1">
        <v>-0.13446930000000001</v>
      </c>
      <c r="J17" s="1">
        <f t="shared" si="2"/>
        <v>0.10970208850023094</v>
      </c>
      <c r="K17" s="1">
        <f t="shared" si="3"/>
        <v>0.10996514327276431</v>
      </c>
      <c r="L17" s="1">
        <f t="shared" si="4"/>
        <v>2.3176126782369078E-4</v>
      </c>
      <c r="M17" s="1">
        <v>8.8283769999999998E-2</v>
      </c>
      <c r="N17" s="1">
        <v>-2.6566869999999999E-2</v>
      </c>
      <c r="O17" s="1">
        <v>0</v>
      </c>
      <c r="P17" s="1">
        <v>7.0095679999999994E-2</v>
      </c>
      <c r="Q17" s="1">
        <v>-2.717996E-2</v>
      </c>
      <c r="R17" s="1">
        <v>0</v>
      </c>
      <c r="S17" s="1">
        <v>0.107698</v>
      </c>
      <c r="T17" s="1">
        <v>-2.5136349999999998E-2</v>
      </c>
    </row>
    <row r="18" spans="1:20" x14ac:dyDescent="0.4">
      <c r="A18" s="1">
        <v>1.26</v>
      </c>
      <c r="B18" s="1">
        <v>9.4618949999999993E-2</v>
      </c>
      <c r="C18" s="1">
        <v>-0.13589979999999999</v>
      </c>
      <c r="D18" s="1">
        <f t="shared" si="0"/>
        <v>0.1095163188206091</v>
      </c>
      <c r="E18" s="1">
        <v>7.5204690000000005E-2</v>
      </c>
      <c r="F18" s="1">
        <v>-0.137739</v>
      </c>
      <c r="G18" s="1">
        <f t="shared" si="1"/>
        <v>0.11067702249745293</v>
      </c>
      <c r="H18" s="1">
        <v>0.1166899</v>
      </c>
      <c r="I18" s="1">
        <v>-0.13446930000000001</v>
      </c>
      <c r="J18" s="1">
        <f t="shared" si="2"/>
        <v>0.10970208850023094</v>
      </c>
      <c r="K18" s="1">
        <f t="shared" si="3"/>
        <v>0.10996514327276431</v>
      </c>
      <c r="L18" s="1">
        <f t="shared" si="4"/>
        <v>2.3176126782369078E-4</v>
      </c>
      <c r="M18" s="1">
        <v>8.8283769999999998E-2</v>
      </c>
      <c r="N18" s="1">
        <v>-2.6566869999999999E-2</v>
      </c>
      <c r="O18" s="1">
        <v>0</v>
      </c>
      <c r="P18" s="1">
        <v>7.0095679999999994E-2</v>
      </c>
      <c r="Q18" s="1">
        <v>-2.717996E-2</v>
      </c>
      <c r="R18" s="1">
        <v>0</v>
      </c>
      <c r="S18" s="1">
        <v>0.107698</v>
      </c>
      <c r="T18" s="1">
        <v>-2.5136349999999998E-2</v>
      </c>
    </row>
    <row r="19" spans="1:20" x14ac:dyDescent="0.4">
      <c r="A19" s="1">
        <v>1.3433330000000001</v>
      </c>
      <c r="B19" s="1">
        <v>9.5232029999999995E-2</v>
      </c>
      <c r="C19" s="1">
        <v>-0.13589979999999999</v>
      </c>
      <c r="D19" s="1">
        <f t="shared" si="0"/>
        <v>0.10955349332363847</v>
      </c>
      <c r="E19" s="1">
        <v>7.5204690000000005E-2</v>
      </c>
      <c r="F19" s="1">
        <v>-0.137739</v>
      </c>
      <c r="G19" s="1">
        <f t="shared" si="1"/>
        <v>0.11067702249745293</v>
      </c>
      <c r="H19" s="1">
        <v>0.1166899</v>
      </c>
      <c r="I19" s="1">
        <v>-0.13446930000000001</v>
      </c>
      <c r="J19" s="1">
        <f t="shared" si="2"/>
        <v>0.10970208850023094</v>
      </c>
      <c r="K19" s="1">
        <f t="shared" si="3"/>
        <v>0.1099775347737741</v>
      </c>
      <c r="L19" s="1">
        <f t="shared" si="4"/>
        <v>2.1936976681390108E-4</v>
      </c>
      <c r="M19" s="1">
        <v>8.8283769999999998E-2</v>
      </c>
      <c r="N19" s="1">
        <v>-2.6566869999999999E-2</v>
      </c>
      <c r="O19" s="1">
        <v>0</v>
      </c>
      <c r="P19" s="1">
        <v>7.0095679999999994E-2</v>
      </c>
      <c r="Q19" s="1">
        <v>-2.717996E-2</v>
      </c>
      <c r="R19" s="1">
        <v>0</v>
      </c>
      <c r="S19" s="1">
        <v>0.107698</v>
      </c>
      <c r="T19" s="1">
        <v>-2.5136349999999998E-2</v>
      </c>
    </row>
    <row r="20" spans="1:20" x14ac:dyDescent="0.4">
      <c r="A20" s="1">
        <v>1.4266669999999999</v>
      </c>
      <c r="B20" s="1">
        <v>9.5232029999999995E-2</v>
      </c>
      <c r="C20" s="1">
        <v>-0.13589979999999999</v>
      </c>
      <c r="D20" s="1">
        <f t="shared" si="0"/>
        <v>0.10955349332363847</v>
      </c>
      <c r="E20" s="1">
        <v>7.5204690000000005E-2</v>
      </c>
      <c r="F20" s="1">
        <v>-0.137739</v>
      </c>
      <c r="G20" s="1">
        <f t="shared" si="1"/>
        <v>0.11067702249745293</v>
      </c>
      <c r="H20" s="1">
        <v>0.1166899</v>
      </c>
      <c r="I20" s="1">
        <v>-0.13446930000000001</v>
      </c>
      <c r="J20" s="1">
        <f t="shared" si="2"/>
        <v>0.10970208850023094</v>
      </c>
      <c r="K20" s="1">
        <f t="shared" si="3"/>
        <v>0.1099775347737741</v>
      </c>
      <c r="L20" s="1">
        <f t="shared" si="4"/>
        <v>2.1936976681390108E-4</v>
      </c>
      <c r="M20" s="1">
        <v>8.8283769999999998E-2</v>
      </c>
      <c r="N20" s="1">
        <v>-2.6566869999999999E-2</v>
      </c>
      <c r="O20" s="1">
        <v>0</v>
      </c>
      <c r="P20" s="1">
        <v>7.0095679999999994E-2</v>
      </c>
      <c r="Q20" s="1">
        <v>-2.717996E-2</v>
      </c>
      <c r="R20" s="1">
        <v>0</v>
      </c>
      <c r="S20" s="1">
        <v>0.107698</v>
      </c>
      <c r="T20" s="1">
        <v>-2.5136349999999998E-2</v>
      </c>
    </row>
    <row r="21" spans="1:20" x14ac:dyDescent="0.4">
      <c r="A21" s="1">
        <v>1.5116670000000001</v>
      </c>
      <c r="B21" s="1">
        <v>9.5232029999999995E-2</v>
      </c>
      <c r="C21" s="1">
        <v>-0.13589979999999999</v>
      </c>
      <c r="D21" s="1">
        <f t="shared" si="0"/>
        <v>0.10955349332363847</v>
      </c>
      <c r="E21" s="1">
        <v>7.5613410000000006E-2</v>
      </c>
      <c r="F21" s="1">
        <v>-0.137739</v>
      </c>
      <c r="G21" s="1">
        <f t="shared" si="1"/>
        <v>0.11069664254201435</v>
      </c>
      <c r="H21" s="1">
        <v>0.1166899</v>
      </c>
      <c r="I21" s="1">
        <v>-0.13446930000000001</v>
      </c>
      <c r="J21" s="1">
        <f t="shared" si="2"/>
        <v>0.10970208850023094</v>
      </c>
      <c r="K21" s="1">
        <f t="shared" si="3"/>
        <v>0.10998407478862793</v>
      </c>
      <c r="L21" s="1">
        <f t="shared" si="4"/>
        <v>2.1282975196007525E-4</v>
      </c>
      <c r="M21" s="1">
        <v>8.8283769999999998E-2</v>
      </c>
      <c r="N21" s="1">
        <v>-2.6566869999999999E-2</v>
      </c>
      <c r="O21" s="1">
        <v>0</v>
      </c>
      <c r="P21" s="1">
        <v>7.0095679999999994E-2</v>
      </c>
      <c r="Q21" s="1">
        <v>-2.717996E-2</v>
      </c>
      <c r="R21" s="1">
        <v>0</v>
      </c>
      <c r="S21" s="1">
        <v>0.107698</v>
      </c>
      <c r="T21" s="1">
        <v>-2.5136349999999998E-2</v>
      </c>
    </row>
    <row r="22" spans="1:20" x14ac:dyDescent="0.4">
      <c r="A22" s="1">
        <v>1.595</v>
      </c>
      <c r="B22" s="1">
        <v>9.6049469999999998E-2</v>
      </c>
      <c r="C22" s="1">
        <v>-0.1363085</v>
      </c>
      <c r="D22" s="1">
        <f t="shared" si="0"/>
        <v>0.11001605088143684</v>
      </c>
      <c r="E22" s="1">
        <v>7.5613410000000006E-2</v>
      </c>
      <c r="F22" s="1">
        <v>-0.13814770000000001</v>
      </c>
      <c r="G22" s="1">
        <f t="shared" si="1"/>
        <v>0.11110483637115219</v>
      </c>
      <c r="H22" s="1">
        <v>0.117303</v>
      </c>
      <c r="I22" s="1">
        <v>-0.13426489999999999</v>
      </c>
      <c r="J22" s="1">
        <f t="shared" si="2"/>
        <v>0.10955042879926348</v>
      </c>
      <c r="K22" s="1">
        <f t="shared" si="3"/>
        <v>0.11022377201728417</v>
      </c>
      <c r="L22" s="1">
        <f t="shared" si="4"/>
        <v>-2.6867476696168513E-5</v>
      </c>
      <c r="M22" s="1">
        <v>8.8283769999999998E-2</v>
      </c>
      <c r="N22" s="1">
        <v>-2.6566869999999999E-2</v>
      </c>
      <c r="O22" s="1">
        <v>0</v>
      </c>
      <c r="P22" s="1">
        <v>7.0095679999999994E-2</v>
      </c>
      <c r="Q22" s="1">
        <v>-2.717996E-2</v>
      </c>
      <c r="R22" s="1">
        <v>0</v>
      </c>
      <c r="S22" s="1">
        <v>0.107698</v>
      </c>
      <c r="T22" s="1">
        <v>-2.5136349999999998E-2</v>
      </c>
    </row>
    <row r="23" spans="1:20" x14ac:dyDescent="0.4">
      <c r="A23" s="1">
        <v>1.6783330000000001</v>
      </c>
      <c r="B23" s="1">
        <v>9.6458189999999999E-2</v>
      </c>
      <c r="C23" s="1">
        <v>-0.1363085</v>
      </c>
      <c r="D23" s="1">
        <f t="shared" si="0"/>
        <v>0.11004565642220188</v>
      </c>
      <c r="E23" s="1">
        <v>7.6022129999999993E-2</v>
      </c>
      <c r="F23" s="1">
        <v>-0.13814770000000001</v>
      </c>
      <c r="G23" s="1">
        <f t="shared" si="1"/>
        <v>0.11112588415985766</v>
      </c>
      <c r="H23" s="1">
        <v>0.1177117</v>
      </c>
      <c r="I23" s="1">
        <v>-0.13426489999999999</v>
      </c>
      <c r="J23" s="1">
        <f t="shared" si="2"/>
        <v>0.10958701845014535</v>
      </c>
      <c r="K23" s="1">
        <f t="shared" si="3"/>
        <v>0.11025285301073495</v>
      </c>
      <c r="L23" s="1">
        <f t="shared" si="4"/>
        <v>-5.5948470146949258E-5</v>
      </c>
      <c r="M23" s="1">
        <v>8.8283769999999998E-2</v>
      </c>
      <c r="N23" s="1">
        <v>-2.6566869999999999E-2</v>
      </c>
      <c r="O23" s="1">
        <v>0</v>
      </c>
      <c r="P23" s="1">
        <v>7.0095679999999994E-2</v>
      </c>
      <c r="Q23" s="1">
        <v>-2.717996E-2</v>
      </c>
      <c r="R23" s="1">
        <v>0</v>
      </c>
      <c r="S23" s="1">
        <v>0.107698</v>
      </c>
      <c r="T23" s="1">
        <v>-2.5136349999999998E-2</v>
      </c>
    </row>
    <row r="24" spans="1:20" x14ac:dyDescent="0.4">
      <c r="A24" s="1">
        <v>1.763333</v>
      </c>
      <c r="B24" s="1">
        <v>9.666255E-2</v>
      </c>
      <c r="C24" s="1">
        <v>-0.13651289999999999</v>
      </c>
      <c r="D24" s="1">
        <f t="shared" si="0"/>
        <v>0.11026483331982731</v>
      </c>
      <c r="E24" s="1">
        <v>7.6226489999999994E-2</v>
      </c>
      <c r="F24" s="1">
        <v>-0.1385565</v>
      </c>
      <c r="G24" s="1">
        <f t="shared" si="1"/>
        <v>0.11154515002288401</v>
      </c>
      <c r="H24" s="1">
        <v>0.1189379</v>
      </c>
      <c r="I24" s="1">
        <v>-0.1340605</v>
      </c>
      <c r="J24" s="1">
        <f t="shared" si="2"/>
        <v>0.10950253789402555</v>
      </c>
      <c r="K24" s="1">
        <f t="shared" si="3"/>
        <v>0.1104375070789123</v>
      </c>
      <c r="L24" s="1">
        <f t="shared" si="4"/>
        <v>-2.4060253832429435E-4</v>
      </c>
      <c r="M24" s="1">
        <v>8.8283769999999998E-2</v>
      </c>
      <c r="N24" s="1">
        <v>-2.6566869999999999E-2</v>
      </c>
      <c r="O24" s="1">
        <v>0</v>
      </c>
      <c r="P24" s="1">
        <v>7.0095679999999994E-2</v>
      </c>
      <c r="Q24" s="1">
        <v>-2.717996E-2</v>
      </c>
      <c r="R24" s="1">
        <v>0</v>
      </c>
      <c r="S24" s="1">
        <v>0.107698</v>
      </c>
      <c r="T24" s="1">
        <v>-2.5136349999999998E-2</v>
      </c>
    </row>
    <row r="25" spans="1:20" x14ac:dyDescent="0.4">
      <c r="A25" s="1">
        <v>1.8466670000000001</v>
      </c>
      <c r="B25" s="1">
        <v>9.6866910000000001E-2</v>
      </c>
      <c r="C25" s="1">
        <v>-0.1363085</v>
      </c>
      <c r="D25" s="1">
        <f t="shared" si="0"/>
        <v>0.11007677160653151</v>
      </c>
      <c r="E25" s="1">
        <v>7.6226489999999994E-2</v>
      </c>
      <c r="F25" s="1">
        <v>-0.1385565</v>
      </c>
      <c r="G25" s="1">
        <f t="shared" si="1"/>
        <v>0.11154515002288401</v>
      </c>
      <c r="H25" s="1">
        <v>0.1189379</v>
      </c>
      <c r="I25" s="1">
        <v>-0.1340605</v>
      </c>
      <c r="J25" s="1">
        <f t="shared" si="2"/>
        <v>0.10950253789402555</v>
      </c>
      <c r="K25" s="1">
        <f t="shared" si="3"/>
        <v>0.11037481984114701</v>
      </c>
      <c r="L25" s="1">
        <f t="shared" si="4"/>
        <v>-1.7791530055900895E-4</v>
      </c>
      <c r="M25" s="1">
        <v>8.8283769999999998E-2</v>
      </c>
      <c r="N25" s="1">
        <v>-2.6566869999999999E-2</v>
      </c>
      <c r="O25" s="1">
        <v>0</v>
      </c>
      <c r="P25" s="1">
        <v>7.0095679999999994E-2</v>
      </c>
      <c r="Q25" s="1">
        <v>-2.717996E-2</v>
      </c>
      <c r="R25" s="1">
        <v>0</v>
      </c>
      <c r="S25" s="1">
        <v>0.107698</v>
      </c>
      <c r="T25" s="1">
        <v>-2.5136349999999998E-2</v>
      </c>
    </row>
    <row r="26" spans="1:20" x14ac:dyDescent="0.4">
      <c r="A26" s="1">
        <v>1.931667</v>
      </c>
      <c r="B26" s="1">
        <v>9.6866910000000001E-2</v>
      </c>
      <c r="C26" s="1">
        <v>-0.1363085</v>
      </c>
      <c r="D26" s="1">
        <f t="shared" si="0"/>
        <v>0.11007677160653151</v>
      </c>
      <c r="E26" s="1">
        <v>7.6226489999999994E-2</v>
      </c>
      <c r="F26" s="1">
        <v>-0.1385565</v>
      </c>
      <c r="G26" s="1">
        <f t="shared" si="1"/>
        <v>0.11154515002288401</v>
      </c>
      <c r="H26" s="1">
        <v>0.1189379</v>
      </c>
      <c r="I26" s="1">
        <v>-0.1340605</v>
      </c>
      <c r="J26" s="1">
        <f t="shared" si="2"/>
        <v>0.10950253789402555</v>
      </c>
      <c r="K26" s="1">
        <f t="shared" si="3"/>
        <v>0.11037481984114701</v>
      </c>
      <c r="L26" s="1">
        <f t="shared" si="4"/>
        <v>-1.7791530055900895E-4</v>
      </c>
      <c r="M26" s="1">
        <v>8.8283769999999998E-2</v>
      </c>
      <c r="N26" s="1">
        <v>-2.6566869999999999E-2</v>
      </c>
      <c r="O26" s="1">
        <v>0</v>
      </c>
      <c r="P26" s="1">
        <v>7.0095679999999994E-2</v>
      </c>
      <c r="Q26" s="1">
        <v>-2.717996E-2</v>
      </c>
      <c r="R26" s="1">
        <v>0</v>
      </c>
      <c r="S26" s="1">
        <v>0.107698</v>
      </c>
      <c r="T26" s="1">
        <v>-2.5136349999999998E-2</v>
      </c>
    </row>
    <row r="27" spans="1:20" x14ac:dyDescent="0.4">
      <c r="A27" s="1">
        <v>2.0150000000000001</v>
      </c>
      <c r="B27" s="1">
        <v>9.6866910000000001E-2</v>
      </c>
      <c r="C27" s="1">
        <v>-0.1363085</v>
      </c>
      <c r="D27" s="1">
        <f t="shared" si="0"/>
        <v>0.11007677160653151</v>
      </c>
      <c r="E27" s="1">
        <v>7.6226489999999994E-2</v>
      </c>
      <c r="F27" s="1">
        <v>-0.1385565</v>
      </c>
      <c r="G27" s="1">
        <f t="shared" si="1"/>
        <v>0.11154515002288401</v>
      </c>
      <c r="H27" s="1">
        <v>0.1191422</v>
      </c>
      <c r="I27" s="1">
        <v>-0.1340605</v>
      </c>
      <c r="J27" s="1">
        <f t="shared" si="2"/>
        <v>0.10952369682795819</v>
      </c>
      <c r="K27" s="1">
        <f t="shared" si="3"/>
        <v>0.11038187281912458</v>
      </c>
      <c r="L27" s="1">
        <f t="shared" si="4"/>
        <v>-1.8496827853657638E-4</v>
      </c>
      <c r="M27" s="1">
        <v>8.8283769999999998E-2</v>
      </c>
      <c r="N27" s="1">
        <v>-2.6566869999999999E-2</v>
      </c>
      <c r="O27" s="1">
        <v>0</v>
      </c>
      <c r="P27" s="1">
        <v>7.0095679999999994E-2</v>
      </c>
      <c r="Q27" s="1">
        <v>-2.717996E-2</v>
      </c>
      <c r="R27" s="1">
        <v>0</v>
      </c>
      <c r="S27" s="1">
        <v>0.107698</v>
      </c>
      <c r="T27" s="1">
        <v>-2.5136349999999998E-2</v>
      </c>
    </row>
    <row r="28" spans="1:20" x14ac:dyDescent="0.4">
      <c r="A28" s="1">
        <v>2.0983329999999998</v>
      </c>
      <c r="B28" s="1">
        <v>9.7275630000000002E-2</v>
      </c>
      <c r="C28" s="1">
        <v>-0.1363085</v>
      </c>
      <c r="D28" s="1">
        <f t="shared" si="0"/>
        <v>0.11010939515462112</v>
      </c>
      <c r="E28" s="1">
        <v>7.6635220000000004E-2</v>
      </c>
      <c r="F28" s="1">
        <v>-0.13876079999999999</v>
      </c>
      <c r="G28" s="1">
        <f t="shared" si="1"/>
        <v>0.11177231069686802</v>
      </c>
      <c r="H28" s="1">
        <v>0.1191422</v>
      </c>
      <c r="I28" s="1">
        <v>-0.1340605</v>
      </c>
      <c r="J28" s="1">
        <f t="shared" si="2"/>
        <v>0.10952369682795819</v>
      </c>
      <c r="K28" s="1">
        <f t="shared" si="3"/>
        <v>0.11046846755981578</v>
      </c>
      <c r="L28" s="1">
        <f t="shared" si="4"/>
        <v>-2.7156301922777459E-4</v>
      </c>
      <c r="M28" s="1">
        <v>8.8283769999999998E-2</v>
      </c>
      <c r="N28" s="1">
        <v>-2.6566869999999999E-2</v>
      </c>
      <c r="O28" s="1">
        <v>0</v>
      </c>
      <c r="P28" s="1">
        <v>7.0095679999999994E-2</v>
      </c>
      <c r="Q28" s="1">
        <v>-2.717996E-2</v>
      </c>
      <c r="R28" s="1">
        <v>0</v>
      </c>
      <c r="S28" s="1">
        <v>0.107698</v>
      </c>
      <c r="T28" s="1">
        <v>-2.5136349999999998E-2</v>
      </c>
    </row>
    <row r="29" spans="1:20" x14ac:dyDescent="0.4">
      <c r="A29" s="1">
        <v>2.1833330000000002</v>
      </c>
      <c r="B29" s="1">
        <v>9.7479990000000002E-2</v>
      </c>
      <c r="C29" s="1">
        <v>-0.1363085</v>
      </c>
      <c r="D29" s="1">
        <f t="shared" si="0"/>
        <v>0.11012627214858996</v>
      </c>
      <c r="E29" s="1">
        <v>7.6635220000000004E-2</v>
      </c>
      <c r="F29" s="1">
        <v>-0.13876079999999999</v>
      </c>
      <c r="G29" s="1">
        <f t="shared" si="1"/>
        <v>0.11177231069686802</v>
      </c>
      <c r="H29" s="1">
        <v>0.1191422</v>
      </c>
      <c r="I29" s="1">
        <v>-0.1340605</v>
      </c>
      <c r="J29" s="1">
        <f t="shared" si="2"/>
        <v>0.10952369682795819</v>
      </c>
      <c r="K29" s="1">
        <f t="shared" si="3"/>
        <v>0.11047409322447206</v>
      </c>
      <c r="L29" s="1">
        <f t="shared" si="4"/>
        <v>-2.7718868388405815E-4</v>
      </c>
      <c r="M29" s="1">
        <v>8.8283769999999998E-2</v>
      </c>
      <c r="N29" s="1">
        <v>-2.6566869999999999E-2</v>
      </c>
      <c r="O29" s="1">
        <v>0</v>
      </c>
      <c r="P29" s="1">
        <v>7.0095679999999994E-2</v>
      </c>
      <c r="Q29" s="1">
        <v>-2.717996E-2</v>
      </c>
      <c r="R29" s="1">
        <v>0</v>
      </c>
      <c r="S29" s="1">
        <v>0.107698</v>
      </c>
      <c r="T29" s="1">
        <v>-2.5136349999999998E-2</v>
      </c>
    </row>
    <row r="30" spans="1:20" x14ac:dyDescent="0.4">
      <c r="A30" s="1">
        <v>2.266667</v>
      </c>
      <c r="B30" s="1">
        <v>9.7479990000000002E-2</v>
      </c>
      <c r="C30" s="1">
        <v>-0.1363085</v>
      </c>
      <c r="D30" s="1">
        <f t="shared" si="0"/>
        <v>0.11012627214858996</v>
      </c>
      <c r="E30" s="1">
        <v>7.6839580000000005E-2</v>
      </c>
      <c r="F30" s="1">
        <v>-0.1385565</v>
      </c>
      <c r="G30" s="1">
        <f t="shared" si="1"/>
        <v>0.11158052630088101</v>
      </c>
      <c r="H30" s="1">
        <v>0.1189379</v>
      </c>
      <c r="I30" s="1">
        <v>-0.1340605</v>
      </c>
      <c r="J30" s="1">
        <f t="shared" si="2"/>
        <v>0.10950253789402555</v>
      </c>
      <c r="K30" s="1">
        <f t="shared" si="3"/>
        <v>0.11040311211449884</v>
      </c>
      <c r="L30" s="1">
        <f t="shared" si="4"/>
        <v>-2.0620757391083544E-4</v>
      </c>
      <c r="M30" s="1">
        <v>8.8283769999999998E-2</v>
      </c>
      <c r="N30" s="1">
        <v>-2.6566869999999999E-2</v>
      </c>
      <c r="O30" s="1">
        <v>0</v>
      </c>
      <c r="P30" s="1">
        <v>7.0095679999999994E-2</v>
      </c>
      <c r="Q30" s="1">
        <v>-2.717996E-2</v>
      </c>
      <c r="R30" s="1">
        <v>0</v>
      </c>
      <c r="S30" s="1">
        <v>0.107698</v>
      </c>
      <c r="T30" s="1">
        <v>-2.5136349999999998E-2</v>
      </c>
    </row>
    <row r="31" spans="1:20" x14ac:dyDescent="0.4">
      <c r="A31" s="1">
        <v>2.351667</v>
      </c>
      <c r="B31" s="1">
        <v>9.7479990000000002E-2</v>
      </c>
      <c r="C31" s="1">
        <v>-0.1363085</v>
      </c>
      <c r="D31" s="1">
        <f t="shared" si="0"/>
        <v>0.11012627214858996</v>
      </c>
      <c r="E31" s="1">
        <v>7.6839580000000005E-2</v>
      </c>
      <c r="F31" s="1">
        <v>-0.1385565</v>
      </c>
      <c r="G31" s="1">
        <f t="shared" si="1"/>
        <v>0.11158052630088101</v>
      </c>
      <c r="H31" s="1">
        <v>0.1189379</v>
      </c>
      <c r="I31" s="1">
        <v>-0.1340605</v>
      </c>
      <c r="J31" s="1">
        <f t="shared" si="2"/>
        <v>0.10950253789402555</v>
      </c>
      <c r="K31" s="1">
        <f t="shared" si="3"/>
        <v>0.11040311211449884</v>
      </c>
      <c r="L31" s="1">
        <f t="shared" si="4"/>
        <v>-2.0620757391083544E-4</v>
      </c>
      <c r="M31" s="1">
        <v>8.8283769999999998E-2</v>
      </c>
      <c r="N31" s="1">
        <v>-2.6566869999999999E-2</v>
      </c>
      <c r="O31" s="1">
        <v>0</v>
      </c>
      <c r="P31" s="1">
        <v>7.0095679999999994E-2</v>
      </c>
      <c r="Q31" s="1">
        <v>-2.717996E-2</v>
      </c>
      <c r="R31" s="1">
        <v>0</v>
      </c>
      <c r="S31" s="1">
        <v>0.107698</v>
      </c>
      <c r="T31" s="1">
        <v>-2.5136349999999998E-2</v>
      </c>
    </row>
    <row r="32" spans="1:20" x14ac:dyDescent="0.4">
      <c r="A32" s="1">
        <v>2.4350000000000001</v>
      </c>
      <c r="B32" s="1">
        <v>9.7479990000000002E-2</v>
      </c>
      <c r="C32" s="1">
        <v>-0.1363085</v>
      </c>
      <c r="D32" s="1">
        <f t="shared" si="0"/>
        <v>0.11012627214858996</v>
      </c>
      <c r="E32" s="1">
        <v>7.7248300000000006E-2</v>
      </c>
      <c r="F32" s="1">
        <v>-0.1385565</v>
      </c>
      <c r="G32" s="1">
        <f t="shared" si="1"/>
        <v>0.11160597490831752</v>
      </c>
      <c r="H32" s="1">
        <v>0.1189379</v>
      </c>
      <c r="I32" s="1">
        <v>-0.1340605</v>
      </c>
      <c r="J32" s="1">
        <f t="shared" si="2"/>
        <v>0.10950253789402555</v>
      </c>
      <c r="K32" s="1">
        <f t="shared" si="3"/>
        <v>0.11041159498364433</v>
      </c>
      <c r="L32" s="1">
        <f t="shared" si="4"/>
        <v>-2.1469044305633123E-4</v>
      </c>
      <c r="M32" s="1">
        <v>8.8283769999999998E-2</v>
      </c>
      <c r="N32" s="1">
        <v>-2.6566869999999999E-2</v>
      </c>
      <c r="O32" s="1">
        <v>0</v>
      </c>
      <c r="P32" s="1">
        <v>7.0095679999999994E-2</v>
      </c>
      <c r="Q32" s="1">
        <v>-2.717996E-2</v>
      </c>
      <c r="R32" s="1">
        <v>0</v>
      </c>
      <c r="S32" s="1">
        <v>0.107698</v>
      </c>
      <c r="T32" s="1">
        <v>-2.5136349999999998E-2</v>
      </c>
    </row>
    <row r="33" spans="1:20" x14ac:dyDescent="0.4">
      <c r="A33" s="1">
        <v>2.5183330000000002</v>
      </c>
      <c r="B33" s="1">
        <v>9.7275630000000002E-2</v>
      </c>
      <c r="C33" s="1">
        <v>-0.13610410000000001</v>
      </c>
      <c r="D33" s="1">
        <f t="shared" si="0"/>
        <v>0.10990567911774397</v>
      </c>
      <c r="E33" s="1">
        <v>7.7248300000000006E-2</v>
      </c>
      <c r="F33" s="1">
        <v>-0.1385565</v>
      </c>
      <c r="G33" s="1">
        <f t="shared" si="1"/>
        <v>0.11160597490831752</v>
      </c>
      <c r="H33" s="1">
        <v>0.1189379</v>
      </c>
      <c r="I33" s="1">
        <v>-0.1340605</v>
      </c>
      <c r="J33" s="1">
        <f t="shared" si="2"/>
        <v>0.10950253789402555</v>
      </c>
      <c r="K33" s="1">
        <f t="shared" si="3"/>
        <v>0.11033806397336234</v>
      </c>
      <c r="L33" s="1">
        <f t="shared" si="4"/>
        <v>-1.4115943277433207E-4</v>
      </c>
      <c r="M33" s="1">
        <v>8.8283769999999998E-2</v>
      </c>
      <c r="N33" s="1">
        <v>-2.6566869999999999E-2</v>
      </c>
      <c r="O33" s="1">
        <v>0</v>
      </c>
      <c r="P33" s="1">
        <v>7.0095679999999994E-2</v>
      </c>
      <c r="Q33" s="1">
        <v>-2.717996E-2</v>
      </c>
      <c r="R33" s="1">
        <v>0</v>
      </c>
      <c r="S33" s="1">
        <v>0.107698</v>
      </c>
      <c r="T33" s="1">
        <v>-2.5136349999999998E-2</v>
      </c>
    </row>
    <row r="34" spans="1:20" x14ac:dyDescent="0.4">
      <c r="A34" s="1">
        <v>2.6033330000000001</v>
      </c>
      <c r="B34" s="1">
        <v>9.7275630000000002E-2</v>
      </c>
      <c r="C34" s="1">
        <v>-0.13610410000000001</v>
      </c>
      <c r="D34" s="1">
        <f t="shared" si="0"/>
        <v>0.10990567911774397</v>
      </c>
      <c r="E34" s="1">
        <v>7.7248300000000006E-2</v>
      </c>
      <c r="F34" s="1">
        <v>-0.13835210000000001</v>
      </c>
      <c r="G34" s="1">
        <f t="shared" si="1"/>
        <v>0.11140199587549587</v>
      </c>
      <c r="H34" s="1">
        <v>0.1193466</v>
      </c>
      <c r="I34" s="1">
        <v>-0.13385620000000001</v>
      </c>
      <c r="J34" s="1">
        <f t="shared" si="2"/>
        <v>0.10934210381176365</v>
      </c>
      <c r="K34" s="1">
        <f t="shared" si="3"/>
        <v>0.11021659293500115</v>
      </c>
      <c r="L34" s="1">
        <f t="shared" si="4"/>
        <v>-1.968839441314485E-5</v>
      </c>
      <c r="M34" s="1">
        <v>8.8283769999999998E-2</v>
      </c>
      <c r="N34" s="1">
        <v>-2.6566869999999999E-2</v>
      </c>
      <c r="O34" s="1">
        <v>0</v>
      </c>
      <c r="P34" s="1">
        <v>7.0095679999999994E-2</v>
      </c>
      <c r="Q34" s="1">
        <v>-2.717996E-2</v>
      </c>
      <c r="R34" s="1">
        <v>0</v>
      </c>
      <c r="S34" s="1">
        <v>0.107698</v>
      </c>
      <c r="T34" s="1">
        <v>-2.5136349999999998E-2</v>
      </c>
    </row>
    <row r="35" spans="1:20" x14ac:dyDescent="0.4">
      <c r="A35" s="1">
        <v>2.6866669999999999</v>
      </c>
      <c r="B35" s="1">
        <v>9.7275630000000002E-2</v>
      </c>
      <c r="C35" s="1">
        <v>-0.13610410000000001</v>
      </c>
      <c r="D35" s="1">
        <f t="shared" si="0"/>
        <v>0.10990567911774397</v>
      </c>
      <c r="E35" s="1">
        <v>7.7043940000000005E-2</v>
      </c>
      <c r="F35" s="1">
        <v>-0.13814770000000001</v>
      </c>
      <c r="G35" s="1">
        <f t="shared" si="1"/>
        <v>0.11118506031718112</v>
      </c>
      <c r="H35" s="1">
        <v>0.1193466</v>
      </c>
      <c r="I35" s="1">
        <v>-0.13385620000000001</v>
      </c>
      <c r="J35" s="1">
        <f t="shared" si="2"/>
        <v>0.10934210381176365</v>
      </c>
      <c r="K35" s="1">
        <f t="shared" si="3"/>
        <v>0.11014428108222958</v>
      </c>
      <c r="L35" s="1">
        <f t="shared" si="4"/>
        <v>5.2623458358422304E-5</v>
      </c>
      <c r="M35" s="1">
        <v>8.8283769999999998E-2</v>
      </c>
      <c r="N35" s="1">
        <v>-2.6566869999999999E-2</v>
      </c>
      <c r="O35" s="1">
        <v>0</v>
      </c>
      <c r="P35" s="1">
        <v>7.0095679999999994E-2</v>
      </c>
      <c r="Q35" s="1">
        <v>-2.717996E-2</v>
      </c>
      <c r="R35" s="1">
        <v>0</v>
      </c>
      <c r="S35" s="1">
        <v>0.107698</v>
      </c>
      <c r="T35" s="1">
        <v>-2.5136349999999998E-2</v>
      </c>
    </row>
    <row r="36" spans="1:20" x14ac:dyDescent="0.4">
      <c r="A36" s="1">
        <v>2.77</v>
      </c>
      <c r="B36" s="1">
        <v>9.7275630000000002E-2</v>
      </c>
      <c r="C36" s="1">
        <v>-0.13610410000000001</v>
      </c>
      <c r="D36" s="1">
        <f t="shared" si="0"/>
        <v>0.10990567911774397</v>
      </c>
      <c r="E36" s="1">
        <v>7.7657019999999993E-2</v>
      </c>
      <c r="F36" s="1">
        <v>-0.137739</v>
      </c>
      <c r="G36" s="1">
        <f t="shared" si="1"/>
        <v>0.11081730545504705</v>
      </c>
      <c r="H36" s="1">
        <v>0.1193466</v>
      </c>
      <c r="I36" s="1">
        <v>-0.13385620000000001</v>
      </c>
      <c r="J36" s="1">
        <f t="shared" si="2"/>
        <v>0.10934210381176365</v>
      </c>
      <c r="K36" s="1">
        <f t="shared" si="3"/>
        <v>0.1100216961281849</v>
      </c>
      <c r="L36" s="1">
        <f t="shared" si="4"/>
        <v>1.752084124031078E-4</v>
      </c>
      <c r="M36" s="1">
        <v>8.8283769999999998E-2</v>
      </c>
      <c r="N36" s="1">
        <v>-2.6566869999999999E-2</v>
      </c>
      <c r="O36" s="1">
        <v>0</v>
      </c>
      <c r="P36" s="1">
        <v>7.0095679999999994E-2</v>
      </c>
      <c r="Q36" s="1">
        <v>-2.717996E-2</v>
      </c>
      <c r="R36" s="1">
        <v>0</v>
      </c>
      <c r="S36" s="1">
        <v>0.107698</v>
      </c>
      <c r="T36" s="1">
        <v>-2.5136349999999998E-2</v>
      </c>
    </row>
    <row r="37" spans="1:20" x14ac:dyDescent="0.4">
      <c r="A37" s="1">
        <v>2.855</v>
      </c>
      <c r="B37" s="1">
        <v>9.7684350000000003E-2</v>
      </c>
      <c r="C37" s="1">
        <v>-0.13589979999999999</v>
      </c>
      <c r="D37" s="1">
        <f t="shared" si="0"/>
        <v>0.10973632254965217</v>
      </c>
      <c r="E37" s="1">
        <v>7.7657019999999993E-2</v>
      </c>
      <c r="F37" s="1">
        <v>-0.13814770000000001</v>
      </c>
      <c r="G37" s="1">
        <f t="shared" si="1"/>
        <v>0.11122505645448422</v>
      </c>
      <c r="H37" s="1">
        <v>0.1197553</v>
      </c>
      <c r="I37" s="1">
        <v>-0.1334475</v>
      </c>
      <c r="J37" s="1">
        <f t="shared" si="2"/>
        <v>0.10898019864916975</v>
      </c>
      <c r="K37" s="1">
        <f t="shared" si="3"/>
        <v>0.10998052588443537</v>
      </c>
      <c r="L37" s="1">
        <f t="shared" si="4"/>
        <v>2.1637865615263541E-4</v>
      </c>
      <c r="M37" s="1">
        <v>8.8283769999999998E-2</v>
      </c>
      <c r="N37" s="1">
        <v>-2.6566869999999999E-2</v>
      </c>
      <c r="O37" s="1">
        <v>0</v>
      </c>
      <c r="P37" s="1">
        <v>7.0095679999999994E-2</v>
      </c>
      <c r="Q37" s="1">
        <v>-2.717996E-2</v>
      </c>
      <c r="R37" s="1">
        <v>0</v>
      </c>
      <c r="S37" s="1">
        <v>0.107698</v>
      </c>
      <c r="T37" s="1">
        <v>-2.5136349999999998E-2</v>
      </c>
    </row>
    <row r="38" spans="1:20" x14ac:dyDescent="0.4">
      <c r="A38" s="1">
        <v>2.9383330000000001</v>
      </c>
      <c r="B38" s="1">
        <v>9.7684350000000003E-2</v>
      </c>
      <c r="C38" s="1">
        <v>-0.13589979999999999</v>
      </c>
      <c r="D38" s="1">
        <f t="shared" si="0"/>
        <v>0.10973632254965217</v>
      </c>
      <c r="E38" s="1">
        <v>7.7657019999999993E-2</v>
      </c>
      <c r="F38" s="1">
        <v>-0.13814770000000001</v>
      </c>
      <c r="G38" s="1">
        <f t="shared" si="1"/>
        <v>0.11122505645448422</v>
      </c>
      <c r="H38" s="1">
        <v>0.1197553</v>
      </c>
      <c r="I38" s="1">
        <v>-0.1334475</v>
      </c>
      <c r="J38" s="1">
        <f t="shared" si="2"/>
        <v>0.10898019864916975</v>
      </c>
      <c r="K38" s="1">
        <f t="shared" si="3"/>
        <v>0.10998052588443537</v>
      </c>
      <c r="L38" s="1">
        <f t="shared" si="4"/>
        <v>2.1637865615263541E-4</v>
      </c>
      <c r="M38" s="1">
        <v>8.8283769999999998E-2</v>
      </c>
      <c r="N38" s="1">
        <v>-2.6566869999999999E-2</v>
      </c>
      <c r="O38" s="1">
        <v>0</v>
      </c>
      <c r="P38" s="1">
        <v>7.0095679999999994E-2</v>
      </c>
      <c r="Q38" s="1">
        <v>-2.717996E-2</v>
      </c>
      <c r="R38" s="1">
        <v>0</v>
      </c>
      <c r="S38" s="1">
        <v>0.107698</v>
      </c>
      <c r="T38" s="1">
        <v>-2.5136349999999998E-2</v>
      </c>
    </row>
    <row r="39" spans="1:20" x14ac:dyDescent="0.4">
      <c r="A39" s="1">
        <v>3.023333</v>
      </c>
      <c r="B39" s="1">
        <v>9.7684350000000003E-2</v>
      </c>
      <c r="C39" s="1">
        <v>-0.13589979999999999</v>
      </c>
      <c r="D39" s="1">
        <f t="shared" si="0"/>
        <v>0.10973632254965217</v>
      </c>
      <c r="E39" s="1">
        <v>7.7657019999999993E-2</v>
      </c>
      <c r="F39" s="1">
        <v>-0.13814770000000001</v>
      </c>
      <c r="G39" s="1">
        <f t="shared" si="1"/>
        <v>0.11122505645448422</v>
      </c>
      <c r="H39" s="1">
        <v>0.1197553</v>
      </c>
      <c r="I39" s="1">
        <v>-0.1334475</v>
      </c>
      <c r="J39" s="1">
        <f t="shared" si="2"/>
        <v>0.10898019864916975</v>
      </c>
      <c r="K39" s="1">
        <f t="shared" si="3"/>
        <v>0.10998052588443537</v>
      </c>
      <c r="L39" s="1">
        <f t="shared" si="4"/>
        <v>2.1637865615263541E-4</v>
      </c>
      <c r="M39" s="1">
        <v>8.8283769999999998E-2</v>
      </c>
      <c r="N39" s="1">
        <v>-2.6566869999999999E-2</v>
      </c>
      <c r="O39" s="1">
        <v>0</v>
      </c>
      <c r="P39" s="1">
        <v>7.0095679999999994E-2</v>
      </c>
      <c r="Q39" s="1">
        <v>-2.717996E-2</v>
      </c>
      <c r="R39" s="1">
        <v>0</v>
      </c>
      <c r="S39" s="1">
        <v>0.107698</v>
      </c>
      <c r="T39" s="1">
        <v>-2.5136349999999998E-2</v>
      </c>
    </row>
    <row r="40" spans="1:20" x14ac:dyDescent="0.4">
      <c r="A40" s="1">
        <v>3.1066669999999998</v>
      </c>
      <c r="B40" s="1">
        <v>9.7684350000000003E-2</v>
      </c>
      <c r="C40" s="1">
        <v>-0.13569539999999999</v>
      </c>
      <c r="D40" s="1">
        <f t="shared" si="0"/>
        <v>0.10953267532703335</v>
      </c>
      <c r="E40" s="1">
        <v>7.7657019999999993E-2</v>
      </c>
      <c r="F40" s="1">
        <v>-0.13814770000000001</v>
      </c>
      <c r="G40" s="1">
        <f t="shared" si="1"/>
        <v>0.11122505645448422</v>
      </c>
      <c r="H40" s="1">
        <v>0.1197553</v>
      </c>
      <c r="I40" s="1">
        <v>-0.1334475</v>
      </c>
      <c r="J40" s="1">
        <f t="shared" si="2"/>
        <v>0.10898019864916975</v>
      </c>
      <c r="K40" s="1">
        <f t="shared" si="3"/>
        <v>0.10991264347689578</v>
      </c>
      <c r="L40" s="1">
        <f t="shared" si="4"/>
        <v>2.8426106369222603E-4</v>
      </c>
      <c r="M40" s="1">
        <v>8.8283769999999998E-2</v>
      </c>
      <c r="N40" s="1">
        <v>-2.6566869999999999E-2</v>
      </c>
      <c r="O40" s="1">
        <v>0</v>
      </c>
      <c r="P40" s="1">
        <v>7.0095679999999994E-2</v>
      </c>
      <c r="Q40" s="1">
        <v>-2.717996E-2</v>
      </c>
      <c r="R40" s="1">
        <v>0</v>
      </c>
      <c r="S40" s="1">
        <v>0.107698</v>
      </c>
      <c r="T40" s="1">
        <v>-2.5136349999999998E-2</v>
      </c>
    </row>
    <row r="41" spans="1:20" x14ac:dyDescent="0.4">
      <c r="A41" s="1">
        <v>3.19</v>
      </c>
      <c r="B41" s="1">
        <v>9.7684350000000003E-2</v>
      </c>
      <c r="C41" s="1">
        <v>-0.1354911</v>
      </c>
      <c r="D41" s="1">
        <f t="shared" si="0"/>
        <v>0.10932913054364468</v>
      </c>
      <c r="E41" s="1">
        <v>7.7657019999999993E-2</v>
      </c>
      <c r="F41" s="1">
        <v>-0.13814770000000001</v>
      </c>
      <c r="G41" s="1">
        <f t="shared" si="1"/>
        <v>0.11122505645448422</v>
      </c>
      <c r="H41" s="1">
        <v>0.1197553</v>
      </c>
      <c r="I41" s="1">
        <v>-0.1334475</v>
      </c>
      <c r="J41" s="1">
        <f t="shared" si="2"/>
        <v>0.10898019864916975</v>
      </c>
      <c r="K41" s="1">
        <f t="shared" si="3"/>
        <v>0.10984479521576622</v>
      </c>
      <c r="L41" s="1">
        <f t="shared" si="4"/>
        <v>3.5210932482178381E-4</v>
      </c>
      <c r="M41" s="1">
        <v>8.8283769999999998E-2</v>
      </c>
      <c r="N41" s="1">
        <v>-2.6566869999999999E-2</v>
      </c>
      <c r="O41" s="1">
        <v>0</v>
      </c>
      <c r="P41" s="1">
        <v>7.0095679999999994E-2</v>
      </c>
      <c r="Q41" s="1">
        <v>-2.717996E-2</v>
      </c>
      <c r="R41" s="1">
        <v>0</v>
      </c>
      <c r="S41" s="1">
        <v>0.107698</v>
      </c>
      <c r="T41" s="1">
        <v>-2.5136349999999998E-2</v>
      </c>
    </row>
    <row r="42" spans="1:20" x14ac:dyDescent="0.4">
      <c r="A42" s="1">
        <v>3.2749999999999999</v>
      </c>
      <c r="B42" s="1">
        <v>9.7684350000000003E-2</v>
      </c>
      <c r="C42" s="1">
        <v>-0.1354911</v>
      </c>
      <c r="D42" s="1">
        <f t="shared" si="0"/>
        <v>0.10932913054364468</v>
      </c>
      <c r="E42" s="1">
        <v>7.7657019999999993E-2</v>
      </c>
      <c r="F42" s="1">
        <v>-0.13814770000000001</v>
      </c>
      <c r="G42" s="1">
        <f t="shared" si="1"/>
        <v>0.11122505645448422</v>
      </c>
      <c r="H42" s="1">
        <v>0.1197553</v>
      </c>
      <c r="I42" s="1">
        <v>-0.1334475</v>
      </c>
      <c r="J42" s="1">
        <f t="shared" si="2"/>
        <v>0.10898019864916975</v>
      </c>
      <c r="K42" s="1">
        <f t="shared" si="3"/>
        <v>0.10984479521576622</v>
      </c>
      <c r="L42" s="1">
        <f t="shared" si="4"/>
        <v>3.5210932482178381E-4</v>
      </c>
      <c r="M42" s="1">
        <v>8.8283769999999998E-2</v>
      </c>
      <c r="N42" s="1">
        <v>-2.6566869999999999E-2</v>
      </c>
      <c r="O42" s="1">
        <v>0</v>
      </c>
      <c r="P42" s="1">
        <v>7.0095679999999994E-2</v>
      </c>
      <c r="Q42" s="1">
        <v>-2.717996E-2</v>
      </c>
      <c r="R42" s="1">
        <v>0</v>
      </c>
      <c r="S42" s="1">
        <v>0.107698</v>
      </c>
      <c r="T42" s="1">
        <v>-2.5136349999999998E-2</v>
      </c>
    </row>
    <row r="43" spans="1:20" x14ac:dyDescent="0.4">
      <c r="A43" s="1">
        <v>3.358333</v>
      </c>
      <c r="B43" s="1">
        <v>9.7684350000000003E-2</v>
      </c>
      <c r="C43" s="1">
        <v>-0.1354911</v>
      </c>
      <c r="D43" s="1">
        <f t="shared" si="0"/>
        <v>0.10932913054364468</v>
      </c>
      <c r="E43" s="1">
        <v>7.7452660000000007E-2</v>
      </c>
      <c r="F43" s="1">
        <v>-0.137739</v>
      </c>
      <c r="G43" s="1">
        <f t="shared" si="1"/>
        <v>0.11080354904262769</v>
      </c>
      <c r="H43" s="1">
        <v>0.1197553</v>
      </c>
      <c r="I43" s="1">
        <v>-0.13303870000000001</v>
      </c>
      <c r="J43" s="1">
        <f t="shared" si="2"/>
        <v>0.10857391776486884</v>
      </c>
      <c r="K43" s="1">
        <f t="shared" si="3"/>
        <v>0.10956886578371373</v>
      </c>
      <c r="L43" s="1">
        <f t="shared" si="4"/>
        <v>6.2803875687426902E-4</v>
      </c>
      <c r="M43" s="1">
        <v>8.8283769999999998E-2</v>
      </c>
      <c r="N43" s="1">
        <v>-2.6566869999999999E-2</v>
      </c>
      <c r="O43" s="1">
        <v>0</v>
      </c>
      <c r="P43" s="1">
        <v>7.0095679999999994E-2</v>
      </c>
      <c r="Q43" s="1">
        <v>-2.717996E-2</v>
      </c>
      <c r="R43" s="1">
        <v>0</v>
      </c>
      <c r="S43" s="1">
        <v>0.107698</v>
      </c>
      <c r="T43" s="1">
        <v>-2.5136349999999998E-2</v>
      </c>
    </row>
    <row r="44" spans="1:20" x14ac:dyDescent="0.4">
      <c r="A44" s="1">
        <v>3.443333</v>
      </c>
      <c r="B44" s="1">
        <v>9.7684350000000003E-2</v>
      </c>
      <c r="C44" s="1">
        <v>-0.13528670000000001</v>
      </c>
      <c r="D44" s="1">
        <f t="shared" si="0"/>
        <v>0.10912548895453025</v>
      </c>
      <c r="E44" s="1">
        <v>7.7452660000000007E-2</v>
      </c>
      <c r="F44" s="1">
        <v>-0.137739</v>
      </c>
      <c r="G44" s="1">
        <f t="shared" si="1"/>
        <v>0.11080354904262769</v>
      </c>
      <c r="H44" s="1">
        <v>0.1197553</v>
      </c>
      <c r="I44" s="1">
        <v>-0.13303870000000001</v>
      </c>
      <c r="J44" s="1">
        <f t="shared" si="2"/>
        <v>0.10857391776486884</v>
      </c>
      <c r="K44" s="1">
        <f t="shared" si="3"/>
        <v>0.10950098525400893</v>
      </c>
      <c r="L44" s="1">
        <f t="shared" si="4"/>
        <v>6.9591928657906921E-4</v>
      </c>
      <c r="M44" s="1">
        <v>8.8283769999999998E-2</v>
      </c>
      <c r="N44" s="1">
        <v>-2.6566869999999999E-2</v>
      </c>
      <c r="O44" s="1">
        <v>0</v>
      </c>
      <c r="P44" s="1">
        <v>7.0095679999999994E-2</v>
      </c>
      <c r="Q44" s="1">
        <v>-2.717996E-2</v>
      </c>
      <c r="R44" s="1">
        <v>0</v>
      </c>
      <c r="S44" s="1">
        <v>0.107698</v>
      </c>
      <c r="T44" s="1">
        <v>-2.5136349999999998E-2</v>
      </c>
    </row>
    <row r="45" spans="1:20" x14ac:dyDescent="0.4">
      <c r="A45" s="1">
        <v>3.5266670000000002</v>
      </c>
      <c r="B45" s="1">
        <v>9.7684350000000003E-2</v>
      </c>
      <c r="C45" s="1">
        <v>-0.13528670000000001</v>
      </c>
      <c r="D45" s="1">
        <f t="shared" si="0"/>
        <v>0.10912548895453025</v>
      </c>
      <c r="E45" s="1">
        <v>7.7452660000000007E-2</v>
      </c>
      <c r="F45" s="1">
        <v>-0.137739</v>
      </c>
      <c r="G45" s="1">
        <f t="shared" si="1"/>
        <v>0.11080354904262769</v>
      </c>
      <c r="H45" s="1">
        <v>0.1197553</v>
      </c>
      <c r="I45" s="1">
        <v>-0.13283439999999999</v>
      </c>
      <c r="J45" s="1">
        <f t="shared" si="2"/>
        <v>0.10837088380691789</v>
      </c>
      <c r="K45" s="1">
        <f t="shared" si="3"/>
        <v>0.10943330726802529</v>
      </c>
      <c r="L45" s="1">
        <f t="shared" si="4"/>
        <v>7.6359727256271326E-4</v>
      </c>
      <c r="M45" s="1">
        <v>8.8283769999999998E-2</v>
      </c>
      <c r="N45" s="1">
        <v>-2.6566869999999999E-2</v>
      </c>
      <c r="O45" s="1">
        <v>0</v>
      </c>
      <c r="P45" s="1">
        <v>7.0095679999999994E-2</v>
      </c>
      <c r="Q45" s="1">
        <v>-2.717996E-2</v>
      </c>
      <c r="R45" s="1">
        <v>0</v>
      </c>
      <c r="S45" s="1">
        <v>0.107698</v>
      </c>
      <c r="T45" s="1">
        <v>-2.5136349999999998E-2</v>
      </c>
    </row>
    <row r="46" spans="1:20" x14ac:dyDescent="0.4">
      <c r="A46" s="1">
        <v>3.61</v>
      </c>
      <c r="B46" s="1">
        <v>9.7684350000000003E-2</v>
      </c>
      <c r="C46" s="1">
        <v>-0.13508229999999999</v>
      </c>
      <c r="D46" s="1">
        <f t="shared" si="0"/>
        <v>0.10892185020656461</v>
      </c>
      <c r="E46" s="1">
        <v>7.7657019999999993E-2</v>
      </c>
      <c r="F46" s="1">
        <v>-0.13733029999999999</v>
      </c>
      <c r="G46" s="1">
        <f t="shared" si="1"/>
        <v>0.1104095614732311</v>
      </c>
      <c r="H46" s="1">
        <v>0.1197553</v>
      </c>
      <c r="I46" s="1">
        <v>-0.13242570000000001</v>
      </c>
      <c r="J46" s="1">
        <f t="shared" si="2"/>
        <v>0.10796473084629304</v>
      </c>
      <c r="K46" s="1">
        <f t="shared" si="3"/>
        <v>0.10909871417536292</v>
      </c>
      <c r="L46" s="1">
        <f t="shared" si="4"/>
        <v>1.0981903652250852E-3</v>
      </c>
      <c r="M46" s="1">
        <v>8.8283769999999998E-2</v>
      </c>
      <c r="N46" s="1">
        <v>-2.6566869999999999E-2</v>
      </c>
      <c r="O46" s="1">
        <v>0</v>
      </c>
      <c r="P46" s="1">
        <v>7.0095679999999994E-2</v>
      </c>
      <c r="Q46" s="1">
        <v>-2.717996E-2</v>
      </c>
      <c r="R46" s="1">
        <v>0</v>
      </c>
      <c r="S46" s="1">
        <v>0.107698</v>
      </c>
      <c r="T46" s="1">
        <v>-2.5136349999999998E-2</v>
      </c>
    </row>
    <row r="47" spans="1:20" x14ac:dyDescent="0.4">
      <c r="A47" s="1">
        <v>3.6949999999999998</v>
      </c>
      <c r="B47" s="1">
        <v>9.7479990000000002E-2</v>
      </c>
      <c r="C47" s="1">
        <v>-0.134878</v>
      </c>
      <c r="D47" s="1">
        <f t="shared" si="0"/>
        <v>0.10870083414659383</v>
      </c>
      <c r="E47" s="1">
        <v>7.7657019999999993E-2</v>
      </c>
      <c r="F47" s="1">
        <v>-0.1369216</v>
      </c>
      <c r="G47" s="1">
        <f t="shared" si="1"/>
        <v>0.1100018245870731</v>
      </c>
      <c r="H47" s="1">
        <v>0.1197553</v>
      </c>
      <c r="I47" s="1">
        <v>-0.1318126</v>
      </c>
      <c r="J47" s="1">
        <f t="shared" si="2"/>
        <v>0.10735548797035249</v>
      </c>
      <c r="K47" s="1">
        <f t="shared" si="3"/>
        <v>0.10868604890133982</v>
      </c>
      <c r="L47" s="1">
        <f t="shared" si="4"/>
        <v>1.5108556392481876E-3</v>
      </c>
      <c r="M47" s="1">
        <v>8.8283769999999998E-2</v>
      </c>
      <c r="N47" s="1">
        <v>-2.6566869999999999E-2</v>
      </c>
      <c r="O47" s="1">
        <v>0</v>
      </c>
      <c r="P47" s="1">
        <v>7.0095679999999994E-2</v>
      </c>
      <c r="Q47" s="1">
        <v>-2.717996E-2</v>
      </c>
      <c r="R47" s="1">
        <v>0</v>
      </c>
      <c r="S47" s="1">
        <v>0.107698</v>
      </c>
      <c r="T47" s="1">
        <v>-2.5136349999999998E-2</v>
      </c>
    </row>
    <row r="48" spans="1:20" x14ac:dyDescent="0.4">
      <c r="A48" s="1">
        <v>3.7783329999999999</v>
      </c>
      <c r="B48" s="1">
        <v>9.7684350000000003E-2</v>
      </c>
      <c r="C48" s="1">
        <v>-0.1340605</v>
      </c>
      <c r="D48" s="1">
        <f t="shared" si="0"/>
        <v>0.10790389888652449</v>
      </c>
      <c r="E48" s="1">
        <v>7.7452660000000007E-2</v>
      </c>
      <c r="F48" s="1">
        <v>-0.13610410000000001</v>
      </c>
      <c r="G48" s="1">
        <f t="shared" si="1"/>
        <v>0.10917231072694211</v>
      </c>
      <c r="H48" s="1">
        <v>0.1197553</v>
      </c>
      <c r="I48" s="1">
        <v>-0.1309951</v>
      </c>
      <c r="J48" s="1">
        <f t="shared" si="2"/>
        <v>0.1065431998527006</v>
      </c>
      <c r="K48" s="1">
        <f t="shared" si="3"/>
        <v>0.10787313648872239</v>
      </c>
      <c r="L48" s="1">
        <f t="shared" si="4"/>
        <v>2.3237680518656129E-3</v>
      </c>
      <c r="M48" s="1">
        <v>8.8283769999999998E-2</v>
      </c>
      <c r="N48" s="1">
        <v>-2.6566869999999999E-2</v>
      </c>
      <c r="O48" s="1">
        <v>0</v>
      </c>
      <c r="P48" s="1">
        <v>7.0095679999999994E-2</v>
      </c>
      <c r="Q48" s="1">
        <v>-2.717996E-2</v>
      </c>
      <c r="R48" s="1">
        <v>0</v>
      </c>
      <c r="S48" s="1">
        <v>0.107698</v>
      </c>
      <c r="T48" s="1">
        <v>-2.5136349999999998E-2</v>
      </c>
    </row>
    <row r="49" spans="1:20" x14ac:dyDescent="0.4">
      <c r="A49" s="1">
        <v>3.8616670000000002</v>
      </c>
      <c r="B49" s="1">
        <v>9.7684350000000003E-2</v>
      </c>
      <c r="C49" s="1">
        <v>-0.1334475</v>
      </c>
      <c r="D49" s="1">
        <f t="shared" si="0"/>
        <v>0.10729324290715282</v>
      </c>
      <c r="E49" s="1">
        <v>7.7452660000000007E-2</v>
      </c>
      <c r="F49" s="1">
        <v>-0.13569539999999999</v>
      </c>
      <c r="G49" s="1">
        <f t="shared" si="1"/>
        <v>0.10876454327175746</v>
      </c>
      <c r="H49" s="1">
        <v>0.1193466</v>
      </c>
      <c r="I49" s="1">
        <v>-0.12997330000000001</v>
      </c>
      <c r="J49" s="1">
        <f t="shared" si="2"/>
        <v>0.10548211207243861</v>
      </c>
      <c r="K49" s="1">
        <f t="shared" si="3"/>
        <v>0.10717996608378295</v>
      </c>
      <c r="L49" s="1">
        <f t="shared" si="4"/>
        <v>3.0169384568050489E-3</v>
      </c>
      <c r="M49" s="1">
        <v>8.8283769999999998E-2</v>
      </c>
      <c r="N49" s="1">
        <v>-2.6566869999999999E-2</v>
      </c>
      <c r="O49" s="1">
        <v>0</v>
      </c>
      <c r="P49" s="1">
        <v>7.0095679999999994E-2</v>
      </c>
      <c r="Q49" s="1">
        <v>-2.717996E-2</v>
      </c>
      <c r="R49" s="1">
        <v>0</v>
      </c>
      <c r="S49" s="1">
        <v>0.107698</v>
      </c>
      <c r="T49" s="1">
        <v>-2.5136349999999998E-2</v>
      </c>
    </row>
    <row r="50" spans="1:20" x14ac:dyDescent="0.4">
      <c r="A50" s="1">
        <v>3.9466670000000001</v>
      </c>
      <c r="B50" s="1">
        <v>9.7684350000000003E-2</v>
      </c>
      <c r="C50" s="1">
        <v>-0.13283439999999999</v>
      </c>
      <c r="D50" s="1">
        <f t="shared" si="0"/>
        <v>0.10668251420283129</v>
      </c>
      <c r="E50" s="1">
        <v>7.7452660000000007E-2</v>
      </c>
      <c r="F50" s="1">
        <v>-0.1354911</v>
      </c>
      <c r="G50" s="1">
        <f t="shared" si="1"/>
        <v>0.10856071205928966</v>
      </c>
      <c r="H50" s="1">
        <v>0.1193466</v>
      </c>
      <c r="I50" s="1">
        <v>-0.12915589999999999</v>
      </c>
      <c r="J50" s="1">
        <f t="shared" si="2"/>
        <v>0.10466975047339368</v>
      </c>
      <c r="K50" s="1">
        <f t="shared" si="3"/>
        <v>0.1066376589118382</v>
      </c>
      <c r="L50" s="1">
        <f t="shared" si="4"/>
        <v>3.5592456287498048E-3</v>
      </c>
      <c r="M50" s="1">
        <v>8.8283769999999998E-2</v>
      </c>
      <c r="N50" s="1">
        <v>-2.6566869999999999E-2</v>
      </c>
      <c r="O50" s="1">
        <v>0</v>
      </c>
      <c r="P50" s="1">
        <v>7.0095679999999994E-2</v>
      </c>
      <c r="Q50" s="1">
        <v>-2.717996E-2</v>
      </c>
      <c r="R50" s="1">
        <v>0</v>
      </c>
      <c r="S50" s="1">
        <v>0.107698</v>
      </c>
      <c r="T50" s="1">
        <v>-2.5136349999999998E-2</v>
      </c>
    </row>
    <row r="51" spans="1:20" x14ac:dyDescent="0.4">
      <c r="A51" s="1">
        <v>4.03</v>
      </c>
      <c r="B51" s="1">
        <v>9.8093079999999999E-2</v>
      </c>
      <c r="C51" s="1">
        <v>-0.13160820000000001</v>
      </c>
      <c r="D51" s="1">
        <f t="shared" si="0"/>
        <v>0.10549835814288772</v>
      </c>
      <c r="E51" s="1">
        <v>7.7657019999999993E-2</v>
      </c>
      <c r="F51" s="1">
        <v>-0.134878</v>
      </c>
      <c r="G51" s="1">
        <f t="shared" si="1"/>
        <v>0.10796314965041173</v>
      </c>
      <c r="H51" s="1">
        <v>0.1193466</v>
      </c>
      <c r="I51" s="1">
        <v>-0.12833839999999999</v>
      </c>
      <c r="J51" s="1">
        <f t="shared" si="2"/>
        <v>0.10385736856941109</v>
      </c>
      <c r="K51" s="1">
        <f t="shared" si="3"/>
        <v>0.10577295878757019</v>
      </c>
      <c r="L51" s="1">
        <f t="shared" si="4"/>
        <v>4.4239457530178133E-3</v>
      </c>
      <c r="M51" s="1">
        <v>8.8283769999999998E-2</v>
      </c>
      <c r="N51" s="1">
        <v>-2.6566869999999999E-2</v>
      </c>
      <c r="O51" s="1">
        <v>0</v>
      </c>
      <c r="P51" s="1">
        <v>7.0095679999999994E-2</v>
      </c>
      <c r="Q51" s="1">
        <v>-2.717996E-2</v>
      </c>
      <c r="R51" s="1">
        <v>0</v>
      </c>
      <c r="S51" s="1">
        <v>0.107698</v>
      </c>
      <c r="T51" s="1">
        <v>-2.5136349999999998E-2</v>
      </c>
    </row>
    <row r="52" spans="1:20" x14ac:dyDescent="0.4">
      <c r="A52" s="1">
        <v>4.1150000000000002</v>
      </c>
      <c r="B52" s="1">
        <v>9.8706160000000001E-2</v>
      </c>
      <c r="C52" s="1">
        <v>-0.1311995</v>
      </c>
      <c r="D52" s="1">
        <f t="shared" si="0"/>
        <v>0.10515043259078395</v>
      </c>
      <c r="E52" s="1">
        <v>7.7657019999999993E-2</v>
      </c>
      <c r="F52" s="1">
        <v>-0.13446930000000001</v>
      </c>
      <c r="G52" s="1">
        <f t="shared" si="1"/>
        <v>0.10755545704533639</v>
      </c>
      <c r="H52" s="1">
        <v>0.1193466</v>
      </c>
      <c r="I52" s="1">
        <v>-0.127521</v>
      </c>
      <c r="J52" s="1">
        <f t="shared" si="2"/>
        <v>0.10304516697828432</v>
      </c>
      <c r="K52" s="1">
        <f t="shared" si="3"/>
        <v>0.10525035220480156</v>
      </c>
      <c r="L52" s="1">
        <f t="shared" si="4"/>
        <v>4.9465523357864472E-3</v>
      </c>
      <c r="M52" s="1">
        <v>8.8283769999999998E-2</v>
      </c>
      <c r="N52" s="1">
        <v>-2.6566869999999999E-2</v>
      </c>
      <c r="O52" s="1">
        <v>0</v>
      </c>
      <c r="P52" s="1">
        <v>7.0095679999999994E-2</v>
      </c>
      <c r="Q52" s="1">
        <v>-2.717996E-2</v>
      </c>
      <c r="R52" s="1">
        <v>0</v>
      </c>
      <c r="S52" s="1">
        <v>0.107698</v>
      </c>
      <c r="T52" s="1">
        <v>-2.5136349999999998E-2</v>
      </c>
    </row>
    <row r="53" spans="1:20" x14ac:dyDescent="0.4">
      <c r="A53" s="1">
        <v>4.1983329999999999</v>
      </c>
      <c r="B53" s="1">
        <v>9.8706160000000001E-2</v>
      </c>
      <c r="C53" s="1">
        <v>-0.1311995</v>
      </c>
      <c r="D53" s="1">
        <f t="shared" si="0"/>
        <v>0.10515043259078395</v>
      </c>
      <c r="E53" s="1">
        <v>7.7657019999999993E-2</v>
      </c>
      <c r="F53" s="1">
        <v>-0.1340605</v>
      </c>
      <c r="G53" s="1">
        <f t="shared" si="1"/>
        <v>0.10714767236523245</v>
      </c>
      <c r="H53" s="1">
        <v>0.1193466</v>
      </c>
      <c r="I53" s="1">
        <v>-0.12711230000000001</v>
      </c>
      <c r="J53" s="1">
        <f t="shared" si="2"/>
        <v>0.10263909713341451</v>
      </c>
      <c r="K53" s="1">
        <f t="shared" si="3"/>
        <v>0.10497906736314365</v>
      </c>
      <c r="L53" s="1">
        <f t="shared" si="4"/>
        <v>5.2178371774443538E-3</v>
      </c>
      <c r="M53" s="1">
        <v>8.8283769999999998E-2</v>
      </c>
      <c r="N53" s="1">
        <v>-2.6566869999999999E-2</v>
      </c>
      <c r="O53" s="1">
        <v>0</v>
      </c>
      <c r="P53" s="1">
        <v>7.0095679999999994E-2</v>
      </c>
      <c r="Q53" s="1">
        <v>-2.717996E-2</v>
      </c>
      <c r="R53" s="1">
        <v>0</v>
      </c>
      <c r="S53" s="1">
        <v>0.107698</v>
      </c>
      <c r="T53" s="1">
        <v>-2.5136349999999998E-2</v>
      </c>
    </row>
    <row r="54" spans="1:20" x14ac:dyDescent="0.4">
      <c r="A54" s="1">
        <v>4.2816669999999997</v>
      </c>
      <c r="B54" s="1">
        <v>9.8706160000000001E-2</v>
      </c>
      <c r="C54" s="1">
        <v>-0.13058639999999999</v>
      </c>
      <c r="D54" s="1">
        <f t="shared" si="0"/>
        <v>0.10454036940212617</v>
      </c>
      <c r="E54" s="1">
        <v>7.7657019999999993E-2</v>
      </c>
      <c r="F54" s="1">
        <v>-0.13365179999999999</v>
      </c>
      <c r="G54" s="1">
        <f t="shared" si="1"/>
        <v>0.10673999520133584</v>
      </c>
      <c r="H54" s="1">
        <v>0.1191422</v>
      </c>
      <c r="I54" s="1">
        <v>-0.12649920000000001</v>
      </c>
      <c r="J54" s="1">
        <f t="shared" si="2"/>
        <v>0.10200684817090713</v>
      </c>
      <c r="K54" s="1">
        <f t="shared" si="3"/>
        <v>0.1044290709247897</v>
      </c>
      <c r="L54" s="1">
        <f t="shared" si="4"/>
        <v>5.7678336157983012E-3</v>
      </c>
      <c r="M54" s="1">
        <v>8.8283769999999998E-2</v>
      </c>
      <c r="N54" s="1">
        <v>-2.6566869999999999E-2</v>
      </c>
      <c r="O54" s="1">
        <v>0</v>
      </c>
      <c r="P54" s="1">
        <v>7.0095679999999994E-2</v>
      </c>
      <c r="Q54" s="1">
        <v>-2.717996E-2</v>
      </c>
      <c r="R54" s="1">
        <v>0</v>
      </c>
      <c r="S54" s="1">
        <v>0.107698</v>
      </c>
      <c r="T54" s="1">
        <v>-2.5136349999999998E-2</v>
      </c>
    </row>
    <row r="55" spans="1:20" x14ac:dyDescent="0.4">
      <c r="A55" s="1">
        <v>4.3666669999999996</v>
      </c>
      <c r="B55" s="1">
        <v>9.8706160000000001E-2</v>
      </c>
      <c r="C55" s="1">
        <v>-0.12936020000000001</v>
      </c>
      <c r="D55" s="1">
        <f t="shared" si="0"/>
        <v>0.1033203508792</v>
      </c>
      <c r="E55" s="1">
        <v>7.7657019999999993E-2</v>
      </c>
      <c r="F55" s="1">
        <v>-0.13283439999999999</v>
      </c>
      <c r="G55" s="1">
        <f t="shared" si="1"/>
        <v>0.10592466452299576</v>
      </c>
      <c r="H55" s="1">
        <v>0.1191422</v>
      </c>
      <c r="I55" s="1">
        <v>-0.12547739999999999</v>
      </c>
      <c r="J55" s="1">
        <f t="shared" si="2"/>
        <v>0.10099156414643005</v>
      </c>
      <c r="K55" s="1">
        <f t="shared" si="3"/>
        <v>0.10341219318287527</v>
      </c>
      <c r="L55" s="1">
        <f t="shared" si="4"/>
        <v>6.7847113577127333E-3</v>
      </c>
      <c r="M55" s="1">
        <v>8.8283769999999998E-2</v>
      </c>
      <c r="N55" s="1">
        <v>-2.6566869999999999E-2</v>
      </c>
      <c r="O55" s="1">
        <v>0</v>
      </c>
      <c r="P55" s="1">
        <v>7.0095679999999994E-2</v>
      </c>
      <c r="Q55" s="1">
        <v>-2.717996E-2</v>
      </c>
      <c r="R55" s="1">
        <v>0</v>
      </c>
      <c r="S55" s="1">
        <v>0.107698</v>
      </c>
      <c r="T55" s="1">
        <v>-2.5136349999999998E-2</v>
      </c>
    </row>
    <row r="56" spans="1:20" x14ac:dyDescent="0.4">
      <c r="A56" s="1">
        <v>4.45</v>
      </c>
      <c r="B56" s="1">
        <v>9.8706160000000001E-2</v>
      </c>
      <c r="C56" s="1">
        <v>-0.1289515</v>
      </c>
      <c r="D56" s="1">
        <f t="shared" si="0"/>
        <v>0.10291374385158185</v>
      </c>
      <c r="E56" s="1">
        <v>7.7657019999999993E-2</v>
      </c>
      <c r="F56" s="1">
        <v>-0.13242570000000001</v>
      </c>
      <c r="G56" s="1">
        <f t="shared" si="1"/>
        <v>0.10551701119129181</v>
      </c>
      <c r="H56" s="1">
        <v>0.1189379</v>
      </c>
      <c r="I56" s="1">
        <v>-0.1248643</v>
      </c>
      <c r="J56" s="1">
        <f t="shared" si="2"/>
        <v>0.10035935114981812</v>
      </c>
      <c r="K56" s="1">
        <f t="shared" si="3"/>
        <v>0.10293003539756392</v>
      </c>
      <c r="L56" s="1">
        <f t="shared" si="4"/>
        <v>7.2668691430240878E-3</v>
      </c>
      <c r="M56" s="1">
        <v>8.8283769999999998E-2</v>
      </c>
      <c r="N56" s="1">
        <v>-2.6566869999999999E-2</v>
      </c>
      <c r="O56" s="1">
        <v>0</v>
      </c>
      <c r="P56" s="1">
        <v>7.0095679999999994E-2</v>
      </c>
      <c r="Q56" s="1">
        <v>-2.717996E-2</v>
      </c>
      <c r="R56" s="1">
        <v>0</v>
      </c>
      <c r="S56" s="1">
        <v>0.107698</v>
      </c>
      <c r="T56" s="1">
        <v>-2.5136349999999998E-2</v>
      </c>
    </row>
    <row r="57" spans="1:20" x14ac:dyDescent="0.4">
      <c r="A57" s="1">
        <v>4.5350000000000001</v>
      </c>
      <c r="B57" s="1">
        <v>9.8706160000000001E-2</v>
      </c>
      <c r="C57" s="1">
        <v>-0.1281341</v>
      </c>
      <c r="D57" s="1">
        <f t="shared" si="0"/>
        <v>0.10210057993559586</v>
      </c>
      <c r="E57" s="1">
        <v>7.7452660000000007E-2</v>
      </c>
      <c r="F57" s="1">
        <v>-0.13201689999999999</v>
      </c>
      <c r="G57" s="1">
        <f t="shared" si="1"/>
        <v>0.10509476268246672</v>
      </c>
      <c r="H57" s="1">
        <v>0.1189379</v>
      </c>
      <c r="I57" s="1">
        <v>-0.12425120000000001</v>
      </c>
      <c r="J57" s="1">
        <f t="shared" si="2"/>
        <v>9.975013204268203E-2</v>
      </c>
      <c r="K57" s="1">
        <f t="shared" si="3"/>
        <v>0.10231515822024821</v>
      </c>
      <c r="L57" s="1">
        <f t="shared" si="4"/>
        <v>7.8817463203397914E-3</v>
      </c>
      <c r="M57" s="1">
        <v>8.8283769999999998E-2</v>
      </c>
      <c r="N57" s="1">
        <v>-2.6566869999999999E-2</v>
      </c>
      <c r="O57" s="1">
        <v>0</v>
      </c>
      <c r="P57" s="1">
        <v>7.0095679999999994E-2</v>
      </c>
      <c r="Q57" s="1">
        <v>-2.717996E-2</v>
      </c>
      <c r="R57" s="1">
        <v>0</v>
      </c>
      <c r="S57" s="1">
        <v>0.107698</v>
      </c>
      <c r="T57" s="1">
        <v>-2.5136349999999998E-2</v>
      </c>
    </row>
    <row r="58" spans="1:20" x14ac:dyDescent="0.4">
      <c r="A58" s="1">
        <v>4.6183329999999998</v>
      </c>
      <c r="B58" s="1">
        <v>9.8706160000000001E-2</v>
      </c>
      <c r="C58" s="1">
        <v>-0.127521</v>
      </c>
      <c r="D58" s="1">
        <f t="shared" si="0"/>
        <v>0.10149070192568874</v>
      </c>
      <c r="E58" s="1">
        <v>7.7452660000000007E-2</v>
      </c>
      <c r="F58" s="1">
        <v>-0.1311995</v>
      </c>
      <c r="G58" s="1">
        <f t="shared" si="1"/>
        <v>0.104279383660108</v>
      </c>
      <c r="H58" s="1">
        <v>0.11873350000000001</v>
      </c>
      <c r="I58" s="1">
        <v>-0.1234338</v>
      </c>
      <c r="J58" s="1">
        <f t="shared" si="2"/>
        <v>9.8914968213878018E-2</v>
      </c>
      <c r="K58" s="1">
        <f t="shared" si="3"/>
        <v>0.10156168459989158</v>
      </c>
      <c r="L58" s="1">
        <f t="shared" si="4"/>
        <v>8.6352199406964231E-3</v>
      </c>
      <c r="M58" s="1">
        <v>8.8283769999999998E-2</v>
      </c>
      <c r="N58" s="1">
        <v>-2.6566869999999999E-2</v>
      </c>
      <c r="O58" s="1">
        <v>0</v>
      </c>
      <c r="P58" s="1">
        <v>7.0095679999999994E-2</v>
      </c>
      <c r="Q58" s="1">
        <v>-2.717996E-2</v>
      </c>
      <c r="R58" s="1">
        <v>0</v>
      </c>
      <c r="S58" s="1">
        <v>0.107698</v>
      </c>
      <c r="T58" s="1">
        <v>-2.5136349999999998E-2</v>
      </c>
    </row>
    <row r="59" spans="1:20" x14ac:dyDescent="0.4">
      <c r="A59" s="1">
        <v>4.7016669999999996</v>
      </c>
      <c r="B59" s="1">
        <v>9.85018E-2</v>
      </c>
      <c r="C59" s="1">
        <v>-0.12690789999999999</v>
      </c>
      <c r="D59" s="1">
        <f t="shared" si="0"/>
        <v>0.10085995458328245</v>
      </c>
      <c r="E59" s="1">
        <v>7.7248300000000006E-2</v>
      </c>
      <c r="F59" s="1">
        <v>-0.130382</v>
      </c>
      <c r="G59" s="1">
        <f t="shared" si="1"/>
        <v>0.10344960624877216</v>
      </c>
      <c r="H59" s="1">
        <v>0.11873350000000001</v>
      </c>
      <c r="I59" s="1">
        <v>-0.1228207</v>
      </c>
      <c r="J59" s="1">
        <f t="shared" si="2"/>
        <v>9.8305719544553971E-2</v>
      </c>
      <c r="K59" s="1">
        <f t="shared" si="3"/>
        <v>0.10087176012553618</v>
      </c>
      <c r="L59" s="1">
        <f t="shared" si="4"/>
        <v>9.3251444150518198E-3</v>
      </c>
      <c r="M59" s="1">
        <v>8.8283769999999998E-2</v>
      </c>
      <c r="N59" s="1">
        <v>-2.6566869999999999E-2</v>
      </c>
      <c r="O59" s="1">
        <v>0</v>
      </c>
      <c r="P59" s="1">
        <v>7.0095679999999994E-2</v>
      </c>
      <c r="Q59" s="1">
        <v>-2.717996E-2</v>
      </c>
      <c r="R59" s="1">
        <v>0</v>
      </c>
      <c r="S59" s="1">
        <v>0.107698</v>
      </c>
      <c r="T59" s="1">
        <v>-2.5136349999999998E-2</v>
      </c>
    </row>
    <row r="60" spans="1:20" x14ac:dyDescent="0.4">
      <c r="A60" s="1">
        <v>4.7866669999999996</v>
      </c>
      <c r="B60" s="1">
        <v>9.85018E-2</v>
      </c>
      <c r="C60" s="1">
        <v>-0.1258861</v>
      </c>
      <c r="D60" s="1">
        <f t="shared" si="0"/>
        <v>9.984346540897808E-2</v>
      </c>
      <c r="E60" s="1">
        <v>7.7248300000000006E-2</v>
      </c>
      <c r="F60" s="1">
        <v>-0.12936020000000001</v>
      </c>
      <c r="G60" s="1">
        <f t="shared" si="1"/>
        <v>0.10243027589205254</v>
      </c>
      <c r="H60" s="1">
        <v>0.11873350000000001</v>
      </c>
      <c r="I60" s="1">
        <v>-0.1226163</v>
      </c>
      <c r="J60" s="1">
        <f t="shared" si="2"/>
        <v>9.810261419683218E-2</v>
      </c>
      <c r="K60" s="1">
        <f t="shared" si="3"/>
        <v>0.10012545183262093</v>
      </c>
      <c r="L60" s="1">
        <f t="shared" si="4"/>
        <v>1.0071452707967068E-2</v>
      </c>
      <c r="M60" s="1">
        <v>8.8283769999999998E-2</v>
      </c>
      <c r="N60" s="1">
        <v>-2.6566869999999999E-2</v>
      </c>
      <c r="O60" s="1">
        <v>0</v>
      </c>
      <c r="P60" s="1">
        <v>7.0095679999999994E-2</v>
      </c>
      <c r="Q60" s="1">
        <v>-2.717996E-2</v>
      </c>
      <c r="R60" s="1">
        <v>0</v>
      </c>
      <c r="S60" s="1">
        <v>0.107698</v>
      </c>
      <c r="T60" s="1">
        <v>-2.5136349999999998E-2</v>
      </c>
    </row>
    <row r="61" spans="1:20" x14ac:dyDescent="0.4">
      <c r="A61" s="1">
        <v>4.87</v>
      </c>
      <c r="B61" s="1">
        <v>9.85018E-2</v>
      </c>
      <c r="C61" s="1">
        <v>-0.12547739999999999</v>
      </c>
      <c r="D61" s="1">
        <f t="shared" si="0"/>
        <v>9.9436920115024682E-2</v>
      </c>
      <c r="E61" s="1">
        <v>7.7043940000000005E-2</v>
      </c>
      <c r="F61" s="1">
        <v>-0.12833839999999999</v>
      </c>
      <c r="G61" s="1">
        <f t="shared" si="1"/>
        <v>0.10139678643951788</v>
      </c>
      <c r="H61" s="1">
        <v>0.11873350000000001</v>
      </c>
      <c r="I61" s="1">
        <v>-0.1220033</v>
      </c>
      <c r="J61" s="1">
        <f t="shared" si="2"/>
        <v>9.7493529336835985E-2</v>
      </c>
      <c r="K61" s="1">
        <f t="shared" si="3"/>
        <v>9.9442411963792846E-2</v>
      </c>
      <c r="L61" s="1">
        <f t="shared" si="4"/>
        <v>1.0754492576795158E-2</v>
      </c>
      <c r="M61" s="1">
        <v>8.8283769999999998E-2</v>
      </c>
      <c r="N61" s="1">
        <v>-2.6566869999999999E-2</v>
      </c>
      <c r="O61" s="1">
        <v>0</v>
      </c>
      <c r="P61" s="1">
        <v>7.0095679999999994E-2</v>
      </c>
      <c r="Q61" s="1">
        <v>-2.717996E-2</v>
      </c>
      <c r="R61" s="1">
        <v>0</v>
      </c>
      <c r="S61" s="1">
        <v>0.107698</v>
      </c>
      <c r="T61" s="1">
        <v>-2.5136349999999998E-2</v>
      </c>
    </row>
    <row r="62" spans="1:20" x14ac:dyDescent="0.4">
      <c r="A62" s="1">
        <v>4.9550000000000001</v>
      </c>
      <c r="B62" s="1">
        <v>9.829744E-2</v>
      </c>
      <c r="C62" s="1">
        <v>-0.1230251</v>
      </c>
      <c r="D62" s="1">
        <f t="shared" si="0"/>
        <v>9.697661430263381E-2</v>
      </c>
      <c r="E62" s="1">
        <v>7.6839580000000005E-2</v>
      </c>
      <c r="F62" s="1">
        <v>-0.12690789999999999</v>
      </c>
      <c r="G62" s="1">
        <f t="shared" si="1"/>
        <v>9.9955701207352837E-2</v>
      </c>
      <c r="H62" s="1">
        <v>0.1185291</v>
      </c>
      <c r="I62" s="1">
        <v>-0.12016400000000001</v>
      </c>
      <c r="J62" s="1">
        <f t="shared" si="2"/>
        <v>9.5642913965084217E-2</v>
      </c>
      <c r="K62" s="1">
        <f t="shared" si="3"/>
        <v>9.7525076491690288E-2</v>
      </c>
      <c r="L62" s="1">
        <f t="shared" si="4"/>
        <v>1.2671828048897715E-2</v>
      </c>
      <c r="M62" s="1">
        <v>8.8283769999999998E-2</v>
      </c>
      <c r="N62" s="1">
        <v>-2.6566869999999999E-2</v>
      </c>
      <c r="O62" s="1">
        <v>0</v>
      </c>
      <c r="P62" s="1">
        <v>7.0095679999999994E-2</v>
      </c>
      <c r="Q62" s="1">
        <v>-2.717996E-2</v>
      </c>
      <c r="R62" s="1">
        <v>0</v>
      </c>
      <c r="S62" s="1">
        <v>0.107698</v>
      </c>
      <c r="T62" s="1">
        <v>-2.5136349999999998E-2</v>
      </c>
    </row>
    <row r="63" spans="1:20" x14ac:dyDescent="0.4">
      <c r="A63" s="1">
        <v>5.0383329999999997</v>
      </c>
      <c r="B63" s="1">
        <v>9.8093079999999999E-2</v>
      </c>
      <c r="C63" s="1">
        <v>-0.1211858</v>
      </c>
      <c r="D63" s="1">
        <f t="shared" si="0"/>
        <v>9.5126045208559995E-2</v>
      </c>
      <c r="E63" s="1">
        <v>7.6635220000000004E-2</v>
      </c>
      <c r="F63" s="1">
        <v>-0.1244556</v>
      </c>
      <c r="G63" s="1">
        <f t="shared" si="1"/>
        <v>9.7495208706998515E-2</v>
      </c>
      <c r="H63" s="1">
        <v>0.11832479999999999</v>
      </c>
      <c r="I63" s="1">
        <v>-0.11832479999999999</v>
      </c>
      <c r="J63" s="1">
        <f t="shared" si="2"/>
        <v>9.3792409563047796E-2</v>
      </c>
      <c r="K63" s="1">
        <f t="shared" si="3"/>
        <v>9.5471221159535435E-2</v>
      </c>
      <c r="L63" s="1">
        <f t="shared" si="4"/>
        <v>1.4725683381052568E-2</v>
      </c>
      <c r="M63" s="1">
        <v>8.8283769999999998E-2</v>
      </c>
      <c r="N63" s="1">
        <v>-2.6566869999999999E-2</v>
      </c>
      <c r="O63" s="1">
        <v>0</v>
      </c>
      <c r="P63" s="1">
        <v>7.0095679999999994E-2</v>
      </c>
      <c r="Q63" s="1">
        <v>-2.717996E-2</v>
      </c>
      <c r="R63" s="1">
        <v>0</v>
      </c>
      <c r="S63" s="1">
        <v>0.107698</v>
      </c>
      <c r="T63" s="1">
        <v>-2.5136349999999998E-2</v>
      </c>
    </row>
    <row r="64" spans="1:20" x14ac:dyDescent="0.4">
      <c r="A64" s="1">
        <v>5.1216670000000004</v>
      </c>
      <c r="B64" s="1">
        <v>9.7684350000000003E-2</v>
      </c>
      <c r="C64" s="1">
        <v>-0.11873350000000001</v>
      </c>
      <c r="D64" s="1">
        <f t="shared" si="0"/>
        <v>9.2644797964555464E-2</v>
      </c>
      <c r="E64" s="1">
        <v>7.6430849999999995E-2</v>
      </c>
      <c r="F64" s="1">
        <v>-0.12159449999999999</v>
      </c>
      <c r="G64" s="1">
        <f t="shared" si="1"/>
        <v>9.4626844723579878E-2</v>
      </c>
      <c r="H64" s="1">
        <v>0.11832479999999999</v>
      </c>
      <c r="I64" s="1">
        <v>-0.1144419</v>
      </c>
      <c r="J64" s="1">
        <f t="shared" si="2"/>
        <v>8.9935588834690453E-2</v>
      </c>
      <c r="K64" s="1">
        <f t="shared" si="3"/>
        <v>9.2402410507608598E-2</v>
      </c>
      <c r="L64" s="1">
        <f t="shared" si="4"/>
        <v>1.7794494032979405E-2</v>
      </c>
      <c r="M64" s="1">
        <v>8.8283769999999998E-2</v>
      </c>
      <c r="N64" s="1">
        <v>-2.6566869999999999E-2</v>
      </c>
      <c r="O64" s="1">
        <v>0</v>
      </c>
      <c r="P64" s="1">
        <v>7.0095679999999994E-2</v>
      </c>
      <c r="Q64" s="1">
        <v>-2.717996E-2</v>
      </c>
      <c r="R64" s="1">
        <v>0</v>
      </c>
      <c r="S64" s="1">
        <v>0.107698</v>
      </c>
      <c r="T64" s="1">
        <v>-2.5136349999999998E-2</v>
      </c>
    </row>
    <row r="65" spans="1:20" x14ac:dyDescent="0.4">
      <c r="A65" s="1">
        <v>5.2066670000000004</v>
      </c>
      <c r="B65" s="1">
        <v>9.7479990000000002E-2</v>
      </c>
      <c r="C65" s="1">
        <v>-0.1158724</v>
      </c>
      <c r="D65" s="1">
        <f t="shared" si="0"/>
        <v>8.977777091724487E-2</v>
      </c>
      <c r="E65" s="1">
        <v>7.6635220000000004E-2</v>
      </c>
      <c r="F65" s="1">
        <v>-0.1193466</v>
      </c>
      <c r="G65" s="1">
        <f t="shared" si="1"/>
        <v>9.2398350160060747E-2</v>
      </c>
      <c r="H65" s="1">
        <v>0.11832479999999999</v>
      </c>
      <c r="I65" s="1">
        <v>-0.1113765</v>
      </c>
      <c r="J65" s="1">
        <f t="shared" si="2"/>
        <v>8.6892418255348949E-2</v>
      </c>
      <c r="K65" s="1">
        <f t="shared" si="3"/>
        <v>8.9689513110884855E-2</v>
      </c>
      <c r="L65" s="1">
        <f t="shared" si="4"/>
        <v>2.0507391429703148E-2</v>
      </c>
      <c r="M65" s="1">
        <v>8.8283769999999998E-2</v>
      </c>
      <c r="N65" s="1">
        <v>-2.6566869999999999E-2</v>
      </c>
      <c r="O65" s="1">
        <v>0</v>
      </c>
      <c r="P65" s="1">
        <v>7.0095679999999994E-2</v>
      </c>
      <c r="Q65" s="1">
        <v>-2.717996E-2</v>
      </c>
      <c r="R65" s="1">
        <v>0</v>
      </c>
      <c r="S65" s="1">
        <v>0.107698</v>
      </c>
      <c r="T65" s="1">
        <v>-2.5136349999999998E-2</v>
      </c>
    </row>
    <row r="66" spans="1:20" x14ac:dyDescent="0.4">
      <c r="A66" s="1">
        <v>5.29</v>
      </c>
      <c r="B66" s="1">
        <v>9.7071270000000001E-2</v>
      </c>
      <c r="C66" s="1">
        <v>-0.1130114</v>
      </c>
      <c r="D66" s="1">
        <f t="shared" si="0"/>
        <v>8.6890027754460405E-2</v>
      </c>
      <c r="E66" s="1">
        <v>7.6226489999999994E-2</v>
      </c>
      <c r="F66" s="1">
        <v>-0.1166899</v>
      </c>
      <c r="G66" s="1">
        <f t="shared" si="1"/>
        <v>8.9719653309961581E-2</v>
      </c>
      <c r="H66" s="1">
        <v>0.1177117</v>
      </c>
      <c r="I66" s="1">
        <v>-0.10871980000000001</v>
      </c>
      <c r="J66" s="1">
        <f t="shared" si="2"/>
        <v>8.4181157639892909E-2</v>
      </c>
      <c r="K66" s="1">
        <f t="shared" si="3"/>
        <v>8.6930279568104965E-2</v>
      </c>
      <c r="L66" s="1">
        <f t="shared" si="4"/>
        <v>2.3266624972483038E-2</v>
      </c>
      <c r="M66" s="1">
        <v>8.8283769999999998E-2</v>
      </c>
      <c r="N66" s="1">
        <v>-2.6566869999999999E-2</v>
      </c>
      <c r="O66" s="1">
        <v>0</v>
      </c>
      <c r="P66" s="1">
        <v>7.0095679999999994E-2</v>
      </c>
      <c r="Q66" s="1">
        <v>-2.717996E-2</v>
      </c>
      <c r="R66" s="1">
        <v>0</v>
      </c>
      <c r="S66" s="1">
        <v>0.107698</v>
      </c>
      <c r="T66" s="1">
        <v>-2.5136349999999998E-2</v>
      </c>
    </row>
    <row r="67" spans="1:20" x14ac:dyDescent="0.4">
      <c r="A67" s="1">
        <v>5.3733329999999997</v>
      </c>
      <c r="B67" s="1">
        <v>9.7071270000000001E-2</v>
      </c>
      <c r="C67" s="1">
        <v>-0.1130114</v>
      </c>
      <c r="D67" s="1">
        <f t="shared" si="0"/>
        <v>8.6890027754460405E-2</v>
      </c>
      <c r="E67" s="1">
        <v>7.6430849999999995E-2</v>
      </c>
      <c r="F67" s="1">
        <v>-0.1162812</v>
      </c>
      <c r="G67" s="1">
        <f t="shared" si="1"/>
        <v>8.9326173927167046E-2</v>
      </c>
      <c r="H67" s="1">
        <v>0.11832479999999999</v>
      </c>
      <c r="I67" s="1">
        <v>-0.1085155</v>
      </c>
      <c r="J67" s="1">
        <f t="shared" si="2"/>
        <v>8.405362296155057E-2</v>
      </c>
      <c r="K67" s="1">
        <f t="shared" si="3"/>
        <v>8.6756608214392669E-2</v>
      </c>
      <c r="L67" s="1">
        <f t="shared" si="4"/>
        <v>2.3440296326195334E-2</v>
      </c>
      <c r="M67" s="1">
        <v>8.8283769999999998E-2</v>
      </c>
      <c r="N67" s="1">
        <v>-2.6566869999999999E-2</v>
      </c>
      <c r="O67" s="1">
        <v>0</v>
      </c>
      <c r="P67" s="1">
        <v>7.0095679999999994E-2</v>
      </c>
      <c r="Q67" s="1">
        <v>-2.717996E-2</v>
      </c>
      <c r="R67" s="1">
        <v>0</v>
      </c>
      <c r="S67" s="1">
        <v>0.107698</v>
      </c>
      <c r="T67" s="1">
        <v>-2.5136349999999998E-2</v>
      </c>
    </row>
    <row r="68" spans="1:20" x14ac:dyDescent="0.4">
      <c r="A68" s="1">
        <v>5.4583329999999997</v>
      </c>
      <c r="B68" s="1">
        <v>9.6458189999999999E-2</v>
      </c>
      <c r="C68" s="1">
        <v>-0.10974159999999999</v>
      </c>
      <c r="D68" s="1">
        <f t="shared" ref="D68:D131" si="5">SQRT((B68-M68)^2+(C68-N68)^2)</f>
        <v>8.3575456043681273E-2</v>
      </c>
      <c r="E68" s="1">
        <v>7.6226489999999994E-2</v>
      </c>
      <c r="F68" s="1">
        <v>-0.1136245</v>
      </c>
      <c r="G68" s="1">
        <f t="shared" ref="G68:G131" si="6">SQRT((E68-P68)^2+(F68-Q68)^2)</f>
        <v>8.666167161477846E-2</v>
      </c>
      <c r="H68" s="1">
        <v>0.1175073</v>
      </c>
      <c r="I68" s="1">
        <v>-0.1052457</v>
      </c>
      <c r="J68" s="1">
        <f t="shared" ref="J68:J131" si="7">SQRT((H68-S68)^2+(I68-T68)^2)</f>
        <v>8.0707684416742489E-2</v>
      </c>
      <c r="K68" s="1">
        <f t="shared" ref="K68:K131" si="8">AVERAGE(D68,G68,J68)</f>
        <v>8.364827069173407E-2</v>
      </c>
      <c r="L68" s="1">
        <f t="shared" ref="L68:L131" si="9">0.110196904540588-K68</f>
        <v>2.6548633848853934E-2</v>
      </c>
      <c r="M68" s="1">
        <v>8.8283769999999998E-2</v>
      </c>
      <c r="N68" s="1">
        <v>-2.6566869999999999E-2</v>
      </c>
      <c r="O68" s="1">
        <v>0</v>
      </c>
      <c r="P68" s="1">
        <v>7.0095679999999994E-2</v>
      </c>
      <c r="Q68" s="1">
        <v>-2.717996E-2</v>
      </c>
      <c r="R68" s="1">
        <v>0</v>
      </c>
      <c r="S68" s="1">
        <v>0.107698</v>
      </c>
      <c r="T68" s="1">
        <v>-2.5136349999999998E-2</v>
      </c>
    </row>
    <row r="69" spans="1:20" x14ac:dyDescent="0.4">
      <c r="A69" s="1">
        <v>5.5416670000000003</v>
      </c>
      <c r="B69" s="1">
        <v>9.5640749999999997E-2</v>
      </c>
      <c r="C69" s="1">
        <v>-0.1081067</v>
      </c>
      <c r="D69" s="1">
        <f t="shared" si="5"/>
        <v>8.187105124004028E-2</v>
      </c>
      <c r="E69" s="1">
        <v>7.6430849999999995E-2</v>
      </c>
      <c r="F69" s="1">
        <v>-0.11198959999999999</v>
      </c>
      <c r="G69" s="1">
        <f t="shared" si="6"/>
        <v>8.5045925333660163E-2</v>
      </c>
      <c r="H69" s="1">
        <v>0.1175073</v>
      </c>
      <c r="I69" s="1">
        <v>-0.1038152</v>
      </c>
      <c r="J69" s="1">
        <f t="shared" si="7"/>
        <v>7.9287980197584165E-2</v>
      </c>
      <c r="K69" s="1">
        <f t="shared" si="8"/>
        <v>8.2068318923761541E-2</v>
      </c>
      <c r="L69" s="1">
        <f t="shared" si="9"/>
        <v>2.8128585616826463E-2</v>
      </c>
      <c r="M69" s="1">
        <v>8.8283769999999998E-2</v>
      </c>
      <c r="N69" s="1">
        <v>-2.6566869999999999E-2</v>
      </c>
      <c r="O69" s="1">
        <v>0</v>
      </c>
      <c r="P69" s="1">
        <v>7.0095679999999994E-2</v>
      </c>
      <c r="Q69" s="1">
        <v>-2.717996E-2</v>
      </c>
      <c r="R69" s="1">
        <v>0</v>
      </c>
      <c r="S69" s="1">
        <v>0.107698</v>
      </c>
      <c r="T69" s="1">
        <v>-2.5136349999999998E-2</v>
      </c>
    </row>
    <row r="70" spans="1:20" x14ac:dyDescent="0.4">
      <c r="A70" s="1">
        <v>5.6266670000000003</v>
      </c>
      <c r="B70" s="1">
        <v>9.5640749999999997E-2</v>
      </c>
      <c r="C70" s="1">
        <v>-0.1054501</v>
      </c>
      <c r="D70" s="1">
        <f t="shared" si="5"/>
        <v>7.9225558565107643E-2</v>
      </c>
      <c r="E70" s="1">
        <v>7.6635220000000004E-2</v>
      </c>
      <c r="F70" s="1">
        <v>-0.1093329</v>
      </c>
      <c r="G70" s="1">
        <f t="shared" si="6"/>
        <v>8.241280928384373E-2</v>
      </c>
      <c r="H70" s="1">
        <v>0.1170986</v>
      </c>
      <c r="I70" s="1">
        <v>-0.1015672</v>
      </c>
      <c r="J70" s="1">
        <f t="shared" si="7"/>
        <v>7.7006792635990876E-2</v>
      </c>
      <c r="K70" s="1">
        <f t="shared" si="8"/>
        <v>7.9548386828314069E-2</v>
      </c>
      <c r="L70" s="1">
        <f t="shared" si="9"/>
        <v>3.0648517712273934E-2</v>
      </c>
      <c r="M70" s="1">
        <v>8.8283769999999998E-2</v>
      </c>
      <c r="N70" s="1">
        <v>-2.6566869999999999E-2</v>
      </c>
      <c r="O70" s="1">
        <v>0</v>
      </c>
      <c r="P70" s="1">
        <v>7.0095679999999994E-2</v>
      </c>
      <c r="Q70" s="1">
        <v>-2.717996E-2</v>
      </c>
      <c r="R70" s="1">
        <v>0</v>
      </c>
      <c r="S70" s="1">
        <v>0.107698</v>
      </c>
      <c r="T70" s="1">
        <v>-2.5136349999999998E-2</v>
      </c>
    </row>
    <row r="71" spans="1:20" x14ac:dyDescent="0.4">
      <c r="A71" s="1">
        <v>5.71</v>
      </c>
      <c r="B71" s="1">
        <v>9.5436389999999996E-2</v>
      </c>
      <c r="C71" s="1">
        <v>-0.1034065</v>
      </c>
      <c r="D71" s="1">
        <f t="shared" si="5"/>
        <v>7.7171812933229042E-2</v>
      </c>
      <c r="E71" s="1">
        <v>7.6022129999999993E-2</v>
      </c>
      <c r="F71" s="1">
        <v>-0.10688060000000001</v>
      </c>
      <c r="G71" s="1">
        <f t="shared" si="6"/>
        <v>7.9920678338037773E-2</v>
      </c>
      <c r="H71" s="1">
        <v>0.1175073</v>
      </c>
      <c r="I71" s="1">
        <v>-9.9727960000000004E-2</v>
      </c>
      <c r="J71" s="1">
        <f t="shared" si="7"/>
        <v>7.5233839785578543E-2</v>
      </c>
      <c r="K71" s="1">
        <f t="shared" si="8"/>
        <v>7.7442110352281782E-2</v>
      </c>
      <c r="L71" s="1">
        <f t="shared" si="9"/>
        <v>3.2754794188306222E-2</v>
      </c>
      <c r="M71" s="1">
        <v>8.8283769999999998E-2</v>
      </c>
      <c r="N71" s="1">
        <v>-2.6566869999999999E-2</v>
      </c>
      <c r="O71" s="1">
        <v>0</v>
      </c>
      <c r="P71" s="1">
        <v>7.0095679999999994E-2</v>
      </c>
      <c r="Q71" s="1">
        <v>-2.717996E-2</v>
      </c>
      <c r="R71" s="1">
        <v>0</v>
      </c>
      <c r="S71" s="1">
        <v>0.107698</v>
      </c>
      <c r="T71" s="1">
        <v>-2.5136349999999998E-2</v>
      </c>
    </row>
    <row r="72" spans="1:20" x14ac:dyDescent="0.4">
      <c r="A72" s="1">
        <v>5.7933329999999996</v>
      </c>
      <c r="B72" s="1">
        <v>9.6253829999999999E-2</v>
      </c>
      <c r="C72" s="1">
        <v>-9.9932320000000005E-2</v>
      </c>
      <c r="D72" s="1">
        <f t="shared" si="5"/>
        <v>7.379709418470419E-2</v>
      </c>
      <c r="E72" s="1">
        <v>7.6226489999999994E-2</v>
      </c>
      <c r="F72" s="1">
        <v>-0.1038152</v>
      </c>
      <c r="G72" s="1">
        <f t="shared" si="6"/>
        <v>7.688008091250749E-2</v>
      </c>
      <c r="H72" s="1">
        <v>0.1168942</v>
      </c>
      <c r="I72" s="1">
        <v>-9.5845109999999997E-2</v>
      </c>
      <c r="J72" s="1">
        <f t="shared" si="7"/>
        <v>7.1304269403574982E-2</v>
      </c>
      <c r="K72" s="1">
        <f t="shared" si="8"/>
        <v>7.3993814833595559E-2</v>
      </c>
      <c r="L72" s="1">
        <f t="shared" si="9"/>
        <v>3.6203089706992445E-2</v>
      </c>
      <c r="M72" s="1">
        <v>8.8283769999999998E-2</v>
      </c>
      <c r="N72" s="1">
        <v>-2.6566869999999999E-2</v>
      </c>
      <c r="O72" s="1">
        <v>0</v>
      </c>
      <c r="P72" s="1">
        <v>7.0095679999999994E-2</v>
      </c>
      <c r="Q72" s="1">
        <v>-2.717996E-2</v>
      </c>
      <c r="R72" s="1">
        <v>0</v>
      </c>
      <c r="S72" s="1">
        <v>0.107698</v>
      </c>
      <c r="T72" s="1">
        <v>-2.5136349999999998E-2</v>
      </c>
    </row>
    <row r="73" spans="1:20" x14ac:dyDescent="0.4">
      <c r="A73" s="1">
        <v>5.8783329999999996</v>
      </c>
      <c r="B73" s="1">
        <v>9.7071270000000001E-2</v>
      </c>
      <c r="C73" s="1">
        <v>-9.7071270000000001E-2</v>
      </c>
      <c r="D73" s="1">
        <f t="shared" si="5"/>
        <v>7.1049916084468381E-2</v>
      </c>
      <c r="E73" s="1">
        <v>7.6022129999999993E-2</v>
      </c>
      <c r="F73" s="1">
        <v>-0.1011585</v>
      </c>
      <c r="G73" s="1">
        <f t="shared" si="6"/>
        <v>7.4215545474880795E-2</v>
      </c>
      <c r="H73" s="1">
        <v>0.1168942</v>
      </c>
      <c r="I73" s="1">
        <v>-9.2984059999999993E-2</v>
      </c>
      <c r="J73" s="1">
        <f t="shared" si="7"/>
        <v>6.8468108245256051E-2</v>
      </c>
      <c r="K73" s="1">
        <f t="shared" si="8"/>
        <v>7.1244523268201743E-2</v>
      </c>
      <c r="L73" s="1">
        <f t="shared" si="9"/>
        <v>3.8952381272386261E-2</v>
      </c>
      <c r="M73" s="1">
        <v>8.8283769999999998E-2</v>
      </c>
      <c r="N73" s="1">
        <v>-2.6566869999999999E-2</v>
      </c>
      <c r="O73" s="1">
        <v>0</v>
      </c>
      <c r="P73" s="1">
        <v>7.0095679999999994E-2</v>
      </c>
      <c r="Q73" s="1">
        <v>-2.717996E-2</v>
      </c>
      <c r="R73" s="1">
        <v>0</v>
      </c>
      <c r="S73" s="1">
        <v>0.107698</v>
      </c>
      <c r="T73" s="1">
        <v>-2.5136349999999998E-2</v>
      </c>
    </row>
    <row r="74" spans="1:20" x14ac:dyDescent="0.4">
      <c r="A74" s="1">
        <v>5.9616670000000003</v>
      </c>
      <c r="B74" s="1">
        <v>9.6866910000000001E-2</v>
      </c>
      <c r="C74" s="1">
        <v>-9.5027669999999995E-2</v>
      </c>
      <c r="D74" s="1">
        <f t="shared" si="5"/>
        <v>6.899674940821196E-2</v>
      </c>
      <c r="E74" s="1">
        <v>7.6022129999999993E-2</v>
      </c>
      <c r="F74" s="1">
        <v>-9.9114880000000002E-2</v>
      </c>
      <c r="G74" s="1">
        <f t="shared" si="6"/>
        <v>7.2178636209122848E-2</v>
      </c>
      <c r="H74" s="1">
        <v>0.1168942</v>
      </c>
      <c r="I74" s="1">
        <v>-9.0940460000000001E-2</v>
      </c>
      <c r="J74" s="1">
        <f t="shared" si="7"/>
        <v>6.644359252277153E-2</v>
      </c>
      <c r="K74" s="1">
        <f t="shared" si="8"/>
        <v>6.9206326046702113E-2</v>
      </c>
      <c r="L74" s="1">
        <f t="shared" si="9"/>
        <v>4.099057849388589E-2</v>
      </c>
      <c r="M74" s="1">
        <v>8.8283769999999998E-2</v>
      </c>
      <c r="N74" s="1">
        <v>-2.6566869999999999E-2</v>
      </c>
      <c r="O74" s="1">
        <v>0</v>
      </c>
      <c r="P74" s="1">
        <v>7.0095679999999994E-2</v>
      </c>
      <c r="Q74" s="1">
        <v>-2.717996E-2</v>
      </c>
      <c r="R74" s="1">
        <v>0</v>
      </c>
      <c r="S74" s="1">
        <v>0.107698</v>
      </c>
      <c r="T74" s="1">
        <v>-2.5136349999999998E-2</v>
      </c>
    </row>
    <row r="75" spans="1:20" x14ac:dyDescent="0.4">
      <c r="A75" s="1">
        <v>6.0466670000000002</v>
      </c>
      <c r="B75" s="1">
        <v>9.6458189999999999E-2</v>
      </c>
      <c r="C75" s="1">
        <v>-9.2166620000000005E-2</v>
      </c>
      <c r="D75" s="1">
        <f t="shared" si="5"/>
        <v>6.610709751909323E-2</v>
      </c>
      <c r="E75" s="1">
        <v>7.5817770000000007E-2</v>
      </c>
      <c r="F75" s="1">
        <v>-9.5232029999999995E-2</v>
      </c>
      <c r="G75" s="1">
        <f t="shared" si="6"/>
        <v>6.8292214382409649E-2</v>
      </c>
      <c r="H75" s="1">
        <v>0.1170986</v>
      </c>
      <c r="I75" s="1">
        <v>-8.8488129999999998E-2</v>
      </c>
      <c r="J75" s="1">
        <f t="shared" si="7"/>
        <v>6.4045447219364462E-2</v>
      </c>
      <c r="K75" s="1">
        <f t="shared" si="8"/>
        <v>6.6148253040289109E-2</v>
      </c>
      <c r="L75" s="1">
        <f t="shared" si="9"/>
        <v>4.4048651500298894E-2</v>
      </c>
      <c r="M75" s="1">
        <v>8.8283769999999998E-2</v>
      </c>
      <c r="N75" s="1">
        <v>-2.6566869999999999E-2</v>
      </c>
      <c r="O75" s="1">
        <v>0</v>
      </c>
      <c r="P75" s="1">
        <v>7.0095679999999994E-2</v>
      </c>
      <c r="Q75" s="1">
        <v>-2.717996E-2</v>
      </c>
      <c r="R75" s="1">
        <v>0</v>
      </c>
      <c r="S75" s="1">
        <v>0.107698</v>
      </c>
      <c r="T75" s="1">
        <v>-2.5136349999999998E-2</v>
      </c>
    </row>
    <row r="76" spans="1:20" x14ac:dyDescent="0.4">
      <c r="A76" s="1">
        <v>6.13</v>
      </c>
      <c r="B76" s="1">
        <v>9.6458189999999999E-2</v>
      </c>
      <c r="C76" s="1">
        <v>-8.910121E-2</v>
      </c>
      <c r="D76" s="1">
        <f t="shared" si="5"/>
        <v>6.3066352531060479E-2</v>
      </c>
      <c r="E76" s="1">
        <v>7.6226489999999994E-2</v>
      </c>
      <c r="F76" s="1">
        <v>-9.2984059999999993E-2</v>
      </c>
      <c r="G76" s="1">
        <f t="shared" si="6"/>
        <v>6.6089079340433385E-2</v>
      </c>
      <c r="H76" s="1">
        <v>0.1170986</v>
      </c>
      <c r="I76" s="1">
        <v>-8.5218360000000007E-2</v>
      </c>
      <c r="J76" s="1">
        <f t="shared" si="7"/>
        <v>6.081298550474315E-2</v>
      </c>
      <c r="K76" s="1">
        <f t="shared" si="8"/>
        <v>6.3322805792079009E-2</v>
      </c>
      <c r="L76" s="1">
        <f t="shared" si="9"/>
        <v>4.6874098748508994E-2</v>
      </c>
      <c r="M76" s="1">
        <v>8.8283769999999998E-2</v>
      </c>
      <c r="N76" s="1">
        <v>-2.6566869999999999E-2</v>
      </c>
      <c r="O76" s="1">
        <v>0</v>
      </c>
      <c r="P76" s="1">
        <v>7.0095679999999994E-2</v>
      </c>
      <c r="Q76" s="1">
        <v>-2.717996E-2</v>
      </c>
      <c r="R76" s="1">
        <v>0</v>
      </c>
      <c r="S76" s="1">
        <v>0.107698</v>
      </c>
      <c r="T76" s="1">
        <v>-2.5136349999999998E-2</v>
      </c>
    </row>
    <row r="77" spans="1:20" x14ac:dyDescent="0.4">
      <c r="A77" s="1">
        <v>6.2133330000000004</v>
      </c>
      <c r="B77" s="1">
        <v>9.6049469999999998E-2</v>
      </c>
      <c r="C77" s="1">
        <v>-8.4605280000000005E-2</v>
      </c>
      <c r="D77" s="1">
        <f t="shared" si="5"/>
        <v>5.8555641332138961E-2</v>
      </c>
      <c r="E77" s="1">
        <v>7.5613410000000006E-2</v>
      </c>
      <c r="F77" s="1">
        <v>-8.8488129999999998E-2</v>
      </c>
      <c r="G77" s="1">
        <f t="shared" si="6"/>
        <v>6.1555966835894954E-2</v>
      </c>
      <c r="H77" s="1">
        <v>0.117303</v>
      </c>
      <c r="I77" s="1">
        <v>-8.0518069999999997E-2</v>
      </c>
      <c r="J77" s="1">
        <f t="shared" si="7"/>
        <v>5.6208459640506067E-2</v>
      </c>
      <c r="K77" s="1">
        <f t="shared" si="8"/>
        <v>5.8773355936179994E-2</v>
      </c>
      <c r="L77" s="1">
        <f t="shared" si="9"/>
        <v>5.1423548604408009E-2</v>
      </c>
      <c r="M77" s="1">
        <v>8.8283769999999998E-2</v>
      </c>
      <c r="N77" s="1">
        <v>-2.6566869999999999E-2</v>
      </c>
      <c r="O77" s="1">
        <v>0</v>
      </c>
      <c r="P77" s="1">
        <v>7.0095679999999994E-2</v>
      </c>
      <c r="Q77" s="1">
        <v>-2.717996E-2</v>
      </c>
      <c r="R77" s="1">
        <v>0</v>
      </c>
      <c r="S77" s="1">
        <v>0.107698</v>
      </c>
      <c r="T77" s="1">
        <v>-2.5136349999999998E-2</v>
      </c>
    </row>
    <row r="78" spans="1:20" x14ac:dyDescent="0.4">
      <c r="A78" s="1">
        <v>6.2983330000000004</v>
      </c>
      <c r="B78" s="1">
        <v>9.5436389999999996E-2</v>
      </c>
      <c r="C78" s="1">
        <v>-8.153987E-2</v>
      </c>
      <c r="D78" s="1">
        <f t="shared" si="5"/>
        <v>5.54363662397203E-2</v>
      </c>
      <c r="E78" s="1">
        <v>7.5409050000000005E-2</v>
      </c>
      <c r="F78" s="1">
        <v>-8.5218360000000007E-2</v>
      </c>
      <c r="G78" s="1">
        <f t="shared" si="6"/>
        <v>5.8281109935526286E-2</v>
      </c>
      <c r="H78" s="1">
        <v>0.1166899</v>
      </c>
      <c r="I78" s="1">
        <v>-7.7248300000000006E-2</v>
      </c>
      <c r="J78" s="1">
        <f t="shared" si="7"/>
        <v>5.2882034741606722E-2</v>
      </c>
      <c r="K78" s="1">
        <f t="shared" si="8"/>
        <v>5.5533170305617767E-2</v>
      </c>
      <c r="L78" s="1">
        <f t="shared" si="9"/>
        <v>5.4663734234970236E-2</v>
      </c>
      <c r="M78" s="1">
        <v>8.8283769999999998E-2</v>
      </c>
      <c r="N78" s="1">
        <v>-2.6566869999999999E-2</v>
      </c>
      <c r="O78" s="1">
        <v>0</v>
      </c>
      <c r="P78" s="1">
        <v>7.0095679999999994E-2</v>
      </c>
      <c r="Q78" s="1">
        <v>-2.717996E-2</v>
      </c>
      <c r="R78" s="1">
        <v>0</v>
      </c>
      <c r="S78" s="1">
        <v>0.107698</v>
      </c>
      <c r="T78" s="1">
        <v>-2.5136349999999998E-2</v>
      </c>
    </row>
    <row r="79" spans="1:20" x14ac:dyDescent="0.4">
      <c r="A79" s="1">
        <v>6.3816670000000002</v>
      </c>
      <c r="B79" s="1">
        <v>9.5436389999999996E-2</v>
      </c>
      <c r="C79" s="1">
        <v>-7.7043940000000005E-2</v>
      </c>
      <c r="D79" s="1">
        <f t="shared" si="5"/>
        <v>5.0981315877969453E-2</v>
      </c>
      <c r="E79" s="1">
        <v>7.4591610000000003E-2</v>
      </c>
      <c r="F79" s="1">
        <v>-8.0722429999999998E-2</v>
      </c>
      <c r="G79" s="1">
        <f t="shared" si="6"/>
        <v>5.3730898747981128E-2</v>
      </c>
      <c r="H79" s="1">
        <v>0.1162812</v>
      </c>
      <c r="I79" s="1">
        <v>-7.3161089999999998E-2</v>
      </c>
      <c r="J79" s="1">
        <f t="shared" si="7"/>
        <v>4.8785725107941151E-2</v>
      </c>
      <c r="K79" s="1">
        <f t="shared" si="8"/>
        <v>5.1165979911297239E-2</v>
      </c>
      <c r="L79" s="1">
        <f t="shared" si="9"/>
        <v>5.9030924629290764E-2</v>
      </c>
      <c r="M79" s="1">
        <v>8.8283769999999998E-2</v>
      </c>
      <c r="N79" s="1">
        <v>-2.6566869999999999E-2</v>
      </c>
      <c r="O79" s="1">
        <v>0</v>
      </c>
      <c r="P79" s="1">
        <v>7.0095679999999994E-2</v>
      </c>
      <c r="Q79" s="1">
        <v>-2.717996E-2</v>
      </c>
      <c r="R79" s="1">
        <v>0</v>
      </c>
      <c r="S79" s="1">
        <v>0.107698</v>
      </c>
      <c r="T79" s="1">
        <v>-2.5136349999999998E-2</v>
      </c>
    </row>
    <row r="80" spans="1:20" x14ac:dyDescent="0.4">
      <c r="A80" s="1">
        <v>6.4649999999999999</v>
      </c>
      <c r="B80" s="1">
        <v>9.4823309999999994E-2</v>
      </c>
      <c r="C80" s="1">
        <v>-7.2548000000000001E-2</v>
      </c>
      <c r="D80" s="1">
        <f t="shared" si="5"/>
        <v>4.6443835968710642E-2</v>
      </c>
      <c r="E80" s="1">
        <v>7.5000330000000004E-2</v>
      </c>
      <c r="F80" s="1">
        <v>-7.5409050000000005E-2</v>
      </c>
      <c r="G80" s="1">
        <f t="shared" si="6"/>
        <v>4.8477837347086765E-2</v>
      </c>
      <c r="H80" s="1">
        <v>0.11607679999999999</v>
      </c>
      <c r="I80" s="1">
        <v>-6.8665149999999994E-2</v>
      </c>
      <c r="J80" s="1">
        <f t="shared" si="7"/>
        <v>4.4327877446139911E-2</v>
      </c>
      <c r="K80" s="1">
        <f t="shared" si="8"/>
        <v>4.6416516920645773E-2</v>
      </c>
      <c r="L80" s="1">
        <f t="shared" si="9"/>
        <v>6.378038761994223E-2</v>
      </c>
      <c r="M80" s="1">
        <v>8.8283769999999998E-2</v>
      </c>
      <c r="N80" s="1">
        <v>-2.6566869999999999E-2</v>
      </c>
      <c r="O80" s="1">
        <v>0</v>
      </c>
      <c r="P80" s="1">
        <v>7.0095679999999994E-2</v>
      </c>
      <c r="Q80" s="1">
        <v>-2.717996E-2</v>
      </c>
      <c r="R80" s="1">
        <v>0</v>
      </c>
      <c r="S80" s="1">
        <v>0.107698</v>
      </c>
      <c r="T80" s="1">
        <v>-2.5136349999999998E-2</v>
      </c>
    </row>
    <row r="81" spans="1:20" x14ac:dyDescent="0.4">
      <c r="A81" s="1">
        <v>6.55</v>
      </c>
      <c r="B81" s="1">
        <v>9.4210219999999997E-2</v>
      </c>
      <c r="C81" s="1">
        <v>-6.9482600000000005E-2</v>
      </c>
      <c r="D81" s="1">
        <f t="shared" si="5"/>
        <v>4.3323004178327712E-2</v>
      </c>
      <c r="E81" s="1">
        <v>7.4591610000000003E-2</v>
      </c>
      <c r="F81" s="1">
        <v>-7.1934919999999999E-2</v>
      </c>
      <c r="G81" s="1">
        <f t="shared" si="6"/>
        <v>4.4980215997330424E-2</v>
      </c>
      <c r="H81" s="1">
        <v>0.1148506</v>
      </c>
      <c r="I81" s="1">
        <v>-6.5804100000000004E-2</v>
      </c>
      <c r="J81" s="1">
        <f t="shared" si="7"/>
        <v>4.1291955352374635E-2</v>
      </c>
      <c r="K81" s="1">
        <f t="shared" si="8"/>
        <v>4.3198391842677597E-2</v>
      </c>
      <c r="L81" s="1">
        <f t="shared" si="9"/>
        <v>6.6998512697910406E-2</v>
      </c>
      <c r="M81" s="1">
        <v>8.8283769999999998E-2</v>
      </c>
      <c r="N81" s="1">
        <v>-2.6566869999999999E-2</v>
      </c>
      <c r="O81" s="1">
        <v>0</v>
      </c>
      <c r="P81" s="1">
        <v>7.0095679999999994E-2</v>
      </c>
      <c r="Q81" s="1">
        <v>-2.717996E-2</v>
      </c>
      <c r="R81" s="1">
        <v>0</v>
      </c>
      <c r="S81" s="1">
        <v>0.107698</v>
      </c>
      <c r="T81" s="1">
        <v>-2.5136349999999998E-2</v>
      </c>
    </row>
    <row r="82" spans="1:20" x14ac:dyDescent="0.4">
      <c r="A82" s="1">
        <v>6.6333330000000004</v>
      </c>
      <c r="B82" s="1">
        <v>9.4210219999999997E-2</v>
      </c>
      <c r="C82" s="1">
        <v>-6.6417190000000001E-2</v>
      </c>
      <c r="D82" s="1">
        <f t="shared" si="5"/>
        <v>4.0288594089455392E-2</v>
      </c>
      <c r="E82" s="1">
        <v>7.4387250000000002E-2</v>
      </c>
      <c r="F82" s="1">
        <v>-6.9073869999999996E-2</v>
      </c>
      <c r="G82" s="1">
        <f t="shared" si="6"/>
        <v>4.2113148399911871E-2</v>
      </c>
      <c r="H82" s="1">
        <v>0.1148506</v>
      </c>
      <c r="I82" s="1">
        <v>-6.2534339999999994E-2</v>
      </c>
      <c r="J82" s="1">
        <f t="shared" si="7"/>
        <v>3.8075836731450818E-2</v>
      </c>
      <c r="K82" s="1">
        <f t="shared" si="8"/>
        <v>4.0159193073606027E-2</v>
      </c>
      <c r="L82" s="1">
        <f t="shared" si="9"/>
        <v>7.0037711466981983E-2</v>
      </c>
      <c r="M82" s="1">
        <v>8.8283769999999998E-2</v>
      </c>
      <c r="N82" s="1">
        <v>-2.6566869999999999E-2</v>
      </c>
      <c r="O82" s="1">
        <v>0</v>
      </c>
      <c r="P82" s="1">
        <v>7.0095679999999994E-2</v>
      </c>
      <c r="Q82" s="1">
        <v>-2.717996E-2</v>
      </c>
      <c r="R82" s="1">
        <v>0</v>
      </c>
      <c r="S82" s="1">
        <v>0.107698</v>
      </c>
      <c r="T82" s="1">
        <v>-2.5136349999999998E-2</v>
      </c>
    </row>
    <row r="83" spans="1:20" x14ac:dyDescent="0.4">
      <c r="A83" s="1">
        <v>6.7183330000000003</v>
      </c>
      <c r="B83" s="1">
        <v>9.4210219999999997E-2</v>
      </c>
      <c r="C83" s="1">
        <v>-6.5395380000000003E-2</v>
      </c>
      <c r="D83" s="1">
        <f t="shared" si="5"/>
        <v>3.9278187310803944E-2</v>
      </c>
      <c r="E83" s="1">
        <v>7.4387250000000002E-2</v>
      </c>
      <c r="F83" s="1">
        <v>-6.8460789999999994E-2</v>
      </c>
      <c r="G83" s="1">
        <f t="shared" si="6"/>
        <v>4.1503307079723169E-2</v>
      </c>
      <c r="H83" s="1">
        <v>0.1148506</v>
      </c>
      <c r="I83" s="1">
        <v>-6.1308170000000002E-2</v>
      </c>
      <c r="J83" s="1">
        <f t="shared" si="7"/>
        <v>3.6872215133788758E-2</v>
      </c>
      <c r="K83" s="1">
        <f t="shared" si="8"/>
        <v>3.9217903174771959E-2</v>
      </c>
      <c r="L83" s="1">
        <f t="shared" si="9"/>
        <v>7.0979001365816044E-2</v>
      </c>
      <c r="M83" s="1">
        <v>8.8283769999999998E-2</v>
      </c>
      <c r="N83" s="1">
        <v>-2.6566869999999999E-2</v>
      </c>
      <c r="O83" s="1">
        <v>0</v>
      </c>
      <c r="P83" s="1">
        <v>7.0095679999999994E-2</v>
      </c>
      <c r="Q83" s="1">
        <v>-2.717996E-2</v>
      </c>
      <c r="R83" s="1">
        <v>0</v>
      </c>
      <c r="S83" s="1">
        <v>0.107698</v>
      </c>
      <c r="T83" s="1">
        <v>-2.5136349999999998E-2</v>
      </c>
    </row>
    <row r="84" spans="1:20" x14ac:dyDescent="0.4">
      <c r="A84" s="1">
        <v>6.8016670000000001</v>
      </c>
      <c r="B84" s="1">
        <v>9.4210219999999997E-2</v>
      </c>
      <c r="C84" s="1">
        <v>-6.4782300000000001E-2</v>
      </c>
      <c r="D84" s="1">
        <f t="shared" si="5"/>
        <v>3.8672236807397113E-2</v>
      </c>
      <c r="E84" s="1">
        <v>7.4182890000000001E-2</v>
      </c>
      <c r="F84" s="1">
        <v>-6.7438990000000004E-2</v>
      </c>
      <c r="G84" s="1">
        <f t="shared" si="6"/>
        <v>4.0465970668266446E-2</v>
      </c>
      <c r="H84" s="1">
        <v>0.11464630000000001</v>
      </c>
      <c r="I84" s="1">
        <v>-6.0899450000000001E-2</v>
      </c>
      <c r="J84" s="1">
        <f t="shared" si="7"/>
        <v>3.64318294146753E-2</v>
      </c>
      <c r="K84" s="1">
        <f t="shared" si="8"/>
        <v>3.8523345630112948E-2</v>
      </c>
      <c r="L84" s="1">
        <f t="shared" si="9"/>
        <v>7.1673558910475055E-2</v>
      </c>
      <c r="M84" s="1">
        <v>8.8283769999999998E-2</v>
      </c>
      <c r="N84" s="1">
        <v>-2.6566869999999999E-2</v>
      </c>
      <c r="O84" s="1">
        <v>0</v>
      </c>
      <c r="P84" s="1">
        <v>7.0095679999999994E-2</v>
      </c>
      <c r="Q84" s="1">
        <v>-2.717996E-2</v>
      </c>
      <c r="R84" s="1">
        <v>0</v>
      </c>
      <c r="S84" s="1">
        <v>0.107698</v>
      </c>
      <c r="T84" s="1">
        <v>-2.5136349999999998E-2</v>
      </c>
    </row>
    <row r="85" spans="1:20" x14ac:dyDescent="0.4">
      <c r="A85" s="1">
        <v>6.8849999999999998</v>
      </c>
      <c r="B85" s="1">
        <v>9.3597139999999995E-2</v>
      </c>
      <c r="C85" s="1">
        <v>-6.232998E-2</v>
      </c>
      <c r="D85" s="1">
        <f t="shared" si="5"/>
        <v>3.615566259424656E-2</v>
      </c>
      <c r="E85" s="1">
        <v>7.3978530000000001E-2</v>
      </c>
      <c r="F85" s="1">
        <v>-6.5395380000000003E-2</v>
      </c>
      <c r="G85" s="1">
        <f t="shared" si="6"/>
        <v>3.8412170596035057E-2</v>
      </c>
      <c r="H85" s="1">
        <v>0.1144419</v>
      </c>
      <c r="I85" s="1">
        <v>-5.8855850000000001E-2</v>
      </c>
      <c r="J85" s="1">
        <f t="shared" si="7"/>
        <v>3.4387277697718384E-2</v>
      </c>
      <c r="K85" s="1">
        <f t="shared" si="8"/>
        <v>3.6318370295999998E-2</v>
      </c>
      <c r="L85" s="1">
        <f t="shared" si="9"/>
        <v>7.3878534244588012E-2</v>
      </c>
      <c r="M85" s="1">
        <v>8.8283769999999998E-2</v>
      </c>
      <c r="N85" s="1">
        <v>-2.6566869999999999E-2</v>
      </c>
      <c r="O85" s="1">
        <v>0</v>
      </c>
      <c r="P85" s="1">
        <v>7.0095679999999994E-2</v>
      </c>
      <c r="Q85" s="1">
        <v>-2.717996E-2</v>
      </c>
      <c r="R85" s="1">
        <v>0</v>
      </c>
      <c r="S85" s="1">
        <v>0.107698</v>
      </c>
      <c r="T85" s="1">
        <v>-2.5136349999999998E-2</v>
      </c>
    </row>
    <row r="86" spans="1:20" x14ac:dyDescent="0.4">
      <c r="A86" s="1">
        <v>6.97</v>
      </c>
      <c r="B86" s="1">
        <v>9.3188419999999994E-2</v>
      </c>
      <c r="C86" s="1">
        <v>-6.069509E-2</v>
      </c>
      <c r="D86" s="1">
        <f t="shared" si="5"/>
        <v>3.4478848472518628E-2</v>
      </c>
      <c r="E86" s="1">
        <v>7.3365449999999999E-2</v>
      </c>
      <c r="F86" s="1">
        <v>-6.3556139999999997E-2</v>
      </c>
      <c r="G86" s="1">
        <f t="shared" si="6"/>
        <v>3.6522840350187713E-2</v>
      </c>
      <c r="H86" s="1">
        <v>0.1140332</v>
      </c>
      <c r="I86" s="1">
        <v>-5.681224E-2</v>
      </c>
      <c r="J86" s="1">
        <f t="shared" si="7"/>
        <v>3.2303200558645884E-2</v>
      </c>
      <c r="K86" s="1">
        <f t="shared" si="8"/>
        <v>3.4434963127117406E-2</v>
      </c>
      <c r="L86" s="1">
        <f t="shared" si="9"/>
        <v>7.576194141347059E-2</v>
      </c>
      <c r="M86" s="1">
        <v>8.8283769999999998E-2</v>
      </c>
      <c r="N86" s="1">
        <v>-2.6566869999999999E-2</v>
      </c>
      <c r="O86" s="1">
        <v>0</v>
      </c>
      <c r="P86" s="1">
        <v>7.0095679999999994E-2</v>
      </c>
      <c r="Q86" s="1">
        <v>-2.717996E-2</v>
      </c>
      <c r="R86" s="1">
        <v>0</v>
      </c>
      <c r="S86" s="1">
        <v>0.107698</v>
      </c>
      <c r="T86" s="1">
        <v>-2.5136349999999998E-2</v>
      </c>
    </row>
    <row r="87" spans="1:20" x14ac:dyDescent="0.4">
      <c r="A87" s="1">
        <v>7.0533330000000003</v>
      </c>
      <c r="B87" s="1">
        <v>9.2984059999999993E-2</v>
      </c>
      <c r="C87" s="1">
        <v>-5.9060210000000002E-2</v>
      </c>
      <c r="D87" s="1">
        <f t="shared" si="5"/>
        <v>3.2831537741015118E-2</v>
      </c>
      <c r="E87" s="1">
        <v>7.3161089999999998E-2</v>
      </c>
      <c r="F87" s="1">
        <v>-6.2125609999999998E-2</v>
      </c>
      <c r="G87" s="1">
        <f t="shared" si="6"/>
        <v>3.5079840256058745E-2</v>
      </c>
      <c r="H87" s="1">
        <v>0.11382879999999999</v>
      </c>
      <c r="I87" s="1">
        <v>-5.5790439999999997E-2</v>
      </c>
      <c r="J87" s="1">
        <f t="shared" si="7"/>
        <v>3.126115708620044E-2</v>
      </c>
      <c r="K87" s="1">
        <f t="shared" si="8"/>
        <v>3.3057511694424772E-2</v>
      </c>
      <c r="L87" s="1">
        <f t="shared" si="9"/>
        <v>7.7139392846163224E-2</v>
      </c>
      <c r="M87" s="1">
        <v>8.8283769999999998E-2</v>
      </c>
      <c r="N87" s="1">
        <v>-2.6566869999999999E-2</v>
      </c>
      <c r="O87" s="1">
        <v>0</v>
      </c>
      <c r="P87" s="1">
        <v>7.0095679999999994E-2</v>
      </c>
      <c r="Q87" s="1">
        <v>-2.717996E-2</v>
      </c>
      <c r="R87" s="1">
        <v>0</v>
      </c>
      <c r="S87" s="1">
        <v>0.107698</v>
      </c>
      <c r="T87" s="1">
        <v>-2.5136349999999998E-2</v>
      </c>
    </row>
    <row r="88" spans="1:20" x14ac:dyDescent="0.4">
      <c r="A88" s="1">
        <v>7.1383330000000003</v>
      </c>
      <c r="B88" s="1">
        <v>9.2984059999999993E-2</v>
      </c>
      <c r="C88" s="1">
        <v>-5.8242759999999998E-2</v>
      </c>
      <c r="D88" s="1">
        <f t="shared" si="5"/>
        <v>3.2022722141882315E-2</v>
      </c>
      <c r="E88" s="1">
        <v>7.3161089999999998E-2</v>
      </c>
      <c r="F88" s="1">
        <v>-6.2125609999999998E-2</v>
      </c>
      <c r="G88" s="1">
        <f t="shared" si="6"/>
        <v>3.5079840256058745E-2</v>
      </c>
      <c r="H88" s="1">
        <v>0.1134201</v>
      </c>
      <c r="I88" s="1">
        <v>-5.4564269999999998E-2</v>
      </c>
      <c r="J88" s="1">
        <f t="shared" si="7"/>
        <v>2.9979074434284991E-2</v>
      </c>
      <c r="K88" s="1">
        <f t="shared" si="8"/>
        <v>3.2360545610742017E-2</v>
      </c>
      <c r="L88" s="1">
        <f t="shared" si="9"/>
        <v>7.7836358929845986E-2</v>
      </c>
      <c r="M88" s="1">
        <v>8.8283769999999998E-2</v>
      </c>
      <c r="N88" s="1">
        <v>-2.6566869999999999E-2</v>
      </c>
      <c r="O88" s="1">
        <v>0</v>
      </c>
      <c r="P88" s="1">
        <v>7.0095679999999994E-2</v>
      </c>
      <c r="Q88" s="1">
        <v>-2.717996E-2</v>
      </c>
      <c r="R88" s="1">
        <v>0</v>
      </c>
      <c r="S88" s="1">
        <v>0.107698</v>
      </c>
      <c r="T88" s="1">
        <v>-2.5136349999999998E-2</v>
      </c>
    </row>
    <row r="89" spans="1:20" x14ac:dyDescent="0.4">
      <c r="A89" s="1">
        <v>7.2216670000000001</v>
      </c>
      <c r="B89" s="1">
        <v>9.2984059999999993E-2</v>
      </c>
      <c r="C89" s="1">
        <v>-5.7220960000000001E-2</v>
      </c>
      <c r="D89" s="1">
        <f t="shared" si="5"/>
        <v>3.1012351729789861E-2</v>
      </c>
      <c r="E89" s="1">
        <v>7.2752360000000002E-2</v>
      </c>
      <c r="F89" s="1">
        <v>-6.0490729999999999E-2</v>
      </c>
      <c r="G89" s="1">
        <f t="shared" si="6"/>
        <v>3.3416543008146435E-2</v>
      </c>
      <c r="H89" s="1">
        <v>0.11321580000000001</v>
      </c>
      <c r="I89" s="1">
        <v>-5.2725029999999999E-2</v>
      </c>
      <c r="J89" s="1">
        <f t="shared" si="7"/>
        <v>2.8135056086356042E-2</v>
      </c>
      <c r="K89" s="1">
        <f t="shared" si="8"/>
        <v>3.0854650274764112E-2</v>
      </c>
      <c r="L89" s="1">
        <f t="shared" si="9"/>
        <v>7.9342254265823892E-2</v>
      </c>
      <c r="M89" s="1">
        <v>8.8283769999999998E-2</v>
      </c>
      <c r="N89" s="1">
        <v>-2.6566869999999999E-2</v>
      </c>
      <c r="O89" s="1">
        <v>0</v>
      </c>
      <c r="P89" s="1">
        <v>7.0095679999999994E-2</v>
      </c>
      <c r="Q89" s="1">
        <v>-2.717996E-2</v>
      </c>
      <c r="R89" s="1">
        <v>0</v>
      </c>
      <c r="S89" s="1">
        <v>0.107698</v>
      </c>
      <c r="T89" s="1">
        <v>-2.5136349999999998E-2</v>
      </c>
    </row>
    <row r="90" spans="1:20" x14ac:dyDescent="0.4">
      <c r="A90" s="1">
        <v>7.3049999999999997</v>
      </c>
      <c r="B90" s="1">
        <v>9.2984059999999993E-2</v>
      </c>
      <c r="C90" s="1">
        <v>-5.5381720000000002E-2</v>
      </c>
      <c r="D90" s="1">
        <f t="shared" si="5"/>
        <v>2.9195689863515815E-2</v>
      </c>
      <c r="E90" s="1">
        <v>7.2548000000000001E-2</v>
      </c>
      <c r="F90" s="1">
        <v>-5.8855850000000001E-2</v>
      </c>
      <c r="G90" s="1">
        <f t="shared" si="6"/>
        <v>3.1770676427713966E-2</v>
      </c>
      <c r="H90" s="1">
        <v>0.1130114</v>
      </c>
      <c r="I90" s="1">
        <v>-5.1703230000000003E-2</v>
      </c>
      <c r="J90" s="1">
        <f t="shared" si="7"/>
        <v>2.7093012613853044E-2</v>
      </c>
      <c r="K90" s="1">
        <f t="shared" si="8"/>
        <v>2.9353126301694277E-2</v>
      </c>
      <c r="L90" s="1">
        <f t="shared" si="9"/>
        <v>8.0843778238893729E-2</v>
      </c>
      <c r="M90" s="1">
        <v>8.8283769999999998E-2</v>
      </c>
      <c r="N90" s="1">
        <v>-2.6566869999999999E-2</v>
      </c>
      <c r="O90" s="1">
        <v>0</v>
      </c>
      <c r="P90" s="1">
        <v>7.0095679999999994E-2</v>
      </c>
      <c r="Q90" s="1">
        <v>-2.717996E-2</v>
      </c>
      <c r="R90" s="1">
        <v>0</v>
      </c>
      <c r="S90" s="1">
        <v>0.107698</v>
      </c>
      <c r="T90" s="1">
        <v>-2.5136349999999998E-2</v>
      </c>
    </row>
    <row r="91" spans="1:20" x14ac:dyDescent="0.4">
      <c r="A91" s="1">
        <v>7.39</v>
      </c>
      <c r="B91" s="1">
        <v>9.2779700000000007E-2</v>
      </c>
      <c r="C91" s="1">
        <v>-5.4768629999999999E-2</v>
      </c>
      <c r="D91" s="1">
        <f t="shared" si="5"/>
        <v>2.8557882513633604E-2</v>
      </c>
      <c r="E91" s="1">
        <v>7.1730559999999999E-2</v>
      </c>
      <c r="F91" s="1">
        <v>-5.8038399999999997E-2</v>
      </c>
      <c r="G91" s="1">
        <f t="shared" si="6"/>
        <v>3.0901717619705216E-2</v>
      </c>
      <c r="H91" s="1">
        <v>0.1130114</v>
      </c>
      <c r="I91" s="1">
        <v>-5.1090139999999999E-2</v>
      </c>
      <c r="J91" s="1">
        <f t="shared" si="7"/>
        <v>2.6492101368598527E-2</v>
      </c>
      <c r="K91" s="1">
        <f t="shared" si="8"/>
        <v>2.8650567167312447E-2</v>
      </c>
      <c r="L91" s="1">
        <f t="shared" si="9"/>
        <v>8.154633737327556E-2</v>
      </c>
      <c r="M91" s="1">
        <v>8.8283769999999998E-2</v>
      </c>
      <c r="N91" s="1">
        <v>-2.6566869999999999E-2</v>
      </c>
      <c r="O91" s="1">
        <v>0</v>
      </c>
      <c r="P91" s="1">
        <v>7.0095679999999994E-2</v>
      </c>
      <c r="Q91" s="1">
        <v>-2.717996E-2</v>
      </c>
      <c r="R91" s="1">
        <v>0</v>
      </c>
      <c r="S91" s="1">
        <v>0.107698</v>
      </c>
      <c r="T91" s="1">
        <v>-2.5136349999999998E-2</v>
      </c>
    </row>
    <row r="92" spans="1:20" x14ac:dyDescent="0.4">
      <c r="A92" s="1">
        <v>7.4733330000000002</v>
      </c>
      <c r="B92" s="1">
        <v>9.2575340000000006E-2</v>
      </c>
      <c r="C92" s="1">
        <v>-5.3951190000000003E-2</v>
      </c>
      <c r="D92" s="1">
        <f t="shared" si="5"/>
        <v>2.7718559755645678E-2</v>
      </c>
      <c r="E92" s="1">
        <v>7.1730559999999999E-2</v>
      </c>
      <c r="F92" s="1">
        <v>-5.6403519999999999E-2</v>
      </c>
      <c r="G92" s="1">
        <f t="shared" si="6"/>
        <v>2.9269255058644729E-2</v>
      </c>
      <c r="H92" s="1">
        <v>0.112807</v>
      </c>
      <c r="I92" s="1">
        <v>-4.9863980000000002E-2</v>
      </c>
      <c r="J92" s="1">
        <f t="shared" si="7"/>
        <v>2.5249902305096158E-2</v>
      </c>
      <c r="K92" s="1">
        <f t="shared" si="8"/>
        <v>2.7412572373128857E-2</v>
      </c>
      <c r="L92" s="1">
        <f t="shared" si="9"/>
        <v>8.2784332167459146E-2</v>
      </c>
      <c r="M92" s="1">
        <v>8.8283769999999998E-2</v>
      </c>
      <c r="N92" s="1">
        <v>-2.6566869999999999E-2</v>
      </c>
      <c r="O92" s="1">
        <v>0</v>
      </c>
      <c r="P92" s="1">
        <v>7.0095679999999994E-2</v>
      </c>
      <c r="Q92" s="1">
        <v>-2.717996E-2</v>
      </c>
      <c r="R92" s="1">
        <v>0</v>
      </c>
      <c r="S92" s="1">
        <v>0.107698</v>
      </c>
      <c r="T92" s="1">
        <v>-2.5136349999999998E-2</v>
      </c>
    </row>
    <row r="93" spans="1:20" x14ac:dyDescent="0.4">
      <c r="A93" s="1">
        <v>7.556667</v>
      </c>
      <c r="B93" s="1">
        <v>9.2575340000000006E-2</v>
      </c>
      <c r="C93" s="1">
        <v>-5.292939E-2</v>
      </c>
      <c r="D93" s="1">
        <f t="shared" si="5"/>
        <v>2.6709549487314459E-2</v>
      </c>
      <c r="E93" s="1">
        <v>7.1730559999999999E-2</v>
      </c>
      <c r="F93" s="1">
        <v>-5.5790439999999997E-2</v>
      </c>
      <c r="G93" s="1">
        <f t="shared" si="6"/>
        <v>2.8657152657666461E-2</v>
      </c>
      <c r="H93" s="1">
        <v>0.112807</v>
      </c>
      <c r="I93" s="1">
        <v>-4.92509E-2</v>
      </c>
      <c r="J93" s="1">
        <f t="shared" si="7"/>
        <v>2.4649815469948249E-2</v>
      </c>
      <c r="K93" s="1">
        <f t="shared" si="8"/>
        <v>2.6672172538309724E-2</v>
      </c>
      <c r="L93" s="1">
        <f t="shared" si="9"/>
        <v>8.3524732002278279E-2</v>
      </c>
      <c r="M93" s="1">
        <v>8.8283769999999998E-2</v>
      </c>
      <c r="N93" s="1">
        <v>-2.6566869999999999E-2</v>
      </c>
      <c r="O93" s="1">
        <v>0</v>
      </c>
      <c r="P93" s="1">
        <v>7.0095679999999994E-2</v>
      </c>
      <c r="Q93" s="1">
        <v>-2.717996E-2</v>
      </c>
      <c r="R93" s="1">
        <v>0</v>
      </c>
      <c r="S93" s="1">
        <v>0.107698</v>
      </c>
      <c r="T93" s="1">
        <v>-2.5136349999999998E-2</v>
      </c>
    </row>
    <row r="94" spans="1:20" x14ac:dyDescent="0.4">
      <c r="A94" s="1">
        <v>7.641667</v>
      </c>
      <c r="B94" s="1">
        <v>9.2166620000000005E-2</v>
      </c>
      <c r="C94" s="1">
        <v>-5.12945E-2</v>
      </c>
      <c r="D94" s="1">
        <f t="shared" si="5"/>
        <v>2.5030625432445754E-2</v>
      </c>
      <c r="E94" s="1">
        <v>7.1730559999999999E-2</v>
      </c>
      <c r="F94" s="1">
        <v>-5.4564269999999998E-2</v>
      </c>
      <c r="G94" s="1">
        <f t="shared" si="6"/>
        <v>2.7433068854769056E-2</v>
      </c>
      <c r="H94" s="1">
        <v>0.1126027</v>
      </c>
      <c r="I94" s="1">
        <v>-4.8433459999999998E-2</v>
      </c>
      <c r="J94" s="1">
        <f t="shared" si="7"/>
        <v>2.3807801587759001E-2</v>
      </c>
      <c r="K94" s="1">
        <f t="shared" si="8"/>
        <v>2.5423831958324605E-2</v>
      </c>
      <c r="L94" s="1">
        <f t="shared" si="9"/>
        <v>8.4773072582263395E-2</v>
      </c>
      <c r="M94" s="1">
        <v>8.8283769999999998E-2</v>
      </c>
      <c r="N94" s="1">
        <v>-2.6566869999999999E-2</v>
      </c>
      <c r="O94" s="1">
        <v>0</v>
      </c>
      <c r="P94" s="1">
        <v>7.0095679999999994E-2</v>
      </c>
      <c r="Q94" s="1">
        <v>-2.717996E-2</v>
      </c>
      <c r="R94" s="1">
        <v>0</v>
      </c>
      <c r="S94" s="1">
        <v>0.107698</v>
      </c>
      <c r="T94" s="1">
        <v>-2.5136349999999998E-2</v>
      </c>
    </row>
    <row r="95" spans="1:20" x14ac:dyDescent="0.4">
      <c r="A95" s="1">
        <v>7.7249999999999996</v>
      </c>
      <c r="B95" s="1">
        <v>9.1757900000000003E-2</v>
      </c>
      <c r="C95" s="1">
        <v>-5.0885779999999999E-2</v>
      </c>
      <c r="D95" s="1">
        <f t="shared" si="5"/>
        <v>2.4565808817236204E-2</v>
      </c>
      <c r="E95" s="1">
        <v>7.1730559999999999E-2</v>
      </c>
      <c r="F95" s="1">
        <v>-5.3951190000000003E-2</v>
      </c>
      <c r="G95" s="1">
        <f t="shared" si="6"/>
        <v>2.682110341367969E-2</v>
      </c>
      <c r="H95" s="1">
        <v>0.1126027</v>
      </c>
      <c r="I95" s="1">
        <v>-4.7820370000000001E-2</v>
      </c>
      <c r="J95" s="1">
        <f t="shared" si="7"/>
        <v>2.3208206424676598E-2</v>
      </c>
      <c r="K95" s="1">
        <f t="shared" si="8"/>
        <v>2.4865039551864161E-2</v>
      </c>
      <c r="L95" s="1">
        <f t="shared" si="9"/>
        <v>8.5331864988723846E-2</v>
      </c>
      <c r="M95" s="1">
        <v>8.8283769999999998E-2</v>
      </c>
      <c r="N95" s="1">
        <v>-2.6566869999999999E-2</v>
      </c>
      <c r="O95" s="1">
        <v>0</v>
      </c>
      <c r="P95" s="1">
        <v>7.0095679999999994E-2</v>
      </c>
      <c r="Q95" s="1">
        <v>-2.717996E-2</v>
      </c>
      <c r="R95" s="1">
        <v>0</v>
      </c>
      <c r="S95" s="1">
        <v>0.107698</v>
      </c>
      <c r="T95" s="1">
        <v>-2.5136349999999998E-2</v>
      </c>
    </row>
    <row r="96" spans="1:20" x14ac:dyDescent="0.4">
      <c r="A96" s="1">
        <v>7.81</v>
      </c>
      <c r="B96" s="1">
        <v>9.1962260000000004E-2</v>
      </c>
      <c r="C96" s="1">
        <v>-5.0272699999999997E-2</v>
      </c>
      <c r="D96" s="1">
        <f t="shared" si="5"/>
        <v>2.3989532397881371E-2</v>
      </c>
      <c r="E96" s="1">
        <v>7.1730559999999999E-2</v>
      </c>
      <c r="F96" s="1">
        <v>-5.3542470000000002E-2</v>
      </c>
      <c r="G96" s="1">
        <f t="shared" si="6"/>
        <v>2.6413155171514442E-2</v>
      </c>
      <c r="H96" s="1">
        <v>0.112194</v>
      </c>
      <c r="I96" s="1">
        <v>-4.6798569999999998E-2</v>
      </c>
      <c r="J96" s="1">
        <f t="shared" si="7"/>
        <v>2.212387378666765E-2</v>
      </c>
      <c r="K96" s="1">
        <f t="shared" si="8"/>
        <v>2.4175520452021152E-2</v>
      </c>
      <c r="L96" s="1">
        <f t="shared" si="9"/>
        <v>8.6021384088566855E-2</v>
      </c>
      <c r="M96" s="1">
        <v>8.8283769999999998E-2</v>
      </c>
      <c r="N96" s="1">
        <v>-2.6566869999999999E-2</v>
      </c>
      <c r="O96" s="1">
        <v>0</v>
      </c>
      <c r="P96" s="1">
        <v>7.0095679999999994E-2</v>
      </c>
      <c r="Q96" s="1">
        <v>-2.717996E-2</v>
      </c>
      <c r="R96" s="1">
        <v>0</v>
      </c>
      <c r="S96" s="1">
        <v>0.107698</v>
      </c>
      <c r="T96" s="1">
        <v>-2.5136349999999998E-2</v>
      </c>
    </row>
    <row r="97" spans="1:20" x14ac:dyDescent="0.4">
      <c r="A97" s="1">
        <v>7.8933330000000002</v>
      </c>
      <c r="B97" s="1">
        <v>9.1962260000000004E-2</v>
      </c>
      <c r="C97" s="1">
        <v>-4.9659620000000002E-2</v>
      </c>
      <c r="D97" s="1">
        <f t="shared" si="5"/>
        <v>2.3383891704389159E-2</v>
      </c>
      <c r="E97" s="1">
        <v>7.1730559999999999E-2</v>
      </c>
      <c r="F97" s="1">
        <v>-5.313375E-2</v>
      </c>
      <c r="G97" s="1">
        <f t="shared" si="6"/>
        <v>2.6005231165642424E-2</v>
      </c>
      <c r="H97" s="1">
        <v>0.112194</v>
      </c>
      <c r="I97" s="1">
        <v>-4.6185490000000003E-2</v>
      </c>
      <c r="J97" s="1">
        <f t="shared" si="7"/>
        <v>2.1523947378201801E-2</v>
      </c>
      <c r="K97" s="1">
        <f t="shared" si="8"/>
        <v>2.3637690082744463E-2</v>
      </c>
      <c r="L97" s="1">
        <f t="shared" si="9"/>
        <v>8.6559214457843536E-2</v>
      </c>
      <c r="M97" s="1">
        <v>8.8283769999999998E-2</v>
      </c>
      <c r="N97" s="1">
        <v>-2.6566869999999999E-2</v>
      </c>
      <c r="O97" s="1">
        <v>0</v>
      </c>
      <c r="P97" s="1">
        <v>7.0095679999999994E-2</v>
      </c>
      <c r="Q97" s="1">
        <v>-2.717996E-2</v>
      </c>
      <c r="R97" s="1">
        <v>0</v>
      </c>
      <c r="S97" s="1">
        <v>0.107698</v>
      </c>
      <c r="T97" s="1">
        <v>-2.5136349999999998E-2</v>
      </c>
    </row>
    <row r="98" spans="1:20" x14ac:dyDescent="0.4">
      <c r="A98" s="1">
        <v>7.976667</v>
      </c>
      <c r="B98" s="1">
        <v>9.2370980000000005E-2</v>
      </c>
      <c r="C98" s="1">
        <v>-4.92509E-2</v>
      </c>
      <c r="D98" s="1">
        <f t="shared" si="5"/>
        <v>2.3049305903323859E-2</v>
      </c>
      <c r="E98" s="1">
        <v>7.1526199999999998E-2</v>
      </c>
      <c r="F98" s="1">
        <v>-5.292939E-2</v>
      </c>
      <c r="G98" s="1">
        <f t="shared" si="6"/>
        <v>2.5789135945108746E-2</v>
      </c>
      <c r="H98" s="1">
        <v>0.112194</v>
      </c>
      <c r="I98" s="1">
        <v>-4.6185490000000003E-2</v>
      </c>
      <c r="J98" s="1">
        <f t="shared" si="7"/>
        <v>2.1523947378201801E-2</v>
      </c>
      <c r="K98" s="1">
        <f t="shared" si="8"/>
        <v>2.3454129742211467E-2</v>
      </c>
      <c r="L98" s="1">
        <f t="shared" si="9"/>
        <v>8.674277479837654E-2</v>
      </c>
      <c r="M98" s="1">
        <v>8.8283769999999998E-2</v>
      </c>
      <c r="N98" s="1">
        <v>-2.6566869999999999E-2</v>
      </c>
      <c r="O98" s="1">
        <v>0</v>
      </c>
      <c r="P98" s="1">
        <v>7.0095679999999994E-2</v>
      </c>
      <c r="Q98" s="1">
        <v>-2.717996E-2</v>
      </c>
      <c r="R98" s="1">
        <v>0</v>
      </c>
      <c r="S98" s="1">
        <v>0.107698</v>
      </c>
      <c r="T98" s="1">
        <v>-2.5136349999999998E-2</v>
      </c>
    </row>
    <row r="99" spans="1:20" x14ac:dyDescent="0.4">
      <c r="A99" s="1">
        <v>8.0616669999999999</v>
      </c>
      <c r="B99" s="1">
        <v>9.2779700000000007E-2</v>
      </c>
      <c r="C99" s="1">
        <v>-4.904654E-2</v>
      </c>
      <c r="D99" s="1">
        <f t="shared" si="5"/>
        <v>2.2924854413361062E-2</v>
      </c>
      <c r="E99" s="1">
        <v>7.1526199999999998E-2</v>
      </c>
      <c r="F99" s="1">
        <v>-5.2316309999999998E-2</v>
      </c>
      <c r="G99" s="1">
        <f t="shared" si="6"/>
        <v>2.5177022834181564E-2</v>
      </c>
      <c r="H99" s="1">
        <v>0.1126027</v>
      </c>
      <c r="I99" s="1">
        <v>-4.5572410000000001E-2</v>
      </c>
      <c r="J99" s="1">
        <f t="shared" si="7"/>
        <v>2.1016389566564476E-2</v>
      </c>
      <c r="K99" s="1">
        <f t="shared" si="8"/>
        <v>2.3039422271369032E-2</v>
      </c>
      <c r="L99" s="1">
        <f t="shared" si="9"/>
        <v>8.7157482269218975E-2</v>
      </c>
      <c r="M99" s="1">
        <v>8.8283769999999998E-2</v>
      </c>
      <c r="N99" s="1">
        <v>-2.6566869999999999E-2</v>
      </c>
      <c r="O99" s="1">
        <v>0</v>
      </c>
      <c r="P99" s="1">
        <v>7.0095679999999994E-2</v>
      </c>
      <c r="Q99" s="1">
        <v>-2.717996E-2</v>
      </c>
      <c r="R99" s="1">
        <v>0</v>
      </c>
      <c r="S99" s="1">
        <v>0.107698</v>
      </c>
      <c r="T99" s="1">
        <v>-2.5136349999999998E-2</v>
      </c>
    </row>
    <row r="100" spans="1:20" x14ac:dyDescent="0.4">
      <c r="A100" s="1">
        <v>8.1449999999999996</v>
      </c>
      <c r="B100" s="1">
        <v>9.2779700000000007E-2</v>
      </c>
      <c r="C100" s="1">
        <v>-4.904654E-2</v>
      </c>
      <c r="D100" s="1">
        <f t="shared" si="5"/>
        <v>2.2924854413361062E-2</v>
      </c>
      <c r="E100" s="1">
        <v>7.1526199999999998E-2</v>
      </c>
      <c r="F100" s="1">
        <v>-5.2316309999999998E-2</v>
      </c>
      <c r="G100" s="1">
        <f t="shared" si="6"/>
        <v>2.5177022834181564E-2</v>
      </c>
      <c r="H100" s="1">
        <v>0.1126027</v>
      </c>
      <c r="I100" s="1">
        <v>-4.536805E-2</v>
      </c>
      <c r="J100" s="1">
        <f t="shared" si="7"/>
        <v>2.081772722897483E-2</v>
      </c>
      <c r="K100" s="1">
        <f t="shared" si="8"/>
        <v>2.2973201492172485E-2</v>
      </c>
      <c r="L100" s="1">
        <f t="shared" si="9"/>
        <v>8.7223703048415521E-2</v>
      </c>
      <c r="M100" s="1">
        <v>8.8283769999999998E-2</v>
      </c>
      <c r="N100" s="1">
        <v>-2.6566869999999999E-2</v>
      </c>
      <c r="O100" s="1">
        <v>0</v>
      </c>
      <c r="P100" s="1">
        <v>7.0095679999999994E-2</v>
      </c>
      <c r="Q100" s="1">
        <v>-2.717996E-2</v>
      </c>
      <c r="R100" s="1">
        <v>0</v>
      </c>
      <c r="S100" s="1">
        <v>0.107698</v>
      </c>
      <c r="T100" s="1">
        <v>-2.5136349999999998E-2</v>
      </c>
    </row>
    <row r="101" spans="1:20" x14ac:dyDescent="0.4">
      <c r="A101" s="1">
        <v>8.23</v>
      </c>
      <c r="B101" s="1">
        <v>9.2779700000000007E-2</v>
      </c>
      <c r="C101" s="1">
        <v>-4.904654E-2</v>
      </c>
      <c r="D101" s="1">
        <f t="shared" si="5"/>
        <v>2.2924854413361062E-2</v>
      </c>
      <c r="E101" s="1">
        <v>7.1526199999999998E-2</v>
      </c>
      <c r="F101" s="1">
        <v>-5.2316309999999998E-2</v>
      </c>
      <c r="G101" s="1">
        <f t="shared" si="6"/>
        <v>2.5177022834181564E-2</v>
      </c>
      <c r="H101" s="1">
        <v>0.1126027</v>
      </c>
      <c r="I101" s="1">
        <v>-4.536805E-2</v>
      </c>
      <c r="J101" s="1">
        <f t="shared" si="7"/>
        <v>2.081772722897483E-2</v>
      </c>
      <c r="K101" s="1">
        <f t="shared" si="8"/>
        <v>2.2973201492172485E-2</v>
      </c>
      <c r="L101" s="1">
        <f t="shared" si="9"/>
        <v>8.7223703048415521E-2</v>
      </c>
      <c r="M101" s="1">
        <v>8.8283769999999998E-2</v>
      </c>
      <c r="N101" s="1">
        <v>-2.6566869999999999E-2</v>
      </c>
      <c r="O101" s="1">
        <v>0</v>
      </c>
      <c r="P101" s="1">
        <v>7.0095679999999994E-2</v>
      </c>
      <c r="Q101" s="1">
        <v>-2.717996E-2</v>
      </c>
      <c r="R101" s="1">
        <v>0</v>
      </c>
      <c r="S101" s="1">
        <v>0.107698</v>
      </c>
      <c r="T101" s="1">
        <v>-2.5136349999999998E-2</v>
      </c>
    </row>
    <row r="102" spans="1:20" x14ac:dyDescent="0.4">
      <c r="A102" s="1">
        <v>8.3133330000000001</v>
      </c>
      <c r="B102" s="1">
        <v>9.2779700000000007E-2</v>
      </c>
      <c r="C102" s="1">
        <v>-4.8637819999999998E-2</v>
      </c>
      <c r="D102" s="1">
        <f t="shared" si="5"/>
        <v>2.2524214092114289E-2</v>
      </c>
      <c r="E102" s="1">
        <v>7.1526199999999998E-2</v>
      </c>
      <c r="F102" s="1">
        <v>-5.1703230000000003E-2</v>
      </c>
      <c r="G102" s="1">
        <f t="shared" si="6"/>
        <v>2.4564957947517438E-2</v>
      </c>
      <c r="H102" s="1">
        <v>0.1126027</v>
      </c>
      <c r="I102" s="1">
        <v>-4.5163689999999999E-2</v>
      </c>
      <c r="J102" s="1">
        <f t="shared" si="7"/>
        <v>2.0619176258172878E-2</v>
      </c>
      <c r="K102" s="1">
        <f t="shared" si="8"/>
        <v>2.2569449432601533E-2</v>
      </c>
      <c r="L102" s="1">
        <f t="shared" si="9"/>
        <v>8.7627455107986474E-2</v>
      </c>
      <c r="M102" s="1">
        <v>8.8283769999999998E-2</v>
      </c>
      <c r="N102" s="1">
        <v>-2.6566869999999999E-2</v>
      </c>
      <c r="O102" s="1">
        <v>0</v>
      </c>
      <c r="P102" s="1">
        <v>7.0095679999999994E-2</v>
      </c>
      <c r="Q102" s="1">
        <v>-2.717996E-2</v>
      </c>
      <c r="R102" s="1">
        <v>0</v>
      </c>
      <c r="S102" s="1">
        <v>0.107698</v>
      </c>
      <c r="T102" s="1">
        <v>-2.5136349999999998E-2</v>
      </c>
    </row>
    <row r="103" spans="1:20" x14ac:dyDescent="0.4">
      <c r="A103" s="1">
        <v>8.3966670000000008</v>
      </c>
      <c r="B103" s="1">
        <v>9.2370980000000005E-2</v>
      </c>
      <c r="C103" s="1">
        <v>-4.8024730000000002E-2</v>
      </c>
      <c r="D103" s="1">
        <f t="shared" si="5"/>
        <v>2.184364990938328E-2</v>
      </c>
      <c r="E103" s="1">
        <v>7.1526199999999998E-2</v>
      </c>
      <c r="F103" s="1">
        <v>-5.1703230000000003E-2</v>
      </c>
      <c r="G103" s="1">
        <f t="shared" si="6"/>
        <v>2.4564957947517438E-2</v>
      </c>
      <c r="H103" s="1">
        <v>0.1126027</v>
      </c>
      <c r="I103" s="1">
        <v>-4.5163689999999999E-2</v>
      </c>
      <c r="J103" s="1">
        <f t="shared" si="7"/>
        <v>2.0619176258172878E-2</v>
      </c>
      <c r="K103" s="1">
        <f t="shared" si="8"/>
        <v>2.2342594705024532E-2</v>
      </c>
      <c r="L103" s="1">
        <f t="shared" si="9"/>
        <v>8.7854309835563471E-2</v>
      </c>
      <c r="M103" s="1">
        <v>8.8283769999999998E-2</v>
      </c>
      <c r="N103" s="1">
        <v>-2.6566869999999999E-2</v>
      </c>
      <c r="O103" s="1">
        <v>0</v>
      </c>
      <c r="P103" s="1">
        <v>7.0095679999999994E-2</v>
      </c>
      <c r="Q103" s="1">
        <v>-2.717996E-2</v>
      </c>
      <c r="R103" s="1">
        <v>0</v>
      </c>
      <c r="S103" s="1">
        <v>0.107698</v>
      </c>
      <c r="T103" s="1">
        <v>-2.5136349999999998E-2</v>
      </c>
    </row>
    <row r="104" spans="1:20" x14ac:dyDescent="0.4">
      <c r="A104" s="1">
        <v>8.4816669999999998</v>
      </c>
      <c r="B104" s="1">
        <v>9.2370980000000005E-2</v>
      </c>
      <c r="C104" s="1">
        <v>-4.8024730000000002E-2</v>
      </c>
      <c r="D104" s="1">
        <f t="shared" si="5"/>
        <v>2.184364990938328E-2</v>
      </c>
      <c r="E104" s="1">
        <v>7.1526199999999998E-2</v>
      </c>
      <c r="F104" s="1">
        <v>-5.1703230000000003E-2</v>
      </c>
      <c r="G104" s="1">
        <f t="shared" si="6"/>
        <v>2.4564957947517438E-2</v>
      </c>
      <c r="H104" s="1">
        <v>0.1126027</v>
      </c>
      <c r="I104" s="1">
        <v>-4.4754969999999998E-2</v>
      </c>
      <c r="J104" s="1">
        <f t="shared" si="7"/>
        <v>2.0222421536364037E-2</v>
      </c>
      <c r="K104" s="1">
        <f t="shared" si="8"/>
        <v>2.2210343131088255E-2</v>
      </c>
      <c r="L104" s="1">
        <f t="shared" si="9"/>
        <v>8.7986561409499744E-2</v>
      </c>
      <c r="M104" s="1">
        <v>8.8283769999999998E-2</v>
      </c>
      <c r="N104" s="1">
        <v>-2.6566869999999999E-2</v>
      </c>
      <c r="O104" s="1">
        <v>0</v>
      </c>
      <c r="P104" s="1">
        <v>7.0095679999999994E-2</v>
      </c>
      <c r="Q104" s="1">
        <v>-2.717996E-2</v>
      </c>
      <c r="R104" s="1">
        <v>0</v>
      </c>
      <c r="S104" s="1">
        <v>0.107698</v>
      </c>
      <c r="T104" s="1">
        <v>-2.5136349999999998E-2</v>
      </c>
    </row>
    <row r="105" spans="1:20" x14ac:dyDescent="0.4">
      <c r="A105" s="1">
        <v>8.5649999999999995</v>
      </c>
      <c r="B105" s="1">
        <v>9.2370980000000005E-2</v>
      </c>
      <c r="C105" s="1">
        <v>-4.8024730000000002E-2</v>
      </c>
      <c r="D105" s="1">
        <f t="shared" si="5"/>
        <v>2.184364990938328E-2</v>
      </c>
      <c r="E105" s="1">
        <v>7.1526199999999998E-2</v>
      </c>
      <c r="F105" s="1">
        <v>-5.149886E-2</v>
      </c>
      <c r="G105" s="1">
        <f t="shared" si="6"/>
        <v>2.436093768064768E-2</v>
      </c>
      <c r="H105" s="1">
        <v>0.1126027</v>
      </c>
      <c r="I105" s="1">
        <v>-4.4754969999999998E-2</v>
      </c>
      <c r="J105" s="1">
        <f t="shared" si="7"/>
        <v>2.0222421536364037E-2</v>
      </c>
      <c r="K105" s="1">
        <f t="shared" si="8"/>
        <v>2.2142336375465001E-2</v>
      </c>
      <c r="L105" s="1">
        <f t="shared" si="9"/>
        <v>8.8054568165122998E-2</v>
      </c>
      <c r="M105" s="1">
        <v>8.8283769999999998E-2</v>
      </c>
      <c r="N105" s="1">
        <v>-2.6566869999999999E-2</v>
      </c>
      <c r="O105" s="1">
        <v>0</v>
      </c>
      <c r="P105" s="1">
        <v>7.0095679999999994E-2</v>
      </c>
      <c r="Q105" s="1">
        <v>-2.717996E-2</v>
      </c>
      <c r="R105" s="1">
        <v>0</v>
      </c>
      <c r="S105" s="1">
        <v>0.107698</v>
      </c>
      <c r="T105" s="1">
        <v>-2.5136349999999998E-2</v>
      </c>
    </row>
    <row r="106" spans="1:20" x14ac:dyDescent="0.4">
      <c r="A106" s="1">
        <v>8.6483329999999992</v>
      </c>
      <c r="B106" s="1">
        <v>9.2370980000000005E-2</v>
      </c>
      <c r="C106" s="1">
        <v>-4.8024730000000002E-2</v>
      </c>
      <c r="D106" s="1">
        <f t="shared" si="5"/>
        <v>2.184364990938328E-2</v>
      </c>
      <c r="E106" s="1">
        <v>7.1526199999999998E-2</v>
      </c>
      <c r="F106" s="1">
        <v>-5.149886E-2</v>
      </c>
      <c r="G106" s="1">
        <f t="shared" si="6"/>
        <v>2.436093768064768E-2</v>
      </c>
      <c r="H106" s="1">
        <v>0.1126027</v>
      </c>
      <c r="I106" s="1">
        <v>-4.4754969999999998E-2</v>
      </c>
      <c r="J106" s="1">
        <f t="shared" si="7"/>
        <v>2.0222421536364037E-2</v>
      </c>
      <c r="K106" s="1">
        <f t="shared" si="8"/>
        <v>2.2142336375465001E-2</v>
      </c>
      <c r="L106" s="1">
        <f t="shared" si="9"/>
        <v>8.8054568165122998E-2</v>
      </c>
      <c r="M106" s="1">
        <v>8.8283769999999998E-2</v>
      </c>
      <c r="N106" s="1">
        <v>-2.6566869999999999E-2</v>
      </c>
      <c r="O106" s="1">
        <v>0</v>
      </c>
      <c r="P106" s="1">
        <v>7.0095679999999994E-2</v>
      </c>
      <c r="Q106" s="1">
        <v>-2.717996E-2</v>
      </c>
      <c r="R106" s="1">
        <v>0</v>
      </c>
      <c r="S106" s="1">
        <v>0.107698</v>
      </c>
      <c r="T106" s="1">
        <v>-2.5136349999999998E-2</v>
      </c>
    </row>
    <row r="107" spans="1:20" x14ac:dyDescent="0.4">
      <c r="A107" s="1">
        <v>8.733333</v>
      </c>
      <c r="B107" s="1">
        <v>9.2370980000000005E-2</v>
      </c>
      <c r="C107" s="1">
        <v>-4.8024730000000002E-2</v>
      </c>
      <c r="D107" s="1">
        <f t="shared" si="5"/>
        <v>2.184364990938328E-2</v>
      </c>
      <c r="E107" s="1">
        <v>7.1730559999999999E-2</v>
      </c>
      <c r="F107" s="1">
        <v>-5.12945E-2</v>
      </c>
      <c r="G107" s="1">
        <f t="shared" si="6"/>
        <v>2.4169895987074502E-2</v>
      </c>
      <c r="H107" s="1">
        <v>0.1126027</v>
      </c>
      <c r="I107" s="1">
        <v>-4.4754969999999998E-2</v>
      </c>
      <c r="J107" s="1">
        <f t="shared" si="7"/>
        <v>2.0222421536364037E-2</v>
      </c>
      <c r="K107" s="1">
        <f t="shared" si="8"/>
        <v>2.2078655810940609E-2</v>
      </c>
      <c r="L107" s="1">
        <f t="shared" si="9"/>
        <v>8.8118248729647394E-2</v>
      </c>
      <c r="M107" s="1">
        <v>8.8283769999999998E-2</v>
      </c>
      <c r="N107" s="1">
        <v>-2.6566869999999999E-2</v>
      </c>
      <c r="O107" s="1">
        <v>0</v>
      </c>
      <c r="P107" s="1">
        <v>7.0095679999999994E-2</v>
      </c>
      <c r="Q107" s="1">
        <v>-2.717996E-2</v>
      </c>
      <c r="R107" s="1">
        <v>0</v>
      </c>
      <c r="S107" s="1">
        <v>0.107698</v>
      </c>
      <c r="T107" s="1">
        <v>-2.5136349999999998E-2</v>
      </c>
    </row>
    <row r="108" spans="1:20" x14ac:dyDescent="0.4">
      <c r="A108" s="1">
        <v>8.8166670000000007</v>
      </c>
      <c r="B108" s="1">
        <v>9.2370980000000005E-2</v>
      </c>
      <c r="C108" s="1">
        <v>-4.8024730000000002E-2</v>
      </c>
      <c r="D108" s="1">
        <f t="shared" si="5"/>
        <v>2.184364990938328E-2</v>
      </c>
      <c r="E108" s="1">
        <v>7.1526199999999998E-2</v>
      </c>
      <c r="F108" s="1">
        <v>-5.12945E-2</v>
      </c>
      <c r="G108" s="1">
        <f t="shared" si="6"/>
        <v>2.415693330872112E-2</v>
      </c>
      <c r="H108" s="1">
        <v>0.1126027</v>
      </c>
      <c r="I108" s="1">
        <v>-4.4754969999999998E-2</v>
      </c>
      <c r="J108" s="1">
        <f t="shared" si="7"/>
        <v>2.0222421536364037E-2</v>
      </c>
      <c r="K108" s="1">
        <f t="shared" si="8"/>
        <v>2.2074334918156146E-2</v>
      </c>
      <c r="L108" s="1">
        <f t="shared" si="9"/>
        <v>8.8122569622431854E-2</v>
      </c>
      <c r="M108" s="1">
        <v>8.8283769999999998E-2</v>
      </c>
      <c r="N108" s="1">
        <v>-2.6566869999999999E-2</v>
      </c>
      <c r="O108" s="1">
        <v>0</v>
      </c>
      <c r="P108" s="1">
        <v>7.0095679999999994E-2</v>
      </c>
      <c r="Q108" s="1">
        <v>-2.717996E-2</v>
      </c>
      <c r="R108" s="1">
        <v>0</v>
      </c>
      <c r="S108" s="1">
        <v>0.107698</v>
      </c>
      <c r="T108" s="1">
        <v>-2.5136349999999998E-2</v>
      </c>
    </row>
    <row r="109" spans="1:20" x14ac:dyDescent="0.4">
      <c r="A109" s="1">
        <v>8.9016669999999998</v>
      </c>
      <c r="B109" s="1">
        <v>9.2370980000000005E-2</v>
      </c>
      <c r="C109" s="1">
        <v>-4.8024730000000002E-2</v>
      </c>
      <c r="D109" s="1">
        <f t="shared" si="5"/>
        <v>2.184364990938328E-2</v>
      </c>
      <c r="E109" s="1">
        <v>7.1526199999999998E-2</v>
      </c>
      <c r="F109" s="1">
        <v>-5.12945E-2</v>
      </c>
      <c r="G109" s="1">
        <f t="shared" si="6"/>
        <v>2.415693330872112E-2</v>
      </c>
      <c r="H109" s="1">
        <v>0.1126027</v>
      </c>
      <c r="I109" s="1">
        <v>-4.4754969999999998E-2</v>
      </c>
      <c r="J109" s="1">
        <f t="shared" si="7"/>
        <v>2.0222421536364037E-2</v>
      </c>
      <c r="K109" s="1">
        <f t="shared" si="8"/>
        <v>2.2074334918156146E-2</v>
      </c>
      <c r="L109" s="1">
        <f t="shared" si="9"/>
        <v>8.8122569622431854E-2</v>
      </c>
      <c r="M109" s="1">
        <v>8.8283769999999998E-2</v>
      </c>
      <c r="N109" s="1">
        <v>-2.6566869999999999E-2</v>
      </c>
      <c r="O109" s="1">
        <v>0</v>
      </c>
      <c r="P109" s="1">
        <v>7.0095679999999994E-2</v>
      </c>
      <c r="Q109" s="1">
        <v>-2.717996E-2</v>
      </c>
      <c r="R109" s="1">
        <v>0</v>
      </c>
      <c r="S109" s="1">
        <v>0.107698</v>
      </c>
      <c r="T109" s="1">
        <v>-2.5136349999999998E-2</v>
      </c>
    </row>
    <row r="110" spans="1:20" x14ac:dyDescent="0.4">
      <c r="A110" s="1">
        <v>8.9849999999999994</v>
      </c>
      <c r="B110" s="1">
        <v>9.2370980000000005E-2</v>
      </c>
      <c r="C110" s="1">
        <v>-4.8024730000000002E-2</v>
      </c>
      <c r="D110" s="1">
        <f t="shared" si="5"/>
        <v>2.184364990938328E-2</v>
      </c>
      <c r="E110" s="1">
        <v>7.1526199999999998E-2</v>
      </c>
      <c r="F110" s="1">
        <v>-5.12945E-2</v>
      </c>
      <c r="G110" s="1">
        <f t="shared" si="6"/>
        <v>2.415693330872112E-2</v>
      </c>
      <c r="H110" s="1">
        <v>0.1126027</v>
      </c>
      <c r="I110" s="1">
        <v>-4.4754969999999998E-2</v>
      </c>
      <c r="J110" s="1">
        <f t="shared" si="7"/>
        <v>2.0222421536364037E-2</v>
      </c>
      <c r="K110" s="1">
        <f t="shared" si="8"/>
        <v>2.2074334918156146E-2</v>
      </c>
      <c r="L110" s="1">
        <f t="shared" si="9"/>
        <v>8.8122569622431854E-2</v>
      </c>
      <c r="M110" s="1">
        <v>8.8283769999999998E-2</v>
      </c>
      <c r="N110" s="1">
        <v>-2.6566869999999999E-2</v>
      </c>
      <c r="O110" s="1">
        <v>0</v>
      </c>
      <c r="P110" s="1">
        <v>7.0095679999999994E-2</v>
      </c>
      <c r="Q110" s="1">
        <v>-2.717996E-2</v>
      </c>
      <c r="R110" s="1">
        <v>0</v>
      </c>
      <c r="S110" s="1">
        <v>0.107698</v>
      </c>
      <c r="T110" s="1">
        <v>-2.5136349999999998E-2</v>
      </c>
    </row>
    <row r="111" spans="1:20" x14ac:dyDescent="0.4">
      <c r="A111" s="1">
        <v>9.0683330000000009</v>
      </c>
      <c r="B111" s="1">
        <v>9.2370980000000005E-2</v>
      </c>
      <c r="C111" s="1">
        <v>-4.8024730000000002E-2</v>
      </c>
      <c r="D111" s="1">
        <f t="shared" si="5"/>
        <v>2.184364990938328E-2</v>
      </c>
      <c r="E111" s="1">
        <v>7.1526199999999998E-2</v>
      </c>
      <c r="F111" s="1">
        <v>-5.12945E-2</v>
      </c>
      <c r="G111" s="1">
        <f t="shared" si="6"/>
        <v>2.415693330872112E-2</v>
      </c>
      <c r="H111" s="1">
        <v>0.1126027</v>
      </c>
      <c r="I111" s="1">
        <v>-4.4754969999999998E-2</v>
      </c>
      <c r="J111" s="1">
        <f t="shared" si="7"/>
        <v>2.0222421536364037E-2</v>
      </c>
      <c r="K111" s="1">
        <f t="shared" si="8"/>
        <v>2.2074334918156146E-2</v>
      </c>
      <c r="L111" s="1">
        <f t="shared" si="9"/>
        <v>8.8122569622431854E-2</v>
      </c>
      <c r="M111" s="1">
        <v>8.8283769999999998E-2</v>
      </c>
      <c r="N111" s="1">
        <v>-2.6566869999999999E-2</v>
      </c>
      <c r="O111" s="1">
        <v>0</v>
      </c>
      <c r="P111" s="1">
        <v>7.0095679999999994E-2</v>
      </c>
      <c r="Q111" s="1">
        <v>-2.717996E-2</v>
      </c>
      <c r="R111" s="1">
        <v>0</v>
      </c>
      <c r="S111" s="1">
        <v>0.107698</v>
      </c>
      <c r="T111" s="1">
        <v>-2.5136349999999998E-2</v>
      </c>
    </row>
    <row r="112" spans="1:20" x14ac:dyDescent="0.4">
      <c r="A112" s="1">
        <v>9.1533329999999999</v>
      </c>
      <c r="B112" s="1">
        <v>9.2370980000000005E-2</v>
      </c>
      <c r="C112" s="1">
        <v>-4.8024730000000002E-2</v>
      </c>
      <c r="D112" s="1">
        <f t="shared" si="5"/>
        <v>2.184364990938328E-2</v>
      </c>
      <c r="E112" s="1">
        <v>7.1526199999999998E-2</v>
      </c>
      <c r="F112" s="1">
        <v>-5.12945E-2</v>
      </c>
      <c r="G112" s="1">
        <f t="shared" si="6"/>
        <v>2.415693330872112E-2</v>
      </c>
      <c r="H112" s="1">
        <v>0.1126027</v>
      </c>
      <c r="I112" s="1">
        <v>-4.4754969999999998E-2</v>
      </c>
      <c r="J112" s="1">
        <f t="shared" si="7"/>
        <v>2.0222421536364037E-2</v>
      </c>
      <c r="K112" s="1">
        <f t="shared" si="8"/>
        <v>2.2074334918156146E-2</v>
      </c>
      <c r="L112" s="1">
        <f t="shared" si="9"/>
        <v>8.8122569622431854E-2</v>
      </c>
      <c r="M112" s="1">
        <v>8.8283769999999998E-2</v>
      </c>
      <c r="N112" s="1">
        <v>-2.6566869999999999E-2</v>
      </c>
      <c r="O112" s="1">
        <v>0</v>
      </c>
      <c r="P112" s="1">
        <v>7.0095679999999994E-2</v>
      </c>
      <c r="Q112" s="1">
        <v>-2.717996E-2</v>
      </c>
      <c r="R112" s="1">
        <v>0</v>
      </c>
      <c r="S112" s="1">
        <v>0.107698</v>
      </c>
      <c r="T112" s="1">
        <v>-2.5136349999999998E-2</v>
      </c>
    </row>
    <row r="113" spans="1:20" x14ac:dyDescent="0.4">
      <c r="A113" s="1">
        <v>9.2366670000000006</v>
      </c>
      <c r="B113" s="1">
        <v>9.2370980000000005E-2</v>
      </c>
      <c r="C113" s="1">
        <v>-4.8024730000000002E-2</v>
      </c>
      <c r="D113" s="1">
        <f t="shared" si="5"/>
        <v>2.184364990938328E-2</v>
      </c>
      <c r="E113" s="1">
        <v>7.1526199999999998E-2</v>
      </c>
      <c r="F113" s="1">
        <v>-5.12945E-2</v>
      </c>
      <c r="G113" s="1">
        <f t="shared" si="6"/>
        <v>2.415693330872112E-2</v>
      </c>
      <c r="H113" s="1">
        <v>0.112807</v>
      </c>
      <c r="I113" s="1">
        <v>-4.4550609999999997E-2</v>
      </c>
      <c r="J113" s="1">
        <f t="shared" si="7"/>
        <v>2.007524277182221E-2</v>
      </c>
      <c r="K113" s="1">
        <f t="shared" si="8"/>
        <v>2.202527532997554E-2</v>
      </c>
      <c r="L113" s="1">
        <f t="shared" si="9"/>
        <v>8.8171629210612459E-2</v>
      </c>
      <c r="M113" s="1">
        <v>8.8283769999999998E-2</v>
      </c>
      <c r="N113" s="1">
        <v>-2.6566869999999999E-2</v>
      </c>
      <c r="O113" s="1">
        <v>0</v>
      </c>
      <c r="P113" s="1">
        <v>7.0095679999999994E-2</v>
      </c>
      <c r="Q113" s="1">
        <v>-2.717996E-2</v>
      </c>
      <c r="R113" s="1">
        <v>0</v>
      </c>
      <c r="S113" s="1">
        <v>0.107698</v>
      </c>
      <c r="T113" s="1">
        <v>-2.5136349999999998E-2</v>
      </c>
    </row>
    <row r="114" spans="1:20" x14ac:dyDescent="0.4">
      <c r="A114" s="1">
        <v>9.3216669999999997</v>
      </c>
      <c r="B114" s="1">
        <v>9.2370980000000005E-2</v>
      </c>
      <c r="C114" s="1">
        <v>-4.8024730000000002E-2</v>
      </c>
      <c r="D114" s="1">
        <f t="shared" si="5"/>
        <v>2.184364990938328E-2</v>
      </c>
      <c r="E114" s="1">
        <v>7.1526199999999998E-2</v>
      </c>
      <c r="F114" s="1">
        <v>-5.12945E-2</v>
      </c>
      <c r="G114" s="1">
        <f t="shared" si="6"/>
        <v>2.415693330872112E-2</v>
      </c>
      <c r="H114" s="1">
        <v>0.112807</v>
      </c>
      <c r="I114" s="1">
        <v>-4.4550609999999997E-2</v>
      </c>
      <c r="J114" s="1">
        <f t="shared" si="7"/>
        <v>2.007524277182221E-2</v>
      </c>
      <c r="K114" s="1">
        <f t="shared" si="8"/>
        <v>2.202527532997554E-2</v>
      </c>
      <c r="L114" s="1">
        <f t="shared" si="9"/>
        <v>8.8171629210612459E-2</v>
      </c>
      <c r="M114" s="1">
        <v>8.8283769999999998E-2</v>
      </c>
      <c r="N114" s="1">
        <v>-2.6566869999999999E-2</v>
      </c>
      <c r="O114" s="1">
        <v>0</v>
      </c>
      <c r="P114" s="1">
        <v>7.0095679999999994E-2</v>
      </c>
      <c r="Q114" s="1">
        <v>-2.717996E-2</v>
      </c>
      <c r="R114" s="1">
        <v>0</v>
      </c>
      <c r="S114" s="1">
        <v>0.107698</v>
      </c>
      <c r="T114" s="1">
        <v>-2.5136349999999998E-2</v>
      </c>
    </row>
    <row r="115" spans="1:20" x14ac:dyDescent="0.4">
      <c r="A115" s="1">
        <v>9.4049999999999994</v>
      </c>
      <c r="B115" s="1">
        <v>9.2370980000000005E-2</v>
      </c>
      <c r="C115" s="1">
        <v>-4.8024730000000002E-2</v>
      </c>
      <c r="D115" s="1">
        <f t="shared" si="5"/>
        <v>2.184364990938328E-2</v>
      </c>
      <c r="E115" s="1">
        <v>7.1526199999999998E-2</v>
      </c>
      <c r="F115" s="1">
        <v>-5.12945E-2</v>
      </c>
      <c r="G115" s="1">
        <f t="shared" si="6"/>
        <v>2.415693330872112E-2</v>
      </c>
      <c r="H115" s="1">
        <v>0.112807</v>
      </c>
      <c r="I115" s="1">
        <v>-4.4550609999999997E-2</v>
      </c>
      <c r="J115" s="1">
        <f t="shared" si="7"/>
        <v>2.007524277182221E-2</v>
      </c>
      <c r="K115" s="1">
        <f t="shared" si="8"/>
        <v>2.202527532997554E-2</v>
      </c>
      <c r="L115" s="1">
        <f t="shared" si="9"/>
        <v>8.8171629210612459E-2</v>
      </c>
      <c r="M115" s="1">
        <v>8.8283769999999998E-2</v>
      </c>
      <c r="N115" s="1">
        <v>-2.6566869999999999E-2</v>
      </c>
      <c r="O115" s="1">
        <v>0</v>
      </c>
      <c r="P115" s="1">
        <v>7.0095679999999994E-2</v>
      </c>
      <c r="Q115" s="1">
        <v>-2.717996E-2</v>
      </c>
      <c r="R115" s="1">
        <v>0</v>
      </c>
      <c r="S115" s="1">
        <v>0.107698</v>
      </c>
      <c r="T115" s="1">
        <v>-2.5136349999999998E-2</v>
      </c>
    </row>
    <row r="116" spans="1:20" x14ac:dyDescent="0.4">
      <c r="A116" s="1">
        <v>9.4883330000000008</v>
      </c>
      <c r="B116" s="1">
        <v>9.2166620000000005E-2</v>
      </c>
      <c r="C116" s="1">
        <v>-4.8024730000000002E-2</v>
      </c>
      <c r="D116" s="1">
        <f t="shared" si="5"/>
        <v>2.1806335774313394E-2</v>
      </c>
      <c r="E116" s="1">
        <v>7.1526199999999998E-2</v>
      </c>
      <c r="F116" s="1">
        <v>-5.12945E-2</v>
      </c>
      <c r="G116" s="1">
        <f t="shared" si="6"/>
        <v>2.415693330872112E-2</v>
      </c>
      <c r="H116" s="1">
        <v>0.112807</v>
      </c>
      <c r="I116" s="1">
        <v>-4.4550609999999997E-2</v>
      </c>
      <c r="J116" s="1">
        <f t="shared" si="7"/>
        <v>2.007524277182221E-2</v>
      </c>
      <c r="K116" s="1">
        <f t="shared" si="8"/>
        <v>2.2012837284952239E-2</v>
      </c>
      <c r="L116" s="1">
        <f t="shared" si="9"/>
        <v>8.8184067255635767E-2</v>
      </c>
      <c r="M116" s="1">
        <v>8.8283769999999998E-2</v>
      </c>
      <c r="N116" s="1">
        <v>-2.6566869999999999E-2</v>
      </c>
      <c r="O116" s="1">
        <v>0</v>
      </c>
      <c r="P116" s="1">
        <v>7.0095679999999994E-2</v>
      </c>
      <c r="Q116" s="1">
        <v>-2.717996E-2</v>
      </c>
      <c r="R116" s="1">
        <v>0</v>
      </c>
      <c r="S116" s="1">
        <v>0.107698</v>
      </c>
      <c r="T116" s="1">
        <v>-2.5136349999999998E-2</v>
      </c>
    </row>
    <row r="117" spans="1:20" x14ac:dyDescent="0.4">
      <c r="A117" s="1">
        <v>9.5733329999999999</v>
      </c>
      <c r="B117" s="1">
        <v>9.2370980000000005E-2</v>
      </c>
      <c r="C117" s="1">
        <v>-4.8229099999999997E-2</v>
      </c>
      <c r="D117" s="1">
        <f t="shared" si="5"/>
        <v>2.2044443611871904E-2</v>
      </c>
      <c r="E117" s="1">
        <v>7.1526199999999998E-2</v>
      </c>
      <c r="F117" s="1">
        <v>-5.12945E-2</v>
      </c>
      <c r="G117" s="1">
        <f t="shared" si="6"/>
        <v>2.415693330872112E-2</v>
      </c>
      <c r="H117" s="1">
        <v>0.112807</v>
      </c>
      <c r="I117" s="1">
        <v>-4.4754969999999998E-2</v>
      </c>
      <c r="J117" s="1">
        <f t="shared" si="7"/>
        <v>2.0272940874584526E-2</v>
      </c>
      <c r="K117" s="1">
        <f t="shared" si="8"/>
        <v>2.2158105931725847E-2</v>
      </c>
      <c r="L117" s="1">
        <f t="shared" si="9"/>
        <v>8.8038798608862157E-2</v>
      </c>
      <c r="M117" s="1">
        <v>8.8283769999999998E-2</v>
      </c>
      <c r="N117" s="1">
        <v>-2.6566869999999999E-2</v>
      </c>
      <c r="O117" s="1">
        <v>0</v>
      </c>
      <c r="P117" s="1">
        <v>7.0095679999999994E-2</v>
      </c>
      <c r="Q117" s="1">
        <v>-2.717996E-2</v>
      </c>
      <c r="R117" s="1">
        <v>0</v>
      </c>
      <c r="S117" s="1">
        <v>0.107698</v>
      </c>
      <c r="T117" s="1">
        <v>-2.5136349999999998E-2</v>
      </c>
    </row>
    <row r="118" spans="1:20" x14ac:dyDescent="0.4">
      <c r="A118" s="1">
        <v>9.6566670000000006</v>
      </c>
      <c r="B118" s="1">
        <v>9.2370980000000005E-2</v>
      </c>
      <c r="C118" s="1">
        <v>-4.8229099999999997E-2</v>
      </c>
      <c r="D118" s="1">
        <f t="shared" si="5"/>
        <v>2.2044443611871904E-2</v>
      </c>
      <c r="E118" s="1">
        <v>7.1526199999999998E-2</v>
      </c>
      <c r="F118" s="1">
        <v>-5.12945E-2</v>
      </c>
      <c r="G118" s="1">
        <f t="shared" si="6"/>
        <v>2.415693330872112E-2</v>
      </c>
      <c r="H118" s="1">
        <v>0.112807</v>
      </c>
      <c r="I118" s="1">
        <v>-4.4754969999999998E-2</v>
      </c>
      <c r="J118" s="1">
        <f t="shared" si="7"/>
        <v>2.0272940874584526E-2</v>
      </c>
      <c r="K118" s="1">
        <f t="shared" si="8"/>
        <v>2.2158105931725847E-2</v>
      </c>
      <c r="L118" s="1">
        <f t="shared" si="9"/>
        <v>8.8038798608862157E-2</v>
      </c>
      <c r="M118" s="1">
        <v>8.8283769999999998E-2</v>
      </c>
      <c r="N118" s="1">
        <v>-2.6566869999999999E-2</v>
      </c>
      <c r="O118" s="1">
        <v>0</v>
      </c>
      <c r="P118" s="1">
        <v>7.0095679999999994E-2</v>
      </c>
      <c r="Q118" s="1">
        <v>-2.717996E-2</v>
      </c>
      <c r="R118" s="1">
        <v>0</v>
      </c>
      <c r="S118" s="1">
        <v>0.107698</v>
      </c>
      <c r="T118" s="1">
        <v>-2.5136349999999998E-2</v>
      </c>
    </row>
    <row r="119" spans="1:20" x14ac:dyDescent="0.4">
      <c r="A119" s="1">
        <v>9.7416669999999996</v>
      </c>
      <c r="B119" s="1">
        <v>9.2370980000000005E-2</v>
      </c>
      <c r="C119" s="1">
        <v>-4.8637819999999998E-2</v>
      </c>
      <c r="D119" s="1">
        <f t="shared" si="5"/>
        <v>2.2446205013021688E-2</v>
      </c>
      <c r="E119" s="1">
        <v>7.1934919999999999E-2</v>
      </c>
      <c r="F119" s="1">
        <v>-5.12945E-2</v>
      </c>
      <c r="G119" s="1">
        <f t="shared" si="6"/>
        <v>2.4184578623354182E-2</v>
      </c>
      <c r="H119" s="1">
        <v>0.1130114</v>
      </c>
      <c r="I119" s="1">
        <v>-4.4959329999999999E-2</v>
      </c>
      <c r="J119" s="1">
        <f t="shared" si="7"/>
        <v>2.052273752793228E-2</v>
      </c>
      <c r="K119" s="1">
        <f t="shared" si="8"/>
        <v>2.2384507054769381E-2</v>
      </c>
      <c r="L119" s="1">
        <f t="shared" si="9"/>
        <v>8.7812397485818622E-2</v>
      </c>
      <c r="M119" s="1">
        <v>8.8283769999999998E-2</v>
      </c>
      <c r="N119" s="1">
        <v>-2.6566869999999999E-2</v>
      </c>
      <c r="O119" s="1">
        <v>0</v>
      </c>
      <c r="P119" s="1">
        <v>7.0095679999999994E-2</v>
      </c>
      <c r="Q119" s="1">
        <v>-2.717996E-2</v>
      </c>
      <c r="R119" s="1">
        <v>0</v>
      </c>
      <c r="S119" s="1">
        <v>0.107698</v>
      </c>
      <c r="T119" s="1">
        <v>-2.5136349999999998E-2</v>
      </c>
    </row>
    <row r="120" spans="1:20" x14ac:dyDescent="0.4">
      <c r="A120" s="1">
        <v>9.8249999999999993</v>
      </c>
      <c r="B120" s="1">
        <v>9.2370980000000005E-2</v>
      </c>
      <c r="C120" s="1">
        <v>-4.8637819999999998E-2</v>
      </c>
      <c r="D120" s="1">
        <f t="shared" si="5"/>
        <v>2.2446205013021688E-2</v>
      </c>
      <c r="E120" s="1">
        <v>7.1934919999999999E-2</v>
      </c>
      <c r="F120" s="1">
        <v>-5.1703230000000003E-2</v>
      </c>
      <c r="G120" s="1">
        <f t="shared" si="6"/>
        <v>2.4592144584612792E-2</v>
      </c>
      <c r="H120" s="1">
        <v>0.1130114</v>
      </c>
      <c r="I120" s="1">
        <v>-4.4959329999999999E-2</v>
      </c>
      <c r="J120" s="1">
        <f t="shared" si="7"/>
        <v>2.052273752793228E-2</v>
      </c>
      <c r="K120" s="1">
        <f t="shared" si="8"/>
        <v>2.252036237518892E-2</v>
      </c>
      <c r="L120" s="1">
        <f t="shared" si="9"/>
        <v>8.767654216539908E-2</v>
      </c>
      <c r="M120" s="1">
        <v>8.8283769999999998E-2</v>
      </c>
      <c r="N120" s="1">
        <v>-2.6566869999999999E-2</v>
      </c>
      <c r="O120" s="1">
        <v>0</v>
      </c>
      <c r="P120" s="1">
        <v>7.0095679999999994E-2</v>
      </c>
      <c r="Q120" s="1">
        <v>-2.717996E-2</v>
      </c>
      <c r="R120" s="1">
        <v>0</v>
      </c>
      <c r="S120" s="1">
        <v>0.107698</v>
      </c>
      <c r="T120" s="1">
        <v>-2.5136349999999998E-2</v>
      </c>
    </row>
    <row r="121" spans="1:20" x14ac:dyDescent="0.4">
      <c r="A121" s="1">
        <v>9.9083330000000007</v>
      </c>
      <c r="B121" s="1">
        <v>9.2370980000000005E-2</v>
      </c>
      <c r="C121" s="1">
        <v>-4.8637819999999998E-2</v>
      </c>
      <c r="D121" s="1">
        <f t="shared" si="5"/>
        <v>2.2446205013021688E-2</v>
      </c>
      <c r="E121" s="1">
        <v>7.1934919999999999E-2</v>
      </c>
      <c r="F121" s="1">
        <v>-5.1703230000000003E-2</v>
      </c>
      <c r="G121" s="1">
        <f t="shared" si="6"/>
        <v>2.4592144584612792E-2</v>
      </c>
      <c r="H121" s="1">
        <v>0.1134201</v>
      </c>
      <c r="I121" s="1">
        <v>-4.4754969999999998E-2</v>
      </c>
      <c r="J121" s="1">
        <f t="shared" si="7"/>
        <v>2.0436063200000139E-2</v>
      </c>
      <c r="K121" s="1">
        <f t="shared" si="8"/>
        <v>2.2491470932544871E-2</v>
      </c>
      <c r="L121" s="1">
        <f t="shared" si="9"/>
        <v>8.7705433608043129E-2</v>
      </c>
      <c r="M121" s="1">
        <v>8.8283769999999998E-2</v>
      </c>
      <c r="N121" s="1">
        <v>-2.6566869999999999E-2</v>
      </c>
      <c r="O121" s="1">
        <v>0</v>
      </c>
      <c r="P121" s="1">
        <v>7.0095679999999994E-2</v>
      </c>
      <c r="Q121" s="1">
        <v>-2.717996E-2</v>
      </c>
      <c r="R121" s="1">
        <v>0</v>
      </c>
      <c r="S121" s="1">
        <v>0.107698</v>
      </c>
      <c r="T121" s="1">
        <v>-2.5136349999999998E-2</v>
      </c>
    </row>
    <row r="122" spans="1:20" x14ac:dyDescent="0.4">
      <c r="A122" s="1">
        <v>9.9933329999999998</v>
      </c>
      <c r="B122" s="1">
        <v>9.2370980000000005E-2</v>
      </c>
      <c r="C122" s="1">
        <v>-4.8637819999999998E-2</v>
      </c>
      <c r="D122" s="1">
        <f t="shared" si="5"/>
        <v>2.2446205013021688E-2</v>
      </c>
      <c r="E122" s="1">
        <v>7.213928E-2</v>
      </c>
      <c r="F122" s="1">
        <v>-5.1907590000000003E-2</v>
      </c>
      <c r="G122" s="1">
        <f t="shared" si="6"/>
        <v>2.4811932338632964E-2</v>
      </c>
      <c r="H122" s="1">
        <v>0.11321580000000001</v>
      </c>
      <c r="I122" s="1">
        <v>-4.4959329999999999E-2</v>
      </c>
      <c r="J122" s="1">
        <f t="shared" si="7"/>
        <v>2.0576604504154713E-2</v>
      </c>
      <c r="K122" s="1">
        <f t="shared" si="8"/>
        <v>2.2611580618603123E-2</v>
      </c>
      <c r="L122" s="1">
        <f t="shared" si="9"/>
        <v>8.7585323921984884E-2</v>
      </c>
      <c r="M122" s="1">
        <v>8.8283769999999998E-2</v>
      </c>
      <c r="N122" s="1">
        <v>-2.6566869999999999E-2</v>
      </c>
      <c r="O122" s="1">
        <v>0</v>
      </c>
      <c r="P122" s="1">
        <v>7.0095679999999994E-2</v>
      </c>
      <c r="Q122" s="1">
        <v>-2.717996E-2</v>
      </c>
      <c r="R122" s="1">
        <v>0</v>
      </c>
      <c r="S122" s="1">
        <v>0.107698</v>
      </c>
      <c r="T122" s="1">
        <v>-2.5136349999999998E-2</v>
      </c>
    </row>
    <row r="123" spans="1:20" x14ac:dyDescent="0.4">
      <c r="A123" s="1">
        <v>10.07667</v>
      </c>
      <c r="B123" s="1">
        <v>9.2370980000000005E-2</v>
      </c>
      <c r="C123" s="1">
        <v>-4.8637819999999998E-2</v>
      </c>
      <c r="D123" s="1">
        <f t="shared" si="5"/>
        <v>2.2446205013021688E-2</v>
      </c>
      <c r="E123" s="1">
        <v>7.213928E-2</v>
      </c>
      <c r="F123" s="1">
        <v>-5.1907590000000003E-2</v>
      </c>
      <c r="G123" s="1">
        <f t="shared" si="6"/>
        <v>2.4811932338632964E-2</v>
      </c>
      <c r="H123" s="1">
        <v>0.11321580000000001</v>
      </c>
      <c r="I123" s="1">
        <v>-4.4959329999999999E-2</v>
      </c>
      <c r="J123" s="1">
        <f t="shared" si="7"/>
        <v>2.0576604504154713E-2</v>
      </c>
      <c r="K123" s="1">
        <f t="shared" si="8"/>
        <v>2.2611580618603123E-2</v>
      </c>
      <c r="L123" s="1">
        <f t="shared" si="9"/>
        <v>8.7585323921984884E-2</v>
      </c>
      <c r="M123" s="1">
        <v>8.8283769999999998E-2</v>
      </c>
      <c r="N123" s="1">
        <v>-2.6566869999999999E-2</v>
      </c>
      <c r="O123" s="1">
        <v>0</v>
      </c>
      <c r="P123" s="1">
        <v>7.0095679999999994E-2</v>
      </c>
      <c r="Q123" s="1">
        <v>-2.717996E-2</v>
      </c>
      <c r="R123" s="1">
        <v>0</v>
      </c>
      <c r="S123" s="1">
        <v>0.107698</v>
      </c>
      <c r="T123" s="1">
        <v>-2.5136349999999998E-2</v>
      </c>
    </row>
    <row r="124" spans="1:20" x14ac:dyDescent="0.4">
      <c r="A124" s="1">
        <v>10.16</v>
      </c>
      <c r="B124" s="1">
        <v>9.2370980000000005E-2</v>
      </c>
      <c r="C124" s="1">
        <v>-4.8637819999999998E-2</v>
      </c>
      <c r="D124" s="1">
        <f t="shared" si="5"/>
        <v>2.2446205013021688E-2</v>
      </c>
      <c r="E124" s="1">
        <v>7.213928E-2</v>
      </c>
      <c r="F124" s="1">
        <v>-5.1907590000000003E-2</v>
      </c>
      <c r="G124" s="1">
        <f t="shared" si="6"/>
        <v>2.4811932338632964E-2</v>
      </c>
      <c r="H124" s="1">
        <v>0.11321580000000001</v>
      </c>
      <c r="I124" s="1">
        <v>-4.4959329999999999E-2</v>
      </c>
      <c r="J124" s="1">
        <f t="shared" si="7"/>
        <v>2.0576604504154713E-2</v>
      </c>
      <c r="K124" s="1">
        <f t="shared" si="8"/>
        <v>2.2611580618603123E-2</v>
      </c>
      <c r="L124" s="1">
        <f t="shared" si="9"/>
        <v>8.7585323921984884E-2</v>
      </c>
      <c r="M124" s="1">
        <v>8.8283769999999998E-2</v>
      </c>
      <c r="N124" s="1">
        <v>-2.6566869999999999E-2</v>
      </c>
      <c r="O124" s="1">
        <v>0</v>
      </c>
      <c r="P124" s="1">
        <v>7.0095679999999994E-2</v>
      </c>
      <c r="Q124" s="1">
        <v>-2.717996E-2</v>
      </c>
      <c r="R124" s="1">
        <v>0</v>
      </c>
      <c r="S124" s="1">
        <v>0.107698</v>
      </c>
      <c r="T124" s="1">
        <v>-2.5136349999999998E-2</v>
      </c>
    </row>
    <row r="125" spans="1:20" x14ac:dyDescent="0.4">
      <c r="A125" s="1">
        <v>10.244999999999999</v>
      </c>
      <c r="B125" s="1">
        <v>9.2370980000000005E-2</v>
      </c>
      <c r="C125" s="1">
        <v>-4.8637819999999998E-2</v>
      </c>
      <c r="D125" s="1">
        <f t="shared" si="5"/>
        <v>2.2446205013021688E-2</v>
      </c>
      <c r="E125" s="1">
        <v>7.213928E-2</v>
      </c>
      <c r="F125" s="1">
        <v>-5.1907590000000003E-2</v>
      </c>
      <c r="G125" s="1">
        <f t="shared" si="6"/>
        <v>2.4811932338632964E-2</v>
      </c>
      <c r="H125" s="1">
        <v>0.1134201</v>
      </c>
      <c r="I125" s="1">
        <v>-4.4959329999999999E-2</v>
      </c>
      <c r="J125" s="1">
        <f t="shared" si="7"/>
        <v>2.0632328140333556E-2</v>
      </c>
      <c r="K125" s="1">
        <f t="shared" si="8"/>
        <v>2.2630155163996069E-2</v>
      </c>
      <c r="L125" s="1">
        <f t="shared" si="9"/>
        <v>8.7566749376591937E-2</v>
      </c>
      <c r="M125" s="1">
        <v>8.8283769999999998E-2</v>
      </c>
      <c r="N125" s="1">
        <v>-2.6566869999999999E-2</v>
      </c>
      <c r="O125" s="1">
        <v>0</v>
      </c>
      <c r="P125" s="1">
        <v>7.0095679999999994E-2</v>
      </c>
      <c r="Q125" s="1">
        <v>-2.717996E-2</v>
      </c>
      <c r="R125" s="1">
        <v>0</v>
      </c>
      <c r="S125" s="1">
        <v>0.107698</v>
      </c>
      <c r="T125" s="1">
        <v>-2.5136349999999998E-2</v>
      </c>
    </row>
    <row r="126" spans="1:20" x14ac:dyDescent="0.4">
      <c r="A126" s="1">
        <v>10.328329999999999</v>
      </c>
      <c r="B126" s="1">
        <v>9.2779700000000007E-2</v>
      </c>
      <c r="C126" s="1">
        <v>-4.8842179999999999E-2</v>
      </c>
      <c r="D126" s="1">
        <f t="shared" si="5"/>
        <v>2.2724498281832317E-2</v>
      </c>
      <c r="E126" s="1">
        <v>7.213928E-2</v>
      </c>
      <c r="F126" s="1">
        <v>-5.1907590000000003E-2</v>
      </c>
      <c r="G126" s="1">
        <f t="shared" si="6"/>
        <v>2.4811932338632964E-2</v>
      </c>
      <c r="H126" s="1">
        <v>0.11321580000000001</v>
      </c>
      <c r="I126" s="1">
        <v>-4.5163689999999999E-2</v>
      </c>
      <c r="J126" s="1">
        <f t="shared" si="7"/>
        <v>2.0773552038965318E-2</v>
      </c>
      <c r="K126" s="1">
        <f t="shared" si="8"/>
        <v>2.27699942198102E-2</v>
      </c>
      <c r="L126" s="1">
        <f t="shared" si="9"/>
        <v>8.7426910320777804E-2</v>
      </c>
      <c r="M126" s="1">
        <v>8.8283769999999998E-2</v>
      </c>
      <c r="N126" s="1">
        <v>-2.6566869999999999E-2</v>
      </c>
      <c r="O126" s="1">
        <v>0</v>
      </c>
      <c r="P126" s="1">
        <v>7.0095679999999994E-2</v>
      </c>
      <c r="Q126" s="1">
        <v>-2.717996E-2</v>
      </c>
      <c r="R126" s="1">
        <v>0</v>
      </c>
      <c r="S126" s="1">
        <v>0.107698</v>
      </c>
      <c r="T126" s="1">
        <v>-2.5136349999999998E-2</v>
      </c>
    </row>
    <row r="127" spans="1:20" x14ac:dyDescent="0.4">
      <c r="A127" s="1">
        <v>10.41333</v>
      </c>
      <c r="B127" s="1">
        <v>9.2779700000000007E-2</v>
      </c>
      <c r="C127" s="1">
        <v>-4.8842179999999999E-2</v>
      </c>
      <c r="D127" s="1">
        <f t="shared" si="5"/>
        <v>2.2724498281832317E-2</v>
      </c>
      <c r="E127" s="1">
        <v>7.2343640000000001E-2</v>
      </c>
      <c r="F127" s="1">
        <v>-5.2316309999999998E-2</v>
      </c>
      <c r="G127" s="1">
        <f t="shared" si="6"/>
        <v>2.5236668074135694E-2</v>
      </c>
      <c r="H127" s="1">
        <v>0.11321580000000001</v>
      </c>
      <c r="I127" s="1">
        <v>-4.5163689999999999E-2</v>
      </c>
      <c r="J127" s="1">
        <f t="shared" si="7"/>
        <v>2.0773552038965318E-2</v>
      </c>
      <c r="K127" s="1">
        <f t="shared" si="8"/>
        <v>2.2911572798311113E-2</v>
      </c>
      <c r="L127" s="1">
        <f t="shared" si="9"/>
        <v>8.7285331742276887E-2</v>
      </c>
      <c r="M127" s="1">
        <v>8.8283769999999998E-2</v>
      </c>
      <c r="N127" s="1">
        <v>-2.6566869999999999E-2</v>
      </c>
      <c r="O127" s="1">
        <v>0</v>
      </c>
      <c r="P127" s="1">
        <v>7.0095679999999994E-2</v>
      </c>
      <c r="Q127" s="1">
        <v>-2.717996E-2</v>
      </c>
      <c r="R127" s="1">
        <v>0</v>
      </c>
      <c r="S127" s="1">
        <v>0.107698</v>
      </c>
      <c r="T127" s="1">
        <v>-2.5136349999999998E-2</v>
      </c>
    </row>
    <row r="128" spans="1:20" x14ac:dyDescent="0.4">
      <c r="A128" s="1">
        <v>10.49667</v>
      </c>
      <c r="B128" s="1">
        <v>9.2779700000000007E-2</v>
      </c>
      <c r="C128" s="1">
        <v>-4.8842179999999999E-2</v>
      </c>
      <c r="D128" s="1">
        <f t="shared" si="5"/>
        <v>2.2724498281832317E-2</v>
      </c>
      <c r="E128" s="1">
        <v>7.2343640000000001E-2</v>
      </c>
      <c r="F128" s="1">
        <v>-5.2316309999999998E-2</v>
      </c>
      <c r="G128" s="1">
        <f t="shared" si="6"/>
        <v>2.5236668074135694E-2</v>
      </c>
      <c r="H128" s="1">
        <v>0.11321580000000001</v>
      </c>
      <c r="I128" s="1">
        <v>-4.5163689999999999E-2</v>
      </c>
      <c r="J128" s="1">
        <f t="shared" si="7"/>
        <v>2.0773552038965318E-2</v>
      </c>
      <c r="K128" s="1">
        <f t="shared" si="8"/>
        <v>2.2911572798311113E-2</v>
      </c>
      <c r="L128" s="1">
        <f t="shared" si="9"/>
        <v>8.7285331742276887E-2</v>
      </c>
      <c r="M128" s="1">
        <v>8.8283769999999998E-2</v>
      </c>
      <c r="N128" s="1">
        <v>-2.6566869999999999E-2</v>
      </c>
      <c r="O128" s="1">
        <v>0</v>
      </c>
      <c r="P128" s="1">
        <v>7.0095679999999994E-2</v>
      </c>
      <c r="Q128" s="1">
        <v>-2.717996E-2</v>
      </c>
      <c r="R128" s="1">
        <v>0</v>
      </c>
      <c r="S128" s="1">
        <v>0.107698</v>
      </c>
      <c r="T128" s="1">
        <v>-2.5136349999999998E-2</v>
      </c>
    </row>
    <row r="129" spans="1:20" x14ac:dyDescent="0.4">
      <c r="A129" s="1">
        <v>10.58</v>
      </c>
      <c r="B129" s="1">
        <v>9.2779700000000007E-2</v>
      </c>
      <c r="C129" s="1">
        <v>-4.8842179999999999E-2</v>
      </c>
      <c r="D129" s="1">
        <f t="shared" si="5"/>
        <v>2.2724498281832317E-2</v>
      </c>
      <c r="E129" s="1">
        <v>7.2343640000000001E-2</v>
      </c>
      <c r="F129" s="1">
        <v>-5.2316309999999998E-2</v>
      </c>
      <c r="G129" s="1">
        <f t="shared" si="6"/>
        <v>2.5236668074135694E-2</v>
      </c>
      <c r="H129" s="1">
        <v>0.1130114</v>
      </c>
      <c r="I129" s="1">
        <v>-4.5572410000000001E-2</v>
      </c>
      <c r="J129" s="1">
        <f t="shared" si="7"/>
        <v>2.1115510126056631E-2</v>
      </c>
      <c r="K129" s="1">
        <f t="shared" si="8"/>
        <v>2.3025558827341547E-2</v>
      </c>
      <c r="L129" s="1">
        <f t="shared" si="9"/>
        <v>8.7171345713246459E-2</v>
      </c>
      <c r="M129" s="1">
        <v>8.8283769999999998E-2</v>
      </c>
      <c r="N129" s="1">
        <v>-2.6566869999999999E-2</v>
      </c>
      <c r="O129" s="1">
        <v>0</v>
      </c>
      <c r="P129" s="1">
        <v>7.0095679999999994E-2</v>
      </c>
      <c r="Q129" s="1">
        <v>-2.717996E-2</v>
      </c>
      <c r="R129" s="1">
        <v>0</v>
      </c>
      <c r="S129" s="1">
        <v>0.107698</v>
      </c>
      <c r="T129" s="1">
        <v>-2.5136349999999998E-2</v>
      </c>
    </row>
    <row r="130" spans="1:20" x14ac:dyDescent="0.4">
      <c r="A130" s="1">
        <v>10.664999999999999</v>
      </c>
      <c r="B130" s="1">
        <v>9.2779700000000007E-2</v>
      </c>
      <c r="C130" s="1">
        <v>-4.8842179999999999E-2</v>
      </c>
      <c r="D130" s="1">
        <f t="shared" si="5"/>
        <v>2.2724498281832317E-2</v>
      </c>
      <c r="E130" s="1">
        <v>7.2752360000000002E-2</v>
      </c>
      <c r="F130" s="1">
        <v>-5.2316309999999998E-2</v>
      </c>
      <c r="G130" s="1">
        <f t="shared" si="6"/>
        <v>2.5276353375138984E-2</v>
      </c>
      <c r="H130" s="1">
        <v>0.1130114</v>
      </c>
      <c r="I130" s="1">
        <v>-4.5572410000000001E-2</v>
      </c>
      <c r="J130" s="1">
        <f t="shared" si="7"/>
        <v>2.1115510126056631E-2</v>
      </c>
      <c r="K130" s="1">
        <f t="shared" si="8"/>
        <v>2.3038787261009313E-2</v>
      </c>
      <c r="L130" s="1">
        <f t="shared" si="9"/>
        <v>8.7158117279578687E-2</v>
      </c>
      <c r="M130" s="1">
        <v>8.8283769999999998E-2</v>
      </c>
      <c r="N130" s="1">
        <v>-2.6566869999999999E-2</v>
      </c>
      <c r="O130" s="1">
        <v>0</v>
      </c>
      <c r="P130" s="1">
        <v>7.0095679999999994E-2</v>
      </c>
      <c r="Q130" s="1">
        <v>-2.717996E-2</v>
      </c>
      <c r="R130" s="1">
        <v>0</v>
      </c>
      <c r="S130" s="1">
        <v>0.107698</v>
      </c>
      <c r="T130" s="1">
        <v>-2.5136349999999998E-2</v>
      </c>
    </row>
    <row r="131" spans="1:20" x14ac:dyDescent="0.4">
      <c r="A131" s="1">
        <v>10.79833</v>
      </c>
      <c r="B131" s="1">
        <v>9.2984059999999993E-2</v>
      </c>
      <c r="C131" s="1">
        <v>-4.904654E-2</v>
      </c>
      <c r="D131" s="1">
        <f t="shared" si="5"/>
        <v>2.2965806961502574E-2</v>
      </c>
      <c r="E131" s="1">
        <v>7.2752360000000002E-2</v>
      </c>
      <c r="F131" s="1">
        <v>-5.2316309999999998E-2</v>
      </c>
      <c r="G131" s="1">
        <f t="shared" si="6"/>
        <v>2.5276353375138984E-2</v>
      </c>
      <c r="H131" s="1">
        <v>0.1130114</v>
      </c>
      <c r="I131" s="1">
        <v>-4.5572410000000001E-2</v>
      </c>
      <c r="J131" s="1">
        <f t="shared" si="7"/>
        <v>2.1115510126056631E-2</v>
      </c>
      <c r="K131" s="1">
        <f t="shared" si="8"/>
        <v>2.3119223487566062E-2</v>
      </c>
      <c r="L131" s="1">
        <f t="shared" si="9"/>
        <v>8.7077681053021938E-2</v>
      </c>
      <c r="M131" s="1">
        <v>8.8283769999999998E-2</v>
      </c>
      <c r="N131" s="1">
        <v>-2.6566869999999999E-2</v>
      </c>
      <c r="O131" s="1">
        <v>0</v>
      </c>
      <c r="P131" s="1">
        <v>7.0095679999999994E-2</v>
      </c>
      <c r="Q131" s="1">
        <v>-2.717996E-2</v>
      </c>
      <c r="R131" s="1">
        <v>0</v>
      </c>
      <c r="S131" s="1">
        <v>0.107698</v>
      </c>
      <c r="T131" s="1">
        <v>-2.5136349999999998E-2</v>
      </c>
    </row>
    <row r="132" spans="1:20" x14ac:dyDescent="0.4">
      <c r="A132" s="1">
        <v>10.966670000000001</v>
      </c>
      <c r="B132" s="1">
        <v>9.2984059999999993E-2</v>
      </c>
      <c r="C132" s="1">
        <v>-4.92509E-2</v>
      </c>
      <c r="D132" s="1">
        <f t="shared" ref="D132:D195" si="10">SQRT((B132-M132)^2+(C132-N132)^2)</f>
        <v>2.3165878855010012E-2</v>
      </c>
      <c r="E132" s="1">
        <v>7.2752360000000002E-2</v>
      </c>
      <c r="F132" s="1">
        <v>-5.2316309999999998E-2</v>
      </c>
      <c r="G132" s="1">
        <f t="shared" ref="G132:G195" si="11">SQRT((E132-P132)^2+(F132-Q132)^2)</f>
        <v>2.5276353375138984E-2</v>
      </c>
      <c r="H132" s="1">
        <v>0.1130114</v>
      </c>
      <c r="I132" s="1">
        <v>-4.5572410000000001E-2</v>
      </c>
      <c r="J132" s="1">
        <f t="shared" ref="J132:J195" si="12">SQRT((H132-S132)^2+(I132-T132)^2)</f>
        <v>2.1115510126056631E-2</v>
      </c>
      <c r="K132" s="1">
        <f t="shared" ref="K132:K195" si="13">AVERAGE(D132,G132,J132)</f>
        <v>2.3185914118735208E-2</v>
      </c>
      <c r="L132" s="1">
        <f t="shared" ref="L132:L195" si="14">0.110196904540588-K132</f>
        <v>8.7010990421852799E-2</v>
      </c>
      <c r="M132" s="1">
        <v>8.8283769999999998E-2</v>
      </c>
      <c r="N132" s="1">
        <v>-2.6566869999999999E-2</v>
      </c>
      <c r="O132" s="1">
        <v>0</v>
      </c>
      <c r="P132" s="1">
        <v>7.0095679999999994E-2</v>
      </c>
      <c r="Q132" s="1">
        <v>-2.717996E-2</v>
      </c>
      <c r="R132" s="1">
        <v>0</v>
      </c>
      <c r="S132" s="1">
        <v>0.107698</v>
      </c>
      <c r="T132" s="1">
        <v>-2.5136349999999998E-2</v>
      </c>
    </row>
    <row r="133" spans="1:20" x14ac:dyDescent="0.4">
      <c r="A133" s="1">
        <v>11.135</v>
      </c>
      <c r="B133" s="1">
        <v>9.2984059999999993E-2</v>
      </c>
      <c r="C133" s="1">
        <v>-4.92509E-2</v>
      </c>
      <c r="D133" s="1">
        <f t="shared" si="10"/>
        <v>2.3165878855010012E-2</v>
      </c>
      <c r="E133" s="1">
        <v>7.2752360000000002E-2</v>
      </c>
      <c r="F133" s="1">
        <v>-5.2316309999999998E-2</v>
      </c>
      <c r="G133" s="1">
        <f t="shared" si="11"/>
        <v>2.5276353375138984E-2</v>
      </c>
      <c r="H133" s="1">
        <v>0.1130114</v>
      </c>
      <c r="I133" s="1">
        <v>-4.5572410000000001E-2</v>
      </c>
      <c r="J133" s="1">
        <f t="shared" si="12"/>
        <v>2.1115510126056631E-2</v>
      </c>
      <c r="K133" s="1">
        <f t="shared" si="13"/>
        <v>2.3185914118735208E-2</v>
      </c>
      <c r="L133" s="1">
        <f t="shared" si="14"/>
        <v>8.7010990421852799E-2</v>
      </c>
      <c r="M133" s="1">
        <v>8.8283769999999998E-2</v>
      </c>
      <c r="N133" s="1">
        <v>-2.6566869999999999E-2</v>
      </c>
      <c r="O133" s="1">
        <v>0</v>
      </c>
      <c r="P133" s="1">
        <v>7.0095679999999994E-2</v>
      </c>
      <c r="Q133" s="1">
        <v>-2.717996E-2</v>
      </c>
      <c r="R133" s="1">
        <v>0</v>
      </c>
      <c r="S133" s="1">
        <v>0.107698</v>
      </c>
      <c r="T133" s="1">
        <v>-2.5136349999999998E-2</v>
      </c>
    </row>
    <row r="134" spans="1:20" x14ac:dyDescent="0.4">
      <c r="A134" s="1">
        <v>11.303330000000001</v>
      </c>
      <c r="B134" s="1">
        <v>9.2984059999999993E-2</v>
      </c>
      <c r="C134" s="1">
        <v>-4.92509E-2</v>
      </c>
      <c r="D134" s="1">
        <f t="shared" si="10"/>
        <v>2.3165878855010012E-2</v>
      </c>
      <c r="E134" s="1">
        <v>7.2752360000000002E-2</v>
      </c>
      <c r="F134" s="1">
        <v>-5.2316309999999998E-2</v>
      </c>
      <c r="G134" s="1">
        <f t="shared" si="11"/>
        <v>2.5276353375138984E-2</v>
      </c>
      <c r="H134" s="1">
        <v>0.1130114</v>
      </c>
      <c r="I134" s="1">
        <v>-4.5572410000000001E-2</v>
      </c>
      <c r="J134" s="1">
        <f t="shared" si="12"/>
        <v>2.1115510126056631E-2</v>
      </c>
      <c r="K134" s="1">
        <f t="shared" si="13"/>
        <v>2.3185914118735208E-2</v>
      </c>
      <c r="L134" s="1">
        <f t="shared" si="14"/>
        <v>8.7010990421852799E-2</v>
      </c>
      <c r="M134" s="1">
        <v>8.8283769999999998E-2</v>
      </c>
      <c r="N134" s="1">
        <v>-2.6566869999999999E-2</v>
      </c>
      <c r="O134" s="1">
        <v>0</v>
      </c>
      <c r="P134" s="1">
        <v>7.0095679999999994E-2</v>
      </c>
      <c r="Q134" s="1">
        <v>-2.717996E-2</v>
      </c>
      <c r="R134" s="1">
        <v>0</v>
      </c>
      <c r="S134" s="1">
        <v>0.107698</v>
      </c>
      <c r="T134" s="1">
        <v>-2.5136349999999998E-2</v>
      </c>
    </row>
    <row r="135" spans="1:20" x14ac:dyDescent="0.4">
      <c r="A135" s="1">
        <v>11.47</v>
      </c>
      <c r="B135" s="1">
        <v>9.3188419999999994E-2</v>
      </c>
      <c r="C135" s="1">
        <v>-4.92509E-2</v>
      </c>
      <c r="D135" s="1">
        <f t="shared" si="10"/>
        <v>2.3208205632133647E-2</v>
      </c>
      <c r="E135" s="1">
        <v>7.2752360000000002E-2</v>
      </c>
      <c r="F135" s="1">
        <v>-5.2725029999999999E-2</v>
      </c>
      <c r="G135" s="1">
        <f t="shared" si="11"/>
        <v>2.5682845440630212E-2</v>
      </c>
      <c r="H135" s="1">
        <v>0.1130114</v>
      </c>
      <c r="I135" s="1">
        <v>-4.5572410000000001E-2</v>
      </c>
      <c r="J135" s="1">
        <f t="shared" si="12"/>
        <v>2.1115510126056631E-2</v>
      </c>
      <c r="K135" s="1">
        <f t="shared" si="13"/>
        <v>2.3335520399606829E-2</v>
      </c>
      <c r="L135" s="1">
        <f t="shared" si="14"/>
        <v>8.6861384140981171E-2</v>
      </c>
      <c r="M135" s="1">
        <v>8.8283769999999998E-2</v>
      </c>
      <c r="N135" s="1">
        <v>-2.6566869999999999E-2</v>
      </c>
      <c r="O135" s="1">
        <v>0</v>
      </c>
      <c r="P135" s="1">
        <v>7.0095679999999994E-2</v>
      </c>
      <c r="Q135" s="1">
        <v>-2.717996E-2</v>
      </c>
      <c r="R135" s="1">
        <v>0</v>
      </c>
      <c r="S135" s="1">
        <v>0.107698</v>
      </c>
      <c r="T135" s="1">
        <v>-2.5136349999999998E-2</v>
      </c>
    </row>
    <row r="136" spans="1:20" x14ac:dyDescent="0.4">
      <c r="A136" s="1">
        <v>11.63833</v>
      </c>
      <c r="B136" s="1">
        <v>9.3188419999999994E-2</v>
      </c>
      <c r="C136" s="1">
        <v>-4.9863980000000002E-2</v>
      </c>
      <c r="D136" s="1">
        <f t="shared" si="10"/>
        <v>2.3807791287194201E-2</v>
      </c>
      <c r="E136" s="1">
        <v>7.2752360000000002E-2</v>
      </c>
      <c r="F136" s="1">
        <v>-5.2725029999999999E-2</v>
      </c>
      <c r="G136" s="1">
        <f t="shared" si="11"/>
        <v>2.5682845440630212E-2</v>
      </c>
      <c r="H136" s="1">
        <v>0.1130114</v>
      </c>
      <c r="I136" s="1">
        <v>-4.5572410000000001E-2</v>
      </c>
      <c r="J136" s="1">
        <f t="shared" si="12"/>
        <v>2.1115510126056631E-2</v>
      </c>
      <c r="K136" s="1">
        <f t="shared" si="13"/>
        <v>2.3535382284627013E-2</v>
      </c>
      <c r="L136" s="1">
        <f t="shared" si="14"/>
        <v>8.6661522255960993E-2</v>
      </c>
      <c r="M136" s="1">
        <v>8.8283769999999998E-2</v>
      </c>
      <c r="N136" s="1">
        <v>-2.6566869999999999E-2</v>
      </c>
      <c r="O136" s="1">
        <v>0</v>
      </c>
      <c r="P136" s="1">
        <v>7.0095679999999994E-2</v>
      </c>
      <c r="Q136" s="1">
        <v>-2.717996E-2</v>
      </c>
      <c r="R136" s="1">
        <v>0</v>
      </c>
      <c r="S136" s="1">
        <v>0.107698</v>
      </c>
      <c r="T136" s="1">
        <v>-2.5136349999999998E-2</v>
      </c>
    </row>
    <row r="137" spans="1:20" x14ac:dyDescent="0.4">
      <c r="A137" s="1">
        <v>11.80667</v>
      </c>
      <c r="B137" s="1">
        <v>9.3188419999999994E-2</v>
      </c>
      <c r="C137" s="1">
        <v>-4.9863980000000002E-2</v>
      </c>
      <c r="D137" s="1">
        <f t="shared" si="10"/>
        <v>2.3807791287194201E-2</v>
      </c>
      <c r="E137" s="1">
        <v>7.2752360000000002E-2</v>
      </c>
      <c r="F137" s="1">
        <v>-5.2725029999999999E-2</v>
      </c>
      <c r="G137" s="1">
        <f t="shared" si="11"/>
        <v>2.5682845440630212E-2</v>
      </c>
      <c r="H137" s="1">
        <v>0.1130114</v>
      </c>
      <c r="I137" s="1">
        <v>-4.5776770000000001E-2</v>
      </c>
      <c r="J137" s="1">
        <f t="shared" si="12"/>
        <v>2.1313356313269857E-2</v>
      </c>
      <c r="K137" s="1">
        <f t="shared" si="13"/>
        <v>2.3601331013698091E-2</v>
      </c>
      <c r="L137" s="1">
        <f t="shared" si="14"/>
        <v>8.6595573526889916E-2</v>
      </c>
      <c r="M137" s="1">
        <v>8.8283769999999998E-2</v>
      </c>
      <c r="N137" s="1">
        <v>-2.6566869999999999E-2</v>
      </c>
      <c r="O137" s="1">
        <v>0</v>
      </c>
      <c r="P137" s="1">
        <v>7.0095679999999994E-2</v>
      </c>
      <c r="Q137" s="1">
        <v>-2.717996E-2</v>
      </c>
      <c r="R137" s="1">
        <v>0</v>
      </c>
      <c r="S137" s="1">
        <v>0.107698</v>
      </c>
      <c r="T137" s="1">
        <v>-2.5136349999999998E-2</v>
      </c>
    </row>
    <row r="138" spans="1:20" x14ac:dyDescent="0.4">
      <c r="A138" s="1">
        <v>11.975</v>
      </c>
      <c r="B138" s="1">
        <v>9.2779700000000007E-2</v>
      </c>
      <c r="C138" s="1">
        <v>-4.9455260000000001E-2</v>
      </c>
      <c r="D138" s="1">
        <f t="shared" si="10"/>
        <v>2.3325775085878714E-2</v>
      </c>
      <c r="E138" s="1">
        <v>7.2752360000000002E-2</v>
      </c>
      <c r="F138" s="1">
        <v>-5.292939E-2</v>
      </c>
      <c r="G138" s="1">
        <f t="shared" si="11"/>
        <v>2.5886117784389765E-2</v>
      </c>
      <c r="H138" s="1">
        <v>0.1130114</v>
      </c>
      <c r="I138" s="1">
        <v>-4.5776770000000001E-2</v>
      </c>
      <c r="J138" s="1">
        <f t="shared" si="12"/>
        <v>2.1313356313269857E-2</v>
      </c>
      <c r="K138" s="1">
        <f t="shared" si="13"/>
        <v>2.3508416394512777E-2</v>
      </c>
      <c r="L138" s="1">
        <f t="shared" si="14"/>
        <v>8.6688488146075229E-2</v>
      </c>
      <c r="M138" s="1">
        <v>8.8283769999999998E-2</v>
      </c>
      <c r="N138" s="1">
        <v>-2.6566869999999999E-2</v>
      </c>
      <c r="O138" s="1">
        <v>0</v>
      </c>
      <c r="P138" s="1">
        <v>7.0095679999999994E-2</v>
      </c>
      <c r="Q138" s="1">
        <v>-2.717996E-2</v>
      </c>
      <c r="R138" s="1">
        <v>0</v>
      </c>
      <c r="S138" s="1">
        <v>0.107698</v>
      </c>
      <c r="T138" s="1">
        <v>-2.5136349999999998E-2</v>
      </c>
    </row>
    <row r="139" spans="1:20" x14ac:dyDescent="0.4">
      <c r="A139" s="1">
        <v>12.143330000000001</v>
      </c>
      <c r="B139" s="1">
        <v>9.2779700000000007E-2</v>
      </c>
      <c r="C139" s="1">
        <v>-4.9455260000000001E-2</v>
      </c>
      <c r="D139" s="1">
        <f t="shared" si="10"/>
        <v>2.3325775085878714E-2</v>
      </c>
      <c r="E139" s="1">
        <v>7.2752360000000002E-2</v>
      </c>
      <c r="F139" s="1">
        <v>-5.292939E-2</v>
      </c>
      <c r="G139" s="1">
        <f t="shared" si="11"/>
        <v>2.5886117784389765E-2</v>
      </c>
      <c r="H139" s="1">
        <v>0.1130114</v>
      </c>
      <c r="I139" s="1">
        <v>-4.5776770000000001E-2</v>
      </c>
      <c r="J139" s="1">
        <f t="shared" si="12"/>
        <v>2.1313356313269857E-2</v>
      </c>
      <c r="K139" s="1">
        <f t="shared" si="13"/>
        <v>2.3508416394512777E-2</v>
      </c>
      <c r="L139" s="1">
        <f t="shared" si="14"/>
        <v>8.6688488146075229E-2</v>
      </c>
      <c r="M139" s="1">
        <v>8.8283769999999998E-2</v>
      </c>
      <c r="N139" s="1">
        <v>-2.6566869999999999E-2</v>
      </c>
      <c r="O139" s="1">
        <v>0</v>
      </c>
      <c r="P139" s="1">
        <v>7.0095679999999994E-2</v>
      </c>
      <c r="Q139" s="1">
        <v>-2.717996E-2</v>
      </c>
      <c r="R139" s="1">
        <v>0</v>
      </c>
      <c r="S139" s="1">
        <v>0.107698</v>
      </c>
      <c r="T139" s="1">
        <v>-2.5136349999999998E-2</v>
      </c>
    </row>
    <row r="140" spans="1:20" x14ac:dyDescent="0.4">
      <c r="A140" s="1">
        <v>12.31</v>
      </c>
      <c r="B140" s="1">
        <v>9.2166620000000005E-2</v>
      </c>
      <c r="C140" s="1">
        <v>-4.9455260000000001E-2</v>
      </c>
      <c r="D140" s="1">
        <f t="shared" si="10"/>
        <v>2.3215402665355604E-2</v>
      </c>
      <c r="E140" s="1">
        <v>7.2752360000000002E-2</v>
      </c>
      <c r="F140" s="1">
        <v>-5.292939E-2</v>
      </c>
      <c r="G140" s="1">
        <f t="shared" si="11"/>
        <v>2.5886117784389765E-2</v>
      </c>
      <c r="H140" s="1">
        <v>0.1130114</v>
      </c>
      <c r="I140" s="1">
        <v>-4.5776770000000001E-2</v>
      </c>
      <c r="J140" s="1">
        <f t="shared" si="12"/>
        <v>2.1313356313269857E-2</v>
      </c>
      <c r="K140" s="1">
        <f t="shared" si="13"/>
        <v>2.3471625587671741E-2</v>
      </c>
      <c r="L140" s="1">
        <f t="shared" si="14"/>
        <v>8.6725278952916263E-2</v>
      </c>
      <c r="M140" s="1">
        <v>8.8283769999999998E-2</v>
      </c>
      <c r="N140" s="1">
        <v>-2.6566869999999999E-2</v>
      </c>
      <c r="O140" s="1">
        <v>0</v>
      </c>
      <c r="P140" s="1">
        <v>7.0095679999999994E-2</v>
      </c>
      <c r="Q140" s="1">
        <v>-2.717996E-2</v>
      </c>
      <c r="R140" s="1">
        <v>0</v>
      </c>
      <c r="S140" s="1">
        <v>0.107698</v>
      </c>
      <c r="T140" s="1">
        <v>-2.5136349999999998E-2</v>
      </c>
    </row>
    <row r="141" spans="1:20" x14ac:dyDescent="0.4">
      <c r="A141" s="1">
        <v>12.46167</v>
      </c>
      <c r="B141" s="1">
        <v>9.2166620000000005E-2</v>
      </c>
      <c r="C141" s="1">
        <v>-4.9455260000000001E-2</v>
      </c>
      <c r="D141" s="1">
        <f t="shared" si="10"/>
        <v>2.3215402665355604E-2</v>
      </c>
      <c r="E141" s="1">
        <v>7.2752360000000002E-2</v>
      </c>
      <c r="F141" s="1">
        <v>-5.292939E-2</v>
      </c>
      <c r="G141" s="1">
        <f t="shared" si="11"/>
        <v>2.5886117784389765E-2</v>
      </c>
      <c r="H141" s="1">
        <v>0.1134201</v>
      </c>
      <c r="I141" s="1">
        <v>-4.5776770000000001E-2</v>
      </c>
      <c r="J141" s="1">
        <f t="shared" si="12"/>
        <v>2.1418902077053343E-2</v>
      </c>
      <c r="K141" s="1">
        <f t="shared" si="13"/>
        <v>2.3506807508932904E-2</v>
      </c>
      <c r="L141" s="1">
        <f t="shared" si="14"/>
        <v>8.6690097031655103E-2</v>
      </c>
      <c r="M141" s="1">
        <v>8.8283769999999998E-2</v>
      </c>
      <c r="N141" s="1">
        <v>-2.6566869999999999E-2</v>
      </c>
      <c r="O141" s="1">
        <v>0</v>
      </c>
      <c r="P141" s="1">
        <v>7.0095679999999994E-2</v>
      </c>
      <c r="Q141" s="1">
        <v>-2.717996E-2</v>
      </c>
      <c r="R141" s="1">
        <v>0</v>
      </c>
      <c r="S141" s="1">
        <v>0.107698</v>
      </c>
      <c r="T141" s="1">
        <v>-2.5136349999999998E-2</v>
      </c>
    </row>
    <row r="142" spans="1:20" x14ac:dyDescent="0.4">
      <c r="A142" s="1">
        <v>12.545</v>
      </c>
      <c r="B142" s="1">
        <v>9.2166620000000005E-2</v>
      </c>
      <c r="C142" s="1">
        <v>-4.9659620000000002E-2</v>
      </c>
      <c r="D142" s="1">
        <f t="shared" si="10"/>
        <v>2.3416908990833957E-2</v>
      </c>
      <c r="E142" s="1">
        <v>7.2956720000000003E-2</v>
      </c>
      <c r="F142" s="1">
        <v>-5.2725029999999999E-2</v>
      </c>
      <c r="G142" s="1">
        <f t="shared" si="11"/>
        <v>2.5704788487488087E-2</v>
      </c>
      <c r="H142" s="1">
        <v>0.1134201</v>
      </c>
      <c r="I142" s="1">
        <v>-4.5981130000000002E-2</v>
      </c>
      <c r="J142" s="1">
        <f t="shared" si="12"/>
        <v>2.1615903443030091E-2</v>
      </c>
      <c r="K142" s="1">
        <f t="shared" si="13"/>
        <v>2.3579200307117378E-2</v>
      </c>
      <c r="L142" s="1">
        <f t="shared" si="14"/>
        <v>8.6617704233470622E-2</v>
      </c>
      <c r="M142" s="1">
        <v>8.8283769999999998E-2</v>
      </c>
      <c r="N142" s="1">
        <v>-2.6566869999999999E-2</v>
      </c>
      <c r="O142" s="1">
        <v>0</v>
      </c>
      <c r="P142" s="1">
        <v>7.0095679999999994E-2</v>
      </c>
      <c r="Q142" s="1">
        <v>-2.717996E-2</v>
      </c>
      <c r="R142" s="1">
        <v>0</v>
      </c>
      <c r="S142" s="1">
        <v>0.107698</v>
      </c>
      <c r="T142" s="1">
        <v>-2.5136349999999998E-2</v>
      </c>
    </row>
    <row r="143" spans="1:20" x14ac:dyDescent="0.4">
      <c r="A143" s="1">
        <v>12.63</v>
      </c>
      <c r="B143" s="1">
        <v>9.2166620000000005E-2</v>
      </c>
      <c r="C143" s="1">
        <v>-4.9659620000000002E-2</v>
      </c>
      <c r="D143" s="1">
        <f t="shared" si="10"/>
        <v>2.3416908990833957E-2</v>
      </c>
      <c r="E143" s="1">
        <v>7.2956720000000003E-2</v>
      </c>
      <c r="F143" s="1">
        <v>-5.3338110000000001E-2</v>
      </c>
      <c r="G143" s="1">
        <f t="shared" si="11"/>
        <v>2.6314147550397678E-2</v>
      </c>
      <c r="H143" s="1">
        <v>0.1134201</v>
      </c>
      <c r="I143" s="1">
        <v>-4.6185490000000003E-2</v>
      </c>
      <c r="J143" s="1">
        <f t="shared" si="12"/>
        <v>2.1813040208774202E-2</v>
      </c>
      <c r="K143" s="1">
        <f t="shared" si="13"/>
        <v>2.3848032250001944E-2</v>
      </c>
      <c r="L143" s="1">
        <f t="shared" si="14"/>
        <v>8.6348872290586062E-2</v>
      </c>
      <c r="M143" s="1">
        <v>8.8283769999999998E-2</v>
      </c>
      <c r="N143" s="1">
        <v>-2.6566869999999999E-2</v>
      </c>
      <c r="O143" s="1">
        <v>0</v>
      </c>
      <c r="P143" s="1">
        <v>7.0095679999999994E-2</v>
      </c>
      <c r="Q143" s="1">
        <v>-2.717996E-2</v>
      </c>
      <c r="R143" s="1">
        <v>0</v>
      </c>
      <c r="S143" s="1">
        <v>0.107698</v>
      </c>
      <c r="T143" s="1">
        <v>-2.5136349999999998E-2</v>
      </c>
    </row>
    <row r="144" spans="1:20" x14ac:dyDescent="0.4">
      <c r="A144" s="1">
        <v>12.713329999999999</v>
      </c>
      <c r="B144" s="1">
        <v>9.2370980000000005E-2</v>
      </c>
      <c r="C144" s="1">
        <v>-4.9863980000000002E-2</v>
      </c>
      <c r="D144" s="1">
        <f t="shared" si="10"/>
        <v>2.3652919902967588E-2</v>
      </c>
      <c r="E144" s="1">
        <v>7.2956720000000003E-2</v>
      </c>
      <c r="F144" s="1">
        <v>-5.3542470000000002E-2</v>
      </c>
      <c r="G144" s="1">
        <f t="shared" si="11"/>
        <v>2.6517305356723187E-2</v>
      </c>
      <c r="H144" s="1">
        <v>0.1134201</v>
      </c>
      <c r="I144" s="1">
        <v>-4.6185490000000003E-2</v>
      </c>
      <c r="J144" s="1">
        <f t="shared" si="12"/>
        <v>2.1813040208774202E-2</v>
      </c>
      <c r="K144" s="1">
        <f t="shared" si="13"/>
        <v>2.399442182282166E-2</v>
      </c>
      <c r="L144" s="1">
        <f t="shared" si="14"/>
        <v>8.6202482717766343E-2</v>
      </c>
      <c r="M144" s="1">
        <v>8.8283769999999998E-2</v>
      </c>
      <c r="N144" s="1">
        <v>-2.6566869999999999E-2</v>
      </c>
      <c r="O144" s="1">
        <v>0</v>
      </c>
      <c r="P144" s="1">
        <v>7.0095679999999994E-2</v>
      </c>
      <c r="Q144" s="1">
        <v>-2.717996E-2</v>
      </c>
      <c r="R144" s="1">
        <v>0</v>
      </c>
      <c r="S144" s="1">
        <v>0.107698</v>
      </c>
      <c r="T144" s="1">
        <v>-2.5136349999999998E-2</v>
      </c>
    </row>
    <row r="145" spans="1:20" x14ac:dyDescent="0.4">
      <c r="A145" s="1">
        <v>12.79833</v>
      </c>
      <c r="B145" s="1">
        <v>9.1757900000000003E-2</v>
      </c>
      <c r="C145" s="1">
        <v>-4.9455260000000001E-2</v>
      </c>
      <c r="D145" s="1">
        <f t="shared" si="10"/>
        <v>2.3150550232100317E-2</v>
      </c>
      <c r="E145" s="1">
        <v>7.2956720000000003E-2</v>
      </c>
      <c r="F145" s="1">
        <v>-5.3542470000000002E-2</v>
      </c>
      <c r="G145" s="1">
        <f t="shared" si="11"/>
        <v>2.6517305356723187E-2</v>
      </c>
      <c r="H145" s="1">
        <v>0.1130114</v>
      </c>
      <c r="I145" s="1">
        <v>-4.5981130000000002E-2</v>
      </c>
      <c r="J145" s="1">
        <f t="shared" si="12"/>
        <v>2.1511324292297768E-2</v>
      </c>
      <c r="K145" s="1">
        <f t="shared" si="13"/>
        <v>2.3726393293707088E-2</v>
      </c>
      <c r="L145" s="1">
        <f t="shared" si="14"/>
        <v>8.6470511246880918E-2</v>
      </c>
      <c r="M145" s="1">
        <v>8.8283769999999998E-2</v>
      </c>
      <c r="N145" s="1">
        <v>-2.6566869999999999E-2</v>
      </c>
      <c r="O145" s="1">
        <v>0</v>
      </c>
      <c r="P145" s="1">
        <v>7.0095679999999994E-2</v>
      </c>
      <c r="Q145" s="1">
        <v>-2.717996E-2</v>
      </c>
      <c r="R145" s="1">
        <v>0</v>
      </c>
      <c r="S145" s="1">
        <v>0.107698</v>
      </c>
      <c r="T145" s="1">
        <v>-2.5136349999999998E-2</v>
      </c>
    </row>
    <row r="146" spans="1:20" x14ac:dyDescent="0.4">
      <c r="A146" s="1">
        <v>12.88167</v>
      </c>
      <c r="B146" s="1">
        <v>9.1757900000000003E-2</v>
      </c>
      <c r="C146" s="1">
        <v>-4.9659620000000002E-2</v>
      </c>
      <c r="D146" s="1">
        <f t="shared" si="10"/>
        <v>2.3352616166489787E-2</v>
      </c>
      <c r="E146" s="1">
        <v>7.2956720000000003E-2</v>
      </c>
      <c r="F146" s="1">
        <v>-5.3542470000000002E-2</v>
      </c>
      <c r="G146" s="1">
        <f t="shared" si="11"/>
        <v>2.6517305356723187E-2</v>
      </c>
      <c r="H146" s="1">
        <v>0.1130114</v>
      </c>
      <c r="I146" s="1">
        <v>-4.5981130000000002E-2</v>
      </c>
      <c r="J146" s="1">
        <f t="shared" si="12"/>
        <v>2.1511324292297768E-2</v>
      </c>
      <c r="K146" s="1">
        <f t="shared" si="13"/>
        <v>2.3793748605170247E-2</v>
      </c>
      <c r="L146" s="1">
        <f t="shared" si="14"/>
        <v>8.6403155935417753E-2</v>
      </c>
      <c r="M146" s="1">
        <v>8.8283769999999998E-2</v>
      </c>
      <c r="N146" s="1">
        <v>-2.6566869999999999E-2</v>
      </c>
      <c r="O146" s="1">
        <v>0</v>
      </c>
      <c r="P146" s="1">
        <v>7.0095679999999994E-2</v>
      </c>
      <c r="Q146" s="1">
        <v>-2.717996E-2</v>
      </c>
      <c r="R146" s="1">
        <v>0</v>
      </c>
      <c r="S146" s="1">
        <v>0.107698</v>
      </c>
      <c r="T146" s="1">
        <v>-2.5136349999999998E-2</v>
      </c>
    </row>
    <row r="147" spans="1:20" x14ac:dyDescent="0.4">
      <c r="A147" s="1">
        <v>12.965</v>
      </c>
      <c r="B147" s="1">
        <v>9.1757900000000003E-2</v>
      </c>
      <c r="C147" s="1">
        <v>-4.9659620000000002E-2</v>
      </c>
      <c r="D147" s="1">
        <f t="shared" si="10"/>
        <v>2.3352616166489787E-2</v>
      </c>
      <c r="E147" s="1">
        <v>7.2956720000000003E-2</v>
      </c>
      <c r="F147" s="1">
        <v>-5.313375E-2</v>
      </c>
      <c r="G147" s="1">
        <f t="shared" si="11"/>
        <v>2.6111008506867369E-2</v>
      </c>
      <c r="H147" s="1">
        <v>0.1130114</v>
      </c>
      <c r="I147" s="1">
        <v>-4.5981130000000002E-2</v>
      </c>
      <c r="J147" s="1">
        <f t="shared" si="12"/>
        <v>2.1511324292297768E-2</v>
      </c>
      <c r="K147" s="1">
        <f t="shared" si="13"/>
        <v>2.3658316321884976E-2</v>
      </c>
      <c r="L147" s="1">
        <f t="shared" si="14"/>
        <v>8.6538588218703028E-2</v>
      </c>
      <c r="M147" s="1">
        <v>8.8283769999999998E-2</v>
      </c>
      <c r="N147" s="1">
        <v>-2.6566869999999999E-2</v>
      </c>
      <c r="O147" s="1">
        <v>0</v>
      </c>
      <c r="P147" s="1">
        <v>7.0095679999999994E-2</v>
      </c>
      <c r="Q147" s="1">
        <v>-2.717996E-2</v>
      </c>
      <c r="R147" s="1">
        <v>0</v>
      </c>
      <c r="S147" s="1">
        <v>0.107698</v>
      </c>
      <c r="T147" s="1">
        <v>-2.5136349999999998E-2</v>
      </c>
    </row>
    <row r="148" spans="1:20" x14ac:dyDescent="0.4">
      <c r="A148" s="1">
        <v>13.05</v>
      </c>
      <c r="B148" s="1">
        <v>9.1757900000000003E-2</v>
      </c>
      <c r="C148" s="1">
        <v>-4.9863980000000002E-2</v>
      </c>
      <c r="D148" s="1">
        <f t="shared" si="10"/>
        <v>2.3554721683963921E-2</v>
      </c>
      <c r="E148" s="1">
        <v>7.2956720000000003E-2</v>
      </c>
      <c r="F148" s="1">
        <v>-5.313375E-2</v>
      </c>
      <c r="G148" s="1">
        <f t="shared" si="11"/>
        <v>2.6111008506867369E-2</v>
      </c>
      <c r="H148" s="1">
        <v>0.1130114</v>
      </c>
      <c r="I148" s="1">
        <v>-4.5981130000000002E-2</v>
      </c>
      <c r="J148" s="1">
        <f t="shared" si="12"/>
        <v>2.1511324292297768E-2</v>
      </c>
      <c r="K148" s="1">
        <f t="shared" si="13"/>
        <v>2.3725684827709686E-2</v>
      </c>
      <c r="L148" s="1">
        <f t="shared" si="14"/>
        <v>8.6471219712878314E-2</v>
      </c>
      <c r="M148" s="1">
        <v>8.8283769999999998E-2</v>
      </c>
      <c r="N148" s="1">
        <v>-2.6566869999999999E-2</v>
      </c>
      <c r="O148" s="1">
        <v>0</v>
      </c>
      <c r="P148" s="1">
        <v>7.0095679999999994E-2</v>
      </c>
      <c r="Q148" s="1">
        <v>-2.717996E-2</v>
      </c>
      <c r="R148" s="1">
        <v>0</v>
      </c>
      <c r="S148" s="1">
        <v>0.107698</v>
      </c>
      <c r="T148" s="1">
        <v>-2.5136349999999998E-2</v>
      </c>
    </row>
    <row r="149" spans="1:20" x14ac:dyDescent="0.4">
      <c r="A149" s="1">
        <v>13.133330000000001</v>
      </c>
      <c r="B149" s="1">
        <v>9.1757900000000003E-2</v>
      </c>
      <c r="C149" s="1">
        <v>-4.9863980000000002E-2</v>
      </c>
      <c r="D149" s="1">
        <f t="shared" si="10"/>
        <v>2.3554721683963921E-2</v>
      </c>
      <c r="E149" s="1">
        <v>7.2956720000000003E-2</v>
      </c>
      <c r="F149" s="1">
        <v>-5.313375E-2</v>
      </c>
      <c r="G149" s="1">
        <f t="shared" si="11"/>
        <v>2.6111008506867369E-2</v>
      </c>
      <c r="H149" s="1">
        <v>0.1130114</v>
      </c>
      <c r="I149" s="1">
        <v>-4.5981130000000002E-2</v>
      </c>
      <c r="J149" s="1">
        <f t="shared" si="12"/>
        <v>2.1511324292297768E-2</v>
      </c>
      <c r="K149" s="1">
        <f t="shared" si="13"/>
        <v>2.3725684827709686E-2</v>
      </c>
      <c r="L149" s="1">
        <f t="shared" si="14"/>
        <v>8.6471219712878314E-2</v>
      </c>
      <c r="M149" s="1">
        <v>8.8283769999999998E-2</v>
      </c>
      <c r="N149" s="1">
        <v>-2.6566869999999999E-2</v>
      </c>
      <c r="O149" s="1">
        <v>0</v>
      </c>
      <c r="P149" s="1">
        <v>7.0095679999999994E-2</v>
      </c>
      <c r="Q149" s="1">
        <v>-2.717996E-2</v>
      </c>
      <c r="R149" s="1">
        <v>0</v>
      </c>
      <c r="S149" s="1">
        <v>0.107698</v>
      </c>
      <c r="T149" s="1">
        <v>-2.5136349999999998E-2</v>
      </c>
    </row>
    <row r="150" spans="1:20" x14ac:dyDescent="0.4">
      <c r="A150" s="1">
        <v>13.216670000000001</v>
      </c>
      <c r="B150" s="1">
        <v>9.1962260000000004E-2</v>
      </c>
      <c r="C150" s="1">
        <v>-4.9659620000000002E-2</v>
      </c>
      <c r="D150" s="1">
        <f t="shared" si="10"/>
        <v>2.3383891704389159E-2</v>
      </c>
      <c r="E150" s="1">
        <v>7.2956720000000003E-2</v>
      </c>
      <c r="F150" s="1">
        <v>-5.313375E-2</v>
      </c>
      <c r="G150" s="1">
        <f t="shared" si="11"/>
        <v>2.6111008506867369E-2</v>
      </c>
      <c r="H150" s="1">
        <v>0.11321580000000001</v>
      </c>
      <c r="I150" s="1">
        <v>-4.5776770000000001E-2</v>
      </c>
      <c r="J150" s="1">
        <f t="shared" si="12"/>
        <v>2.1365230038930077E-2</v>
      </c>
      <c r="K150" s="1">
        <f t="shared" si="13"/>
        <v>2.3620043416728867E-2</v>
      </c>
      <c r="L150" s="1">
        <f t="shared" si="14"/>
        <v>8.6576861123859136E-2</v>
      </c>
      <c r="M150" s="1">
        <v>8.8283769999999998E-2</v>
      </c>
      <c r="N150" s="1">
        <v>-2.6566869999999999E-2</v>
      </c>
      <c r="O150" s="1">
        <v>0</v>
      </c>
      <c r="P150" s="1">
        <v>7.0095679999999994E-2</v>
      </c>
      <c r="Q150" s="1">
        <v>-2.717996E-2</v>
      </c>
      <c r="R150" s="1">
        <v>0</v>
      </c>
      <c r="S150" s="1">
        <v>0.107698</v>
      </c>
      <c r="T150" s="1">
        <v>-2.5136349999999998E-2</v>
      </c>
    </row>
    <row r="151" spans="1:20" x14ac:dyDescent="0.4">
      <c r="A151" s="1">
        <v>13.30167</v>
      </c>
      <c r="B151" s="1">
        <v>9.1962260000000004E-2</v>
      </c>
      <c r="C151" s="1">
        <v>-4.9659620000000002E-2</v>
      </c>
      <c r="D151" s="1">
        <f t="shared" si="10"/>
        <v>2.3383891704389159E-2</v>
      </c>
      <c r="E151" s="1">
        <v>7.2956720000000003E-2</v>
      </c>
      <c r="F151" s="1">
        <v>-5.292939E-2</v>
      </c>
      <c r="G151" s="1">
        <f t="shared" si="11"/>
        <v>2.5907888667479256E-2</v>
      </c>
      <c r="H151" s="1">
        <v>0.11321580000000001</v>
      </c>
      <c r="I151" s="1">
        <v>-4.5776770000000001E-2</v>
      </c>
      <c r="J151" s="1">
        <f t="shared" si="12"/>
        <v>2.1365230038930077E-2</v>
      </c>
      <c r="K151" s="1">
        <f t="shared" si="13"/>
        <v>2.35523368035995E-2</v>
      </c>
      <c r="L151" s="1">
        <f t="shared" si="14"/>
        <v>8.6644567736988504E-2</v>
      </c>
      <c r="M151" s="1">
        <v>8.8283769999999998E-2</v>
      </c>
      <c r="N151" s="1">
        <v>-2.6566869999999999E-2</v>
      </c>
      <c r="O151" s="1">
        <v>0</v>
      </c>
      <c r="P151" s="1">
        <v>7.0095679999999994E-2</v>
      </c>
      <c r="Q151" s="1">
        <v>-2.717996E-2</v>
      </c>
      <c r="R151" s="1">
        <v>0</v>
      </c>
      <c r="S151" s="1">
        <v>0.107698</v>
      </c>
      <c r="T151" s="1">
        <v>-2.5136349999999998E-2</v>
      </c>
    </row>
    <row r="152" spans="1:20" x14ac:dyDescent="0.4">
      <c r="A152" s="1">
        <v>13.385</v>
      </c>
      <c r="B152" s="1">
        <v>9.1962260000000004E-2</v>
      </c>
      <c r="C152" s="1">
        <v>-5.0068340000000003E-2</v>
      </c>
      <c r="D152" s="1">
        <f t="shared" si="10"/>
        <v>2.3787609817739152E-2</v>
      </c>
      <c r="E152" s="1">
        <v>7.2956720000000003E-2</v>
      </c>
      <c r="F152" s="1">
        <v>-5.292939E-2</v>
      </c>
      <c r="G152" s="1">
        <f t="shared" si="11"/>
        <v>2.5907888667479256E-2</v>
      </c>
      <c r="H152" s="1">
        <v>0.1134201</v>
      </c>
      <c r="I152" s="1">
        <v>-4.5776770000000001E-2</v>
      </c>
      <c r="J152" s="1">
        <f t="shared" si="12"/>
        <v>2.1418902077053343E-2</v>
      </c>
      <c r="K152" s="1">
        <f t="shared" si="13"/>
        <v>2.3704800187423918E-2</v>
      </c>
      <c r="L152" s="1">
        <f t="shared" si="14"/>
        <v>8.6492104353164082E-2</v>
      </c>
      <c r="M152" s="1">
        <v>8.8283769999999998E-2</v>
      </c>
      <c r="N152" s="1">
        <v>-2.6566869999999999E-2</v>
      </c>
      <c r="O152" s="1">
        <v>0</v>
      </c>
      <c r="P152" s="1">
        <v>7.0095679999999994E-2</v>
      </c>
      <c r="Q152" s="1">
        <v>-2.717996E-2</v>
      </c>
      <c r="R152" s="1">
        <v>0</v>
      </c>
      <c r="S152" s="1">
        <v>0.107698</v>
      </c>
      <c r="T152" s="1">
        <v>-2.5136349999999998E-2</v>
      </c>
    </row>
    <row r="153" spans="1:20" x14ac:dyDescent="0.4">
      <c r="A153" s="1">
        <v>13.47</v>
      </c>
      <c r="B153" s="1">
        <v>9.1962260000000004E-2</v>
      </c>
      <c r="C153" s="1">
        <v>-5.0068340000000003E-2</v>
      </c>
      <c r="D153" s="1">
        <f t="shared" si="10"/>
        <v>2.3787609817739152E-2</v>
      </c>
      <c r="E153" s="1">
        <v>7.2956720000000003E-2</v>
      </c>
      <c r="F153" s="1">
        <v>-5.292939E-2</v>
      </c>
      <c r="G153" s="1">
        <f t="shared" si="11"/>
        <v>2.5907888667479256E-2</v>
      </c>
      <c r="H153" s="1">
        <v>0.1134201</v>
      </c>
      <c r="I153" s="1">
        <v>-4.5776770000000001E-2</v>
      </c>
      <c r="J153" s="1">
        <f t="shared" si="12"/>
        <v>2.1418902077053343E-2</v>
      </c>
      <c r="K153" s="1">
        <f t="shared" si="13"/>
        <v>2.3704800187423918E-2</v>
      </c>
      <c r="L153" s="1">
        <f t="shared" si="14"/>
        <v>8.6492104353164082E-2</v>
      </c>
      <c r="M153" s="1">
        <v>8.8283769999999998E-2</v>
      </c>
      <c r="N153" s="1">
        <v>-2.6566869999999999E-2</v>
      </c>
      <c r="O153" s="1">
        <v>0</v>
      </c>
      <c r="P153" s="1">
        <v>7.0095679999999994E-2</v>
      </c>
      <c r="Q153" s="1">
        <v>-2.717996E-2</v>
      </c>
      <c r="R153" s="1">
        <v>0</v>
      </c>
      <c r="S153" s="1">
        <v>0.107698</v>
      </c>
      <c r="T153" s="1">
        <v>-2.5136349999999998E-2</v>
      </c>
    </row>
    <row r="154" spans="1:20" x14ac:dyDescent="0.4">
      <c r="A154" s="1">
        <v>13.553330000000001</v>
      </c>
      <c r="B154" s="1">
        <v>9.1962260000000004E-2</v>
      </c>
      <c r="C154" s="1">
        <v>-5.0068340000000003E-2</v>
      </c>
      <c r="D154" s="1">
        <f t="shared" si="10"/>
        <v>2.3787609817739152E-2</v>
      </c>
      <c r="E154" s="1">
        <v>7.3365449999999999E-2</v>
      </c>
      <c r="F154" s="1">
        <v>-5.3338110000000001E-2</v>
      </c>
      <c r="G154" s="1">
        <f t="shared" si="11"/>
        <v>2.6361718594875412E-2</v>
      </c>
      <c r="H154" s="1">
        <v>0.11321580000000001</v>
      </c>
      <c r="I154" s="1">
        <v>-4.6185490000000003E-2</v>
      </c>
      <c r="J154" s="1">
        <f t="shared" si="12"/>
        <v>2.1760340336943268E-2</v>
      </c>
      <c r="K154" s="1">
        <f t="shared" si="13"/>
        <v>2.3969889583185942E-2</v>
      </c>
      <c r="L154" s="1">
        <f t="shared" si="14"/>
        <v>8.6227014957402065E-2</v>
      </c>
      <c r="M154" s="1">
        <v>8.8283769999999998E-2</v>
      </c>
      <c r="N154" s="1">
        <v>-2.6566869999999999E-2</v>
      </c>
      <c r="O154" s="1">
        <v>0</v>
      </c>
      <c r="P154" s="1">
        <v>7.0095679999999994E-2</v>
      </c>
      <c r="Q154" s="1">
        <v>-2.717996E-2</v>
      </c>
      <c r="R154" s="1">
        <v>0</v>
      </c>
      <c r="S154" s="1">
        <v>0.107698</v>
      </c>
      <c r="T154" s="1">
        <v>-2.5136349999999998E-2</v>
      </c>
    </row>
    <row r="155" spans="1:20" x14ac:dyDescent="0.4">
      <c r="A155" s="1">
        <v>13.636670000000001</v>
      </c>
      <c r="B155" s="1">
        <v>9.1962260000000004E-2</v>
      </c>
      <c r="C155" s="1">
        <v>-5.0068340000000003E-2</v>
      </c>
      <c r="D155" s="1">
        <f t="shared" si="10"/>
        <v>2.3787609817739152E-2</v>
      </c>
      <c r="E155" s="1">
        <v>7.2956720000000003E-2</v>
      </c>
      <c r="F155" s="1">
        <v>-5.4768629999999999E-2</v>
      </c>
      <c r="G155" s="1">
        <f t="shared" si="11"/>
        <v>2.7736623122696463E-2</v>
      </c>
      <c r="H155" s="1">
        <v>0.11321580000000001</v>
      </c>
      <c r="I155" s="1">
        <v>-4.6185490000000003E-2</v>
      </c>
      <c r="J155" s="1">
        <f t="shared" si="12"/>
        <v>2.1760340336943268E-2</v>
      </c>
      <c r="K155" s="1">
        <f t="shared" si="13"/>
        <v>2.4428191092459629E-2</v>
      </c>
      <c r="L155" s="1">
        <f t="shared" si="14"/>
        <v>8.5768713448128378E-2</v>
      </c>
      <c r="M155" s="1">
        <v>8.8283769999999998E-2</v>
      </c>
      <c r="N155" s="1">
        <v>-2.6566869999999999E-2</v>
      </c>
      <c r="O155" s="1">
        <v>0</v>
      </c>
      <c r="P155" s="1">
        <v>7.0095679999999994E-2</v>
      </c>
      <c r="Q155" s="1">
        <v>-2.717996E-2</v>
      </c>
      <c r="R155" s="1">
        <v>0</v>
      </c>
      <c r="S155" s="1">
        <v>0.107698</v>
      </c>
      <c r="T155" s="1">
        <v>-2.5136349999999998E-2</v>
      </c>
    </row>
    <row r="156" spans="1:20" x14ac:dyDescent="0.4">
      <c r="A156" s="1">
        <v>13.72167</v>
      </c>
      <c r="B156" s="1">
        <v>9.1962260000000004E-2</v>
      </c>
      <c r="C156" s="1">
        <v>-5.0068340000000003E-2</v>
      </c>
      <c r="D156" s="1">
        <f t="shared" si="10"/>
        <v>2.3787609817739152E-2</v>
      </c>
      <c r="E156" s="1">
        <v>7.2752360000000002E-2</v>
      </c>
      <c r="F156" s="1">
        <v>-5.3951190000000003E-2</v>
      </c>
      <c r="G156" s="1">
        <f t="shared" si="11"/>
        <v>2.6902726708185179E-2</v>
      </c>
      <c r="H156" s="1">
        <v>0.11321580000000001</v>
      </c>
      <c r="I156" s="1">
        <v>-4.6185490000000003E-2</v>
      </c>
      <c r="J156" s="1">
        <f t="shared" si="12"/>
        <v>2.1760340336943268E-2</v>
      </c>
      <c r="K156" s="1">
        <f t="shared" si="13"/>
        <v>2.4150225620955867E-2</v>
      </c>
      <c r="L156" s="1">
        <f t="shared" si="14"/>
        <v>8.6046678919632136E-2</v>
      </c>
      <c r="M156" s="1">
        <v>8.8283769999999998E-2</v>
      </c>
      <c r="N156" s="1">
        <v>-2.6566869999999999E-2</v>
      </c>
      <c r="O156" s="1">
        <v>0</v>
      </c>
      <c r="P156" s="1">
        <v>7.0095679999999994E-2</v>
      </c>
      <c r="Q156" s="1">
        <v>-2.717996E-2</v>
      </c>
      <c r="R156" s="1">
        <v>0</v>
      </c>
      <c r="S156" s="1">
        <v>0.107698</v>
      </c>
      <c r="T156" s="1">
        <v>-2.5136349999999998E-2</v>
      </c>
    </row>
    <row r="157" spans="1:20" x14ac:dyDescent="0.4">
      <c r="A157" s="1">
        <v>13.805</v>
      </c>
      <c r="B157" s="1">
        <v>9.1962260000000004E-2</v>
      </c>
      <c r="C157" s="1">
        <v>-5.0068340000000003E-2</v>
      </c>
      <c r="D157" s="1">
        <f t="shared" si="10"/>
        <v>2.3787609817739152E-2</v>
      </c>
      <c r="E157" s="1">
        <v>7.2752360000000002E-2</v>
      </c>
      <c r="F157" s="1">
        <v>-5.3951190000000003E-2</v>
      </c>
      <c r="G157" s="1">
        <f t="shared" si="11"/>
        <v>2.6902726708185179E-2</v>
      </c>
      <c r="H157" s="1">
        <v>0.11321580000000001</v>
      </c>
      <c r="I157" s="1">
        <v>-4.6185490000000003E-2</v>
      </c>
      <c r="J157" s="1">
        <f t="shared" si="12"/>
        <v>2.1760340336943268E-2</v>
      </c>
      <c r="K157" s="1">
        <f t="shared" si="13"/>
        <v>2.4150225620955867E-2</v>
      </c>
      <c r="L157" s="1">
        <f t="shared" si="14"/>
        <v>8.6046678919632136E-2</v>
      </c>
      <c r="M157" s="1">
        <v>8.8283769999999998E-2</v>
      </c>
      <c r="N157" s="1">
        <v>-2.6566869999999999E-2</v>
      </c>
      <c r="O157" s="1">
        <v>0</v>
      </c>
      <c r="P157" s="1">
        <v>7.0095679999999994E-2</v>
      </c>
      <c r="Q157" s="1">
        <v>-2.717996E-2</v>
      </c>
      <c r="R157" s="1">
        <v>0</v>
      </c>
      <c r="S157" s="1">
        <v>0.107698</v>
      </c>
      <c r="T157" s="1">
        <v>-2.5136349999999998E-2</v>
      </c>
    </row>
    <row r="158" spans="1:20" x14ac:dyDescent="0.4">
      <c r="A158" s="1">
        <v>13.89</v>
      </c>
      <c r="B158" s="1">
        <v>9.1962260000000004E-2</v>
      </c>
      <c r="C158" s="1">
        <v>-5.0068340000000003E-2</v>
      </c>
      <c r="D158" s="1">
        <f t="shared" si="10"/>
        <v>2.3787609817739152E-2</v>
      </c>
      <c r="E158" s="1">
        <v>7.2752360000000002E-2</v>
      </c>
      <c r="F158" s="1">
        <v>-5.3951190000000003E-2</v>
      </c>
      <c r="G158" s="1">
        <f t="shared" si="11"/>
        <v>2.6902726708185179E-2</v>
      </c>
      <c r="H158" s="1">
        <v>0.11321580000000001</v>
      </c>
      <c r="I158" s="1">
        <v>-4.6185490000000003E-2</v>
      </c>
      <c r="J158" s="1">
        <f t="shared" si="12"/>
        <v>2.1760340336943268E-2</v>
      </c>
      <c r="K158" s="1">
        <f t="shared" si="13"/>
        <v>2.4150225620955867E-2</v>
      </c>
      <c r="L158" s="1">
        <f t="shared" si="14"/>
        <v>8.6046678919632136E-2</v>
      </c>
      <c r="M158" s="1">
        <v>8.8283769999999998E-2</v>
      </c>
      <c r="N158" s="1">
        <v>-2.6566869999999999E-2</v>
      </c>
      <c r="O158" s="1">
        <v>0</v>
      </c>
      <c r="P158" s="1">
        <v>7.0095679999999994E-2</v>
      </c>
      <c r="Q158" s="1">
        <v>-2.717996E-2</v>
      </c>
      <c r="R158" s="1">
        <v>0</v>
      </c>
      <c r="S158" s="1">
        <v>0.107698</v>
      </c>
      <c r="T158" s="1">
        <v>-2.5136349999999998E-2</v>
      </c>
    </row>
    <row r="159" spans="1:20" x14ac:dyDescent="0.4">
      <c r="A159" s="1">
        <v>13.973330000000001</v>
      </c>
      <c r="B159" s="1">
        <v>9.1757900000000003E-2</v>
      </c>
      <c r="C159" s="1">
        <v>-5.0068340000000003E-2</v>
      </c>
      <c r="D159" s="1">
        <f t="shared" si="10"/>
        <v>2.3756865774293548E-2</v>
      </c>
      <c r="E159" s="1">
        <v>7.2752360000000002E-2</v>
      </c>
      <c r="F159" s="1">
        <v>-5.3746830000000002E-2</v>
      </c>
      <c r="G159" s="1">
        <f t="shared" si="11"/>
        <v>2.6699373217723674E-2</v>
      </c>
      <c r="H159" s="1">
        <v>0.11321580000000001</v>
      </c>
      <c r="I159" s="1">
        <v>-4.6185490000000003E-2</v>
      </c>
      <c r="J159" s="1">
        <f t="shared" si="12"/>
        <v>2.1760340336943268E-2</v>
      </c>
      <c r="K159" s="1">
        <f t="shared" si="13"/>
        <v>2.4072193109653497E-2</v>
      </c>
      <c r="L159" s="1">
        <f t="shared" si="14"/>
        <v>8.6124711430934503E-2</v>
      </c>
      <c r="M159" s="1">
        <v>8.8283769999999998E-2</v>
      </c>
      <c r="N159" s="1">
        <v>-2.6566869999999999E-2</v>
      </c>
      <c r="O159" s="1">
        <v>0</v>
      </c>
      <c r="P159" s="1">
        <v>7.0095679999999994E-2</v>
      </c>
      <c r="Q159" s="1">
        <v>-2.717996E-2</v>
      </c>
      <c r="R159" s="1">
        <v>0</v>
      </c>
      <c r="S159" s="1">
        <v>0.107698</v>
      </c>
      <c r="T159" s="1">
        <v>-2.5136349999999998E-2</v>
      </c>
    </row>
    <row r="160" spans="1:20" x14ac:dyDescent="0.4">
      <c r="A160" s="1">
        <v>14.05667</v>
      </c>
      <c r="B160" s="1">
        <v>9.1757900000000003E-2</v>
      </c>
      <c r="C160" s="1">
        <v>-5.0068340000000003E-2</v>
      </c>
      <c r="D160" s="1">
        <f t="shared" si="10"/>
        <v>2.3756865774293548E-2</v>
      </c>
      <c r="E160" s="1">
        <v>7.2752360000000002E-2</v>
      </c>
      <c r="F160" s="1">
        <v>-5.3746830000000002E-2</v>
      </c>
      <c r="G160" s="1">
        <f t="shared" si="11"/>
        <v>2.6699373217723674E-2</v>
      </c>
      <c r="H160" s="1">
        <v>0.11321580000000001</v>
      </c>
      <c r="I160" s="1">
        <v>-4.6185490000000003E-2</v>
      </c>
      <c r="J160" s="1">
        <f t="shared" si="12"/>
        <v>2.1760340336943268E-2</v>
      </c>
      <c r="K160" s="1">
        <f t="shared" si="13"/>
        <v>2.4072193109653497E-2</v>
      </c>
      <c r="L160" s="1">
        <f t="shared" si="14"/>
        <v>8.6124711430934503E-2</v>
      </c>
      <c r="M160" s="1">
        <v>8.8283769999999998E-2</v>
      </c>
      <c r="N160" s="1">
        <v>-2.6566869999999999E-2</v>
      </c>
      <c r="O160" s="1">
        <v>0</v>
      </c>
      <c r="P160" s="1">
        <v>7.0095679999999994E-2</v>
      </c>
      <c r="Q160" s="1">
        <v>-2.717996E-2</v>
      </c>
      <c r="R160" s="1">
        <v>0</v>
      </c>
      <c r="S160" s="1">
        <v>0.107698</v>
      </c>
      <c r="T160" s="1">
        <v>-2.5136349999999998E-2</v>
      </c>
    </row>
    <row r="161" spans="1:20" x14ac:dyDescent="0.4">
      <c r="A161" s="1">
        <v>14.14167</v>
      </c>
      <c r="B161" s="1">
        <v>9.1757900000000003E-2</v>
      </c>
      <c r="C161" s="1">
        <v>-5.0068340000000003E-2</v>
      </c>
      <c r="D161" s="1">
        <f t="shared" si="10"/>
        <v>2.3756865774293548E-2</v>
      </c>
      <c r="E161" s="1">
        <v>7.2752360000000002E-2</v>
      </c>
      <c r="F161" s="1">
        <v>-5.3338110000000001E-2</v>
      </c>
      <c r="G161" s="1">
        <f t="shared" si="11"/>
        <v>2.629271305979853E-2</v>
      </c>
      <c r="H161" s="1">
        <v>0.11321580000000001</v>
      </c>
      <c r="I161" s="1">
        <v>-4.6185490000000003E-2</v>
      </c>
      <c r="J161" s="1">
        <f t="shared" si="12"/>
        <v>2.1760340336943268E-2</v>
      </c>
      <c r="K161" s="1">
        <f t="shared" si="13"/>
        <v>2.393663972367845E-2</v>
      </c>
      <c r="L161" s="1">
        <f t="shared" si="14"/>
        <v>8.6260264816909557E-2</v>
      </c>
      <c r="M161" s="1">
        <v>8.8283769999999998E-2</v>
      </c>
      <c r="N161" s="1">
        <v>-2.6566869999999999E-2</v>
      </c>
      <c r="O161" s="1">
        <v>0</v>
      </c>
      <c r="P161" s="1">
        <v>7.0095679999999994E-2</v>
      </c>
      <c r="Q161" s="1">
        <v>-2.717996E-2</v>
      </c>
      <c r="R161" s="1">
        <v>0</v>
      </c>
      <c r="S161" s="1">
        <v>0.107698</v>
      </c>
      <c r="T161" s="1">
        <v>-2.5136349999999998E-2</v>
      </c>
    </row>
    <row r="162" spans="1:20" x14ac:dyDescent="0.4">
      <c r="A162" s="1">
        <v>14.225</v>
      </c>
      <c r="B162" s="1">
        <v>9.1757900000000003E-2</v>
      </c>
      <c r="C162" s="1">
        <v>-5.0068340000000003E-2</v>
      </c>
      <c r="D162" s="1">
        <f t="shared" si="10"/>
        <v>2.3756865774293548E-2</v>
      </c>
      <c r="E162" s="1">
        <v>7.2752360000000002E-2</v>
      </c>
      <c r="F162" s="1">
        <v>-5.3338110000000001E-2</v>
      </c>
      <c r="G162" s="1">
        <f t="shared" si="11"/>
        <v>2.629271305979853E-2</v>
      </c>
      <c r="H162" s="1">
        <v>0.1130114</v>
      </c>
      <c r="I162" s="1">
        <v>-4.6185490000000003E-2</v>
      </c>
      <c r="J162" s="1">
        <f t="shared" si="12"/>
        <v>2.1709410731284257E-2</v>
      </c>
      <c r="K162" s="1">
        <f t="shared" si="13"/>
        <v>2.3919663188458781E-2</v>
      </c>
      <c r="L162" s="1">
        <f t="shared" si="14"/>
        <v>8.6277241352129219E-2</v>
      </c>
      <c r="M162" s="1">
        <v>8.8283769999999998E-2</v>
      </c>
      <c r="N162" s="1">
        <v>-2.6566869999999999E-2</v>
      </c>
      <c r="O162" s="1">
        <v>0</v>
      </c>
      <c r="P162" s="1">
        <v>7.0095679999999994E-2</v>
      </c>
      <c r="Q162" s="1">
        <v>-2.717996E-2</v>
      </c>
      <c r="R162" s="1">
        <v>0</v>
      </c>
      <c r="S162" s="1">
        <v>0.107698</v>
      </c>
      <c r="T162" s="1">
        <v>-2.5136349999999998E-2</v>
      </c>
    </row>
    <row r="163" spans="1:20" x14ac:dyDescent="0.4">
      <c r="A163" s="1">
        <v>14.31</v>
      </c>
      <c r="B163" s="1">
        <v>9.1757900000000003E-2</v>
      </c>
      <c r="C163" s="1">
        <v>-5.0068340000000003E-2</v>
      </c>
      <c r="D163" s="1">
        <f t="shared" si="10"/>
        <v>2.3756865774293548E-2</v>
      </c>
      <c r="E163" s="1">
        <v>7.2752360000000002E-2</v>
      </c>
      <c r="F163" s="1">
        <v>-5.3338110000000001E-2</v>
      </c>
      <c r="G163" s="1">
        <f t="shared" si="11"/>
        <v>2.629271305979853E-2</v>
      </c>
      <c r="H163" s="1">
        <v>0.1130114</v>
      </c>
      <c r="I163" s="1">
        <v>-4.6185490000000003E-2</v>
      </c>
      <c r="J163" s="1">
        <f t="shared" si="12"/>
        <v>2.1709410731284257E-2</v>
      </c>
      <c r="K163" s="1">
        <f t="shared" si="13"/>
        <v>2.3919663188458781E-2</v>
      </c>
      <c r="L163" s="1">
        <f t="shared" si="14"/>
        <v>8.6277241352129219E-2</v>
      </c>
      <c r="M163" s="1">
        <v>8.8283769999999998E-2</v>
      </c>
      <c r="N163" s="1">
        <v>-2.6566869999999999E-2</v>
      </c>
      <c r="O163" s="1">
        <v>0</v>
      </c>
      <c r="P163" s="1">
        <v>7.0095679999999994E-2</v>
      </c>
      <c r="Q163" s="1">
        <v>-2.717996E-2</v>
      </c>
      <c r="R163" s="1">
        <v>0</v>
      </c>
      <c r="S163" s="1">
        <v>0.107698</v>
      </c>
      <c r="T163" s="1">
        <v>-2.5136349999999998E-2</v>
      </c>
    </row>
    <row r="164" spans="1:20" x14ac:dyDescent="0.4">
      <c r="A164" s="1">
        <v>14.393330000000001</v>
      </c>
      <c r="B164" s="1">
        <v>9.1757900000000003E-2</v>
      </c>
      <c r="C164" s="1">
        <v>-5.0272699999999997E-2</v>
      </c>
      <c r="D164" s="1">
        <f t="shared" si="10"/>
        <v>2.3959047461153373E-2</v>
      </c>
      <c r="E164" s="1">
        <v>7.2752360000000002E-2</v>
      </c>
      <c r="F164" s="1">
        <v>-5.3338110000000001E-2</v>
      </c>
      <c r="G164" s="1">
        <f t="shared" si="11"/>
        <v>2.629271305979853E-2</v>
      </c>
      <c r="H164" s="1">
        <v>0.11321580000000001</v>
      </c>
      <c r="I164" s="1">
        <v>-4.6185490000000003E-2</v>
      </c>
      <c r="J164" s="1">
        <f t="shared" si="12"/>
        <v>2.1760340336943268E-2</v>
      </c>
      <c r="K164" s="1">
        <f t="shared" si="13"/>
        <v>2.4004033619298388E-2</v>
      </c>
      <c r="L164" s="1">
        <f t="shared" si="14"/>
        <v>8.6192870921289619E-2</v>
      </c>
      <c r="M164" s="1">
        <v>8.8283769999999998E-2</v>
      </c>
      <c r="N164" s="1">
        <v>-2.6566869999999999E-2</v>
      </c>
      <c r="O164" s="1">
        <v>0</v>
      </c>
      <c r="P164" s="1">
        <v>7.0095679999999994E-2</v>
      </c>
      <c r="Q164" s="1">
        <v>-2.717996E-2</v>
      </c>
      <c r="R164" s="1">
        <v>0</v>
      </c>
      <c r="S164" s="1">
        <v>0.107698</v>
      </c>
      <c r="T164" s="1">
        <v>-2.5136349999999998E-2</v>
      </c>
    </row>
    <row r="165" spans="1:20" x14ac:dyDescent="0.4">
      <c r="A165" s="1">
        <v>14.47667</v>
      </c>
      <c r="B165" s="1">
        <v>9.1757900000000003E-2</v>
      </c>
      <c r="C165" s="1">
        <v>-5.0272699999999997E-2</v>
      </c>
      <c r="D165" s="1">
        <f t="shared" si="10"/>
        <v>2.3959047461153373E-2</v>
      </c>
      <c r="E165" s="1">
        <v>7.2752360000000002E-2</v>
      </c>
      <c r="F165" s="1">
        <v>-5.3338110000000001E-2</v>
      </c>
      <c r="G165" s="1">
        <f t="shared" si="11"/>
        <v>2.629271305979853E-2</v>
      </c>
      <c r="H165" s="1">
        <v>0.11321580000000001</v>
      </c>
      <c r="I165" s="1">
        <v>-4.5981130000000002E-2</v>
      </c>
      <c r="J165" s="1">
        <f t="shared" si="12"/>
        <v>2.1562721769025361E-2</v>
      </c>
      <c r="K165" s="1">
        <f t="shared" si="13"/>
        <v>2.3938160763325753E-2</v>
      </c>
      <c r="L165" s="1">
        <f t="shared" si="14"/>
        <v>8.6258743777262253E-2</v>
      </c>
      <c r="M165" s="1">
        <v>8.8283769999999998E-2</v>
      </c>
      <c r="N165" s="1">
        <v>-2.6566869999999999E-2</v>
      </c>
      <c r="O165" s="1">
        <v>0</v>
      </c>
      <c r="P165" s="1">
        <v>7.0095679999999994E-2</v>
      </c>
      <c r="Q165" s="1">
        <v>-2.717996E-2</v>
      </c>
      <c r="R165" s="1">
        <v>0</v>
      </c>
      <c r="S165" s="1">
        <v>0.107698</v>
      </c>
      <c r="T165" s="1">
        <v>-2.5136349999999998E-2</v>
      </c>
    </row>
    <row r="166" spans="1:20" x14ac:dyDescent="0.4">
      <c r="A166" s="1">
        <v>14.561669999999999</v>
      </c>
      <c r="B166" s="1">
        <v>9.1757900000000003E-2</v>
      </c>
      <c r="C166" s="1">
        <v>-5.0272699999999997E-2</v>
      </c>
      <c r="D166" s="1">
        <f t="shared" si="10"/>
        <v>2.3959047461153373E-2</v>
      </c>
      <c r="E166" s="1">
        <v>7.2752360000000002E-2</v>
      </c>
      <c r="F166" s="1">
        <v>-5.3338110000000001E-2</v>
      </c>
      <c r="G166" s="1">
        <f t="shared" si="11"/>
        <v>2.629271305979853E-2</v>
      </c>
      <c r="H166" s="1">
        <v>0.1134201</v>
      </c>
      <c r="I166" s="1">
        <v>-4.6389850000000003E-2</v>
      </c>
      <c r="J166" s="1">
        <f t="shared" si="12"/>
        <v>2.201030873613544E-2</v>
      </c>
      <c r="K166" s="1">
        <f t="shared" si="13"/>
        <v>2.4087356419029111E-2</v>
      </c>
      <c r="L166" s="1">
        <f t="shared" si="14"/>
        <v>8.6109548121558896E-2</v>
      </c>
      <c r="M166" s="1">
        <v>8.8283769999999998E-2</v>
      </c>
      <c r="N166" s="1">
        <v>-2.6566869999999999E-2</v>
      </c>
      <c r="O166" s="1">
        <v>0</v>
      </c>
      <c r="P166" s="1">
        <v>7.0095679999999994E-2</v>
      </c>
      <c r="Q166" s="1">
        <v>-2.717996E-2</v>
      </c>
      <c r="R166" s="1">
        <v>0</v>
      </c>
      <c r="S166" s="1">
        <v>0.107698</v>
      </c>
      <c r="T166" s="1">
        <v>-2.5136349999999998E-2</v>
      </c>
    </row>
    <row r="167" spans="1:20" x14ac:dyDescent="0.4">
      <c r="A167" s="1">
        <v>14.645</v>
      </c>
      <c r="B167" s="1">
        <v>9.1757900000000003E-2</v>
      </c>
      <c r="C167" s="1">
        <v>-5.0272699999999997E-2</v>
      </c>
      <c r="D167" s="1">
        <f t="shared" si="10"/>
        <v>2.3959047461153373E-2</v>
      </c>
      <c r="E167" s="1">
        <v>7.2752360000000002E-2</v>
      </c>
      <c r="F167" s="1">
        <v>-5.3338110000000001E-2</v>
      </c>
      <c r="G167" s="1">
        <f t="shared" si="11"/>
        <v>2.629271305979853E-2</v>
      </c>
      <c r="H167" s="1">
        <v>0.1134201</v>
      </c>
      <c r="I167" s="1">
        <v>-4.6185490000000003E-2</v>
      </c>
      <c r="J167" s="1">
        <f t="shared" si="12"/>
        <v>2.1813040208774202E-2</v>
      </c>
      <c r="K167" s="1">
        <f t="shared" si="13"/>
        <v>2.4021600243242031E-2</v>
      </c>
      <c r="L167" s="1">
        <f t="shared" si="14"/>
        <v>8.6175304297345975E-2</v>
      </c>
      <c r="M167" s="1">
        <v>8.8283769999999998E-2</v>
      </c>
      <c r="N167" s="1">
        <v>-2.6566869999999999E-2</v>
      </c>
      <c r="O167" s="1">
        <v>0</v>
      </c>
      <c r="P167" s="1">
        <v>7.0095679999999994E-2</v>
      </c>
      <c r="Q167" s="1">
        <v>-2.717996E-2</v>
      </c>
      <c r="R167" s="1">
        <v>0</v>
      </c>
      <c r="S167" s="1">
        <v>0.107698</v>
      </c>
      <c r="T167" s="1">
        <v>-2.5136349999999998E-2</v>
      </c>
    </row>
    <row r="168" spans="1:20" x14ac:dyDescent="0.4">
      <c r="A168" s="1">
        <v>14.72833</v>
      </c>
      <c r="B168" s="1">
        <v>9.1962260000000004E-2</v>
      </c>
      <c r="C168" s="1">
        <v>-5.0272699999999997E-2</v>
      </c>
      <c r="D168" s="1">
        <f t="shared" si="10"/>
        <v>2.3989532397881371E-2</v>
      </c>
      <c r="E168" s="1">
        <v>7.2956720000000003E-2</v>
      </c>
      <c r="F168" s="1">
        <v>-5.3542470000000002E-2</v>
      </c>
      <c r="G168" s="1">
        <f t="shared" si="11"/>
        <v>2.6517305356723187E-2</v>
      </c>
      <c r="H168" s="1">
        <v>0.1134201</v>
      </c>
      <c r="I168" s="1">
        <v>-4.6185490000000003E-2</v>
      </c>
      <c r="J168" s="1">
        <f t="shared" si="12"/>
        <v>2.1813040208774202E-2</v>
      </c>
      <c r="K168" s="1">
        <f t="shared" si="13"/>
        <v>2.410662598779292E-2</v>
      </c>
      <c r="L168" s="1">
        <f t="shared" si="14"/>
        <v>8.609027855279508E-2</v>
      </c>
      <c r="M168" s="1">
        <v>8.8283769999999998E-2</v>
      </c>
      <c r="N168" s="1">
        <v>-2.6566869999999999E-2</v>
      </c>
      <c r="O168" s="1">
        <v>0</v>
      </c>
      <c r="P168" s="1">
        <v>7.0095679999999994E-2</v>
      </c>
      <c r="Q168" s="1">
        <v>-2.717996E-2</v>
      </c>
      <c r="R168" s="1">
        <v>0</v>
      </c>
      <c r="S168" s="1">
        <v>0.107698</v>
      </c>
      <c r="T168" s="1">
        <v>-2.5136349999999998E-2</v>
      </c>
    </row>
    <row r="169" spans="1:20" x14ac:dyDescent="0.4">
      <c r="A169" s="1">
        <v>14.813330000000001</v>
      </c>
      <c r="B169" s="1">
        <v>9.1962260000000004E-2</v>
      </c>
      <c r="C169" s="1">
        <v>-5.0272699999999997E-2</v>
      </c>
      <c r="D169" s="1">
        <f t="shared" si="10"/>
        <v>2.3989532397881371E-2</v>
      </c>
      <c r="E169" s="1">
        <v>7.2956720000000003E-2</v>
      </c>
      <c r="F169" s="1">
        <v>-5.3542470000000002E-2</v>
      </c>
      <c r="G169" s="1">
        <f t="shared" si="11"/>
        <v>2.6517305356723187E-2</v>
      </c>
      <c r="H169" s="1">
        <v>0.1134201</v>
      </c>
      <c r="I169" s="1">
        <v>-4.6185490000000003E-2</v>
      </c>
      <c r="J169" s="1">
        <f t="shared" si="12"/>
        <v>2.1813040208774202E-2</v>
      </c>
      <c r="K169" s="1">
        <f t="shared" si="13"/>
        <v>2.410662598779292E-2</v>
      </c>
      <c r="L169" s="1">
        <f t="shared" si="14"/>
        <v>8.609027855279508E-2</v>
      </c>
      <c r="M169" s="1">
        <v>8.8283769999999998E-2</v>
      </c>
      <c r="N169" s="1">
        <v>-2.6566869999999999E-2</v>
      </c>
      <c r="O169" s="1">
        <v>0</v>
      </c>
      <c r="P169" s="1">
        <v>7.0095679999999994E-2</v>
      </c>
      <c r="Q169" s="1">
        <v>-2.717996E-2</v>
      </c>
      <c r="R169" s="1">
        <v>0</v>
      </c>
      <c r="S169" s="1">
        <v>0.107698</v>
      </c>
      <c r="T169" s="1">
        <v>-2.5136349999999998E-2</v>
      </c>
    </row>
    <row r="170" spans="1:20" x14ac:dyDescent="0.4">
      <c r="A170" s="1">
        <v>14.89667</v>
      </c>
      <c r="B170" s="1">
        <v>9.1962260000000004E-2</v>
      </c>
      <c r="C170" s="1">
        <v>-5.0272699999999997E-2</v>
      </c>
      <c r="D170" s="1">
        <f t="shared" si="10"/>
        <v>2.3989532397881371E-2</v>
      </c>
      <c r="E170" s="1">
        <v>7.2956720000000003E-2</v>
      </c>
      <c r="F170" s="1">
        <v>-5.3542470000000002E-2</v>
      </c>
      <c r="G170" s="1">
        <f t="shared" si="11"/>
        <v>2.6517305356723187E-2</v>
      </c>
      <c r="H170" s="1">
        <v>0.11321580000000001</v>
      </c>
      <c r="I170" s="1">
        <v>-4.6185490000000003E-2</v>
      </c>
      <c r="J170" s="1">
        <f t="shared" si="12"/>
        <v>2.1760340336943268E-2</v>
      </c>
      <c r="K170" s="1">
        <f t="shared" si="13"/>
        <v>2.4089059363849277E-2</v>
      </c>
      <c r="L170" s="1">
        <f t="shared" si="14"/>
        <v>8.6107845176738723E-2</v>
      </c>
      <c r="M170" s="1">
        <v>8.8283769999999998E-2</v>
      </c>
      <c r="N170" s="1">
        <v>-2.6566869999999999E-2</v>
      </c>
      <c r="O170" s="1">
        <v>0</v>
      </c>
      <c r="P170" s="1">
        <v>7.0095679999999994E-2</v>
      </c>
      <c r="Q170" s="1">
        <v>-2.717996E-2</v>
      </c>
      <c r="R170" s="1">
        <v>0</v>
      </c>
      <c r="S170" s="1">
        <v>0.107698</v>
      </c>
      <c r="T170" s="1">
        <v>-2.5136349999999998E-2</v>
      </c>
    </row>
    <row r="171" spans="1:20" x14ac:dyDescent="0.4">
      <c r="A171" s="1">
        <v>14.981669999999999</v>
      </c>
      <c r="B171" s="1">
        <v>9.1962260000000004E-2</v>
      </c>
      <c r="C171" s="1">
        <v>-5.0681419999999998E-2</v>
      </c>
      <c r="D171" s="1">
        <f t="shared" si="10"/>
        <v>2.4393499346805493E-2</v>
      </c>
      <c r="E171" s="1">
        <v>7.2956720000000003E-2</v>
      </c>
      <c r="F171" s="1">
        <v>-5.3542470000000002E-2</v>
      </c>
      <c r="G171" s="1">
        <f t="shared" si="11"/>
        <v>2.6517305356723187E-2</v>
      </c>
      <c r="H171" s="1">
        <v>0.11321580000000001</v>
      </c>
      <c r="I171" s="1">
        <v>-4.6389850000000003E-2</v>
      </c>
      <c r="J171" s="1">
        <f t="shared" si="12"/>
        <v>2.1958082318135168E-2</v>
      </c>
      <c r="K171" s="1">
        <f t="shared" si="13"/>
        <v>2.4289629007221286E-2</v>
      </c>
      <c r="L171" s="1">
        <f t="shared" si="14"/>
        <v>8.5907275533366717E-2</v>
      </c>
      <c r="M171" s="1">
        <v>8.8283769999999998E-2</v>
      </c>
      <c r="N171" s="1">
        <v>-2.6566869999999999E-2</v>
      </c>
      <c r="O171" s="1">
        <v>0</v>
      </c>
      <c r="P171" s="1">
        <v>7.0095679999999994E-2</v>
      </c>
      <c r="Q171" s="1">
        <v>-2.717996E-2</v>
      </c>
      <c r="R171" s="1">
        <v>0</v>
      </c>
      <c r="S171" s="1">
        <v>0.107698</v>
      </c>
      <c r="T171" s="1">
        <v>-2.5136349999999998E-2</v>
      </c>
    </row>
    <row r="172" spans="1:20" x14ac:dyDescent="0.4">
      <c r="A172" s="1">
        <v>15.065</v>
      </c>
      <c r="B172" s="1">
        <v>9.1962260000000004E-2</v>
      </c>
      <c r="C172" s="1">
        <v>-5.0681419999999998E-2</v>
      </c>
      <c r="D172" s="1">
        <f t="shared" si="10"/>
        <v>2.4393499346805493E-2</v>
      </c>
      <c r="E172" s="1">
        <v>7.2956720000000003E-2</v>
      </c>
      <c r="F172" s="1">
        <v>-5.3542470000000002E-2</v>
      </c>
      <c r="G172" s="1">
        <f t="shared" si="11"/>
        <v>2.6517305356723187E-2</v>
      </c>
      <c r="H172" s="1">
        <v>0.1134201</v>
      </c>
      <c r="I172" s="1">
        <v>-4.6389850000000003E-2</v>
      </c>
      <c r="J172" s="1">
        <f t="shared" si="12"/>
        <v>2.201030873613544E-2</v>
      </c>
      <c r="K172" s="1">
        <f t="shared" si="13"/>
        <v>2.4307037813221372E-2</v>
      </c>
      <c r="L172" s="1">
        <f t="shared" si="14"/>
        <v>8.5889866727366634E-2</v>
      </c>
      <c r="M172" s="1">
        <v>8.8283769999999998E-2</v>
      </c>
      <c r="N172" s="1">
        <v>-2.6566869999999999E-2</v>
      </c>
      <c r="O172" s="1">
        <v>0</v>
      </c>
      <c r="P172" s="1">
        <v>7.0095679999999994E-2</v>
      </c>
      <c r="Q172" s="1">
        <v>-2.717996E-2</v>
      </c>
      <c r="R172" s="1">
        <v>0</v>
      </c>
      <c r="S172" s="1">
        <v>0.107698</v>
      </c>
      <c r="T172" s="1">
        <v>-2.5136349999999998E-2</v>
      </c>
    </row>
    <row r="173" spans="1:20" x14ac:dyDescent="0.4">
      <c r="A173" s="1">
        <v>15.14833</v>
      </c>
      <c r="B173" s="1">
        <v>9.1962260000000004E-2</v>
      </c>
      <c r="C173" s="1">
        <v>-5.0681419999999998E-2</v>
      </c>
      <c r="D173" s="1">
        <f t="shared" si="10"/>
        <v>2.4393499346805493E-2</v>
      </c>
      <c r="E173" s="1">
        <v>7.2956720000000003E-2</v>
      </c>
      <c r="F173" s="1">
        <v>-5.3542470000000002E-2</v>
      </c>
      <c r="G173" s="1">
        <f t="shared" si="11"/>
        <v>2.6517305356723187E-2</v>
      </c>
      <c r="H173" s="1">
        <v>0.1134201</v>
      </c>
      <c r="I173" s="1">
        <v>-4.6389850000000003E-2</v>
      </c>
      <c r="J173" s="1">
        <f t="shared" si="12"/>
        <v>2.201030873613544E-2</v>
      </c>
      <c r="K173" s="1">
        <f t="shared" si="13"/>
        <v>2.4307037813221372E-2</v>
      </c>
      <c r="L173" s="1">
        <f t="shared" si="14"/>
        <v>8.5889866727366634E-2</v>
      </c>
      <c r="M173" s="1">
        <v>8.8283769999999998E-2</v>
      </c>
      <c r="N173" s="1">
        <v>-2.6566869999999999E-2</v>
      </c>
      <c r="O173" s="1">
        <v>0</v>
      </c>
      <c r="P173" s="1">
        <v>7.0095679999999994E-2</v>
      </c>
      <c r="Q173" s="1">
        <v>-2.717996E-2</v>
      </c>
      <c r="R173" s="1">
        <v>0</v>
      </c>
      <c r="S173" s="1">
        <v>0.107698</v>
      </c>
      <c r="T173" s="1">
        <v>-2.5136349999999998E-2</v>
      </c>
    </row>
    <row r="174" spans="1:20" x14ac:dyDescent="0.4">
      <c r="A174" s="1">
        <v>15.23333</v>
      </c>
      <c r="B174" s="1">
        <v>9.2370980000000005E-2</v>
      </c>
      <c r="C174" s="1">
        <v>-5.0272699999999997E-2</v>
      </c>
      <c r="D174" s="1">
        <f t="shared" si="10"/>
        <v>2.405559522383514E-2</v>
      </c>
      <c r="E174" s="1">
        <v>7.2956720000000003E-2</v>
      </c>
      <c r="F174" s="1">
        <v>-5.3542470000000002E-2</v>
      </c>
      <c r="G174" s="1">
        <f t="shared" si="11"/>
        <v>2.6517305356723187E-2</v>
      </c>
      <c r="H174" s="1">
        <v>0.1134201</v>
      </c>
      <c r="I174" s="1">
        <v>-4.6389850000000003E-2</v>
      </c>
      <c r="J174" s="1">
        <f t="shared" si="12"/>
        <v>2.201030873613544E-2</v>
      </c>
      <c r="K174" s="1">
        <f t="shared" si="13"/>
        <v>2.4194403105564588E-2</v>
      </c>
      <c r="L174" s="1">
        <f t="shared" si="14"/>
        <v>8.6002501435023415E-2</v>
      </c>
      <c r="M174" s="1">
        <v>8.8283769999999998E-2</v>
      </c>
      <c r="N174" s="1">
        <v>-2.6566869999999999E-2</v>
      </c>
      <c r="O174" s="1">
        <v>0</v>
      </c>
      <c r="P174" s="1">
        <v>7.0095679999999994E-2</v>
      </c>
      <c r="Q174" s="1">
        <v>-2.717996E-2</v>
      </c>
      <c r="R174" s="1">
        <v>0</v>
      </c>
      <c r="S174" s="1">
        <v>0.107698</v>
      </c>
      <c r="T174" s="1">
        <v>-2.5136349999999998E-2</v>
      </c>
    </row>
    <row r="175" spans="1:20" x14ac:dyDescent="0.4">
      <c r="A175" s="1">
        <v>15.31667</v>
      </c>
      <c r="B175" s="1">
        <v>9.2370980000000005E-2</v>
      </c>
      <c r="C175" s="1">
        <v>-5.0272699999999997E-2</v>
      </c>
      <c r="D175" s="1">
        <f t="shared" si="10"/>
        <v>2.405559522383514E-2</v>
      </c>
      <c r="E175" s="1">
        <v>7.2956720000000003E-2</v>
      </c>
      <c r="F175" s="1">
        <v>-5.3542470000000002E-2</v>
      </c>
      <c r="G175" s="1">
        <f t="shared" si="11"/>
        <v>2.6517305356723187E-2</v>
      </c>
      <c r="H175" s="1">
        <v>0.1134201</v>
      </c>
      <c r="I175" s="1">
        <v>-4.6389850000000003E-2</v>
      </c>
      <c r="J175" s="1">
        <f t="shared" si="12"/>
        <v>2.201030873613544E-2</v>
      </c>
      <c r="K175" s="1">
        <f t="shared" si="13"/>
        <v>2.4194403105564588E-2</v>
      </c>
      <c r="L175" s="1">
        <f t="shared" si="14"/>
        <v>8.6002501435023415E-2</v>
      </c>
      <c r="M175" s="1">
        <v>8.8283769999999998E-2</v>
      </c>
      <c r="N175" s="1">
        <v>-2.6566869999999999E-2</v>
      </c>
      <c r="O175" s="1">
        <v>0</v>
      </c>
      <c r="P175" s="1">
        <v>7.0095679999999994E-2</v>
      </c>
      <c r="Q175" s="1">
        <v>-2.717996E-2</v>
      </c>
      <c r="R175" s="1">
        <v>0</v>
      </c>
      <c r="S175" s="1">
        <v>0.107698</v>
      </c>
      <c r="T175" s="1">
        <v>-2.5136349999999998E-2</v>
      </c>
    </row>
    <row r="176" spans="1:20" x14ac:dyDescent="0.4">
      <c r="A176" s="1">
        <v>15.401669999999999</v>
      </c>
      <c r="B176" s="1">
        <v>9.2370980000000005E-2</v>
      </c>
      <c r="C176" s="1">
        <v>-5.0272699999999997E-2</v>
      </c>
      <c r="D176" s="1">
        <f t="shared" si="10"/>
        <v>2.405559522383514E-2</v>
      </c>
      <c r="E176" s="1">
        <v>7.2956720000000003E-2</v>
      </c>
      <c r="F176" s="1">
        <v>-5.3542470000000002E-2</v>
      </c>
      <c r="G176" s="1">
        <f t="shared" si="11"/>
        <v>2.6517305356723187E-2</v>
      </c>
      <c r="H176" s="1">
        <v>0.1134201</v>
      </c>
      <c r="I176" s="1">
        <v>-4.6389850000000003E-2</v>
      </c>
      <c r="J176" s="1">
        <f t="shared" si="12"/>
        <v>2.201030873613544E-2</v>
      </c>
      <c r="K176" s="1">
        <f t="shared" si="13"/>
        <v>2.4194403105564588E-2</v>
      </c>
      <c r="L176" s="1">
        <f t="shared" si="14"/>
        <v>8.6002501435023415E-2</v>
      </c>
      <c r="M176" s="1">
        <v>8.8283769999999998E-2</v>
      </c>
      <c r="N176" s="1">
        <v>-2.6566869999999999E-2</v>
      </c>
      <c r="O176" s="1">
        <v>0</v>
      </c>
      <c r="P176" s="1">
        <v>7.0095679999999994E-2</v>
      </c>
      <c r="Q176" s="1">
        <v>-2.717996E-2</v>
      </c>
      <c r="R176" s="1">
        <v>0</v>
      </c>
      <c r="S176" s="1">
        <v>0.107698</v>
      </c>
      <c r="T176" s="1">
        <v>-2.5136349999999998E-2</v>
      </c>
    </row>
    <row r="177" spans="1:20" x14ac:dyDescent="0.4">
      <c r="A177" s="1">
        <v>15.484999999999999</v>
      </c>
      <c r="B177" s="1">
        <v>9.2370980000000005E-2</v>
      </c>
      <c r="C177" s="1">
        <v>-5.0272699999999997E-2</v>
      </c>
      <c r="D177" s="1">
        <f t="shared" si="10"/>
        <v>2.405559522383514E-2</v>
      </c>
      <c r="E177" s="1">
        <v>7.3161089999999998E-2</v>
      </c>
      <c r="F177" s="1">
        <v>-5.3542470000000002E-2</v>
      </c>
      <c r="G177" s="1">
        <f t="shared" si="11"/>
        <v>2.6540133231922558E-2</v>
      </c>
      <c r="H177" s="1">
        <v>0.1134201</v>
      </c>
      <c r="I177" s="1">
        <v>-4.6389850000000003E-2</v>
      </c>
      <c r="J177" s="1">
        <f t="shared" si="12"/>
        <v>2.201030873613544E-2</v>
      </c>
      <c r="K177" s="1">
        <f t="shared" si="13"/>
        <v>2.4202012397297714E-2</v>
      </c>
      <c r="L177" s="1">
        <f t="shared" si="14"/>
        <v>8.5994892143290286E-2</v>
      </c>
      <c r="M177" s="1">
        <v>8.8283769999999998E-2</v>
      </c>
      <c r="N177" s="1">
        <v>-2.6566869999999999E-2</v>
      </c>
      <c r="O177" s="1">
        <v>0</v>
      </c>
      <c r="P177" s="1">
        <v>7.0095679999999994E-2</v>
      </c>
      <c r="Q177" s="1">
        <v>-2.717996E-2</v>
      </c>
      <c r="R177" s="1">
        <v>0</v>
      </c>
      <c r="S177" s="1">
        <v>0.107698</v>
      </c>
      <c r="T177" s="1">
        <v>-2.5136349999999998E-2</v>
      </c>
    </row>
    <row r="178" spans="1:20" x14ac:dyDescent="0.4">
      <c r="A178" s="1">
        <v>15.56833</v>
      </c>
      <c r="B178" s="1">
        <v>9.2575340000000006E-2</v>
      </c>
      <c r="C178" s="1">
        <v>-5.0272699999999997E-2</v>
      </c>
      <c r="D178" s="1">
        <f t="shared" si="10"/>
        <v>2.4091159147160188E-2</v>
      </c>
      <c r="E178" s="1">
        <v>7.3161089999999998E-2</v>
      </c>
      <c r="F178" s="1">
        <v>-5.3542470000000002E-2</v>
      </c>
      <c r="G178" s="1">
        <f t="shared" si="11"/>
        <v>2.6540133231922558E-2</v>
      </c>
      <c r="H178" s="1">
        <v>0.1134201</v>
      </c>
      <c r="I178" s="1">
        <v>-4.6389850000000003E-2</v>
      </c>
      <c r="J178" s="1">
        <f t="shared" si="12"/>
        <v>2.201030873613544E-2</v>
      </c>
      <c r="K178" s="1">
        <f t="shared" si="13"/>
        <v>2.421386703840606E-2</v>
      </c>
      <c r="L178" s="1">
        <f t="shared" si="14"/>
        <v>8.5983037502181947E-2</v>
      </c>
      <c r="M178" s="1">
        <v>8.8283769999999998E-2</v>
      </c>
      <c r="N178" s="1">
        <v>-2.6566869999999999E-2</v>
      </c>
      <c r="O178" s="1">
        <v>0</v>
      </c>
      <c r="P178" s="1">
        <v>7.0095679999999994E-2</v>
      </c>
      <c r="Q178" s="1">
        <v>-2.717996E-2</v>
      </c>
      <c r="R178" s="1">
        <v>0</v>
      </c>
      <c r="S178" s="1">
        <v>0.107698</v>
      </c>
      <c r="T178" s="1">
        <v>-2.5136349999999998E-2</v>
      </c>
    </row>
    <row r="179" spans="1:20" x14ac:dyDescent="0.4">
      <c r="A179" s="1">
        <v>15.65333</v>
      </c>
      <c r="B179" s="1">
        <v>9.2575340000000006E-2</v>
      </c>
      <c r="C179" s="1">
        <v>-5.0272699999999997E-2</v>
      </c>
      <c r="D179" s="1">
        <f t="shared" si="10"/>
        <v>2.4091159147160188E-2</v>
      </c>
      <c r="E179" s="1">
        <v>7.3161089999999998E-2</v>
      </c>
      <c r="F179" s="1">
        <v>-5.3542470000000002E-2</v>
      </c>
      <c r="G179" s="1">
        <f t="shared" si="11"/>
        <v>2.6540133231922558E-2</v>
      </c>
      <c r="H179" s="1">
        <v>0.1134201</v>
      </c>
      <c r="I179" s="1">
        <v>-4.6389850000000003E-2</v>
      </c>
      <c r="J179" s="1">
        <f t="shared" si="12"/>
        <v>2.201030873613544E-2</v>
      </c>
      <c r="K179" s="1">
        <f t="shared" si="13"/>
        <v>2.421386703840606E-2</v>
      </c>
      <c r="L179" s="1">
        <f t="shared" si="14"/>
        <v>8.5983037502181947E-2</v>
      </c>
      <c r="M179" s="1">
        <v>8.8283769999999998E-2</v>
      </c>
      <c r="N179" s="1">
        <v>-2.6566869999999999E-2</v>
      </c>
      <c r="O179" s="1">
        <v>0</v>
      </c>
      <c r="P179" s="1">
        <v>7.0095679999999994E-2</v>
      </c>
      <c r="Q179" s="1">
        <v>-2.717996E-2</v>
      </c>
      <c r="R179" s="1">
        <v>0</v>
      </c>
      <c r="S179" s="1">
        <v>0.107698</v>
      </c>
      <c r="T179" s="1">
        <v>-2.5136349999999998E-2</v>
      </c>
    </row>
    <row r="180" spans="1:20" x14ac:dyDescent="0.4">
      <c r="A180" s="1">
        <v>15.73667</v>
      </c>
      <c r="B180" s="1">
        <v>9.2575340000000006E-2</v>
      </c>
      <c r="C180" s="1">
        <v>-5.0272699999999997E-2</v>
      </c>
      <c r="D180" s="1">
        <f t="shared" si="10"/>
        <v>2.4091159147160188E-2</v>
      </c>
      <c r="E180" s="1">
        <v>7.3161089999999998E-2</v>
      </c>
      <c r="F180" s="1">
        <v>-5.3542470000000002E-2</v>
      </c>
      <c r="G180" s="1">
        <f t="shared" si="11"/>
        <v>2.6540133231922558E-2</v>
      </c>
      <c r="H180" s="1">
        <v>0.1134201</v>
      </c>
      <c r="I180" s="1">
        <v>-4.6389850000000003E-2</v>
      </c>
      <c r="J180" s="1">
        <f t="shared" si="12"/>
        <v>2.201030873613544E-2</v>
      </c>
      <c r="K180" s="1">
        <f t="shared" si="13"/>
        <v>2.421386703840606E-2</v>
      </c>
      <c r="L180" s="1">
        <f t="shared" si="14"/>
        <v>8.5983037502181947E-2</v>
      </c>
      <c r="M180" s="1">
        <v>8.8283769999999998E-2</v>
      </c>
      <c r="N180" s="1">
        <v>-2.6566869999999999E-2</v>
      </c>
      <c r="O180" s="1">
        <v>0</v>
      </c>
      <c r="P180" s="1">
        <v>7.0095679999999994E-2</v>
      </c>
      <c r="Q180" s="1">
        <v>-2.717996E-2</v>
      </c>
      <c r="R180" s="1">
        <v>0</v>
      </c>
      <c r="S180" s="1">
        <v>0.107698</v>
      </c>
      <c r="T180" s="1">
        <v>-2.5136349999999998E-2</v>
      </c>
    </row>
    <row r="181" spans="1:20" x14ac:dyDescent="0.4">
      <c r="A181" s="1">
        <v>15.82</v>
      </c>
      <c r="B181" s="1">
        <v>9.2575340000000006E-2</v>
      </c>
      <c r="C181" s="1">
        <v>-5.0272699999999997E-2</v>
      </c>
      <c r="D181" s="1">
        <f t="shared" si="10"/>
        <v>2.4091159147160188E-2</v>
      </c>
      <c r="E181" s="1">
        <v>7.3161089999999998E-2</v>
      </c>
      <c r="F181" s="1">
        <v>-5.3542470000000002E-2</v>
      </c>
      <c r="G181" s="1">
        <f t="shared" si="11"/>
        <v>2.6540133231922558E-2</v>
      </c>
      <c r="H181" s="1">
        <v>0.1134201</v>
      </c>
      <c r="I181" s="1">
        <v>-4.6389850000000003E-2</v>
      </c>
      <c r="J181" s="1">
        <f t="shared" si="12"/>
        <v>2.201030873613544E-2</v>
      </c>
      <c r="K181" s="1">
        <f t="shared" si="13"/>
        <v>2.421386703840606E-2</v>
      </c>
      <c r="L181" s="1">
        <f t="shared" si="14"/>
        <v>8.5983037502181947E-2</v>
      </c>
      <c r="M181" s="1">
        <v>8.8283769999999998E-2</v>
      </c>
      <c r="N181" s="1">
        <v>-2.6566869999999999E-2</v>
      </c>
      <c r="O181" s="1">
        <v>0</v>
      </c>
      <c r="P181" s="1">
        <v>7.0095679999999994E-2</v>
      </c>
      <c r="Q181" s="1">
        <v>-2.717996E-2</v>
      </c>
      <c r="R181" s="1">
        <v>0</v>
      </c>
      <c r="S181" s="1">
        <v>0.107698</v>
      </c>
      <c r="T181" s="1">
        <v>-2.5136349999999998E-2</v>
      </c>
    </row>
    <row r="182" spans="1:20" x14ac:dyDescent="0.4">
      <c r="A182" s="1">
        <v>15.904999999999999</v>
      </c>
      <c r="B182" s="1">
        <v>9.2575340000000006E-2</v>
      </c>
      <c r="C182" s="1">
        <v>-5.0272699999999997E-2</v>
      </c>
      <c r="D182" s="1">
        <f t="shared" si="10"/>
        <v>2.4091159147160188E-2</v>
      </c>
      <c r="E182" s="1">
        <v>7.3161089999999998E-2</v>
      </c>
      <c r="F182" s="1">
        <v>-5.3542470000000002E-2</v>
      </c>
      <c r="G182" s="1">
        <f t="shared" si="11"/>
        <v>2.6540133231922558E-2</v>
      </c>
      <c r="H182" s="1">
        <v>0.1134201</v>
      </c>
      <c r="I182" s="1">
        <v>-4.6389850000000003E-2</v>
      </c>
      <c r="J182" s="1">
        <f t="shared" si="12"/>
        <v>2.201030873613544E-2</v>
      </c>
      <c r="K182" s="1">
        <f t="shared" si="13"/>
        <v>2.421386703840606E-2</v>
      </c>
      <c r="L182" s="1">
        <f t="shared" si="14"/>
        <v>8.5983037502181947E-2</v>
      </c>
      <c r="M182" s="1">
        <v>8.8283769999999998E-2</v>
      </c>
      <c r="N182" s="1">
        <v>-2.6566869999999999E-2</v>
      </c>
      <c r="O182" s="1">
        <v>0</v>
      </c>
      <c r="P182" s="1">
        <v>7.0095679999999994E-2</v>
      </c>
      <c r="Q182" s="1">
        <v>-2.717996E-2</v>
      </c>
      <c r="R182" s="1">
        <v>0</v>
      </c>
      <c r="S182" s="1">
        <v>0.107698</v>
      </c>
      <c r="T182" s="1">
        <v>-2.5136349999999998E-2</v>
      </c>
    </row>
    <row r="183" spans="1:20" x14ac:dyDescent="0.4">
      <c r="A183" s="1">
        <v>15.988329999999999</v>
      </c>
      <c r="B183" s="1">
        <v>9.2575340000000006E-2</v>
      </c>
      <c r="C183" s="1">
        <v>-5.0272699999999997E-2</v>
      </c>
      <c r="D183" s="1">
        <f t="shared" si="10"/>
        <v>2.4091159147160188E-2</v>
      </c>
      <c r="E183" s="1">
        <v>7.3161089999999998E-2</v>
      </c>
      <c r="F183" s="1">
        <v>-5.3542470000000002E-2</v>
      </c>
      <c r="G183" s="1">
        <f t="shared" si="11"/>
        <v>2.6540133231922558E-2</v>
      </c>
      <c r="H183" s="1">
        <v>0.1134201</v>
      </c>
      <c r="I183" s="1">
        <v>-4.6389850000000003E-2</v>
      </c>
      <c r="J183" s="1">
        <f t="shared" si="12"/>
        <v>2.201030873613544E-2</v>
      </c>
      <c r="K183" s="1">
        <f t="shared" si="13"/>
        <v>2.421386703840606E-2</v>
      </c>
      <c r="L183" s="1">
        <f t="shared" si="14"/>
        <v>8.5983037502181947E-2</v>
      </c>
      <c r="M183" s="1">
        <v>8.8283769999999998E-2</v>
      </c>
      <c r="N183" s="1">
        <v>-2.6566869999999999E-2</v>
      </c>
      <c r="O183" s="1">
        <v>0</v>
      </c>
      <c r="P183" s="1">
        <v>7.0095679999999994E-2</v>
      </c>
      <c r="Q183" s="1">
        <v>-2.717996E-2</v>
      </c>
      <c r="R183" s="1">
        <v>0</v>
      </c>
      <c r="S183" s="1">
        <v>0.107698</v>
      </c>
      <c r="T183" s="1">
        <v>-2.5136349999999998E-2</v>
      </c>
    </row>
    <row r="184" spans="1:20" x14ac:dyDescent="0.4">
      <c r="A184" s="1">
        <v>16.073329999999999</v>
      </c>
      <c r="B184" s="1">
        <v>9.2575340000000006E-2</v>
      </c>
      <c r="C184" s="1">
        <v>-5.0272699999999997E-2</v>
      </c>
      <c r="D184" s="1">
        <f t="shared" si="10"/>
        <v>2.4091159147160188E-2</v>
      </c>
      <c r="E184" s="1">
        <v>7.3161089999999998E-2</v>
      </c>
      <c r="F184" s="1">
        <v>-5.3542470000000002E-2</v>
      </c>
      <c r="G184" s="1">
        <f t="shared" si="11"/>
        <v>2.6540133231922558E-2</v>
      </c>
      <c r="H184" s="1">
        <v>0.1134201</v>
      </c>
      <c r="I184" s="1">
        <v>-4.6389850000000003E-2</v>
      </c>
      <c r="J184" s="1">
        <f t="shared" si="12"/>
        <v>2.201030873613544E-2</v>
      </c>
      <c r="K184" s="1">
        <f t="shared" si="13"/>
        <v>2.421386703840606E-2</v>
      </c>
      <c r="L184" s="1">
        <f t="shared" si="14"/>
        <v>8.5983037502181947E-2</v>
      </c>
      <c r="M184" s="1">
        <v>8.8283769999999998E-2</v>
      </c>
      <c r="N184" s="1">
        <v>-2.6566869999999999E-2</v>
      </c>
      <c r="O184" s="1">
        <v>0</v>
      </c>
      <c r="P184" s="1">
        <v>7.0095679999999994E-2</v>
      </c>
      <c r="Q184" s="1">
        <v>-2.717996E-2</v>
      </c>
      <c r="R184" s="1">
        <v>0</v>
      </c>
      <c r="S184" s="1">
        <v>0.107698</v>
      </c>
      <c r="T184" s="1">
        <v>-2.5136349999999998E-2</v>
      </c>
    </row>
    <row r="185" spans="1:20" x14ac:dyDescent="0.4">
      <c r="A185" s="1">
        <v>16.156669999999998</v>
      </c>
      <c r="B185" s="1">
        <v>9.2779700000000007E-2</v>
      </c>
      <c r="C185" s="1">
        <v>-5.0681419999999998E-2</v>
      </c>
      <c r="D185" s="1">
        <f t="shared" si="10"/>
        <v>2.4530081701197002E-2</v>
      </c>
      <c r="E185" s="1">
        <v>7.3161089999999998E-2</v>
      </c>
      <c r="F185" s="1">
        <v>-5.3542470000000002E-2</v>
      </c>
      <c r="G185" s="1">
        <f t="shared" si="11"/>
        <v>2.6540133231922558E-2</v>
      </c>
      <c r="H185" s="1">
        <v>0.1134201</v>
      </c>
      <c r="I185" s="1">
        <v>-4.6389850000000003E-2</v>
      </c>
      <c r="J185" s="1">
        <f t="shared" si="12"/>
        <v>2.201030873613544E-2</v>
      </c>
      <c r="K185" s="1">
        <f t="shared" si="13"/>
        <v>2.436017455641833E-2</v>
      </c>
      <c r="L185" s="1">
        <f t="shared" si="14"/>
        <v>8.5836729984169677E-2</v>
      </c>
      <c r="M185" s="1">
        <v>8.8283769999999998E-2</v>
      </c>
      <c r="N185" s="1">
        <v>-2.6566869999999999E-2</v>
      </c>
      <c r="O185" s="1">
        <v>0</v>
      </c>
      <c r="P185" s="1">
        <v>7.0095679999999994E-2</v>
      </c>
      <c r="Q185" s="1">
        <v>-2.717996E-2</v>
      </c>
      <c r="R185" s="1">
        <v>0</v>
      </c>
      <c r="S185" s="1">
        <v>0.107698</v>
      </c>
      <c r="T185" s="1">
        <v>-2.5136349999999998E-2</v>
      </c>
    </row>
    <row r="186" spans="1:20" x14ac:dyDescent="0.4">
      <c r="A186" s="1">
        <v>16.239999999999998</v>
      </c>
      <c r="B186" s="1">
        <v>9.2779700000000007E-2</v>
      </c>
      <c r="C186" s="1">
        <v>-5.0681419999999998E-2</v>
      </c>
      <c r="D186" s="1">
        <f t="shared" si="10"/>
        <v>2.4530081701197002E-2</v>
      </c>
      <c r="E186" s="1">
        <v>7.3161089999999998E-2</v>
      </c>
      <c r="F186" s="1">
        <v>-5.3542470000000002E-2</v>
      </c>
      <c r="G186" s="1">
        <f t="shared" si="11"/>
        <v>2.6540133231922558E-2</v>
      </c>
      <c r="H186" s="1">
        <v>0.1134201</v>
      </c>
      <c r="I186" s="1">
        <v>-4.6389850000000003E-2</v>
      </c>
      <c r="J186" s="1">
        <f t="shared" si="12"/>
        <v>2.201030873613544E-2</v>
      </c>
      <c r="K186" s="1">
        <f t="shared" si="13"/>
        <v>2.436017455641833E-2</v>
      </c>
      <c r="L186" s="1">
        <f t="shared" si="14"/>
        <v>8.5836729984169677E-2</v>
      </c>
      <c r="M186" s="1">
        <v>8.8283769999999998E-2</v>
      </c>
      <c r="N186" s="1">
        <v>-2.6566869999999999E-2</v>
      </c>
      <c r="O186" s="1">
        <v>0</v>
      </c>
      <c r="P186" s="1">
        <v>7.0095679999999994E-2</v>
      </c>
      <c r="Q186" s="1">
        <v>-2.717996E-2</v>
      </c>
      <c r="R186" s="1">
        <v>0</v>
      </c>
      <c r="S186" s="1">
        <v>0.107698</v>
      </c>
      <c r="T186" s="1">
        <v>-2.5136349999999998E-2</v>
      </c>
    </row>
    <row r="187" spans="1:20" x14ac:dyDescent="0.4">
      <c r="A187" s="1">
        <v>16.324999999999999</v>
      </c>
      <c r="B187" s="1">
        <v>9.2779700000000007E-2</v>
      </c>
      <c r="C187" s="1">
        <v>-5.0681419999999998E-2</v>
      </c>
      <c r="D187" s="1">
        <f t="shared" si="10"/>
        <v>2.4530081701197002E-2</v>
      </c>
      <c r="E187" s="1">
        <v>7.3161089999999998E-2</v>
      </c>
      <c r="F187" s="1">
        <v>-5.3746830000000002E-2</v>
      </c>
      <c r="G187" s="1">
        <f t="shared" si="11"/>
        <v>2.6743135942985448E-2</v>
      </c>
      <c r="H187" s="1">
        <v>0.1134201</v>
      </c>
      <c r="I187" s="1">
        <v>-4.6389850000000003E-2</v>
      </c>
      <c r="J187" s="1">
        <f t="shared" si="12"/>
        <v>2.201030873613544E-2</v>
      </c>
      <c r="K187" s="1">
        <f t="shared" si="13"/>
        <v>2.4427842126772629E-2</v>
      </c>
      <c r="L187" s="1">
        <f t="shared" si="14"/>
        <v>8.5769062413815378E-2</v>
      </c>
      <c r="M187" s="1">
        <v>8.8283769999999998E-2</v>
      </c>
      <c r="N187" s="1">
        <v>-2.6566869999999999E-2</v>
      </c>
      <c r="O187" s="1">
        <v>0</v>
      </c>
      <c r="P187" s="1">
        <v>7.0095679999999994E-2</v>
      </c>
      <c r="Q187" s="1">
        <v>-2.717996E-2</v>
      </c>
      <c r="R187" s="1">
        <v>0</v>
      </c>
      <c r="S187" s="1">
        <v>0.107698</v>
      </c>
      <c r="T187" s="1">
        <v>-2.5136349999999998E-2</v>
      </c>
    </row>
    <row r="188" spans="1:20" x14ac:dyDescent="0.4">
      <c r="A188" s="1">
        <v>16.408329999999999</v>
      </c>
      <c r="B188" s="1">
        <v>9.2779700000000007E-2</v>
      </c>
      <c r="C188" s="1">
        <v>-5.0681419999999998E-2</v>
      </c>
      <c r="D188" s="1">
        <f t="shared" si="10"/>
        <v>2.4530081701197002E-2</v>
      </c>
      <c r="E188" s="1">
        <v>7.3161089999999998E-2</v>
      </c>
      <c r="F188" s="1">
        <v>-5.3746830000000002E-2</v>
      </c>
      <c r="G188" s="1">
        <f t="shared" si="11"/>
        <v>2.6743135942985448E-2</v>
      </c>
      <c r="H188" s="1">
        <v>0.1134201</v>
      </c>
      <c r="I188" s="1">
        <v>-4.6389850000000003E-2</v>
      </c>
      <c r="J188" s="1">
        <f t="shared" si="12"/>
        <v>2.201030873613544E-2</v>
      </c>
      <c r="K188" s="1">
        <f t="shared" si="13"/>
        <v>2.4427842126772629E-2</v>
      </c>
      <c r="L188" s="1">
        <f t="shared" si="14"/>
        <v>8.5769062413815378E-2</v>
      </c>
      <c r="M188" s="1">
        <v>8.8283769999999998E-2</v>
      </c>
      <c r="N188" s="1">
        <v>-2.6566869999999999E-2</v>
      </c>
      <c r="O188" s="1">
        <v>0</v>
      </c>
      <c r="P188" s="1">
        <v>7.0095679999999994E-2</v>
      </c>
      <c r="Q188" s="1">
        <v>-2.717996E-2</v>
      </c>
      <c r="R188" s="1">
        <v>0</v>
      </c>
      <c r="S188" s="1">
        <v>0.107698</v>
      </c>
      <c r="T188" s="1">
        <v>-2.5136349999999998E-2</v>
      </c>
    </row>
    <row r="189" spans="1:20" x14ac:dyDescent="0.4">
      <c r="A189" s="1">
        <v>16.49333</v>
      </c>
      <c r="B189" s="1">
        <v>9.2779700000000007E-2</v>
      </c>
      <c r="C189" s="1">
        <v>-5.0681419999999998E-2</v>
      </c>
      <c r="D189" s="1">
        <f t="shared" si="10"/>
        <v>2.4530081701197002E-2</v>
      </c>
      <c r="E189" s="1">
        <v>7.3161089999999998E-2</v>
      </c>
      <c r="F189" s="1">
        <v>-5.3746830000000002E-2</v>
      </c>
      <c r="G189" s="1">
        <f t="shared" si="11"/>
        <v>2.6743135942985448E-2</v>
      </c>
      <c r="H189" s="1">
        <v>0.1136245</v>
      </c>
      <c r="I189" s="1">
        <v>-4.6389850000000003E-2</v>
      </c>
      <c r="J189" s="1">
        <f t="shared" si="12"/>
        <v>2.2064330139390145E-2</v>
      </c>
      <c r="K189" s="1">
        <f t="shared" si="13"/>
        <v>2.4445849261190866E-2</v>
      </c>
      <c r="L189" s="1">
        <f t="shared" si="14"/>
        <v>8.5751055279397137E-2</v>
      </c>
      <c r="M189" s="1">
        <v>8.8283769999999998E-2</v>
      </c>
      <c r="N189" s="1">
        <v>-2.6566869999999999E-2</v>
      </c>
      <c r="O189" s="1">
        <v>0</v>
      </c>
      <c r="P189" s="1">
        <v>7.0095679999999994E-2</v>
      </c>
      <c r="Q189" s="1">
        <v>-2.717996E-2</v>
      </c>
      <c r="R189" s="1">
        <v>0</v>
      </c>
      <c r="S189" s="1">
        <v>0.107698</v>
      </c>
      <c r="T189" s="1">
        <v>-2.5136349999999998E-2</v>
      </c>
    </row>
    <row r="190" spans="1:20" x14ac:dyDescent="0.4">
      <c r="A190" s="1">
        <v>16.57667</v>
      </c>
      <c r="B190" s="1">
        <v>9.2779700000000007E-2</v>
      </c>
      <c r="C190" s="1">
        <v>-5.0681419999999998E-2</v>
      </c>
      <c r="D190" s="1">
        <f t="shared" si="10"/>
        <v>2.4530081701197002E-2</v>
      </c>
      <c r="E190" s="1">
        <v>7.3161089999999998E-2</v>
      </c>
      <c r="F190" s="1">
        <v>-5.3746830000000002E-2</v>
      </c>
      <c r="G190" s="1">
        <f t="shared" si="11"/>
        <v>2.6743135942985448E-2</v>
      </c>
      <c r="H190" s="1">
        <v>0.1136245</v>
      </c>
      <c r="I190" s="1">
        <v>-4.6389850000000003E-2</v>
      </c>
      <c r="J190" s="1">
        <f t="shared" si="12"/>
        <v>2.2064330139390145E-2</v>
      </c>
      <c r="K190" s="1">
        <f t="shared" si="13"/>
        <v>2.4445849261190866E-2</v>
      </c>
      <c r="L190" s="1">
        <f t="shared" si="14"/>
        <v>8.5751055279397137E-2</v>
      </c>
      <c r="M190" s="1">
        <v>8.8283769999999998E-2</v>
      </c>
      <c r="N190" s="1">
        <v>-2.6566869999999999E-2</v>
      </c>
      <c r="O190" s="1">
        <v>0</v>
      </c>
      <c r="P190" s="1">
        <v>7.0095679999999994E-2</v>
      </c>
      <c r="Q190" s="1">
        <v>-2.717996E-2</v>
      </c>
      <c r="R190" s="1">
        <v>0</v>
      </c>
      <c r="S190" s="1">
        <v>0.107698</v>
      </c>
      <c r="T190" s="1">
        <v>-2.5136349999999998E-2</v>
      </c>
    </row>
    <row r="191" spans="1:20" x14ac:dyDescent="0.4">
      <c r="A191" s="1">
        <v>16.66</v>
      </c>
      <c r="B191" s="1">
        <v>9.2779700000000007E-2</v>
      </c>
      <c r="C191" s="1">
        <v>-5.0681419999999998E-2</v>
      </c>
      <c r="D191" s="1">
        <f t="shared" si="10"/>
        <v>2.4530081701197002E-2</v>
      </c>
      <c r="E191" s="1">
        <v>7.3161089999999998E-2</v>
      </c>
      <c r="F191" s="1">
        <v>-5.3746830000000002E-2</v>
      </c>
      <c r="G191" s="1">
        <f t="shared" si="11"/>
        <v>2.6743135942985448E-2</v>
      </c>
      <c r="H191" s="1">
        <v>0.1136245</v>
      </c>
      <c r="I191" s="1">
        <v>-4.6389850000000003E-2</v>
      </c>
      <c r="J191" s="1">
        <f t="shared" si="12"/>
        <v>2.2064330139390145E-2</v>
      </c>
      <c r="K191" s="1">
        <f t="shared" si="13"/>
        <v>2.4445849261190866E-2</v>
      </c>
      <c r="L191" s="1">
        <f t="shared" si="14"/>
        <v>8.5751055279397137E-2</v>
      </c>
      <c r="M191" s="1">
        <v>8.8283769999999998E-2</v>
      </c>
      <c r="N191" s="1">
        <v>-2.6566869999999999E-2</v>
      </c>
      <c r="O191" s="1">
        <v>0</v>
      </c>
      <c r="P191" s="1">
        <v>7.0095679999999994E-2</v>
      </c>
      <c r="Q191" s="1">
        <v>-2.717996E-2</v>
      </c>
      <c r="R191" s="1">
        <v>0</v>
      </c>
      <c r="S191" s="1">
        <v>0.107698</v>
      </c>
      <c r="T191" s="1">
        <v>-2.5136349999999998E-2</v>
      </c>
    </row>
    <row r="192" spans="1:20" x14ac:dyDescent="0.4">
      <c r="A192" s="1">
        <v>16.745000000000001</v>
      </c>
      <c r="B192" s="1">
        <v>9.2779700000000007E-2</v>
      </c>
      <c r="C192" s="1">
        <v>-5.0681419999999998E-2</v>
      </c>
      <c r="D192" s="1">
        <f t="shared" si="10"/>
        <v>2.4530081701197002E-2</v>
      </c>
      <c r="E192" s="1">
        <v>7.3161089999999998E-2</v>
      </c>
      <c r="F192" s="1">
        <v>-5.3746830000000002E-2</v>
      </c>
      <c r="G192" s="1">
        <f t="shared" si="11"/>
        <v>2.6743135942985448E-2</v>
      </c>
      <c r="H192" s="1">
        <v>0.1136245</v>
      </c>
      <c r="I192" s="1">
        <v>-4.6389850000000003E-2</v>
      </c>
      <c r="J192" s="1">
        <f t="shared" si="12"/>
        <v>2.2064330139390145E-2</v>
      </c>
      <c r="K192" s="1">
        <f t="shared" si="13"/>
        <v>2.4445849261190866E-2</v>
      </c>
      <c r="L192" s="1">
        <f t="shared" si="14"/>
        <v>8.5751055279397137E-2</v>
      </c>
      <c r="M192" s="1">
        <v>8.8283769999999998E-2</v>
      </c>
      <c r="N192" s="1">
        <v>-2.6566869999999999E-2</v>
      </c>
      <c r="O192" s="1">
        <v>0</v>
      </c>
      <c r="P192" s="1">
        <v>7.0095679999999994E-2</v>
      </c>
      <c r="Q192" s="1">
        <v>-2.717996E-2</v>
      </c>
      <c r="R192" s="1">
        <v>0</v>
      </c>
      <c r="S192" s="1">
        <v>0.107698</v>
      </c>
      <c r="T192" s="1">
        <v>-2.5136349999999998E-2</v>
      </c>
    </row>
    <row r="193" spans="1:20" x14ac:dyDescent="0.4">
      <c r="A193" s="1">
        <v>16.828330000000001</v>
      </c>
      <c r="B193" s="1">
        <v>9.2779700000000007E-2</v>
      </c>
      <c r="C193" s="1">
        <v>-5.0681419999999998E-2</v>
      </c>
      <c r="D193" s="1">
        <f t="shared" si="10"/>
        <v>2.4530081701197002E-2</v>
      </c>
      <c r="E193" s="1">
        <v>7.3161089999999998E-2</v>
      </c>
      <c r="F193" s="1">
        <v>-5.3746830000000002E-2</v>
      </c>
      <c r="G193" s="1">
        <f t="shared" si="11"/>
        <v>2.6743135942985448E-2</v>
      </c>
      <c r="H193" s="1">
        <v>0.1136245</v>
      </c>
      <c r="I193" s="1">
        <v>-4.6389850000000003E-2</v>
      </c>
      <c r="J193" s="1">
        <f t="shared" si="12"/>
        <v>2.2064330139390145E-2</v>
      </c>
      <c r="K193" s="1">
        <f t="shared" si="13"/>
        <v>2.4445849261190866E-2</v>
      </c>
      <c r="L193" s="1">
        <f t="shared" si="14"/>
        <v>8.5751055279397137E-2</v>
      </c>
      <c r="M193" s="1">
        <v>8.8283769999999998E-2</v>
      </c>
      <c r="N193" s="1">
        <v>-2.6566869999999999E-2</v>
      </c>
      <c r="O193" s="1">
        <v>0</v>
      </c>
      <c r="P193" s="1">
        <v>7.0095679999999994E-2</v>
      </c>
      <c r="Q193" s="1">
        <v>-2.717996E-2</v>
      </c>
      <c r="R193" s="1">
        <v>0</v>
      </c>
      <c r="S193" s="1">
        <v>0.107698</v>
      </c>
      <c r="T193" s="1">
        <v>-2.5136349999999998E-2</v>
      </c>
    </row>
    <row r="194" spans="1:20" x14ac:dyDescent="0.4">
      <c r="A194" s="1">
        <v>16.911670000000001</v>
      </c>
      <c r="B194" s="1">
        <v>9.2779700000000007E-2</v>
      </c>
      <c r="C194" s="1">
        <v>-5.0681419999999998E-2</v>
      </c>
      <c r="D194" s="1">
        <f t="shared" si="10"/>
        <v>2.4530081701197002E-2</v>
      </c>
      <c r="E194" s="1">
        <v>7.3161089999999998E-2</v>
      </c>
      <c r="F194" s="1">
        <v>-5.3542470000000002E-2</v>
      </c>
      <c r="G194" s="1">
        <f t="shared" si="11"/>
        <v>2.6540133231922558E-2</v>
      </c>
      <c r="H194" s="1">
        <v>0.1136245</v>
      </c>
      <c r="I194" s="1">
        <v>-4.6389850000000003E-2</v>
      </c>
      <c r="J194" s="1">
        <f t="shared" si="12"/>
        <v>2.2064330139390145E-2</v>
      </c>
      <c r="K194" s="1">
        <f t="shared" si="13"/>
        <v>2.4378181690836567E-2</v>
      </c>
      <c r="L194" s="1">
        <f t="shared" si="14"/>
        <v>8.5818722849751436E-2</v>
      </c>
      <c r="M194" s="1">
        <v>8.8283769999999998E-2</v>
      </c>
      <c r="N194" s="1">
        <v>-2.6566869999999999E-2</v>
      </c>
      <c r="O194" s="1">
        <v>0</v>
      </c>
      <c r="P194" s="1">
        <v>7.0095679999999994E-2</v>
      </c>
      <c r="Q194" s="1">
        <v>-2.717996E-2</v>
      </c>
      <c r="R194" s="1">
        <v>0</v>
      </c>
      <c r="S194" s="1">
        <v>0.107698</v>
      </c>
      <c r="T194" s="1">
        <v>-2.5136349999999998E-2</v>
      </c>
    </row>
    <row r="195" spans="1:20" x14ac:dyDescent="0.4">
      <c r="A195" s="1">
        <v>16.996670000000002</v>
      </c>
      <c r="B195" s="1">
        <v>9.2779700000000007E-2</v>
      </c>
      <c r="C195" s="1">
        <v>-5.0681419999999998E-2</v>
      </c>
      <c r="D195" s="1">
        <f t="shared" si="10"/>
        <v>2.4530081701197002E-2</v>
      </c>
      <c r="E195" s="1">
        <v>7.3161089999999998E-2</v>
      </c>
      <c r="F195" s="1">
        <v>-5.3542470000000002E-2</v>
      </c>
      <c r="G195" s="1">
        <f t="shared" si="11"/>
        <v>2.6540133231922558E-2</v>
      </c>
      <c r="H195" s="1">
        <v>0.1136245</v>
      </c>
      <c r="I195" s="1">
        <v>-4.6389850000000003E-2</v>
      </c>
      <c r="J195" s="1">
        <f t="shared" si="12"/>
        <v>2.2064330139390145E-2</v>
      </c>
      <c r="K195" s="1">
        <f t="shared" si="13"/>
        <v>2.4378181690836567E-2</v>
      </c>
      <c r="L195" s="1">
        <f t="shared" si="14"/>
        <v>8.5818722849751436E-2</v>
      </c>
      <c r="M195" s="1">
        <v>8.8283769999999998E-2</v>
      </c>
      <c r="N195" s="1">
        <v>-2.6566869999999999E-2</v>
      </c>
      <c r="O195" s="1">
        <v>0</v>
      </c>
      <c r="P195" s="1">
        <v>7.0095679999999994E-2</v>
      </c>
      <c r="Q195" s="1">
        <v>-2.717996E-2</v>
      </c>
      <c r="R195" s="1">
        <v>0</v>
      </c>
      <c r="S195" s="1">
        <v>0.107698</v>
      </c>
      <c r="T195" s="1">
        <v>-2.5136349999999998E-2</v>
      </c>
    </row>
    <row r="196" spans="1:20" x14ac:dyDescent="0.4">
      <c r="A196" s="1">
        <v>17.079999999999998</v>
      </c>
      <c r="B196" s="1">
        <v>9.2779700000000007E-2</v>
      </c>
      <c r="C196" s="1">
        <v>-5.0681419999999998E-2</v>
      </c>
      <c r="D196" s="1">
        <f t="shared" ref="D196:D222" si="15">SQRT((B196-M196)^2+(C196-N196)^2)</f>
        <v>2.4530081701197002E-2</v>
      </c>
      <c r="E196" s="1">
        <v>7.3365449999999999E-2</v>
      </c>
      <c r="F196" s="1">
        <v>-5.3951190000000003E-2</v>
      </c>
      <c r="G196" s="1">
        <f t="shared" ref="G196:G222" si="16">SQRT((E196-P196)^2+(F196-Q196)^2)</f>
        <v>2.6970171515320406E-2</v>
      </c>
      <c r="H196" s="1">
        <v>0.11382879999999999</v>
      </c>
      <c r="I196" s="1">
        <v>-4.6594209999999997E-2</v>
      </c>
      <c r="J196" s="1">
        <f t="shared" ref="J196:J222" si="17">SQRT((H196-S196)^2+(I196-T196)^2)</f>
        <v>2.2316506546043443E-2</v>
      </c>
      <c r="K196" s="1">
        <f t="shared" ref="K196:K222" si="18">AVERAGE(D196,G196,J196)</f>
        <v>2.4605586587520285E-2</v>
      </c>
      <c r="L196" s="1">
        <f t="shared" ref="L196:L222" si="19">0.110196904540588-K196</f>
        <v>8.5591317953067722E-2</v>
      </c>
      <c r="M196" s="1">
        <v>8.8283769999999998E-2</v>
      </c>
      <c r="N196" s="1">
        <v>-2.6566869999999999E-2</v>
      </c>
      <c r="O196" s="1">
        <v>0</v>
      </c>
      <c r="P196" s="1">
        <v>7.0095679999999994E-2</v>
      </c>
      <c r="Q196" s="1">
        <v>-2.717996E-2</v>
      </c>
      <c r="R196" s="1">
        <v>0</v>
      </c>
      <c r="S196" s="1">
        <v>0.107698</v>
      </c>
      <c r="T196" s="1">
        <v>-2.5136349999999998E-2</v>
      </c>
    </row>
    <row r="197" spans="1:20" x14ac:dyDescent="0.4">
      <c r="A197" s="1">
        <v>17.164999999999999</v>
      </c>
      <c r="B197" s="1">
        <v>9.2779700000000007E-2</v>
      </c>
      <c r="C197" s="1">
        <v>-5.0681419999999998E-2</v>
      </c>
      <c r="D197" s="1">
        <f t="shared" si="15"/>
        <v>2.4530081701197002E-2</v>
      </c>
      <c r="E197" s="1">
        <v>7.3365449999999999E-2</v>
      </c>
      <c r="F197" s="1">
        <v>-5.3951190000000003E-2</v>
      </c>
      <c r="G197" s="1">
        <f t="shared" si="16"/>
        <v>2.6970171515320406E-2</v>
      </c>
      <c r="H197" s="1">
        <v>0.11382879999999999</v>
      </c>
      <c r="I197" s="1">
        <v>-4.6594209999999997E-2</v>
      </c>
      <c r="J197" s="1">
        <f t="shared" si="17"/>
        <v>2.2316506546043443E-2</v>
      </c>
      <c r="K197" s="1">
        <f t="shared" si="18"/>
        <v>2.4605586587520285E-2</v>
      </c>
      <c r="L197" s="1">
        <f t="shared" si="19"/>
        <v>8.5591317953067722E-2</v>
      </c>
      <c r="M197" s="1">
        <v>8.8283769999999998E-2</v>
      </c>
      <c r="N197" s="1">
        <v>-2.6566869999999999E-2</v>
      </c>
      <c r="O197" s="1">
        <v>0</v>
      </c>
      <c r="P197" s="1">
        <v>7.0095679999999994E-2</v>
      </c>
      <c r="Q197" s="1">
        <v>-2.717996E-2</v>
      </c>
      <c r="R197" s="1">
        <v>0</v>
      </c>
      <c r="S197" s="1">
        <v>0.107698</v>
      </c>
      <c r="T197" s="1">
        <v>-2.5136349999999998E-2</v>
      </c>
    </row>
    <row r="198" spans="1:20" x14ac:dyDescent="0.4">
      <c r="A198" s="1">
        <v>17.248329999999999</v>
      </c>
      <c r="B198" s="1">
        <v>9.2779700000000007E-2</v>
      </c>
      <c r="C198" s="1">
        <v>-5.0681419999999998E-2</v>
      </c>
      <c r="D198" s="1">
        <f t="shared" si="15"/>
        <v>2.4530081701197002E-2</v>
      </c>
      <c r="E198" s="1">
        <v>7.3365449999999999E-2</v>
      </c>
      <c r="F198" s="1">
        <v>-5.3951190000000003E-2</v>
      </c>
      <c r="G198" s="1">
        <f t="shared" si="16"/>
        <v>2.6970171515320406E-2</v>
      </c>
      <c r="H198" s="1">
        <v>0.11382879999999999</v>
      </c>
      <c r="I198" s="1">
        <v>-4.6594209999999997E-2</v>
      </c>
      <c r="J198" s="1">
        <f t="shared" si="17"/>
        <v>2.2316506546043443E-2</v>
      </c>
      <c r="K198" s="1">
        <f t="shared" si="18"/>
        <v>2.4605586587520285E-2</v>
      </c>
      <c r="L198" s="1">
        <f t="shared" si="19"/>
        <v>8.5591317953067722E-2</v>
      </c>
      <c r="M198" s="1">
        <v>8.8283769999999998E-2</v>
      </c>
      <c r="N198" s="1">
        <v>-2.6566869999999999E-2</v>
      </c>
      <c r="O198" s="1">
        <v>0</v>
      </c>
      <c r="P198" s="1">
        <v>7.0095679999999994E-2</v>
      </c>
      <c r="Q198" s="1">
        <v>-2.717996E-2</v>
      </c>
      <c r="R198" s="1">
        <v>0</v>
      </c>
      <c r="S198" s="1">
        <v>0.107698</v>
      </c>
      <c r="T198" s="1">
        <v>-2.5136349999999998E-2</v>
      </c>
    </row>
    <row r="199" spans="1:20" x14ac:dyDescent="0.4">
      <c r="A199" s="1">
        <v>17.331669999999999</v>
      </c>
      <c r="B199" s="1">
        <v>9.2779700000000007E-2</v>
      </c>
      <c r="C199" s="1">
        <v>-5.0681419999999998E-2</v>
      </c>
      <c r="D199" s="1">
        <f t="shared" si="15"/>
        <v>2.4530081701197002E-2</v>
      </c>
      <c r="E199" s="1">
        <v>7.3365449999999999E-2</v>
      </c>
      <c r="F199" s="1">
        <v>-5.3951190000000003E-2</v>
      </c>
      <c r="G199" s="1">
        <f t="shared" si="16"/>
        <v>2.6970171515320406E-2</v>
      </c>
      <c r="H199" s="1">
        <v>0.11382879999999999</v>
      </c>
      <c r="I199" s="1">
        <v>-4.6594209999999997E-2</v>
      </c>
      <c r="J199" s="1">
        <f t="shared" si="17"/>
        <v>2.2316506546043443E-2</v>
      </c>
      <c r="K199" s="1">
        <f t="shared" si="18"/>
        <v>2.4605586587520285E-2</v>
      </c>
      <c r="L199" s="1">
        <f t="shared" si="19"/>
        <v>8.5591317953067722E-2</v>
      </c>
      <c r="M199" s="1">
        <v>8.8283769999999998E-2</v>
      </c>
      <c r="N199" s="1">
        <v>-2.6566869999999999E-2</v>
      </c>
      <c r="O199" s="1">
        <v>0</v>
      </c>
      <c r="P199" s="1">
        <v>7.0095679999999994E-2</v>
      </c>
      <c r="Q199" s="1">
        <v>-2.717996E-2</v>
      </c>
      <c r="R199" s="1">
        <v>0</v>
      </c>
      <c r="S199" s="1">
        <v>0.107698</v>
      </c>
      <c r="T199" s="1">
        <v>-2.5136349999999998E-2</v>
      </c>
    </row>
    <row r="200" spans="1:20" x14ac:dyDescent="0.4">
      <c r="A200" s="1">
        <v>17.41667</v>
      </c>
      <c r="B200" s="1">
        <v>9.2779700000000007E-2</v>
      </c>
      <c r="C200" s="1">
        <v>-5.0681419999999998E-2</v>
      </c>
      <c r="D200" s="1">
        <f t="shared" si="15"/>
        <v>2.4530081701197002E-2</v>
      </c>
      <c r="E200" s="1">
        <v>7.3365449999999999E-2</v>
      </c>
      <c r="F200" s="1">
        <v>-5.3951190000000003E-2</v>
      </c>
      <c r="G200" s="1">
        <f t="shared" si="16"/>
        <v>2.6970171515320406E-2</v>
      </c>
      <c r="H200" s="1">
        <v>0.11382879999999999</v>
      </c>
      <c r="I200" s="1">
        <v>-4.6594209999999997E-2</v>
      </c>
      <c r="J200" s="1">
        <f t="shared" si="17"/>
        <v>2.2316506546043443E-2</v>
      </c>
      <c r="K200" s="1">
        <f t="shared" si="18"/>
        <v>2.4605586587520285E-2</v>
      </c>
      <c r="L200" s="1">
        <f t="shared" si="19"/>
        <v>8.5591317953067722E-2</v>
      </c>
      <c r="M200" s="1">
        <v>8.8283769999999998E-2</v>
      </c>
      <c r="N200" s="1">
        <v>-2.6566869999999999E-2</v>
      </c>
      <c r="O200" s="1">
        <v>0</v>
      </c>
      <c r="P200" s="1">
        <v>7.0095679999999994E-2</v>
      </c>
      <c r="Q200" s="1">
        <v>-2.717996E-2</v>
      </c>
      <c r="R200" s="1">
        <v>0</v>
      </c>
      <c r="S200" s="1">
        <v>0.107698</v>
      </c>
      <c r="T200" s="1">
        <v>-2.5136349999999998E-2</v>
      </c>
    </row>
    <row r="201" spans="1:20" x14ac:dyDescent="0.4">
      <c r="A201" s="1">
        <v>17.5</v>
      </c>
      <c r="B201" s="1">
        <v>9.2779700000000007E-2</v>
      </c>
      <c r="C201" s="1">
        <v>-5.0681419999999998E-2</v>
      </c>
      <c r="D201" s="1">
        <f t="shared" si="15"/>
        <v>2.4530081701197002E-2</v>
      </c>
      <c r="E201" s="1">
        <v>7.3365449999999999E-2</v>
      </c>
      <c r="F201" s="1">
        <v>-5.3951190000000003E-2</v>
      </c>
      <c r="G201" s="1">
        <f t="shared" si="16"/>
        <v>2.6970171515320406E-2</v>
      </c>
      <c r="H201" s="1">
        <v>0.11382879999999999</v>
      </c>
      <c r="I201" s="1">
        <v>-4.6594209999999997E-2</v>
      </c>
      <c r="J201" s="1">
        <f t="shared" si="17"/>
        <v>2.2316506546043443E-2</v>
      </c>
      <c r="K201" s="1">
        <f t="shared" si="18"/>
        <v>2.4605586587520285E-2</v>
      </c>
      <c r="L201" s="1">
        <f t="shared" si="19"/>
        <v>8.5591317953067722E-2</v>
      </c>
      <c r="M201" s="1">
        <v>8.8283769999999998E-2</v>
      </c>
      <c r="N201" s="1">
        <v>-2.6566869999999999E-2</v>
      </c>
      <c r="O201" s="1">
        <v>0</v>
      </c>
      <c r="P201" s="1">
        <v>7.0095679999999994E-2</v>
      </c>
      <c r="Q201" s="1">
        <v>-2.717996E-2</v>
      </c>
      <c r="R201" s="1">
        <v>0</v>
      </c>
      <c r="S201" s="1">
        <v>0.107698</v>
      </c>
      <c r="T201" s="1">
        <v>-2.5136349999999998E-2</v>
      </c>
    </row>
    <row r="202" spans="1:20" x14ac:dyDescent="0.4">
      <c r="A202" s="1">
        <v>17.585000000000001</v>
      </c>
      <c r="B202" s="1">
        <v>9.2779700000000007E-2</v>
      </c>
      <c r="C202" s="1">
        <v>-5.0681419999999998E-2</v>
      </c>
      <c r="D202" s="1">
        <f t="shared" si="15"/>
        <v>2.4530081701197002E-2</v>
      </c>
      <c r="E202" s="1">
        <v>7.3365449999999999E-2</v>
      </c>
      <c r="F202" s="1">
        <v>-5.3951190000000003E-2</v>
      </c>
      <c r="G202" s="1">
        <f t="shared" si="16"/>
        <v>2.6970171515320406E-2</v>
      </c>
      <c r="H202" s="1">
        <v>0.11382879999999999</v>
      </c>
      <c r="I202" s="1">
        <v>-4.6594209999999997E-2</v>
      </c>
      <c r="J202" s="1">
        <f t="shared" si="17"/>
        <v>2.2316506546043443E-2</v>
      </c>
      <c r="K202" s="1">
        <f t="shared" si="18"/>
        <v>2.4605586587520285E-2</v>
      </c>
      <c r="L202" s="1">
        <f t="shared" si="19"/>
        <v>8.5591317953067722E-2</v>
      </c>
      <c r="M202" s="1">
        <v>8.8283769999999998E-2</v>
      </c>
      <c r="N202" s="1">
        <v>-2.6566869999999999E-2</v>
      </c>
      <c r="O202" s="1">
        <v>0</v>
      </c>
      <c r="P202" s="1">
        <v>7.0095679999999994E-2</v>
      </c>
      <c r="Q202" s="1">
        <v>-2.717996E-2</v>
      </c>
      <c r="R202" s="1">
        <v>0</v>
      </c>
      <c r="S202" s="1">
        <v>0.107698</v>
      </c>
      <c r="T202" s="1">
        <v>-2.5136349999999998E-2</v>
      </c>
    </row>
    <row r="203" spans="1:20" x14ac:dyDescent="0.4">
      <c r="A203" s="1">
        <v>17.668330000000001</v>
      </c>
      <c r="B203" s="1">
        <v>9.2779700000000007E-2</v>
      </c>
      <c r="C203" s="1">
        <v>-5.0681419999999998E-2</v>
      </c>
      <c r="D203" s="1">
        <f t="shared" si="15"/>
        <v>2.4530081701197002E-2</v>
      </c>
      <c r="E203" s="1">
        <v>7.3569809999999999E-2</v>
      </c>
      <c r="F203" s="1">
        <v>-5.4155549999999997E-2</v>
      </c>
      <c r="G203" s="1">
        <f t="shared" si="16"/>
        <v>2.7198382950186575E-2</v>
      </c>
      <c r="H203" s="1">
        <v>0.11382879999999999</v>
      </c>
      <c r="I203" s="1">
        <v>-4.6594209999999997E-2</v>
      </c>
      <c r="J203" s="1">
        <f t="shared" si="17"/>
        <v>2.2316506546043443E-2</v>
      </c>
      <c r="K203" s="1">
        <f t="shared" si="18"/>
        <v>2.4681657065809007E-2</v>
      </c>
      <c r="L203" s="1">
        <f t="shared" si="19"/>
        <v>8.5515247474778996E-2</v>
      </c>
      <c r="M203" s="1">
        <v>8.8283769999999998E-2</v>
      </c>
      <c r="N203" s="1">
        <v>-2.6566869999999999E-2</v>
      </c>
      <c r="O203" s="1">
        <v>0</v>
      </c>
      <c r="P203" s="1">
        <v>7.0095679999999994E-2</v>
      </c>
      <c r="Q203" s="1">
        <v>-2.717996E-2</v>
      </c>
      <c r="R203" s="1">
        <v>0</v>
      </c>
      <c r="S203" s="1">
        <v>0.107698</v>
      </c>
      <c r="T203" s="1">
        <v>-2.5136349999999998E-2</v>
      </c>
    </row>
    <row r="204" spans="1:20" x14ac:dyDescent="0.4">
      <c r="A204" s="1">
        <v>17.751670000000001</v>
      </c>
      <c r="B204" s="1">
        <v>9.2779700000000007E-2</v>
      </c>
      <c r="C204" s="1">
        <v>-5.0681419999999998E-2</v>
      </c>
      <c r="D204" s="1">
        <f t="shared" si="15"/>
        <v>2.4530081701197002E-2</v>
      </c>
      <c r="E204" s="1">
        <v>7.3569809999999999E-2</v>
      </c>
      <c r="F204" s="1">
        <v>-5.4155549999999997E-2</v>
      </c>
      <c r="G204" s="1">
        <f t="shared" si="16"/>
        <v>2.7198382950186575E-2</v>
      </c>
      <c r="H204" s="1">
        <v>0.11382879999999999</v>
      </c>
      <c r="I204" s="1">
        <v>-4.6594209999999997E-2</v>
      </c>
      <c r="J204" s="1">
        <f t="shared" si="17"/>
        <v>2.2316506546043443E-2</v>
      </c>
      <c r="K204" s="1">
        <f t="shared" si="18"/>
        <v>2.4681657065809007E-2</v>
      </c>
      <c r="L204" s="1">
        <f t="shared" si="19"/>
        <v>8.5515247474778996E-2</v>
      </c>
      <c r="M204" s="1">
        <v>8.8283769999999998E-2</v>
      </c>
      <c r="N204" s="1">
        <v>-2.6566869999999999E-2</v>
      </c>
      <c r="O204" s="1">
        <v>0</v>
      </c>
      <c r="P204" s="1">
        <v>7.0095679999999994E-2</v>
      </c>
      <c r="Q204" s="1">
        <v>-2.717996E-2</v>
      </c>
      <c r="R204" s="1">
        <v>0</v>
      </c>
      <c r="S204" s="1">
        <v>0.107698</v>
      </c>
      <c r="T204" s="1">
        <v>-2.5136349999999998E-2</v>
      </c>
    </row>
    <row r="205" spans="1:20" x14ac:dyDescent="0.4">
      <c r="A205" s="1">
        <v>17.836670000000002</v>
      </c>
      <c r="B205" s="1">
        <v>9.2779700000000007E-2</v>
      </c>
      <c r="C205" s="1">
        <v>-5.0681419999999998E-2</v>
      </c>
      <c r="D205" s="1">
        <f t="shared" si="15"/>
        <v>2.4530081701197002E-2</v>
      </c>
      <c r="E205" s="1">
        <v>7.3569809999999999E-2</v>
      </c>
      <c r="F205" s="1">
        <v>-5.4155549999999997E-2</v>
      </c>
      <c r="G205" s="1">
        <f t="shared" si="16"/>
        <v>2.7198382950186575E-2</v>
      </c>
      <c r="H205" s="1">
        <v>0.11382879999999999</v>
      </c>
      <c r="I205" s="1">
        <v>-4.6594209999999997E-2</v>
      </c>
      <c r="J205" s="1">
        <f t="shared" si="17"/>
        <v>2.2316506546043443E-2</v>
      </c>
      <c r="K205" s="1">
        <f t="shared" si="18"/>
        <v>2.4681657065809007E-2</v>
      </c>
      <c r="L205" s="1">
        <f t="shared" si="19"/>
        <v>8.5515247474778996E-2</v>
      </c>
      <c r="M205" s="1">
        <v>8.8283769999999998E-2</v>
      </c>
      <c r="N205" s="1">
        <v>-2.6566869999999999E-2</v>
      </c>
      <c r="O205" s="1">
        <v>0</v>
      </c>
      <c r="P205" s="1">
        <v>7.0095679999999994E-2</v>
      </c>
      <c r="Q205" s="1">
        <v>-2.717996E-2</v>
      </c>
      <c r="R205" s="1">
        <v>0</v>
      </c>
      <c r="S205" s="1">
        <v>0.107698</v>
      </c>
      <c r="T205" s="1">
        <v>-2.5136349999999998E-2</v>
      </c>
    </row>
    <row r="206" spans="1:20" x14ac:dyDescent="0.4">
      <c r="A206" s="1">
        <v>17.920000000000002</v>
      </c>
      <c r="B206" s="1">
        <v>9.2984059999999993E-2</v>
      </c>
      <c r="C206" s="1">
        <v>-5.0477059999999997E-2</v>
      </c>
      <c r="D206" s="1">
        <f t="shared" si="15"/>
        <v>2.4367804823582282E-2</v>
      </c>
      <c r="E206" s="1">
        <v>7.3161089999999998E-2</v>
      </c>
      <c r="F206" s="1">
        <v>-5.4155549999999997E-2</v>
      </c>
      <c r="G206" s="1">
        <f t="shared" si="16"/>
        <v>2.7149202461880899E-2</v>
      </c>
      <c r="H206" s="1">
        <v>0.11382879999999999</v>
      </c>
      <c r="I206" s="1">
        <v>-4.6594209999999997E-2</v>
      </c>
      <c r="J206" s="1">
        <f t="shared" si="17"/>
        <v>2.2316506546043443E-2</v>
      </c>
      <c r="K206" s="1">
        <f t="shared" si="18"/>
        <v>2.4611171277168876E-2</v>
      </c>
      <c r="L206" s="1">
        <f t="shared" si="19"/>
        <v>8.5585733263419131E-2</v>
      </c>
      <c r="M206" s="1">
        <v>8.8283769999999998E-2</v>
      </c>
      <c r="N206" s="1">
        <v>-2.6566869999999999E-2</v>
      </c>
      <c r="O206" s="1">
        <v>0</v>
      </c>
      <c r="P206" s="1">
        <v>7.0095679999999994E-2</v>
      </c>
      <c r="Q206" s="1">
        <v>-2.717996E-2</v>
      </c>
      <c r="R206" s="1">
        <v>0</v>
      </c>
      <c r="S206" s="1">
        <v>0.107698</v>
      </c>
      <c r="T206" s="1">
        <v>-2.5136349999999998E-2</v>
      </c>
    </row>
    <row r="207" spans="1:20" x14ac:dyDescent="0.4">
      <c r="A207" s="1">
        <v>18.003329999999998</v>
      </c>
      <c r="B207" s="1">
        <v>9.2984059999999993E-2</v>
      </c>
      <c r="C207" s="1">
        <v>-5.0681419999999998E-2</v>
      </c>
      <c r="D207" s="1">
        <f t="shared" si="15"/>
        <v>2.4568358670993874E-2</v>
      </c>
      <c r="E207" s="1">
        <v>7.3365449999999999E-2</v>
      </c>
      <c r="F207" s="1">
        <v>-5.3951190000000003E-2</v>
      </c>
      <c r="G207" s="1">
        <f t="shared" si="16"/>
        <v>2.6970171515320406E-2</v>
      </c>
      <c r="H207" s="1">
        <v>0.11382879999999999</v>
      </c>
      <c r="I207" s="1">
        <v>-4.6594209999999997E-2</v>
      </c>
      <c r="J207" s="1">
        <f t="shared" si="17"/>
        <v>2.2316506546043443E-2</v>
      </c>
      <c r="K207" s="1">
        <f t="shared" si="18"/>
        <v>2.4618345577452575E-2</v>
      </c>
      <c r="L207" s="1">
        <f t="shared" si="19"/>
        <v>8.5578558963135432E-2</v>
      </c>
      <c r="M207" s="1">
        <v>8.8283769999999998E-2</v>
      </c>
      <c r="N207" s="1">
        <v>-2.6566869999999999E-2</v>
      </c>
      <c r="O207" s="1">
        <v>0</v>
      </c>
      <c r="P207" s="1">
        <v>7.0095679999999994E-2</v>
      </c>
      <c r="Q207" s="1">
        <v>-2.717996E-2</v>
      </c>
      <c r="R207" s="1">
        <v>0</v>
      </c>
      <c r="S207" s="1">
        <v>0.107698</v>
      </c>
      <c r="T207" s="1">
        <v>-2.5136349999999998E-2</v>
      </c>
    </row>
    <row r="208" spans="1:20" x14ac:dyDescent="0.4">
      <c r="A208" s="1">
        <v>18.088329999999999</v>
      </c>
      <c r="B208" s="1">
        <v>9.2984059999999993E-2</v>
      </c>
      <c r="C208" s="1">
        <v>-5.0681419999999998E-2</v>
      </c>
      <c r="D208" s="1">
        <f t="shared" si="15"/>
        <v>2.4568358670993874E-2</v>
      </c>
      <c r="E208" s="1">
        <v>7.3365449999999999E-2</v>
      </c>
      <c r="F208" s="1">
        <v>-5.3951190000000003E-2</v>
      </c>
      <c r="G208" s="1">
        <f t="shared" si="16"/>
        <v>2.6970171515320406E-2</v>
      </c>
      <c r="H208" s="1">
        <v>0.11382879999999999</v>
      </c>
      <c r="I208" s="1">
        <v>-4.6594209999999997E-2</v>
      </c>
      <c r="J208" s="1">
        <f t="shared" si="17"/>
        <v>2.2316506546043443E-2</v>
      </c>
      <c r="K208" s="1">
        <f t="shared" si="18"/>
        <v>2.4618345577452575E-2</v>
      </c>
      <c r="L208" s="1">
        <f t="shared" si="19"/>
        <v>8.5578558963135432E-2</v>
      </c>
      <c r="M208" s="1">
        <v>8.8283769999999998E-2</v>
      </c>
      <c r="N208" s="1">
        <v>-2.6566869999999999E-2</v>
      </c>
      <c r="O208" s="1">
        <v>0</v>
      </c>
      <c r="P208" s="1">
        <v>7.0095679999999994E-2</v>
      </c>
      <c r="Q208" s="1">
        <v>-2.717996E-2</v>
      </c>
      <c r="R208" s="1">
        <v>0</v>
      </c>
      <c r="S208" s="1">
        <v>0.107698</v>
      </c>
      <c r="T208" s="1">
        <v>-2.5136349999999998E-2</v>
      </c>
    </row>
    <row r="209" spans="1:20" x14ac:dyDescent="0.4">
      <c r="A209" s="1">
        <v>18.171669999999999</v>
      </c>
      <c r="B209" s="1">
        <v>9.2984059999999993E-2</v>
      </c>
      <c r="C209" s="1">
        <v>-5.0681419999999998E-2</v>
      </c>
      <c r="D209" s="1">
        <f t="shared" si="15"/>
        <v>2.4568358670993874E-2</v>
      </c>
      <c r="E209" s="1">
        <v>7.3365449999999999E-2</v>
      </c>
      <c r="F209" s="1">
        <v>-5.3951190000000003E-2</v>
      </c>
      <c r="G209" s="1">
        <f t="shared" si="16"/>
        <v>2.6970171515320406E-2</v>
      </c>
      <c r="H209" s="1">
        <v>0.11423759999999999</v>
      </c>
      <c r="I209" s="1">
        <v>-4.6594209999999997E-2</v>
      </c>
      <c r="J209" s="1">
        <f t="shared" si="17"/>
        <v>2.2432256327431708E-2</v>
      </c>
      <c r="K209" s="1">
        <f t="shared" si="18"/>
        <v>2.4656928837915329E-2</v>
      </c>
      <c r="L209" s="1">
        <f t="shared" si="19"/>
        <v>8.5539975702672674E-2</v>
      </c>
      <c r="M209" s="1">
        <v>8.8283769999999998E-2</v>
      </c>
      <c r="N209" s="1">
        <v>-2.6566869999999999E-2</v>
      </c>
      <c r="O209" s="1">
        <v>0</v>
      </c>
      <c r="P209" s="1">
        <v>7.0095679999999994E-2</v>
      </c>
      <c r="Q209" s="1">
        <v>-2.717996E-2</v>
      </c>
      <c r="R209" s="1">
        <v>0</v>
      </c>
      <c r="S209" s="1">
        <v>0.107698</v>
      </c>
      <c r="T209" s="1">
        <v>-2.5136349999999998E-2</v>
      </c>
    </row>
    <row r="210" spans="1:20" x14ac:dyDescent="0.4">
      <c r="A210" s="1">
        <v>18.25667</v>
      </c>
      <c r="B210" s="1">
        <v>9.2984059999999993E-2</v>
      </c>
      <c r="C210" s="1">
        <v>-5.0681419999999998E-2</v>
      </c>
      <c r="D210" s="1">
        <f t="shared" si="15"/>
        <v>2.4568358670993874E-2</v>
      </c>
      <c r="E210" s="1">
        <v>7.3365449999999999E-2</v>
      </c>
      <c r="F210" s="1">
        <v>-5.3951190000000003E-2</v>
      </c>
      <c r="G210" s="1">
        <f t="shared" si="16"/>
        <v>2.6970171515320406E-2</v>
      </c>
      <c r="H210" s="1">
        <v>0.11423759999999999</v>
      </c>
      <c r="I210" s="1">
        <v>-4.6594209999999997E-2</v>
      </c>
      <c r="J210" s="1">
        <f t="shared" si="17"/>
        <v>2.2432256327431708E-2</v>
      </c>
      <c r="K210" s="1">
        <f t="shared" si="18"/>
        <v>2.4656928837915329E-2</v>
      </c>
      <c r="L210" s="1">
        <f t="shared" si="19"/>
        <v>8.5539975702672674E-2</v>
      </c>
      <c r="M210" s="1">
        <v>8.8283769999999998E-2</v>
      </c>
      <c r="N210" s="1">
        <v>-2.6566869999999999E-2</v>
      </c>
      <c r="O210" s="1">
        <v>0</v>
      </c>
      <c r="P210" s="1">
        <v>7.0095679999999994E-2</v>
      </c>
      <c r="Q210" s="1">
        <v>-2.717996E-2</v>
      </c>
      <c r="R210" s="1">
        <v>0</v>
      </c>
      <c r="S210" s="1">
        <v>0.107698</v>
      </c>
      <c r="T210" s="1">
        <v>-2.5136349999999998E-2</v>
      </c>
    </row>
    <row r="211" spans="1:20" x14ac:dyDescent="0.4">
      <c r="A211" s="1">
        <v>18.34</v>
      </c>
      <c r="B211" s="1">
        <v>9.2984059999999993E-2</v>
      </c>
      <c r="C211" s="1">
        <v>-5.0681419999999998E-2</v>
      </c>
      <c r="D211" s="1">
        <f t="shared" si="15"/>
        <v>2.4568358670993874E-2</v>
      </c>
      <c r="E211" s="1">
        <v>7.3365449999999999E-2</v>
      </c>
      <c r="F211" s="1">
        <v>-5.3951190000000003E-2</v>
      </c>
      <c r="G211" s="1">
        <f t="shared" si="16"/>
        <v>2.6970171515320406E-2</v>
      </c>
      <c r="H211" s="1">
        <v>0.11423759999999999</v>
      </c>
      <c r="I211" s="1">
        <v>-4.6594209999999997E-2</v>
      </c>
      <c r="J211" s="1">
        <f t="shared" si="17"/>
        <v>2.2432256327431708E-2</v>
      </c>
      <c r="K211" s="1">
        <f t="shared" si="18"/>
        <v>2.4656928837915329E-2</v>
      </c>
      <c r="L211" s="1">
        <f t="shared" si="19"/>
        <v>8.5539975702672674E-2</v>
      </c>
      <c r="M211" s="1">
        <v>8.8283769999999998E-2</v>
      </c>
      <c r="N211" s="1">
        <v>-2.6566869999999999E-2</v>
      </c>
      <c r="O211" s="1">
        <v>0</v>
      </c>
      <c r="P211" s="1">
        <v>7.0095679999999994E-2</v>
      </c>
      <c r="Q211" s="1">
        <v>-2.717996E-2</v>
      </c>
      <c r="R211" s="1">
        <v>0</v>
      </c>
      <c r="S211" s="1">
        <v>0.107698</v>
      </c>
      <c r="T211" s="1">
        <v>-2.5136349999999998E-2</v>
      </c>
    </row>
    <row r="212" spans="1:20" x14ac:dyDescent="0.4">
      <c r="A212" s="1">
        <v>18.42333</v>
      </c>
      <c r="B212" s="1">
        <v>9.2984059999999993E-2</v>
      </c>
      <c r="C212" s="1">
        <v>-5.0681419999999998E-2</v>
      </c>
      <c r="D212" s="1">
        <f t="shared" si="15"/>
        <v>2.4568358670993874E-2</v>
      </c>
      <c r="E212" s="1">
        <v>7.2956720000000003E-2</v>
      </c>
      <c r="F212" s="1">
        <v>-5.3746830000000002E-2</v>
      </c>
      <c r="G212" s="1">
        <f t="shared" si="16"/>
        <v>2.6720481497879117E-2</v>
      </c>
      <c r="H212" s="1">
        <v>0.11423759999999999</v>
      </c>
      <c r="I212" s="1">
        <v>-4.6594209999999997E-2</v>
      </c>
      <c r="J212" s="1">
        <f t="shared" si="17"/>
        <v>2.2432256327431708E-2</v>
      </c>
      <c r="K212" s="1">
        <f t="shared" si="18"/>
        <v>2.4573698832101563E-2</v>
      </c>
      <c r="L212" s="1">
        <f t="shared" si="19"/>
        <v>8.5623205708486444E-2</v>
      </c>
      <c r="M212" s="1">
        <v>8.8283769999999998E-2</v>
      </c>
      <c r="N212" s="1">
        <v>-2.6566869999999999E-2</v>
      </c>
      <c r="O212" s="1">
        <v>0</v>
      </c>
      <c r="P212" s="1">
        <v>7.0095679999999994E-2</v>
      </c>
      <c r="Q212" s="1">
        <v>-2.717996E-2</v>
      </c>
      <c r="R212" s="1">
        <v>0</v>
      </c>
      <c r="S212" s="1">
        <v>0.107698</v>
      </c>
      <c r="T212" s="1">
        <v>-2.5136349999999998E-2</v>
      </c>
    </row>
    <row r="213" spans="1:20" x14ac:dyDescent="0.4">
      <c r="A213" s="1">
        <v>18.508330000000001</v>
      </c>
      <c r="B213" s="1">
        <v>9.2984059999999993E-2</v>
      </c>
      <c r="C213" s="1">
        <v>-5.0681419999999998E-2</v>
      </c>
      <c r="D213" s="1">
        <f t="shared" si="15"/>
        <v>2.4568358670993874E-2</v>
      </c>
      <c r="E213" s="1">
        <v>7.2956720000000003E-2</v>
      </c>
      <c r="F213" s="1">
        <v>-5.4155549999999997E-2</v>
      </c>
      <c r="G213" s="1">
        <f t="shared" si="16"/>
        <v>2.7126887136744972E-2</v>
      </c>
      <c r="H213" s="1">
        <v>0.11423759999999999</v>
      </c>
      <c r="I213" s="1">
        <v>-4.6594209999999997E-2</v>
      </c>
      <c r="J213" s="1">
        <f t="shared" si="17"/>
        <v>2.2432256327431708E-2</v>
      </c>
      <c r="K213" s="1">
        <f t="shared" si="18"/>
        <v>2.4709167378390184E-2</v>
      </c>
      <c r="L213" s="1">
        <f t="shared" si="19"/>
        <v>8.5487737162197819E-2</v>
      </c>
      <c r="M213" s="1">
        <v>8.8283769999999998E-2</v>
      </c>
      <c r="N213" s="1">
        <v>-2.6566869999999999E-2</v>
      </c>
      <c r="O213" s="1">
        <v>0</v>
      </c>
      <c r="P213" s="1">
        <v>7.0095679999999994E-2</v>
      </c>
      <c r="Q213" s="1">
        <v>-2.717996E-2</v>
      </c>
      <c r="R213" s="1">
        <v>0</v>
      </c>
      <c r="S213" s="1">
        <v>0.107698</v>
      </c>
      <c r="T213" s="1">
        <v>-2.5136349999999998E-2</v>
      </c>
    </row>
    <row r="214" spans="1:20" x14ac:dyDescent="0.4">
      <c r="A214" s="1">
        <v>18.591670000000001</v>
      </c>
      <c r="B214" s="1">
        <v>9.2984059999999993E-2</v>
      </c>
      <c r="C214" s="1">
        <v>-5.0681419999999998E-2</v>
      </c>
      <c r="D214" s="1">
        <f t="shared" si="15"/>
        <v>2.4568358670993874E-2</v>
      </c>
      <c r="E214" s="1">
        <v>7.2956720000000003E-2</v>
      </c>
      <c r="F214" s="1">
        <v>-5.4155549999999997E-2</v>
      </c>
      <c r="G214" s="1">
        <f t="shared" si="16"/>
        <v>2.7126887136744972E-2</v>
      </c>
      <c r="H214" s="1">
        <v>0.1144419</v>
      </c>
      <c r="I214" s="1">
        <v>-4.6594209999999997E-2</v>
      </c>
      <c r="J214" s="1">
        <f t="shared" si="17"/>
        <v>2.2492664203904344E-2</v>
      </c>
      <c r="K214" s="1">
        <f t="shared" si="18"/>
        <v>2.47293033372144E-2</v>
      </c>
      <c r="L214" s="1">
        <f t="shared" si="19"/>
        <v>8.54676012033736E-2</v>
      </c>
      <c r="M214" s="1">
        <v>8.8283769999999998E-2</v>
      </c>
      <c r="N214" s="1">
        <v>-2.6566869999999999E-2</v>
      </c>
      <c r="O214" s="1">
        <v>0</v>
      </c>
      <c r="P214" s="1">
        <v>7.0095679999999994E-2</v>
      </c>
      <c r="Q214" s="1">
        <v>-2.717996E-2</v>
      </c>
      <c r="R214" s="1">
        <v>0</v>
      </c>
      <c r="S214" s="1">
        <v>0.107698</v>
      </c>
      <c r="T214" s="1">
        <v>-2.5136349999999998E-2</v>
      </c>
    </row>
    <row r="215" spans="1:20" x14ac:dyDescent="0.4">
      <c r="A215" s="1">
        <v>18.676670000000001</v>
      </c>
      <c r="B215" s="1">
        <v>9.2984059999999993E-2</v>
      </c>
      <c r="C215" s="1">
        <v>-5.0681419999999998E-2</v>
      </c>
      <c r="D215" s="1">
        <f t="shared" si="15"/>
        <v>2.4568358670993874E-2</v>
      </c>
      <c r="E215" s="1">
        <v>7.2956720000000003E-2</v>
      </c>
      <c r="F215" s="1">
        <v>-5.4155549999999997E-2</v>
      </c>
      <c r="G215" s="1">
        <f t="shared" si="16"/>
        <v>2.7126887136744972E-2</v>
      </c>
      <c r="H215" s="1">
        <v>0.1144419</v>
      </c>
      <c r="I215" s="1">
        <v>-4.6594209999999997E-2</v>
      </c>
      <c r="J215" s="1">
        <f t="shared" si="17"/>
        <v>2.2492664203904344E-2</v>
      </c>
      <c r="K215" s="1">
        <f t="shared" si="18"/>
        <v>2.47293033372144E-2</v>
      </c>
      <c r="L215" s="1">
        <f t="shared" si="19"/>
        <v>8.54676012033736E-2</v>
      </c>
      <c r="M215" s="1">
        <v>8.8283769999999998E-2</v>
      </c>
      <c r="N215" s="1">
        <v>-2.6566869999999999E-2</v>
      </c>
      <c r="O215" s="1">
        <v>0</v>
      </c>
      <c r="P215" s="1">
        <v>7.0095679999999994E-2</v>
      </c>
      <c r="Q215" s="1">
        <v>-2.717996E-2</v>
      </c>
      <c r="R215" s="1">
        <v>0</v>
      </c>
      <c r="S215" s="1">
        <v>0.107698</v>
      </c>
      <c r="T215" s="1">
        <v>-2.5136349999999998E-2</v>
      </c>
    </row>
    <row r="216" spans="1:20" x14ac:dyDescent="0.4">
      <c r="A216" s="1">
        <v>18.760000000000002</v>
      </c>
      <c r="B216" s="1">
        <v>9.2984059999999993E-2</v>
      </c>
      <c r="C216" s="1">
        <v>-5.0681419999999998E-2</v>
      </c>
      <c r="D216" s="1">
        <f t="shared" si="15"/>
        <v>2.4568358670993874E-2</v>
      </c>
      <c r="E216" s="1">
        <v>7.2956720000000003E-2</v>
      </c>
      <c r="F216" s="1">
        <v>-5.4155549999999997E-2</v>
      </c>
      <c r="G216" s="1">
        <f t="shared" si="16"/>
        <v>2.7126887136744972E-2</v>
      </c>
      <c r="H216" s="1">
        <v>0.1144419</v>
      </c>
      <c r="I216" s="1">
        <v>-4.6594209999999997E-2</v>
      </c>
      <c r="J216" s="1">
        <f t="shared" si="17"/>
        <v>2.2492664203904344E-2</v>
      </c>
      <c r="K216" s="1">
        <f t="shared" si="18"/>
        <v>2.47293033372144E-2</v>
      </c>
      <c r="L216" s="1">
        <f t="shared" si="19"/>
        <v>8.54676012033736E-2</v>
      </c>
      <c r="M216" s="1">
        <v>8.8283769999999998E-2</v>
      </c>
      <c r="N216" s="1">
        <v>-2.6566869999999999E-2</v>
      </c>
      <c r="O216" s="1">
        <v>0</v>
      </c>
      <c r="P216" s="1">
        <v>7.0095679999999994E-2</v>
      </c>
      <c r="Q216" s="1">
        <v>-2.717996E-2</v>
      </c>
      <c r="R216" s="1">
        <v>0</v>
      </c>
      <c r="S216" s="1">
        <v>0.107698</v>
      </c>
      <c r="T216" s="1">
        <v>-2.5136349999999998E-2</v>
      </c>
    </row>
    <row r="217" spans="1:20" x14ac:dyDescent="0.4">
      <c r="A217" s="1">
        <v>18.843330000000002</v>
      </c>
      <c r="B217" s="1">
        <v>9.2984059999999993E-2</v>
      </c>
      <c r="C217" s="1">
        <v>-5.0681419999999998E-2</v>
      </c>
      <c r="D217" s="1">
        <f t="shared" si="15"/>
        <v>2.4568358670993874E-2</v>
      </c>
      <c r="E217" s="1">
        <v>7.2956720000000003E-2</v>
      </c>
      <c r="F217" s="1">
        <v>-5.4155549999999997E-2</v>
      </c>
      <c r="G217" s="1">
        <f t="shared" si="16"/>
        <v>2.7126887136744972E-2</v>
      </c>
      <c r="H217" s="1">
        <v>0.1144419</v>
      </c>
      <c r="I217" s="1">
        <v>-4.6594209999999997E-2</v>
      </c>
      <c r="J217" s="1">
        <f t="shared" si="17"/>
        <v>2.2492664203904344E-2</v>
      </c>
      <c r="K217" s="1">
        <f t="shared" si="18"/>
        <v>2.47293033372144E-2</v>
      </c>
      <c r="L217" s="1">
        <f t="shared" si="19"/>
        <v>8.54676012033736E-2</v>
      </c>
      <c r="M217" s="1">
        <v>8.8283769999999998E-2</v>
      </c>
      <c r="N217" s="1">
        <v>-2.6566869999999999E-2</v>
      </c>
      <c r="O217" s="1">
        <v>0</v>
      </c>
      <c r="P217" s="1">
        <v>7.0095679999999994E-2</v>
      </c>
      <c r="Q217" s="1">
        <v>-2.717996E-2</v>
      </c>
      <c r="R217" s="1">
        <v>0</v>
      </c>
      <c r="S217" s="1">
        <v>0.107698</v>
      </c>
      <c r="T217" s="1">
        <v>-2.5136349999999998E-2</v>
      </c>
    </row>
    <row r="218" spans="1:20" x14ac:dyDescent="0.4">
      <c r="A218" s="1">
        <v>18.928329999999999</v>
      </c>
      <c r="B218" s="1">
        <v>9.2984059999999993E-2</v>
      </c>
      <c r="C218" s="1">
        <v>-5.0681419999999998E-2</v>
      </c>
      <c r="D218" s="1">
        <f t="shared" si="15"/>
        <v>2.4568358670993874E-2</v>
      </c>
      <c r="E218" s="1">
        <v>7.2956720000000003E-2</v>
      </c>
      <c r="F218" s="1">
        <v>-5.4155549999999997E-2</v>
      </c>
      <c r="G218" s="1">
        <f t="shared" si="16"/>
        <v>2.7126887136744972E-2</v>
      </c>
      <c r="H218" s="1">
        <v>0.1144419</v>
      </c>
      <c r="I218" s="1">
        <v>-4.6594209999999997E-2</v>
      </c>
      <c r="J218" s="1">
        <f t="shared" si="17"/>
        <v>2.2492664203904344E-2</v>
      </c>
      <c r="K218" s="1">
        <f t="shared" si="18"/>
        <v>2.47293033372144E-2</v>
      </c>
      <c r="L218" s="1">
        <f t="shared" si="19"/>
        <v>8.54676012033736E-2</v>
      </c>
      <c r="M218" s="1">
        <v>8.8283769999999998E-2</v>
      </c>
      <c r="N218" s="1">
        <v>-2.6566869999999999E-2</v>
      </c>
      <c r="O218" s="1">
        <v>0</v>
      </c>
      <c r="P218" s="1">
        <v>7.0095679999999994E-2</v>
      </c>
      <c r="Q218" s="1">
        <v>-2.717996E-2</v>
      </c>
      <c r="R218" s="1">
        <v>0</v>
      </c>
      <c r="S218" s="1">
        <v>0.107698</v>
      </c>
      <c r="T218" s="1">
        <v>-2.5136349999999998E-2</v>
      </c>
    </row>
    <row r="219" spans="1:20" x14ac:dyDescent="0.4">
      <c r="A219" s="1">
        <v>19.011669999999999</v>
      </c>
      <c r="B219" s="1">
        <v>9.2984059999999993E-2</v>
      </c>
      <c r="C219" s="1">
        <v>-5.0681419999999998E-2</v>
      </c>
      <c r="D219" s="1">
        <f t="shared" si="15"/>
        <v>2.4568358670993874E-2</v>
      </c>
      <c r="E219" s="1">
        <v>7.2956720000000003E-2</v>
      </c>
      <c r="F219" s="1">
        <v>-5.4359909999999997E-2</v>
      </c>
      <c r="G219" s="1">
        <f t="shared" si="16"/>
        <v>2.7330115841029651E-2</v>
      </c>
      <c r="H219" s="1">
        <v>0.1144419</v>
      </c>
      <c r="I219" s="1">
        <v>-4.6594209999999997E-2</v>
      </c>
      <c r="J219" s="1">
        <f t="shared" si="17"/>
        <v>2.2492664203904344E-2</v>
      </c>
      <c r="K219" s="1">
        <f t="shared" si="18"/>
        <v>2.4797046238642623E-2</v>
      </c>
      <c r="L219" s="1">
        <f t="shared" si="19"/>
        <v>8.5399858301945381E-2</v>
      </c>
      <c r="M219" s="1">
        <v>8.8283769999999998E-2</v>
      </c>
      <c r="N219" s="1">
        <v>-2.6566869999999999E-2</v>
      </c>
      <c r="O219" s="1">
        <v>0</v>
      </c>
      <c r="P219" s="1">
        <v>7.0095679999999994E-2</v>
      </c>
      <c r="Q219" s="1">
        <v>-2.717996E-2</v>
      </c>
      <c r="R219" s="1">
        <v>0</v>
      </c>
      <c r="S219" s="1">
        <v>0.107698</v>
      </c>
      <c r="T219" s="1">
        <v>-2.5136349999999998E-2</v>
      </c>
    </row>
    <row r="220" spans="1:20" x14ac:dyDescent="0.4">
      <c r="A220" s="1">
        <v>19.094999999999999</v>
      </c>
      <c r="B220" s="1">
        <v>9.2984059999999993E-2</v>
      </c>
      <c r="C220" s="1">
        <v>-5.0681419999999998E-2</v>
      </c>
      <c r="D220" s="1">
        <f t="shared" si="15"/>
        <v>2.4568358670993874E-2</v>
      </c>
      <c r="E220" s="1">
        <v>7.2956720000000003E-2</v>
      </c>
      <c r="F220" s="1">
        <v>-5.4359909999999997E-2</v>
      </c>
      <c r="G220" s="1">
        <f t="shared" si="16"/>
        <v>2.7330115841029651E-2</v>
      </c>
      <c r="H220" s="1">
        <v>0.1144419</v>
      </c>
      <c r="I220" s="1">
        <v>-4.6594209999999997E-2</v>
      </c>
      <c r="J220" s="1">
        <f t="shared" si="17"/>
        <v>2.2492664203904344E-2</v>
      </c>
      <c r="K220" s="1">
        <f t="shared" si="18"/>
        <v>2.4797046238642623E-2</v>
      </c>
      <c r="L220" s="1">
        <f t="shared" si="19"/>
        <v>8.5399858301945381E-2</v>
      </c>
      <c r="M220" s="1">
        <v>8.8283769999999998E-2</v>
      </c>
      <c r="N220" s="1">
        <v>-2.6566869999999999E-2</v>
      </c>
      <c r="O220" s="1">
        <v>0</v>
      </c>
      <c r="P220" s="1">
        <v>7.0095679999999994E-2</v>
      </c>
      <c r="Q220" s="1">
        <v>-2.717996E-2</v>
      </c>
      <c r="R220" s="1">
        <v>0</v>
      </c>
      <c r="S220" s="1">
        <v>0.107698</v>
      </c>
      <c r="T220" s="1">
        <v>-2.5136349999999998E-2</v>
      </c>
    </row>
    <row r="221" spans="1:20" x14ac:dyDescent="0.4">
      <c r="A221" s="1">
        <v>19.18</v>
      </c>
      <c r="B221" s="1">
        <v>9.2984059999999993E-2</v>
      </c>
      <c r="C221" s="1">
        <v>-5.0681419999999998E-2</v>
      </c>
      <c r="D221" s="1">
        <f t="shared" si="15"/>
        <v>2.4568358670993874E-2</v>
      </c>
      <c r="E221" s="1">
        <v>7.2956720000000003E-2</v>
      </c>
      <c r="F221" s="1">
        <v>-5.4359909999999997E-2</v>
      </c>
      <c r="G221" s="1">
        <f t="shared" si="16"/>
        <v>2.7330115841029651E-2</v>
      </c>
      <c r="H221" s="1">
        <v>0.1144419</v>
      </c>
      <c r="I221" s="1">
        <v>-4.6594209999999997E-2</v>
      </c>
      <c r="J221" s="1">
        <f t="shared" si="17"/>
        <v>2.2492664203904344E-2</v>
      </c>
      <c r="K221" s="1">
        <f t="shared" si="18"/>
        <v>2.4797046238642623E-2</v>
      </c>
      <c r="L221" s="1">
        <f t="shared" si="19"/>
        <v>8.5399858301945381E-2</v>
      </c>
      <c r="M221" s="1">
        <v>8.8283769999999998E-2</v>
      </c>
      <c r="N221" s="1">
        <v>-2.6566869999999999E-2</v>
      </c>
      <c r="O221" s="1">
        <v>0</v>
      </c>
      <c r="P221" s="1">
        <v>7.0095679999999994E-2</v>
      </c>
      <c r="Q221" s="1">
        <v>-2.717996E-2</v>
      </c>
      <c r="R221" s="1">
        <v>0</v>
      </c>
      <c r="S221" s="1">
        <v>0.107698</v>
      </c>
      <c r="T221" s="1">
        <v>-2.5136349999999998E-2</v>
      </c>
    </row>
    <row r="222" spans="1:20" x14ac:dyDescent="0.4">
      <c r="A222" s="1">
        <v>19.26333</v>
      </c>
      <c r="B222" s="1">
        <v>9.2984059999999993E-2</v>
      </c>
      <c r="C222" s="1">
        <v>-5.0681419999999998E-2</v>
      </c>
      <c r="D222" s="1">
        <f t="shared" si="15"/>
        <v>2.4568358670993874E-2</v>
      </c>
      <c r="E222" s="1">
        <v>7.2956720000000003E-2</v>
      </c>
      <c r="F222" s="1">
        <v>-5.4359909999999997E-2</v>
      </c>
      <c r="G222" s="1">
        <f t="shared" si="16"/>
        <v>2.7330115841029651E-2</v>
      </c>
      <c r="H222" s="1">
        <v>0.1144419</v>
      </c>
      <c r="I222" s="1">
        <v>-4.6594209999999997E-2</v>
      </c>
      <c r="J222" s="1">
        <f t="shared" si="17"/>
        <v>2.2492664203904344E-2</v>
      </c>
      <c r="K222" s="1">
        <f t="shared" si="18"/>
        <v>2.4797046238642623E-2</v>
      </c>
      <c r="L222" s="1">
        <f t="shared" si="19"/>
        <v>8.5399858301945381E-2</v>
      </c>
      <c r="M222" s="1">
        <v>8.8283769999999998E-2</v>
      </c>
      <c r="N222" s="1">
        <v>-2.6566869999999999E-2</v>
      </c>
      <c r="O222" s="1">
        <v>0</v>
      </c>
      <c r="P222" s="1">
        <v>7.0095679999999994E-2</v>
      </c>
      <c r="Q222" s="1">
        <v>-2.717996E-2</v>
      </c>
      <c r="R222" s="1">
        <v>0</v>
      </c>
      <c r="S222" s="1">
        <v>0.107698</v>
      </c>
      <c r="T222" s="1">
        <v>-2.5136349999999998E-2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176E0-204E-4A99-9E86-E6A2D262708D}">
  <dimension ref="A1:T244"/>
  <sheetViews>
    <sheetView topLeftCell="A221" workbookViewId="0">
      <selection activeCell="L3" sqref="L3:L244"/>
    </sheetView>
  </sheetViews>
  <sheetFormatPr defaultRowHeight="13.9" x14ac:dyDescent="0.4"/>
  <sheetData>
    <row r="1" spans="1:20" x14ac:dyDescent="0.4">
      <c r="B1" t="s">
        <v>0</v>
      </c>
      <c r="E1" t="s">
        <v>4</v>
      </c>
      <c r="H1" t="s">
        <v>5</v>
      </c>
      <c r="M1" t="s">
        <v>6</v>
      </c>
      <c r="P1" t="s">
        <v>7</v>
      </c>
      <c r="S1" t="s">
        <v>8</v>
      </c>
    </row>
    <row r="2" spans="1:20" x14ac:dyDescent="0.4">
      <c r="A2" t="s">
        <v>1</v>
      </c>
      <c r="B2" t="s">
        <v>2</v>
      </c>
      <c r="C2" t="s">
        <v>3</v>
      </c>
      <c r="E2" t="s">
        <v>2</v>
      </c>
      <c r="F2" t="s">
        <v>3</v>
      </c>
      <c r="H2" t="s">
        <v>2</v>
      </c>
      <c r="I2" t="s">
        <v>3</v>
      </c>
      <c r="M2" t="s">
        <v>2</v>
      </c>
      <c r="N2" t="s">
        <v>3</v>
      </c>
      <c r="O2" t="s">
        <v>1</v>
      </c>
      <c r="P2" t="s">
        <v>2</v>
      </c>
      <c r="Q2" t="s">
        <v>3</v>
      </c>
      <c r="R2" t="s">
        <v>1</v>
      </c>
      <c r="S2" t="s">
        <v>2</v>
      </c>
      <c r="T2" t="s">
        <v>3</v>
      </c>
    </row>
    <row r="3" spans="1:20" x14ac:dyDescent="0.4">
      <c r="A3" s="1">
        <v>0</v>
      </c>
      <c r="B3" s="1">
        <v>8.5183629999999996E-2</v>
      </c>
      <c r="C3" s="1">
        <v>-0.132553</v>
      </c>
      <c r="D3" s="1">
        <f>SQRT((B3-M3)^2+(C3-N3)^2)</f>
        <v>0.11780885525237778</v>
      </c>
      <c r="E3" s="1">
        <v>7.2578889999999993E-2</v>
      </c>
      <c r="F3" s="1">
        <v>-0.13275629999999999</v>
      </c>
      <c r="G3" s="1">
        <f>SQRT((E3-P3)^2+(F3-Q3)^2)</f>
        <v>0.11750005728136008</v>
      </c>
      <c r="H3" s="1">
        <v>9.9211480000000005E-2</v>
      </c>
      <c r="I3" s="1">
        <v>-0.13173979999999999</v>
      </c>
      <c r="J3" s="1">
        <f>SQRT((H3-S3)^2+(I3-T3)^2)</f>
        <v>0.11766159896703299</v>
      </c>
      <c r="K3" s="1">
        <f>AVERAGE(D3,G3,J3)</f>
        <v>0.11765683716692361</v>
      </c>
      <c r="L3" s="1">
        <f>0.117656837166924-K3</f>
        <v>3.8857805861880479E-16</v>
      </c>
      <c r="M3" s="1">
        <v>8.0406019999999995E-2</v>
      </c>
      <c r="N3" s="1">
        <v>-1.484106E-2</v>
      </c>
      <c r="O3" s="1">
        <v>0</v>
      </c>
      <c r="P3" s="1">
        <v>6.7902939999999995E-2</v>
      </c>
      <c r="Q3" s="1">
        <v>-1.534932E-2</v>
      </c>
      <c r="R3" s="1">
        <v>0</v>
      </c>
      <c r="S3" s="1">
        <v>9.3214060000000001E-2</v>
      </c>
      <c r="T3" s="1">
        <v>-1.423115E-2</v>
      </c>
    </row>
    <row r="4" spans="1:20" x14ac:dyDescent="0.4">
      <c r="A4" s="1">
        <v>8.3333329999999997E-2</v>
      </c>
      <c r="B4" s="1">
        <v>8.5183629999999996E-2</v>
      </c>
      <c r="C4" s="1">
        <v>-0.13234969999999999</v>
      </c>
      <c r="D4" s="1">
        <f t="shared" ref="D4:D67" si="0">SQRT((B4-M4)^2+(C4-N4)^2)</f>
        <v>0.11760572278576284</v>
      </c>
      <c r="E4" s="1">
        <v>7.2578889999999993E-2</v>
      </c>
      <c r="F4" s="1">
        <v>-0.13275629999999999</v>
      </c>
      <c r="G4" s="1">
        <f t="shared" ref="G4:G67" si="1">SQRT((E4-P4)^2+(F4-Q4)^2)</f>
        <v>0.11750005728136008</v>
      </c>
      <c r="H4" s="1">
        <v>9.9211480000000005E-2</v>
      </c>
      <c r="I4" s="1">
        <v>-0.13173979999999999</v>
      </c>
      <c r="J4" s="1">
        <f t="shared" ref="J4:J67" si="2">SQRT((H4-S4)^2+(I4-T4)^2)</f>
        <v>0.11766159896703299</v>
      </c>
      <c r="K4" s="1">
        <f t="shared" ref="K4:K67" si="3">AVERAGE(D4,G4,J4)</f>
        <v>0.11758912634471863</v>
      </c>
      <c r="L4" s="1">
        <f t="shared" ref="L4:L67" si="4">0.117656837166924-K4</f>
        <v>6.7710822205371834E-5</v>
      </c>
      <c r="M4" s="1">
        <v>8.0406019999999995E-2</v>
      </c>
      <c r="N4" s="1">
        <v>-1.484106E-2</v>
      </c>
      <c r="O4" s="1">
        <v>0</v>
      </c>
      <c r="P4" s="1">
        <v>6.7902939999999995E-2</v>
      </c>
      <c r="Q4" s="1">
        <v>-1.534932E-2</v>
      </c>
      <c r="R4" s="1">
        <v>0</v>
      </c>
      <c r="S4" s="1">
        <v>9.3214060000000001E-2</v>
      </c>
      <c r="T4" s="1">
        <v>-1.423115E-2</v>
      </c>
    </row>
    <row r="5" spans="1:20" x14ac:dyDescent="0.4">
      <c r="A5" s="1">
        <v>0.16833329999999999</v>
      </c>
      <c r="B5" s="1">
        <v>8.5183629999999996E-2</v>
      </c>
      <c r="C5" s="1">
        <v>-0.13234969999999999</v>
      </c>
      <c r="D5" s="1">
        <f t="shared" si="0"/>
        <v>0.11760572278576284</v>
      </c>
      <c r="E5" s="1">
        <v>7.2578889999999993E-2</v>
      </c>
      <c r="F5" s="1">
        <v>-0.13275629999999999</v>
      </c>
      <c r="G5" s="1">
        <f t="shared" si="1"/>
        <v>0.11750005728136008</v>
      </c>
      <c r="H5" s="1">
        <v>9.9211480000000005E-2</v>
      </c>
      <c r="I5" s="1">
        <v>-0.13173979999999999</v>
      </c>
      <c r="J5" s="1">
        <f t="shared" si="2"/>
        <v>0.11766159896703299</v>
      </c>
      <c r="K5" s="1">
        <f t="shared" si="3"/>
        <v>0.11758912634471863</v>
      </c>
      <c r="L5" s="1">
        <f t="shared" si="4"/>
        <v>6.7710822205371834E-5</v>
      </c>
      <c r="M5" s="1">
        <v>8.0406019999999995E-2</v>
      </c>
      <c r="N5" s="1">
        <v>-1.484106E-2</v>
      </c>
      <c r="O5" s="1">
        <v>0</v>
      </c>
      <c r="P5" s="1">
        <v>6.7902939999999995E-2</v>
      </c>
      <c r="Q5" s="1">
        <v>-1.534932E-2</v>
      </c>
      <c r="R5" s="1">
        <v>0</v>
      </c>
      <c r="S5" s="1">
        <v>9.3214060000000001E-2</v>
      </c>
      <c r="T5" s="1">
        <v>-1.423115E-2</v>
      </c>
    </row>
    <row r="6" spans="1:20" x14ac:dyDescent="0.4">
      <c r="A6" s="1">
        <v>0.25166670000000002</v>
      </c>
      <c r="B6" s="1">
        <v>8.5183629999999996E-2</v>
      </c>
      <c r="C6" s="1">
        <v>-0.13234969999999999</v>
      </c>
      <c r="D6" s="1">
        <f t="shared" si="0"/>
        <v>0.11760572278576284</v>
      </c>
      <c r="E6" s="1">
        <v>7.2578889999999993E-2</v>
      </c>
      <c r="F6" s="1">
        <v>-0.13275629999999999</v>
      </c>
      <c r="G6" s="1">
        <f t="shared" si="1"/>
        <v>0.11750005728136008</v>
      </c>
      <c r="H6" s="1">
        <v>9.9313129999999999E-2</v>
      </c>
      <c r="I6" s="1">
        <v>-0.13173979999999999</v>
      </c>
      <c r="J6" s="1">
        <f t="shared" si="2"/>
        <v>0.11766682404011505</v>
      </c>
      <c r="K6" s="1">
        <f t="shared" si="3"/>
        <v>0.11759086803574599</v>
      </c>
      <c r="L6" s="1">
        <f t="shared" si="4"/>
        <v>6.5969131178011953E-5</v>
      </c>
      <c r="M6" s="1">
        <v>8.0406019999999995E-2</v>
      </c>
      <c r="N6" s="1">
        <v>-1.484106E-2</v>
      </c>
      <c r="O6" s="1">
        <v>0</v>
      </c>
      <c r="P6" s="1">
        <v>6.7902939999999995E-2</v>
      </c>
      <c r="Q6" s="1">
        <v>-1.534932E-2</v>
      </c>
      <c r="R6" s="1">
        <v>0</v>
      </c>
      <c r="S6" s="1">
        <v>9.3214060000000001E-2</v>
      </c>
      <c r="T6" s="1">
        <v>-1.423115E-2</v>
      </c>
    </row>
    <row r="7" spans="1:20" x14ac:dyDescent="0.4">
      <c r="A7" s="1">
        <v>0.33666669999999999</v>
      </c>
      <c r="B7" s="1">
        <v>8.538693E-2</v>
      </c>
      <c r="C7" s="1">
        <v>-0.1321464</v>
      </c>
      <c r="D7" s="1">
        <f t="shared" si="0"/>
        <v>0.11741103975752748</v>
      </c>
      <c r="E7" s="1">
        <v>7.2578889999999993E-2</v>
      </c>
      <c r="F7" s="1">
        <v>-0.13275629999999999</v>
      </c>
      <c r="G7" s="1">
        <f t="shared" si="1"/>
        <v>0.11750005728136008</v>
      </c>
      <c r="H7" s="1">
        <v>9.8906519999999998E-2</v>
      </c>
      <c r="I7" s="1">
        <v>-0.13173979999999999</v>
      </c>
      <c r="J7" s="1">
        <f t="shared" si="2"/>
        <v>0.1176464488442983</v>
      </c>
      <c r="K7" s="1">
        <f t="shared" si="3"/>
        <v>0.11751918196106197</v>
      </c>
      <c r="L7" s="1">
        <f t="shared" si="4"/>
        <v>1.3765520586203617E-4</v>
      </c>
      <c r="M7" s="1">
        <v>8.0406019999999995E-2</v>
      </c>
      <c r="N7" s="1">
        <v>-1.484106E-2</v>
      </c>
      <c r="O7" s="1">
        <v>0</v>
      </c>
      <c r="P7" s="1">
        <v>6.7902939999999995E-2</v>
      </c>
      <c r="Q7" s="1">
        <v>-1.534932E-2</v>
      </c>
      <c r="R7" s="1">
        <v>0</v>
      </c>
      <c r="S7" s="1">
        <v>9.3214060000000001E-2</v>
      </c>
      <c r="T7" s="1">
        <v>-1.423115E-2</v>
      </c>
    </row>
    <row r="8" spans="1:20" x14ac:dyDescent="0.4">
      <c r="A8" s="1">
        <v>0.42</v>
      </c>
      <c r="B8" s="1">
        <v>8.538693E-2</v>
      </c>
      <c r="C8" s="1">
        <v>-0.1321464</v>
      </c>
      <c r="D8" s="1">
        <f t="shared" si="0"/>
        <v>0.11741103975752748</v>
      </c>
      <c r="E8" s="1">
        <v>7.2375590000000004E-2</v>
      </c>
      <c r="F8" s="1">
        <v>-0.13295960000000001</v>
      </c>
      <c r="G8" s="1">
        <f t="shared" si="1"/>
        <v>0.11769529540173176</v>
      </c>
      <c r="H8" s="1">
        <v>9.9109829999999996E-2</v>
      </c>
      <c r="I8" s="1">
        <v>-0.13173979999999999</v>
      </c>
      <c r="J8" s="1">
        <f t="shared" si="2"/>
        <v>0.11765646148306262</v>
      </c>
      <c r="K8" s="1">
        <f t="shared" si="3"/>
        <v>0.11758759888077396</v>
      </c>
      <c r="L8" s="1">
        <f t="shared" si="4"/>
        <v>6.9238286150047346E-5</v>
      </c>
      <c r="M8" s="1">
        <v>8.0406019999999995E-2</v>
      </c>
      <c r="N8" s="1">
        <v>-1.484106E-2</v>
      </c>
      <c r="O8" s="1">
        <v>0</v>
      </c>
      <c r="P8" s="1">
        <v>6.7902939999999995E-2</v>
      </c>
      <c r="Q8" s="1">
        <v>-1.534932E-2</v>
      </c>
      <c r="R8" s="1">
        <v>0</v>
      </c>
      <c r="S8" s="1">
        <v>9.3214060000000001E-2</v>
      </c>
      <c r="T8" s="1">
        <v>-1.423115E-2</v>
      </c>
    </row>
    <row r="9" spans="1:20" x14ac:dyDescent="0.4">
      <c r="A9" s="1">
        <v>0.50333329999999998</v>
      </c>
      <c r="B9" s="1">
        <v>8.5793530000000007E-2</v>
      </c>
      <c r="C9" s="1">
        <v>-0.1321464</v>
      </c>
      <c r="D9" s="1">
        <f t="shared" si="0"/>
        <v>0.11742899155027986</v>
      </c>
      <c r="E9" s="1">
        <v>7.2375590000000004E-2</v>
      </c>
      <c r="F9" s="1">
        <v>-0.13295960000000001</v>
      </c>
      <c r="G9" s="1">
        <f t="shared" si="1"/>
        <v>0.11769529540173176</v>
      </c>
      <c r="H9" s="1">
        <v>9.9109829999999996E-2</v>
      </c>
      <c r="I9" s="1">
        <v>-0.13173979999999999</v>
      </c>
      <c r="J9" s="1">
        <f t="shared" si="2"/>
        <v>0.11765646148306262</v>
      </c>
      <c r="K9" s="1">
        <f t="shared" si="3"/>
        <v>0.11759358281169141</v>
      </c>
      <c r="L9" s="1">
        <f t="shared" si="4"/>
        <v>6.3254355232592041E-5</v>
      </c>
      <c r="M9" s="1">
        <v>8.0406019999999995E-2</v>
      </c>
      <c r="N9" s="1">
        <v>-1.484106E-2</v>
      </c>
      <c r="O9" s="1">
        <v>0</v>
      </c>
      <c r="P9" s="1">
        <v>6.7902939999999995E-2</v>
      </c>
      <c r="Q9" s="1">
        <v>-1.534932E-2</v>
      </c>
      <c r="R9" s="1">
        <v>0</v>
      </c>
      <c r="S9" s="1">
        <v>9.3214060000000001E-2</v>
      </c>
      <c r="T9" s="1">
        <v>-1.423115E-2</v>
      </c>
    </row>
    <row r="10" spans="1:20" x14ac:dyDescent="0.4">
      <c r="A10" s="1">
        <v>0.58833329999999995</v>
      </c>
      <c r="B10" s="1">
        <v>8.5793530000000007E-2</v>
      </c>
      <c r="C10" s="1">
        <v>-0.1321464</v>
      </c>
      <c r="D10" s="1">
        <f t="shared" si="0"/>
        <v>0.11742899155027986</v>
      </c>
      <c r="E10" s="1">
        <v>7.2375590000000004E-2</v>
      </c>
      <c r="F10" s="1">
        <v>-0.13295960000000001</v>
      </c>
      <c r="G10" s="1">
        <f t="shared" si="1"/>
        <v>0.11769529540173176</v>
      </c>
      <c r="H10" s="1">
        <v>9.9109829999999996E-2</v>
      </c>
      <c r="I10" s="1">
        <v>-0.13173979999999999</v>
      </c>
      <c r="J10" s="1">
        <f t="shared" si="2"/>
        <v>0.11765646148306262</v>
      </c>
      <c r="K10" s="1">
        <f t="shared" si="3"/>
        <v>0.11759358281169141</v>
      </c>
      <c r="L10" s="1">
        <f t="shared" si="4"/>
        <v>6.3254355232592041E-5</v>
      </c>
      <c r="M10" s="1">
        <v>8.0406019999999995E-2</v>
      </c>
      <c r="N10" s="1">
        <v>-1.484106E-2</v>
      </c>
      <c r="O10" s="1">
        <v>0</v>
      </c>
      <c r="P10" s="1">
        <v>6.7902939999999995E-2</v>
      </c>
      <c r="Q10" s="1">
        <v>-1.534932E-2</v>
      </c>
      <c r="R10" s="1">
        <v>0</v>
      </c>
      <c r="S10" s="1">
        <v>9.3214060000000001E-2</v>
      </c>
      <c r="T10" s="1">
        <v>-1.423115E-2</v>
      </c>
    </row>
    <row r="11" spans="1:20" x14ac:dyDescent="0.4">
      <c r="A11" s="1">
        <v>0.67166669999999995</v>
      </c>
      <c r="B11" s="1">
        <v>8.5996829999999996E-2</v>
      </c>
      <c r="C11" s="1">
        <v>-0.1321464</v>
      </c>
      <c r="D11" s="1">
        <f t="shared" si="0"/>
        <v>0.11743849432350408</v>
      </c>
      <c r="E11" s="1">
        <v>7.2375590000000004E-2</v>
      </c>
      <c r="F11" s="1">
        <v>-0.13295960000000001</v>
      </c>
      <c r="G11" s="1">
        <f t="shared" si="1"/>
        <v>0.11769529540173176</v>
      </c>
      <c r="H11" s="1">
        <v>9.9211480000000005E-2</v>
      </c>
      <c r="I11" s="1">
        <v>-0.1315365</v>
      </c>
      <c r="J11" s="1">
        <f t="shared" si="2"/>
        <v>0.11745856369494266</v>
      </c>
      <c r="K11" s="1">
        <f t="shared" si="3"/>
        <v>0.11753078447339284</v>
      </c>
      <c r="L11" s="1">
        <f t="shared" si="4"/>
        <v>1.2605269353116455E-4</v>
      </c>
      <c r="M11" s="1">
        <v>8.0406019999999995E-2</v>
      </c>
      <c r="N11" s="1">
        <v>-1.484106E-2</v>
      </c>
      <c r="O11" s="1">
        <v>0</v>
      </c>
      <c r="P11" s="1">
        <v>6.7902939999999995E-2</v>
      </c>
      <c r="Q11" s="1">
        <v>-1.534932E-2</v>
      </c>
      <c r="R11" s="1">
        <v>0</v>
      </c>
      <c r="S11" s="1">
        <v>9.3214060000000001E-2</v>
      </c>
      <c r="T11" s="1">
        <v>-1.423115E-2</v>
      </c>
    </row>
    <row r="12" spans="1:20" x14ac:dyDescent="0.4">
      <c r="A12" s="1">
        <v>0.75666670000000003</v>
      </c>
      <c r="B12" s="1">
        <v>8.5996829999999996E-2</v>
      </c>
      <c r="C12" s="1">
        <v>-0.1321464</v>
      </c>
      <c r="D12" s="1">
        <f t="shared" si="0"/>
        <v>0.11743849432350408</v>
      </c>
      <c r="E12" s="1">
        <v>7.2782189999999997E-2</v>
      </c>
      <c r="F12" s="1">
        <v>-0.13295960000000001</v>
      </c>
      <c r="G12" s="1">
        <f t="shared" si="1"/>
        <v>0.11771144822081199</v>
      </c>
      <c r="H12" s="1">
        <v>9.9211480000000005E-2</v>
      </c>
      <c r="I12" s="1">
        <v>-0.1315365</v>
      </c>
      <c r="J12" s="1">
        <f t="shared" si="2"/>
        <v>0.11745856369494266</v>
      </c>
      <c r="K12" s="1">
        <f t="shared" si="3"/>
        <v>0.11753616874641958</v>
      </c>
      <c r="L12" s="1">
        <f t="shared" si="4"/>
        <v>1.2066842050442728E-4</v>
      </c>
      <c r="M12" s="1">
        <v>8.0406019999999995E-2</v>
      </c>
      <c r="N12" s="1">
        <v>-1.484106E-2</v>
      </c>
      <c r="O12" s="1">
        <v>0</v>
      </c>
      <c r="P12" s="1">
        <v>6.7902939999999995E-2</v>
      </c>
      <c r="Q12" s="1">
        <v>-1.534932E-2</v>
      </c>
      <c r="R12" s="1">
        <v>0</v>
      </c>
      <c r="S12" s="1">
        <v>9.3214060000000001E-2</v>
      </c>
      <c r="T12" s="1">
        <v>-1.423115E-2</v>
      </c>
    </row>
    <row r="13" spans="1:20" x14ac:dyDescent="0.4">
      <c r="A13" s="1">
        <v>0.84</v>
      </c>
      <c r="B13" s="1">
        <v>8.5996829999999996E-2</v>
      </c>
      <c r="C13" s="1">
        <v>-0.1321464</v>
      </c>
      <c r="D13" s="1">
        <f t="shared" si="0"/>
        <v>0.11743849432350408</v>
      </c>
      <c r="E13" s="1">
        <v>7.2782189999999997E-2</v>
      </c>
      <c r="F13" s="1">
        <v>-0.13295960000000001</v>
      </c>
      <c r="G13" s="1">
        <f t="shared" si="1"/>
        <v>0.11771144822081199</v>
      </c>
      <c r="H13" s="1">
        <v>9.9211480000000005E-2</v>
      </c>
      <c r="I13" s="1">
        <v>-0.1315365</v>
      </c>
      <c r="J13" s="1">
        <f t="shared" si="2"/>
        <v>0.11745856369494266</v>
      </c>
      <c r="K13" s="1">
        <f t="shared" si="3"/>
        <v>0.11753616874641958</v>
      </c>
      <c r="L13" s="1">
        <f t="shared" si="4"/>
        <v>1.2066842050442728E-4</v>
      </c>
      <c r="M13" s="1">
        <v>8.0406019999999995E-2</v>
      </c>
      <c r="N13" s="1">
        <v>-1.484106E-2</v>
      </c>
      <c r="O13" s="1">
        <v>0</v>
      </c>
      <c r="P13" s="1">
        <v>6.7902939999999995E-2</v>
      </c>
      <c r="Q13" s="1">
        <v>-1.534932E-2</v>
      </c>
      <c r="R13" s="1">
        <v>0</v>
      </c>
      <c r="S13" s="1">
        <v>9.3214060000000001E-2</v>
      </c>
      <c r="T13" s="1">
        <v>-1.423115E-2</v>
      </c>
    </row>
    <row r="14" spans="1:20" x14ac:dyDescent="0.4">
      <c r="A14" s="1">
        <v>0.92333330000000002</v>
      </c>
      <c r="B14" s="1">
        <v>8.5996829999999996E-2</v>
      </c>
      <c r="C14" s="1">
        <v>-0.1321464</v>
      </c>
      <c r="D14" s="1">
        <f t="shared" si="0"/>
        <v>0.11743849432350408</v>
      </c>
      <c r="E14" s="1">
        <v>7.2782189999999997E-2</v>
      </c>
      <c r="F14" s="1">
        <v>-0.13295960000000001</v>
      </c>
      <c r="G14" s="1">
        <f t="shared" si="1"/>
        <v>0.11771144822081199</v>
      </c>
      <c r="H14" s="1">
        <v>9.9211480000000005E-2</v>
      </c>
      <c r="I14" s="1">
        <v>-0.1315365</v>
      </c>
      <c r="J14" s="1">
        <f t="shared" si="2"/>
        <v>0.11745856369494266</v>
      </c>
      <c r="K14" s="1">
        <f t="shared" si="3"/>
        <v>0.11753616874641958</v>
      </c>
      <c r="L14" s="1">
        <f t="shared" si="4"/>
        <v>1.2066842050442728E-4</v>
      </c>
      <c r="M14" s="1">
        <v>8.0406019999999995E-2</v>
      </c>
      <c r="N14" s="1">
        <v>-1.484106E-2</v>
      </c>
      <c r="O14" s="1">
        <v>0</v>
      </c>
      <c r="P14" s="1">
        <v>6.7902939999999995E-2</v>
      </c>
      <c r="Q14" s="1">
        <v>-1.534932E-2</v>
      </c>
      <c r="R14" s="1">
        <v>0</v>
      </c>
      <c r="S14" s="1">
        <v>9.3214060000000001E-2</v>
      </c>
      <c r="T14" s="1">
        <v>-1.423115E-2</v>
      </c>
    </row>
    <row r="15" spans="1:20" x14ac:dyDescent="0.4">
      <c r="A15" s="1">
        <v>1.0083329999999999</v>
      </c>
      <c r="B15" s="1">
        <v>8.5590230000000003E-2</v>
      </c>
      <c r="C15" s="1">
        <v>-0.13194310000000001</v>
      </c>
      <c r="D15" s="1">
        <f t="shared" si="0"/>
        <v>0.11721673858918658</v>
      </c>
      <c r="E15" s="1">
        <v>7.2782189999999997E-2</v>
      </c>
      <c r="F15" s="1">
        <v>-0.13295960000000001</v>
      </c>
      <c r="G15" s="1">
        <f t="shared" si="1"/>
        <v>0.11771144822081199</v>
      </c>
      <c r="H15" s="1">
        <v>9.9313129999999999E-2</v>
      </c>
      <c r="I15" s="1">
        <v>-0.1315365</v>
      </c>
      <c r="J15" s="1">
        <f t="shared" si="2"/>
        <v>0.11746379779952376</v>
      </c>
      <c r="K15" s="1">
        <f t="shared" si="3"/>
        <v>0.11746399486984077</v>
      </c>
      <c r="L15" s="1">
        <f t="shared" si="4"/>
        <v>1.9284229708323164E-4</v>
      </c>
      <c r="M15" s="1">
        <v>8.0406019999999995E-2</v>
      </c>
      <c r="N15" s="1">
        <v>-1.484106E-2</v>
      </c>
      <c r="O15" s="1">
        <v>0</v>
      </c>
      <c r="P15" s="1">
        <v>6.7902939999999995E-2</v>
      </c>
      <c r="Q15" s="1">
        <v>-1.534932E-2</v>
      </c>
      <c r="R15" s="1">
        <v>0</v>
      </c>
      <c r="S15" s="1">
        <v>9.3214060000000001E-2</v>
      </c>
      <c r="T15" s="1">
        <v>-1.423115E-2</v>
      </c>
    </row>
    <row r="16" spans="1:20" x14ac:dyDescent="0.4">
      <c r="A16" s="1">
        <v>1.0916669999999999</v>
      </c>
      <c r="B16" s="1">
        <v>8.5590230000000003E-2</v>
      </c>
      <c r="C16" s="1">
        <v>-0.13194310000000001</v>
      </c>
      <c r="D16" s="1">
        <f t="shared" si="0"/>
        <v>0.11721673858918658</v>
      </c>
      <c r="E16" s="1">
        <v>7.2782189999999997E-2</v>
      </c>
      <c r="F16" s="1">
        <v>-0.13295960000000001</v>
      </c>
      <c r="G16" s="1">
        <f t="shared" si="1"/>
        <v>0.11771144822081199</v>
      </c>
      <c r="H16" s="1">
        <v>9.9313129999999999E-2</v>
      </c>
      <c r="I16" s="1">
        <v>-0.1315365</v>
      </c>
      <c r="J16" s="1">
        <f t="shared" si="2"/>
        <v>0.11746379779952376</v>
      </c>
      <c r="K16" s="1">
        <f t="shared" si="3"/>
        <v>0.11746399486984077</v>
      </c>
      <c r="L16" s="1">
        <f t="shared" si="4"/>
        <v>1.9284229708323164E-4</v>
      </c>
      <c r="M16" s="1">
        <v>8.0406019999999995E-2</v>
      </c>
      <c r="N16" s="1">
        <v>-1.484106E-2</v>
      </c>
      <c r="O16" s="1">
        <v>0</v>
      </c>
      <c r="P16" s="1">
        <v>6.7902939999999995E-2</v>
      </c>
      <c r="Q16" s="1">
        <v>-1.534932E-2</v>
      </c>
      <c r="R16" s="1">
        <v>0</v>
      </c>
      <c r="S16" s="1">
        <v>9.3214060000000001E-2</v>
      </c>
      <c r="T16" s="1">
        <v>-1.423115E-2</v>
      </c>
    </row>
    <row r="17" spans="1:20" x14ac:dyDescent="0.4">
      <c r="A17" s="1">
        <v>1.175</v>
      </c>
      <c r="B17" s="1">
        <v>8.5996829999999996E-2</v>
      </c>
      <c r="C17" s="1">
        <v>-0.1321464</v>
      </c>
      <c r="D17" s="1">
        <f t="shared" si="0"/>
        <v>0.11743849432350408</v>
      </c>
      <c r="E17" s="1">
        <v>7.2782189999999997E-2</v>
      </c>
      <c r="F17" s="1">
        <v>-0.13295960000000001</v>
      </c>
      <c r="G17" s="1">
        <f t="shared" si="1"/>
        <v>0.11771144822081199</v>
      </c>
      <c r="H17" s="1">
        <v>9.9313129999999999E-2</v>
      </c>
      <c r="I17" s="1">
        <v>-0.1315365</v>
      </c>
      <c r="J17" s="1">
        <f t="shared" si="2"/>
        <v>0.11746379779952376</v>
      </c>
      <c r="K17" s="1">
        <f t="shared" si="3"/>
        <v>0.11753791344794662</v>
      </c>
      <c r="L17" s="1">
        <f t="shared" si="4"/>
        <v>1.1892371897738452E-4</v>
      </c>
      <c r="M17" s="1">
        <v>8.0406019999999995E-2</v>
      </c>
      <c r="N17" s="1">
        <v>-1.484106E-2</v>
      </c>
      <c r="O17" s="1">
        <v>0</v>
      </c>
      <c r="P17" s="1">
        <v>6.7902939999999995E-2</v>
      </c>
      <c r="Q17" s="1">
        <v>-1.534932E-2</v>
      </c>
      <c r="R17" s="1">
        <v>0</v>
      </c>
      <c r="S17" s="1">
        <v>9.3214060000000001E-2</v>
      </c>
      <c r="T17" s="1">
        <v>-1.423115E-2</v>
      </c>
    </row>
    <row r="18" spans="1:20" x14ac:dyDescent="0.4">
      <c r="A18" s="1">
        <v>1.26</v>
      </c>
      <c r="B18" s="1">
        <v>8.5996829999999996E-2</v>
      </c>
      <c r="C18" s="1">
        <v>-0.1321464</v>
      </c>
      <c r="D18" s="1">
        <f t="shared" si="0"/>
        <v>0.11743849432350408</v>
      </c>
      <c r="E18" s="1">
        <v>7.298549E-2</v>
      </c>
      <c r="F18" s="1">
        <v>-0.13295960000000001</v>
      </c>
      <c r="G18" s="1">
        <f t="shared" si="1"/>
        <v>0.11772005044248368</v>
      </c>
      <c r="H18" s="1">
        <v>9.9414779999999994E-2</v>
      </c>
      <c r="I18" s="1">
        <v>-0.1315365</v>
      </c>
      <c r="J18" s="1">
        <f t="shared" si="2"/>
        <v>0.11746911963210119</v>
      </c>
      <c r="K18" s="1">
        <f t="shared" si="3"/>
        <v>0.11754255479936297</v>
      </c>
      <c r="L18" s="1">
        <f t="shared" si="4"/>
        <v>1.142823675610305E-4</v>
      </c>
      <c r="M18" s="1">
        <v>8.0406019999999995E-2</v>
      </c>
      <c r="N18" s="1">
        <v>-1.484106E-2</v>
      </c>
      <c r="O18" s="1">
        <v>0</v>
      </c>
      <c r="P18" s="1">
        <v>6.7902939999999995E-2</v>
      </c>
      <c r="Q18" s="1">
        <v>-1.534932E-2</v>
      </c>
      <c r="R18" s="1">
        <v>0</v>
      </c>
      <c r="S18" s="1">
        <v>9.3214060000000001E-2</v>
      </c>
      <c r="T18" s="1">
        <v>-1.423115E-2</v>
      </c>
    </row>
    <row r="19" spans="1:20" x14ac:dyDescent="0.4">
      <c r="A19" s="1">
        <v>1.3433330000000001</v>
      </c>
      <c r="B19" s="1">
        <v>8.5996829999999996E-2</v>
      </c>
      <c r="C19" s="1">
        <v>-0.1321464</v>
      </c>
      <c r="D19" s="1">
        <f t="shared" si="0"/>
        <v>0.11743849432350408</v>
      </c>
      <c r="E19" s="1">
        <v>7.298549E-2</v>
      </c>
      <c r="F19" s="1">
        <v>-0.13295960000000001</v>
      </c>
      <c r="G19" s="1">
        <f t="shared" si="1"/>
        <v>0.11772005044248368</v>
      </c>
      <c r="H19" s="1">
        <v>9.9414779999999994E-2</v>
      </c>
      <c r="I19" s="1">
        <v>-0.1315365</v>
      </c>
      <c r="J19" s="1">
        <f t="shared" si="2"/>
        <v>0.11746911963210119</v>
      </c>
      <c r="K19" s="1">
        <f t="shared" si="3"/>
        <v>0.11754255479936297</v>
      </c>
      <c r="L19" s="1">
        <f t="shared" si="4"/>
        <v>1.142823675610305E-4</v>
      </c>
      <c r="M19" s="1">
        <v>8.0406019999999995E-2</v>
      </c>
      <c r="N19" s="1">
        <v>-1.484106E-2</v>
      </c>
      <c r="O19" s="1">
        <v>0</v>
      </c>
      <c r="P19" s="1">
        <v>6.7902939999999995E-2</v>
      </c>
      <c r="Q19" s="1">
        <v>-1.534932E-2</v>
      </c>
      <c r="R19" s="1">
        <v>0</v>
      </c>
      <c r="S19" s="1">
        <v>9.3214060000000001E-2</v>
      </c>
      <c r="T19" s="1">
        <v>-1.423115E-2</v>
      </c>
    </row>
    <row r="20" spans="1:20" x14ac:dyDescent="0.4">
      <c r="A20" s="1">
        <v>1.4283330000000001</v>
      </c>
      <c r="B20" s="1">
        <v>8.6200139999999995E-2</v>
      </c>
      <c r="C20" s="1">
        <v>-0.13234969999999999</v>
      </c>
      <c r="D20" s="1">
        <f t="shared" si="0"/>
        <v>0.11765140161181251</v>
      </c>
      <c r="E20" s="1">
        <v>7.298549E-2</v>
      </c>
      <c r="F20" s="1">
        <v>-0.13295960000000001</v>
      </c>
      <c r="G20" s="1">
        <f t="shared" si="1"/>
        <v>0.11772005044248368</v>
      </c>
      <c r="H20" s="1">
        <v>9.9516430000000003E-2</v>
      </c>
      <c r="I20" s="1">
        <v>-0.1318415</v>
      </c>
      <c r="J20" s="1">
        <f t="shared" si="2"/>
        <v>0.11777909107621523</v>
      </c>
      <c r="K20" s="1">
        <f t="shared" si="3"/>
        <v>0.11771684771017048</v>
      </c>
      <c r="L20" s="1">
        <f t="shared" si="4"/>
        <v>-6.0010543246474812E-5</v>
      </c>
      <c r="M20" s="1">
        <v>8.0406019999999995E-2</v>
      </c>
      <c r="N20" s="1">
        <v>-1.484106E-2</v>
      </c>
      <c r="O20" s="1">
        <v>0</v>
      </c>
      <c r="P20" s="1">
        <v>6.7902939999999995E-2</v>
      </c>
      <c r="Q20" s="1">
        <v>-1.534932E-2</v>
      </c>
      <c r="R20" s="1">
        <v>0</v>
      </c>
      <c r="S20" s="1">
        <v>9.3214060000000001E-2</v>
      </c>
      <c r="T20" s="1">
        <v>-1.423115E-2</v>
      </c>
    </row>
    <row r="21" spans="1:20" x14ac:dyDescent="0.4">
      <c r="A21" s="1">
        <v>1.5116670000000001</v>
      </c>
      <c r="B21" s="1">
        <v>8.6403439999999998E-2</v>
      </c>
      <c r="C21" s="1">
        <v>-0.1321464</v>
      </c>
      <c r="D21" s="1">
        <f t="shared" si="0"/>
        <v>0.1174585537079867</v>
      </c>
      <c r="E21" s="1">
        <v>7.298549E-2</v>
      </c>
      <c r="F21" s="1">
        <v>-0.13295960000000001</v>
      </c>
      <c r="G21" s="1">
        <f t="shared" si="1"/>
        <v>0.11772005044248368</v>
      </c>
      <c r="H21" s="1">
        <v>9.9618079999999998E-2</v>
      </c>
      <c r="I21" s="1">
        <v>-0.13163820000000001</v>
      </c>
      <c r="J21" s="1">
        <f t="shared" si="2"/>
        <v>0.11758157535031967</v>
      </c>
      <c r="K21" s="1">
        <f t="shared" si="3"/>
        <v>0.11758672650026335</v>
      </c>
      <c r="L21" s="1">
        <f t="shared" si="4"/>
        <v>7.0110666660655463E-5</v>
      </c>
      <c r="M21" s="1">
        <v>8.0406019999999995E-2</v>
      </c>
      <c r="N21" s="1">
        <v>-1.484106E-2</v>
      </c>
      <c r="O21" s="1">
        <v>0</v>
      </c>
      <c r="P21" s="1">
        <v>6.7902939999999995E-2</v>
      </c>
      <c r="Q21" s="1">
        <v>-1.534932E-2</v>
      </c>
      <c r="R21" s="1">
        <v>0</v>
      </c>
      <c r="S21" s="1">
        <v>9.3214060000000001E-2</v>
      </c>
      <c r="T21" s="1">
        <v>-1.423115E-2</v>
      </c>
    </row>
    <row r="22" spans="1:20" x14ac:dyDescent="0.4">
      <c r="A22" s="1">
        <v>1.595</v>
      </c>
      <c r="B22" s="1">
        <v>8.6403439999999998E-2</v>
      </c>
      <c r="C22" s="1">
        <v>-0.1321464</v>
      </c>
      <c r="D22" s="1">
        <f t="shared" si="0"/>
        <v>0.1174585537079867</v>
      </c>
      <c r="E22" s="1">
        <v>7.298549E-2</v>
      </c>
      <c r="F22" s="1">
        <v>-0.13295960000000001</v>
      </c>
      <c r="G22" s="1">
        <f t="shared" si="1"/>
        <v>0.11772005044248368</v>
      </c>
      <c r="H22" s="1">
        <v>9.9618079999999998E-2</v>
      </c>
      <c r="I22" s="1">
        <v>-0.13163820000000001</v>
      </c>
      <c r="J22" s="1">
        <f t="shared" si="2"/>
        <v>0.11758157535031967</v>
      </c>
      <c r="K22" s="1">
        <f t="shared" si="3"/>
        <v>0.11758672650026335</v>
      </c>
      <c r="L22" s="1">
        <f t="shared" si="4"/>
        <v>7.0110666660655463E-5</v>
      </c>
      <c r="M22" s="1">
        <v>8.0406019999999995E-2</v>
      </c>
      <c r="N22" s="1">
        <v>-1.484106E-2</v>
      </c>
      <c r="O22" s="1">
        <v>0</v>
      </c>
      <c r="P22" s="1">
        <v>6.7902939999999995E-2</v>
      </c>
      <c r="Q22" s="1">
        <v>-1.534932E-2</v>
      </c>
      <c r="R22" s="1">
        <v>0</v>
      </c>
      <c r="S22" s="1">
        <v>9.3214060000000001E-2</v>
      </c>
      <c r="T22" s="1">
        <v>-1.423115E-2</v>
      </c>
    </row>
    <row r="23" spans="1:20" x14ac:dyDescent="0.4">
      <c r="A23" s="1">
        <v>1.68</v>
      </c>
      <c r="B23" s="1">
        <v>8.6606740000000002E-2</v>
      </c>
      <c r="C23" s="1">
        <v>-0.13194310000000001</v>
      </c>
      <c r="D23" s="1">
        <f t="shared" si="0"/>
        <v>0.11726609356791928</v>
      </c>
      <c r="E23" s="1">
        <v>7.298549E-2</v>
      </c>
      <c r="F23" s="1">
        <v>-0.13295960000000001</v>
      </c>
      <c r="G23" s="1">
        <f t="shared" si="1"/>
        <v>0.11772005044248368</v>
      </c>
      <c r="H23" s="1">
        <v>9.9618079999999998E-2</v>
      </c>
      <c r="I23" s="1">
        <v>-0.13163820000000001</v>
      </c>
      <c r="J23" s="1">
        <f t="shared" si="2"/>
        <v>0.11758157535031967</v>
      </c>
      <c r="K23" s="1">
        <f t="shared" si="3"/>
        <v>0.11752257312024088</v>
      </c>
      <c r="L23" s="1">
        <f t="shared" si="4"/>
        <v>1.3426404668312464E-4</v>
      </c>
      <c r="M23" s="1">
        <v>8.0406019999999995E-2</v>
      </c>
      <c r="N23" s="1">
        <v>-1.484106E-2</v>
      </c>
      <c r="O23" s="1">
        <v>0</v>
      </c>
      <c r="P23" s="1">
        <v>6.7902939999999995E-2</v>
      </c>
      <c r="Q23" s="1">
        <v>-1.534932E-2</v>
      </c>
      <c r="R23" s="1">
        <v>0</v>
      </c>
      <c r="S23" s="1">
        <v>9.3214060000000001E-2</v>
      </c>
      <c r="T23" s="1">
        <v>-1.423115E-2</v>
      </c>
    </row>
    <row r="24" spans="1:20" x14ac:dyDescent="0.4">
      <c r="A24" s="1">
        <v>1.763333</v>
      </c>
      <c r="B24" s="1">
        <v>8.6200139999999995E-2</v>
      </c>
      <c r="C24" s="1">
        <v>-0.13194310000000001</v>
      </c>
      <c r="D24" s="1">
        <f t="shared" si="0"/>
        <v>0.11724529670198289</v>
      </c>
      <c r="E24" s="1">
        <v>7.298549E-2</v>
      </c>
      <c r="F24" s="1">
        <v>-0.13295960000000001</v>
      </c>
      <c r="G24" s="1">
        <f t="shared" si="1"/>
        <v>0.11772005044248368</v>
      </c>
      <c r="H24" s="1">
        <v>9.9618079999999998E-2</v>
      </c>
      <c r="I24" s="1">
        <v>-0.13163820000000001</v>
      </c>
      <c r="J24" s="1">
        <f t="shared" si="2"/>
        <v>0.11758157535031967</v>
      </c>
      <c r="K24" s="1">
        <f t="shared" si="3"/>
        <v>0.11751564083159542</v>
      </c>
      <c r="L24" s="1">
        <f t="shared" si="4"/>
        <v>1.4119633532858056E-4</v>
      </c>
      <c r="M24" s="1">
        <v>8.0406019999999995E-2</v>
      </c>
      <c r="N24" s="1">
        <v>-1.484106E-2</v>
      </c>
      <c r="O24" s="1">
        <v>0</v>
      </c>
      <c r="P24" s="1">
        <v>6.7902939999999995E-2</v>
      </c>
      <c r="Q24" s="1">
        <v>-1.534932E-2</v>
      </c>
      <c r="R24" s="1">
        <v>0</v>
      </c>
      <c r="S24" s="1">
        <v>9.3214060000000001E-2</v>
      </c>
      <c r="T24" s="1">
        <v>-1.423115E-2</v>
      </c>
    </row>
    <row r="25" spans="1:20" x14ac:dyDescent="0.4">
      <c r="A25" s="1">
        <v>1.848333</v>
      </c>
      <c r="B25" s="1">
        <v>8.6606740000000002E-2</v>
      </c>
      <c r="C25" s="1">
        <v>-0.13194310000000001</v>
      </c>
      <c r="D25" s="1">
        <f t="shared" si="0"/>
        <v>0.11726609356791928</v>
      </c>
      <c r="E25" s="1">
        <v>7.298549E-2</v>
      </c>
      <c r="F25" s="1">
        <v>-0.13295960000000001</v>
      </c>
      <c r="G25" s="1">
        <f t="shared" si="1"/>
        <v>0.11772005044248368</v>
      </c>
      <c r="H25" s="1">
        <v>9.9618079999999998E-2</v>
      </c>
      <c r="I25" s="1">
        <v>-0.13163820000000001</v>
      </c>
      <c r="J25" s="1">
        <f t="shared" si="2"/>
        <v>0.11758157535031967</v>
      </c>
      <c r="K25" s="1">
        <f t="shared" si="3"/>
        <v>0.11752257312024088</v>
      </c>
      <c r="L25" s="1">
        <f t="shared" si="4"/>
        <v>1.3426404668312464E-4</v>
      </c>
      <c r="M25" s="1">
        <v>8.0406019999999995E-2</v>
      </c>
      <c r="N25" s="1">
        <v>-1.484106E-2</v>
      </c>
      <c r="O25" s="1">
        <v>0</v>
      </c>
      <c r="P25" s="1">
        <v>6.7902939999999995E-2</v>
      </c>
      <c r="Q25" s="1">
        <v>-1.534932E-2</v>
      </c>
      <c r="R25" s="1">
        <v>0</v>
      </c>
      <c r="S25" s="1">
        <v>9.3214060000000001E-2</v>
      </c>
      <c r="T25" s="1">
        <v>-1.423115E-2</v>
      </c>
    </row>
    <row r="26" spans="1:20" x14ac:dyDescent="0.4">
      <c r="A26" s="1">
        <v>1.931667</v>
      </c>
      <c r="B26" s="1">
        <v>8.6606740000000002E-2</v>
      </c>
      <c r="C26" s="1">
        <v>-0.13194310000000001</v>
      </c>
      <c r="D26" s="1">
        <f t="shared" si="0"/>
        <v>0.11726609356791928</v>
      </c>
      <c r="E26" s="1">
        <v>7.298549E-2</v>
      </c>
      <c r="F26" s="1">
        <v>-0.13295960000000001</v>
      </c>
      <c r="G26" s="1">
        <f t="shared" si="1"/>
        <v>0.11772005044248368</v>
      </c>
      <c r="H26" s="1">
        <v>9.9618079999999998E-2</v>
      </c>
      <c r="I26" s="1">
        <v>-0.13163820000000001</v>
      </c>
      <c r="J26" s="1">
        <f t="shared" si="2"/>
        <v>0.11758157535031967</v>
      </c>
      <c r="K26" s="1">
        <f t="shared" si="3"/>
        <v>0.11752257312024088</v>
      </c>
      <c r="L26" s="1">
        <f t="shared" si="4"/>
        <v>1.3426404668312464E-4</v>
      </c>
      <c r="M26" s="1">
        <v>8.0406019999999995E-2</v>
      </c>
      <c r="N26" s="1">
        <v>-1.484106E-2</v>
      </c>
      <c r="O26" s="1">
        <v>0</v>
      </c>
      <c r="P26" s="1">
        <v>6.7902939999999995E-2</v>
      </c>
      <c r="Q26" s="1">
        <v>-1.534932E-2</v>
      </c>
      <c r="R26" s="1">
        <v>0</v>
      </c>
      <c r="S26" s="1">
        <v>9.3214060000000001E-2</v>
      </c>
      <c r="T26" s="1">
        <v>-1.423115E-2</v>
      </c>
    </row>
    <row r="27" spans="1:20" x14ac:dyDescent="0.4">
      <c r="A27" s="1">
        <v>2.0150000000000001</v>
      </c>
      <c r="B27" s="1">
        <v>8.6606740000000002E-2</v>
      </c>
      <c r="C27" s="1">
        <v>-0.13194310000000001</v>
      </c>
      <c r="D27" s="1">
        <f t="shared" si="0"/>
        <v>0.11726609356791928</v>
      </c>
      <c r="E27" s="1">
        <v>7.298549E-2</v>
      </c>
      <c r="F27" s="1">
        <v>-0.13295960000000001</v>
      </c>
      <c r="G27" s="1">
        <f t="shared" si="1"/>
        <v>0.11772005044248368</v>
      </c>
      <c r="H27" s="1">
        <v>9.9516430000000003E-2</v>
      </c>
      <c r="I27" s="1">
        <v>-0.13143489999999999</v>
      </c>
      <c r="J27" s="1">
        <f t="shared" si="2"/>
        <v>0.11737307562503166</v>
      </c>
      <c r="K27" s="1">
        <f t="shared" si="3"/>
        <v>0.11745307321181153</v>
      </c>
      <c r="L27" s="1">
        <f t="shared" si="4"/>
        <v>2.0376395511247092E-4</v>
      </c>
      <c r="M27" s="1">
        <v>8.0406019999999995E-2</v>
      </c>
      <c r="N27" s="1">
        <v>-1.484106E-2</v>
      </c>
      <c r="O27" s="1">
        <v>0</v>
      </c>
      <c r="P27" s="1">
        <v>6.7902939999999995E-2</v>
      </c>
      <c r="Q27" s="1">
        <v>-1.534932E-2</v>
      </c>
      <c r="R27" s="1">
        <v>0</v>
      </c>
      <c r="S27" s="1">
        <v>9.3214060000000001E-2</v>
      </c>
      <c r="T27" s="1">
        <v>-1.423115E-2</v>
      </c>
    </row>
    <row r="28" spans="1:20" x14ac:dyDescent="0.4">
      <c r="A28" s="1">
        <v>2.1</v>
      </c>
      <c r="B28" s="1">
        <v>8.6606740000000002E-2</v>
      </c>
      <c r="C28" s="1">
        <v>-0.13194310000000001</v>
      </c>
      <c r="D28" s="1">
        <f t="shared" si="0"/>
        <v>0.11726609356791928</v>
      </c>
      <c r="E28" s="1">
        <v>7.3188790000000004E-2</v>
      </c>
      <c r="F28" s="1">
        <v>-0.13275629999999999</v>
      </c>
      <c r="G28" s="1">
        <f t="shared" si="1"/>
        <v>0.11752590847529279</v>
      </c>
      <c r="H28" s="1">
        <v>9.9516430000000003E-2</v>
      </c>
      <c r="I28" s="1">
        <v>-0.13143489999999999</v>
      </c>
      <c r="J28" s="1">
        <f t="shared" si="2"/>
        <v>0.11737307562503166</v>
      </c>
      <c r="K28" s="1">
        <f t="shared" si="3"/>
        <v>0.11738835922274792</v>
      </c>
      <c r="L28" s="1">
        <f t="shared" si="4"/>
        <v>2.6847794417608761E-4</v>
      </c>
      <c r="M28" s="1">
        <v>8.0406019999999995E-2</v>
      </c>
      <c r="N28" s="1">
        <v>-1.484106E-2</v>
      </c>
      <c r="O28" s="1">
        <v>0</v>
      </c>
      <c r="P28" s="1">
        <v>6.7902939999999995E-2</v>
      </c>
      <c r="Q28" s="1">
        <v>-1.534932E-2</v>
      </c>
      <c r="R28" s="1">
        <v>0</v>
      </c>
      <c r="S28" s="1">
        <v>9.3214060000000001E-2</v>
      </c>
      <c r="T28" s="1">
        <v>-1.423115E-2</v>
      </c>
    </row>
    <row r="29" spans="1:20" x14ac:dyDescent="0.4">
      <c r="A29" s="1">
        <v>2.1833330000000002</v>
      </c>
      <c r="B29" s="1">
        <v>8.6606740000000002E-2</v>
      </c>
      <c r="C29" s="1">
        <v>-0.13194310000000001</v>
      </c>
      <c r="D29" s="1">
        <f t="shared" si="0"/>
        <v>0.11726609356791928</v>
      </c>
      <c r="E29" s="1">
        <v>7.3188790000000004E-2</v>
      </c>
      <c r="F29" s="1">
        <v>-0.13275629999999999</v>
      </c>
      <c r="G29" s="1">
        <f t="shared" si="1"/>
        <v>0.11752590847529279</v>
      </c>
      <c r="H29" s="1">
        <v>9.9516430000000003E-2</v>
      </c>
      <c r="I29" s="1">
        <v>-0.13133320000000001</v>
      </c>
      <c r="J29" s="1">
        <f t="shared" si="2"/>
        <v>0.11727152246738935</v>
      </c>
      <c r="K29" s="1">
        <f t="shared" si="3"/>
        <v>0.11735450817020047</v>
      </c>
      <c r="L29" s="1">
        <f t="shared" si="4"/>
        <v>3.0232899672352764E-4</v>
      </c>
      <c r="M29" s="1">
        <v>8.0406019999999995E-2</v>
      </c>
      <c r="N29" s="1">
        <v>-1.484106E-2</v>
      </c>
      <c r="O29" s="1">
        <v>0</v>
      </c>
      <c r="P29" s="1">
        <v>6.7902939999999995E-2</v>
      </c>
      <c r="Q29" s="1">
        <v>-1.534932E-2</v>
      </c>
      <c r="R29" s="1">
        <v>0</v>
      </c>
      <c r="S29" s="1">
        <v>9.3214060000000001E-2</v>
      </c>
      <c r="T29" s="1">
        <v>-1.423115E-2</v>
      </c>
    </row>
    <row r="30" spans="1:20" x14ac:dyDescent="0.4">
      <c r="A30" s="1">
        <v>2.266667</v>
      </c>
      <c r="B30" s="1">
        <v>8.6606740000000002E-2</v>
      </c>
      <c r="C30" s="1">
        <v>-0.13194310000000001</v>
      </c>
      <c r="D30" s="1">
        <f t="shared" si="0"/>
        <v>0.11726609356791928</v>
      </c>
      <c r="E30" s="1">
        <v>7.3188790000000004E-2</v>
      </c>
      <c r="F30" s="1">
        <v>-0.13275629999999999</v>
      </c>
      <c r="G30" s="1">
        <f t="shared" si="1"/>
        <v>0.11752590847529279</v>
      </c>
      <c r="H30" s="1">
        <v>9.9618079999999998E-2</v>
      </c>
      <c r="I30" s="1">
        <v>-0.13133320000000001</v>
      </c>
      <c r="J30" s="1">
        <f t="shared" si="2"/>
        <v>0.11727702923574976</v>
      </c>
      <c r="K30" s="1">
        <f t="shared" si="3"/>
        <v>0.11735634375965394</v>
      </c>
      <c r="L30" s="1">
        <f t="shared" si="4"/>
        <v>3.0049340727006379E-4</v>
      </c>
      <c r="M30" s="1">
        <v>8.0406019999999995E-2</v>
      </c>
      <c r="N30" s="1">
        <v>-1.484106E-2</v>
      </c>
      <c r="O30" s="1">
        <v>0</v>
      </c>
      <c r="P30" s="1">
        <v>6.7902939999999995E-2</v>
      </c>
      <c r="Q30" s="1">
        <v>-1.534932E-2</v>
      </c>
      <c r="R30" s="1">
        <v>0</v>
      </c>
      <c r="S30" s="1">
        <v>9.3214060000000001E-2</v>
      </c>
      <c r="T30" s="1">
        <v>-1.423115E-2</v>
      </c>
    </row>
    <row r="31" spans="1:20" x14ac:dyDescent="0.4">
      <c r="A31" s="1">
        <v>2.351667</v>
      </c>
      <c r="B31" s="1">
        <v>8.6606740000000002E-2</v>
      </c>
      <c r="C31" s="1">
        <v>-0.13194310000000001</v>
      </c>
      <c r="D31" s="1">
        <f t="shared" si="0"/>
        <v>0.11726609356791928</v>
      </c>
      <c r="E31" s="1">
        <v>7.3188790000000004E-2</v>
      </c>
      <c r="F31" s="1">
        <v>-0.13275629999999999</v>
      </c>
      <c r="G31" s="1">
        <f t="shared" si="1"/>
        <v>0.11752590847529279</v>
      </c>
      <c r="H31" s="1">
        <v>9.9618079999999998E-2</v>
      </c>
      <c r="I31" s="1">
        <v>-0.13133320000000001</v>
      </c>
      <c r="J31" s="1">
        <f t="shared" si="2"/>
        <v>0.11727702923574976</v>
      </c>
      <c r="K31" s="1">
        <f t="shared" si="3"/>
        <v>0.11735634375965394</v>
      </c>
      <c r="L31" s="1">
        <f t="shared" si="4"/>
        <v>3.0049340727006379E-4</v>
      </c>
      <c r="M31" s="1">
        <v>8.0406019999999995E-2</v>
      </c>
      <c r="N31" s="1">
        <v>-1.484106E-2</v>
      </c>
      <c r="O31" s="1">
        <v>0</v>
      </c>
      <c r="P31" s="1">
        <v>6.7902939999999995E-2</v>
      </c>
      <c r="Q31" s="1">
        <v>-1.534932E-2</v>
      </c>
      <c r="R31" s="1">
        <v>0</v>
      </c>
      <c r="S31" s="1">
        <v>9.3214060000000001E-2</v>
      </c>
      <c r="T31" s="1">
        <v>-1.423115E-2</v>
      </c>
    </row>
    <row r="32" spans="1:20" x14ac:dyDescent="0.4">
      <c r="A32" s="1">
        <v>2.4350000000000001</v>
      </c>
      <c r="B32" s="1">
        <v>8.6606740000000002E-2</v>
      </c>
      <c r="C32" s="1">
        <v>-0.13194310000000001</v>
      </c>
      <c r="D32" s="1">
        <f t="shared" si="0"/>
        <v>0.11726609356791928</v>
      </c>
      <c r="E32" s="1">
        <v>7.3188790000000004E-2</v>
      </c>
      <c r="F32" s="1">
        <v>-0.13275629999999999</v>
      </c>
      <c r="G32" s="1">
        <f t="shared" si="1"/>
        <v>0.11752590847529279</v>
      </c>
      <c r="H32" s="1">
        <v>9.9618079999999998E-2</v>
      </c>
      <c r="I32" s="1">
        <v>-0.13133320000000001</v>
      </c>
      <c r="J32" s="1">
        <f t="shared" si="2"/>
        <v>0.11727702923574976</v>
      </c>
      <c r="K32" s="1">
        <f t="shared" si="3"/>
        <v>0.11735634375965394</v>
      </c>
      <c r="L32" s="1">
        <f t="shared" si="4"/>
        <v>3.0049340727006379E-4</v>
      </c>
      <c r="M32" s="1">
        <v>8.0406019999999995E-2</v>
      </c>
      <c r="N32" s="1">
        <v>-1.484106E-2</v>
      </c>
      <c r="O32" s="1">
        <v>0</v>
      </c>
      <c r="P32" s="1">
        <v>6.7902939999999995E-2</v>
      </c>
      <c r="Q32" s="1">
        <v>-1.534932E-2</v>
      </c>
      <c r="R32" s="1">
        <v>0</v>
      </c>
      <c r="S32" s="1">
        <v>9.3214060000000001E-2</v>
      </c>
      <c r="T32" s="1">
        <v>-1.423115E-2</v>
      </c>
    </row>
    <row r="33" spans="1:20" x14ac:dyDescent="0.4">
      <c r="A33" s="1">
        <v>2.52</v>
      </c>
      <c r="B33" s="1">
        <v>8.6606740000000002E-2</v>
      </c>
      <c r="C33" s="1">
        <v>-0.13194310000000001</v>
      </c>
      <c r="D33" s="1">
        <f t="shared" si="0"/>
        <v>0.11726609356791928</v>
      </c>
      <c r="E33" s="1">
        <v>7.3188790000000004E-2</v>
      </c>
      <c r="F33" s="1">
        <v>-0.13275629999999999</v>
      </c>
      <c r="G33" s="1">
        <f t="shared" si="1"/>
        <v>0.11752590847529279</v>
      </c>
      <c r="H33" s="1">
        <v>9.9618079999999998E-2</v>
      </c>
      <c r="I33" s="1">
        <v>-0.13133320000000001</v>
      </c>
      <c r="J33" s="1">
        <f t="shared" si="2"/>
        <v>0.11727702923574976</v>
      </c>
      <c r="K33" s="1">
        <f t="shared" si="3"/>
        <v>0.11735634375965394</v>
      </c>
      <c r="L33" s="1">
        <f t="shared" si="4"/>
        <v>3.0049340727006379E-4</v>
      </c>
      <c r="M33" s="1">
        <v>8.0406019999999995E-2</v>
      </c>
      <c r="N33" s="1">
        <v>-1.484106E-2</v>
      </c>
      <c r="O33" s="1">
        <v>0</v>
      </c>
      <c r="P33" s="1">
        <v>6.7902939999999995E-2</v>
      </c>
      <c r="Q33" s="1">
        <v>-1.534932E-2</v>
      </c>
      <c r="R33" s="1">
        <v>0</v>
      </c>
      <c r="S33" s="1">
        <v>9.3214060000000001E-2</v>
      </c>
      <c r="T33" s="1">
        <v>-1.423115E-2</v>
      </c>
    </row>
    <row r="34" spans="1:20" x14ac:dyDescent="0.4">
      <c r="A34" s="1">
        <v>2.6033330000000001</v>
      </c>
      <c r="B34" s="1">
        <v>8.6606740000000002E-2</v>
      </c>
      <c r="C34" s="1">
        <v>-0.13194310000000001</v>
      </c>
      <c r="D34" s="1">
        <f t="shared" si="0"/>
        <v>0.11726609356791928</v>
      </c>
      <c r="E34" s="1">
        <v>7.3188790000000004E-2</v>
      </c>
      <c r="F34" s="1">
        <v>-0.13275629999999999</v>
      </c>
      <c r="G34" s="1">
        <f t="shared" si="1"/>
        <v>0.11752590847529279</v>
      </c>
      <c r="H34" s="1">
        <v>9.9618079999999998E-2</v>
      </c>
      <c r="I34" s="1">
        <v>-0.13133320000000001</v>
      </c>
      <c r="J34" s="1">
        <f t="shared" si="2"/>
        <v>0.11727702923574976</v>
      </c>
      <c r="K34" s="1">
        <f t="shared" si="3"/>
        <v>0.11735634375965394</v>
      </c>
      <c r="L34" s="1">
        <f t="shared" si="4"/>
        <v>3.0049340727006379E-4</v>
      </c>
      <c r="M34" s="1">
        <v>8.0406019999999995E-2</v>
      </c>
      <c r="N34" s="1">
        <v>-1.484106E-2</v>
      </c>
      <c r="O34" s="1">
        <v>0</v>
      </c>
      <c r="P34" s="1">
        <v>6.7902939999999995E-2</v>
      </c>
      <c r="Q34" s="1">
        <v>-1.534932E-2</v>
      </c>
      <c r="R34" s="1">
        <v>0</v>
      </c>
      <c r="S34" s="1">
        <v>9.3214060000000001E-2</v>
      </c>
      <c r="T34" s="1">
        <v>-1.423115E-2</v>
      </c>
    </row>
    <row r="35" spans="1:20" x14ac:dyDescent="0.4">
      <c r="A35" s="1">
        <v>2.6866669999999999</v>
      </c>
      <c r="B35" s="1">
        <v>8.6810040000000005E-2</v>
      </c>
      <c r="C35" s="1">
        <v>-0.13173979999999999</v>
      </c>
      <c r="D35" s="1">
        <f t="shared" si="0"/>
        <v>0.11707402310396614</v>
      </c>
      <c r="E35" s="1">
        <v>7.3188790000000004E-2</v>
      </c>
      <c r="F35" s="1">
        <v>-0.13275629999999999</v>
      </c>
      <c r="G35" s="1">
        <f t="shared" si="1"/>
        <v>0.11752590847529279</v>
      </c>
      <c r="H35" s="1">
        <v>9.9618079999999998E-2</v>
      </c>
      <c r="I35" s="1">
        <v>-0.13133320000000001</v>
      </c>
      <c r="J35" s="1">
        <f t="shared" si="2"/>
        <v>0.11727702923574976</v>
      </c>
      <c r="K35" s="1">
        <f t="shared" si="3"/>
        <v>0.11729232027166957</v>
      </c>
      <c r="L35" s="1">
        <f t="shared" si="4"/>
        <v>3.6451689525443531E-4</v>
      </c>
      <c r="M35" s="1">
        <v>8.0406019999999995E-2</v>
      </c>
      <c r="N35" s="1">
        <v>-1.484106E-2</v>
      </c>
      <c r="O35" s="1">
        <v>0</v>
      </c>
      <c r="P35" s="1">
        <v>6.7902939999999995E-2</v>
      </c>
      <c r="Q35" s="1">
        <v>-1.534932E-2</v>
      </c>
      <c r="R35" s="1">
        <v>0</v>
      </c>
      <c r="S35" s="1">
        <v>9.3214060000000001E-2</v>
      </c>
      <c r="T35" s="1">
        <v>-1.423115E-2</v>
      </c>
    </row>
    <row r="36" spans="1:20" x14ac:dyDescent="0.4">
      <c r="A36" s="1">
        <v>2.7716669999999999</v>
      </c>
      <c r="B36" s="1">
        <v>8.6810040000000005E-2</v>
      </c>
      <c r="C36" s="1">
        <v>-0.13173979999999999</v>
      </c>
      <c r="D36" s="1">
        <f t="shared" si="0"/>
        <v>0.11707402310396614</v>
      </c>
      <c r="E36" s="1">
        <v>7.2782189999999997E-2</v>
      </c>
      <c r="F36" s="1">
        <v>-0.13275629999999999</v>
      </c>
      <c r="G36" s="1">
        <f t="shared" si="1"/>
        <v>0.11750832325109102</v>
      </c>
      <c r="H36" s="1">
        <v>9.9618079999999998E-2</v>
      </c>
      <c r="I36" s="1">
        <v>-0.13133320000000001</v>
      </c>
      <c r="J36" s="1">
        <f t="shared" si="2"/>
        <v>0.11727702923574976</v>
      </c>
      <c r="K36" s="1">
        <f t="shared" si="3"/>
        <v>0.11728645853026898</v>
      </c>
      <c r="L36" s="1">
        <f t="shared" si="4"/>
        <v>3.7037863665502491E-4</v>
      </c>
      <c r="M36" s="1">
        <v>8.0406019999999995E-2</v>
      </c>
      <c r="N36" s="1">
        <v>-1.484106E-2</v>
      </c>
      <c r="O36" s="1">
        <v>0</v>
      </c>
      <c r="P36" s="1">
        <v>6.7902939999999995E-2</v>
      </c>
      <c r="Q36" s="1">
        <v>-1.534932E-2</v>
      </c>
      <c r="R36" s="1">
        <v>0</v>
      </c>
      <c r="S36" s="1">
        <v>9.3214060000000001E-2</v>
      </c>
      <c r="T36" s="1">
        <v>-1.423115E-2</v>
      </c>
    </row>
    <row r="37" spans="1:20" x14ac:dyDescent="0.4">
      <c r="A37" s="1">
        <v>2.855</v>
      </c>
      <c r="B37" s="1">
        <v>8.6810040000000005E-2</v>
      </c>
      <c r="C37" s="1">
        <v>-0.13173979999999999</v>
      </c>
      <c r="D37" s="1">
        <f t="shared" si="0"/>
        <v>0.11707402310396614</v>
      </c>
      <c r="E37" s="1">
        <v>7.2782189999999997E-2</v>
      </c>
      <c r="F37" s="1">
        <v>-0.13275629999999999</v>
      </c>
      <c r="G37" s="1">
        <f t="shared" si="1"/>
        <v>0.11750832325109102</v>
      </c>
      <c r="H37" s="1">
        <v>9.9618079999999998E-2</v>
      </c>
      <c r="I37" s="1">
        <v>-0.13133320000000001</v>
      </c>
      <c r="J37" s="1">
        <f t="shared" si="2"/>
        <v>0.11727702923574976</v>
      </c>
      <c r="K37" s="1">
        <f t="shared" si="3"/>
        <v>0.11728645853026898</v>
      </c>
      <c r="L37" s="1">
        <f t="shared" si="4"/>
        <v>3.7037863665502491E-4</v>
      </c>
      <c r="M37" s="1">
        <v>8.0406019999999995E-2</v>
      </c>
      <c r="N37" s="1">
        <v>-1.484106E-2</v>
      </c>
      <c r="O37" s="1">
        <v>0</v>
      </c>
      <c r="P37" s="1">
        <v>6.7902939999999995E-2</v>
      </c>
      <c r="Q37" s="1">
        <v>-1.534932E-2</v>
      </c>
      <c r="R37" s="1">
        <v>0</v>
      </c>
      <c r="S37" s="1">
        <v>9.3214060000000001E-2</v>
      </c>
      <c r="T37" s="1">
        <v>-1.423115E-2</v>
      </c>
    </row>
    <row r="38" spans="1:20" x14ac:dyDescent="0.4">
      <c r="A38" s="1">
        <v>2.94</v>
      </c>
      <c r="B38" s="1">
        <v>8.6810040000000005E-2</v>
      </c>
      <c r="C38" s="1">
        <v>-0.13173979999999999</v>
      </c>
      <c r="D38" s="1">
        <f t="shared" si="0"/>
        <v>0.11707402310396614</v>
      </c>
      <c r="E38" s="1">
        <v>7.2782189999999997E-2</v>
      </c>
      <c r="F38" s="1">
        <v>-0.13275629999999999</v>
      </c>
      <c r="G38" s="1">
        <f t="shared" si="1"/>
        <v>0.11750832325109102</v>
      </c>
      <c r="H38" s="1">
        <v>9.9618079999999998E-2</v>
      </c>
      <c r="I38" s="1">
        <v>-0.1312316</v>
      </c>
      <c r="J38" s="1">
        <f t="shared" si="2"/>
        <v>0.11717558095594365</v>
      </c>
      <c r="K38" s="1">
        <f t="shared" si="3"/>
        <v>0.11725264243700027</v>
      </c>
      <c r="L38" s="1">
        <f t="shared" si="4"/>
        <v>4.0419472992372918E-4</v>
      </c>
      <c r="M38" s="1">
        <v>8.0406019999999995E-2</v>
      </c>
      <c r="N38" s="1">
        <v>-1.484106E-2</v>
      </c>
      <c r="O38" s="1">
        <v>0</v>
      </c>
      <c r="P38" s="1">
        <v>6.7902939999999995E-2</v>
      </c>
      <c r="Q38" s="1">
        <v>-1.534932E-2</v>
      </c>
      <c r="R38" s="1">
        <v>0</v>
      </c>
      <c r="S38" s="1">
        <v>9.3214060000000001E-2</v>
      </c>
      <c r="T38" s="1">
        <v>-1.423115E-2</v>
      </c>
    </row>
    <row r="39" spans="1:20" x14ac:dyDescent="0.4">
      <c r="A39" s="1">
        <v>3.023333</v>
      </c>
      <c r="B39" s="1">
        <v>8.7013339999999995E-2</v>
      </c>
      <c r="C39" s="1">
        <v>-0.13173979999999999</v>
      </c>
      <c r="D39" s="1">
        <f t="shared" si="0"/>
        <v>0.11708531970819398</v>
      </c>
      <c r="E39" s="1">
        <v>7.2782189999999997E-2</v>
      </c>
      <c r="F39" s="1">
        <v>-0.13275629999999999</v>
      </c>
      <c r="G39" s="1">
        <f t="shared" si="1"/>
        <v>0.11750832325109102</v>
      </c>
      <c r="H39" s="1">
        <v>9.9618079999999998E-2</v>
      </c>
      <c r="I39" s="1">
        <v>-0.13102829999999999</v>
      </c>
      <c r="J39" s="1">
        <f t="shared" si="2"/>
        <v>0.11697258533640648</v>
      </c>
      <c r="K39" s="1">
        <f t="shared" si="3"/>
        <v>0.1171887427652305</v>
      </c>
      <c r="L39" s="1">
        <f t="shared" si="4"/>
        <v>4.6809440169350014E-4</v>
      </c>
      <c r="M39" s="1">
        <v>8.0406019999999995E-2</v>
      </c>
      <c r="N39" s="1">
        <v>-1.484106E-2</v>
      </c>
      <c r="O39" s="1">
        <v>0</v>
      </c>
      <c r="P39" s="1">
        <v>6.7902939999999995E-2</v>
      </c>
      <c r="Q39" s="1">
        <v>-1.534932E-2</v>
      </c>
      <c r="R39" s="1">
        <v>0</v>
      </c>
      <c r="S39" s="1">
        <v>9.3214060000000001E-2</v>
      </c>
      <c r="T39" s="1">
        <v>-1.423115E-2</v>
      </c>
    </row>
    <row r="40" spans="1:20" x14ac:dyDescent="0.4">
      <c r="A40" s="1">
        <v>3.1066669999999998</v>
      </c>
      <c r="B40" s="1">
        <v>8.7013339999999995E-2</v>
      </c>
      <c r="C40" s="1">
        <v>-0.13173979999999999</v>
      </c>
      <c r="D40" s="1">
        <f t="shared" si="0"/>
        <v>0.11708531970819398</v>
      </c>
      <c r="E40" s="1">
        <v>7.298549E-2</v>
      </c>
      <c r="F40" s="1">
        <v>-0.13275629999999999</v>
      </c>
      <c r="G40" s="1">
        <f t="shared" si="1"/>
        <v>0.11751694034147971</v>
      </c>
      <c r="H40" s="1">
        <v>9.9923040000000005E-2</v>
      </c>
      <c r="I40" s="1">
        <v>-0.1312316</v>
      </c>
      <c r="J40" s="1">
        <f t="shared" si="2"/>
        <v>0.11719264359524835</v>
      </c>
      <c r="K40" s="1">
        <f t="shared" si="3"/>
        <v>0.11726496788164069</v>
      </c>
      <c r="L40" s="1">
        <f t="shared" si="4"/>
        <v>3.9186928528331388E-4</v>
      </c>
      <c r="M40" s="1">
        <v>8.0406019999999995E-2</v>
      </c>
      <c r="N40" s="1">
        <v>-1.484106E-2</v>
      </c>
      <c r="O40" s="1">
        <v>0</v>
      </c>
      <c r="P40" s="1">
        <v>6.7902939999999995E-2</v>
      </c>
      <c r="Q40" s="1">
        <v>-1.534932E-2</v>
      </c>
      <c r="R40" s="1">
        <v>0</v>
      </c>
      <c r="S40" s="1">
        <v>9.3214060000000001E-2</v>
      </c>
      <c r="T40" s="1">
        <v>-1.423115E-2</v>
      </c>
    </row>
    <row r="41" spans="1:20" x14ac:dyDescent="0.4">
      <c r="A41" s="1">
        <v>3.1916669999999998</v>
      </c>
      <c r="B41" s="1">
        <v>8.6810040000000005E-2</v>
      </c>
      <c r="C41" s="1">
        <v>-0.13173979999999999</v>
      </c>
      <c r="D41" s="1">
        <f t="shared" si="0"/>
        <v>0.11707402310396614</v>
      </c>
      <c r="E41" s="1">
        <v>7.298549E-2</v>
      </c>
      <c r="F41" s="1">
        <v>-0.13275629999999999</v>
      </c>
      <c r="G41" s="1">
        <f t="shared" si="1"/>
        <v>0.11751694034147971</v>
      </c>
      <c r="H41" s="1">
        <v>0.10002469999999999</v>
      </c>
      <c r="I41" s="1">
        <v>-0.13102829999999999</v>
      </c>
      <c r="J41" s="1">
        <f t="shared" si="2"/>
        <v>0.11699555147667837</v>
      </c>
      <c r="K41" s="1">
        <f t="shared" si="3"/>
        <v>0.11719550497404141</v>
      </c>
      <c r="L41" s="1">
        <f t="shared" si="4"/>
        <v>4.6133219288259364E-4</v>
      </c>
      <c r="M41" s="1">
        <v>8.0406019999999995E-2</v>
      </c>
      <c r="N41" s="1">
        <v>-1.484106E-2</v>
      </c>
      <c r="O41" s="1">
        <v>0</v>
      </c>
      <c r="P41" s="1">
        <v>6.7902939999999995E-2</v>
      </c>
      <c r="Q41" s="1">
        <v>-1.534932E-2</v>
      </c>
      <c r="R41" s="1">
        <v>0</v>
      </c>
      <c r="S41" s="1">
        <v>9.3214060000000001E-2</v>
      </c>
      <c r="T41" s="1">
        <v>-1.423115E-2</v>
      </c>
    </row>
    <row r="42" spans="1:20" x14ac:dyDescent="0.4">
      <c r="A42" s="1">
        <v>3.2749999999999999</v>
      </c>
      <c r="B42" s="1">
        <v>8.6810040000000005E-2</v>
      </c>
      <c r="C42" s="1">
        <v>-0.13173979999999999</v>
      </c>
      <c r="D42" s="1">
        <f t="shared" si="0"/>
        <v>0.11707402310396614</v>
      </c>
      <c r="E42" s="1">
        <v>7.298549E-2</v>
      </c>
      <c r="F42" s="1">
        <v>-0.13275629999999999</v>
      </c>
      <c r="G42" s="1">
        <f t="shared" si="1"/>
        <v>0.11751694034147971</v>
      </c>
      <c r="H42" s="1">
        <v>0.10002469999999999</v>
      </c>
      <c r="I42" s="1">
        <v>-0.13102829999999999</v>
      </c>
      <c r="J42" s="1">
        <f t="shared" si="2"/>
        <v>0.11699555147667837</v>
      </c>
      <c r="K42" s="1">
        <f t="shared" si="3"/>
        <v>0.11719550497404141</v>
      </c>
      <c r="L42" s="1">
        <f t="shared" si="4"/>
        <v>4.6133219288259364E-4</v>
      </c>
      <c r="M42" s="1">
        <v>8.0406019999999995E-2</v>
      </c>
      <c r="N42" s="1">
        <v>-1.484106E-2</v>
      </c>
      <c r="O42" s="1">
        <v>0</v>
      </c>
      <c r="P42" s="1">
        <v>6.7902939999999995E-2</v>
      </c>
      <c r="Q42" s="1">
        <v>-1.534932E-2</v>
      </c>
      <c r="R42" s="1">
        <v>0</v>
      </c>
      <c r="S42" s="1">
        <v>9.3214060000000001E-2</v>
      </c>
      <c r="T42" s="1">
        <v>-1.423115E-2</v>
      </c>
    </row>
    <row r="43" spans="1:20" x14ac:dyDescent="0.4">
      <c r="A43" s="1">
        <v>3.36</v>
      </c>
      <c r="B43" s="1">
        <v>8.6810040000000005E-2</v>
      </c>
      <c r="C43" s="1">
        <v>-0.13173979999999999</v>
      </c>
      <c r="D43" s="1">
        <f t="shared" si="0"/>
        <v>0.11707402310396614</v>
      </c>
      <c r="E43" s="1">
        <v>7.3188790000000004E-2</v>
      </c>
      <c r="F43" s="1">
        <v>-0.13275629999999999</v>
      </c>
      <c r="G43" s="1">
        <f t="shared" si="1"/>
        <v>0.11752590847529279</v>
      </c>
      <c r="H43" s="1">
        <v>0.10002469999999999</v>
      </c>
      <c r="I43" s="1">
        <v>-0.13102829999999999</v>
      </c>
      <c r="J43" s="1">
        <f t="shared" si="2"/>
        <v>0.11699555147667837</v>
      </c>
      <c r="K43" s="1">
        <f t="shared" si="3"/>
        <v>0.1171984943519791</v>
      </c>
      <c r="L43" s="1">
        <f t="shared" si="4"/>
        <v>4.583428149449037E-4</v>
      </c>
      <c r="M43" s="1">
        <v>8.0406019999999995E-2</v>
      </c>
      <c r="N43" s="1">
        <v>-1.484106E-2</v>
      </c>
      <c r="O43" s="1">
        <v>0</v>
      </c>
      <c r="P43" s="1">
        <v>6.7902939999999995E-2</v>
      </c>
      <c r="Q43" s="1">
        <v>-1.534932E-2</v>
      </c>
      <c r="R43" s="1">
        <v>0</v>
      </c>
      <c r="S43" s="1">
        <v>9.3214060000000001E-2</v>
      </c>
      <c r="T43" s="1">
        <v>-1.423115E-2</v>
      </c>
    </row>
    <row r="44" spans="1:20" x14ac:dyDescent="0.4">
      <c r="A44" s="1">
        <v>3.443333</v>
      </c>
      <c r="B44" s="1">
        <v>8.6810040000000005E-2</v>
      </c>
      <c r="C44" s="1">
        <v>-0.13173979999999999</v>
      </c>
      <c r="D44" s="1">
        <f t="shared" si="0"/>
        <v>0.11707402310396614</v>
      </c>
      <c r="E44" s="1">
        <v>7.3188790000000004E-2</v>
      </c>
      <c r="F44" s="1">
        <v>-0.13275629999999999</v>
      </c>
      <c r="G44" s="1">
        <f t="shared" si="1"/>
        <v>0.11752590847529279</v>
      </c>
      <c r="H44" s="1">
        <v>0.10002469999999999</v>
      </c>
      <c r="I44" s="1">
        <v>-0.13102829999999999</v>
      </c>
      <c r="J44" s="1">
        <f t="shared" si="2"/>
        <v>0.11699555147667837</v>
      </c>
      <c r="K44" s="1">
        <f t="shared" si="3"/>
        <v>0.1171984943519791</v>
      </c>
      <c r="L44" s="1">
        <f t="shared" si="4"/>
        <v>4.583428149449037E-4</v>
      </c>
      <c r="M44" s="1">
        <v>8.0406019999999995E-2</v>
      </c>
      <c r="N44" s="1">
        <v>-1.484106E-2</v>
      </c>
      <c r="O44" s="1">
        <v>0</v>
      </c>
      <c r="P44" s="1">
        <v>6.7902939999999995E-2</v>
      </c>
      <c r="Q44" s="1">
        <v>-1.534932E-2</v>
      </c>
      <c r="R44" s="1">
        <v>0</v>
      </c>
      <c r="S44" s="1">
        <v>9.3214060000000001E-2</v>
      </c>
      <c r="T44" s="1">
        <v>-1.423115E-2</v>
      </c>
    </row>
    <row r="45" spans="1:20" x14ac:dyDescent="0.4">
      <c r="A45" s="1">
        <v>3.5266670000000002</v>
      </c>
      <c r="B45" s="1">
        <v>8.6606740000000002E-2</v>
      </c>
      <c r="C45" s="1">
        <v>-0.1315365</v>
      </c>
      <c r="D45" s="1">
        <f t="shared" si="0"/>
        <v>0.11686006437321519</v>
      </c>
      <c r="E45" s="1">
        <v>7.3188790000000004E-2</v>
      </c>
      <c r="F45" s="1">
        <v>-0.13275629999999999</v>
      </c>
      <c r="G45" s="1">
        <f t="shared" si="1"/>
        <v>0.11752590847529279</v>
      </c>
      <c r="H45" s="1">
        <v>0.10002469999999999</v>
      </c>
      <c r="I45" s="1">
        <v>-0.13102829999999999</v>
      </c>
      <c r="J45" s="1">
        <f t="shared" si="2"/>
        <v>0.11699555147667837</v>
      </c>
      <c r="K45" s="1">
        <f t="shared" si="3"/>
        <v>0.11712717477506211</v>
      </c>
      <c r="L45" s="1">
        <f t="shared" si="4"/>
        <v>5.2966239186189035E-4</v>
      </c>
      <c r="M45" s="1">
        <v>8.0406019999999995E-2</v>
      </c>
      <c r="N45" s="1">
        <v>-1.484106E-2</v>
      </c>
      <c r="O45" s="1">
        <v>0</v>
      </c>
      <c r="P45" s="1">
        <v>6.7902939999999995E-2</v>
      </c>
      <c r="Q45" s="1">
        <v>-1.534932E-2</v>
      </c>
      <c r="R45" s="1">
        <v>0</v>
      </c>
      <c r="S45" s="1">
        <v>9.3214060000000001E-2</v>
      </c>
      <c r="T45" s="1">
        <v>-1.423115E-2</v>
      </c>
    </row>
    <row r="46" spans="1:20" x14ac:dyDescent="0.4">
      <c r="A46" s="1">
        <v>3.6116670000000002</v>
      </c>
      <c r="B46" s="1">
        <v>8.6606740000000002E-2</v>
      </c>
      <c r="C46" s="1">
        <v>-0.1315365</v>
      </c>
      <c r="D46" s="1">
        <f t="shared" si="0"/>
        <v>0.11686006437321519</v>
      </c>
      <c r="E46" s="1">
        <v>7.3595400000000005E-2</v>
      </c>
      <c r="F46" s="1">
        <v>-0.132553</v>
      </c>
      <c r="G46" s="1">
        <f t="shared" si="1"/>
        <v>0.11734183698235681</v>
      </c>
      <c r="H46" s="1">
        <v>9.9923040000000005E-2</v>
      </c>
      <c r="I46" s="1">
        <v>-0.130825</v>
      </c>
      <c r="J46" s="1">
        <f t="shared" si="2"/>
        <v>0.116786712730785</v>
      </c>
      <c r="K46" s="1">
        <f t="shared" si="3"/>
        <v>0.11699620469545234</v>
      </c>
      <c r="L46" s="1">
        <f t="shared" si="4"/>
        <v>6.606324714716616E-4</v>
      </c>
      <c r="M46" s="1">
        <v>8.0406019999999995E-2</v>
      </c>
      <c r="N46" s="1">
        <v>-1.484106E-2</v>
      </c>
      <c r="O46" s="1">
        <v>0</v>
      </c>
      <c r="P46" s="1">
        <v>6.7902939999999995E-2</v>
      </c>
      <c r="Q46" s="1">
        <v>-1.534932E-2</v>
      </c>
      <c r="R46" s="1">
        <v>0</v>
      </c>
      <c r="S46" s="1">
        <v>9.3214060000000001E-2</v>
      </c>
      <c r="T46" s="1">
        <v>-1.423115E-2</v>
      </c>
    </row>
    <row r="47" spans="1:20" x14ac:dyDescent="0.4">
      <c r="A47" s="1">
        <v>3.6949999999999998</v>
      </c>
      <c r="B47" s="1">
        <v>8.6606740000000002E-2</v>
      </c>
      <c r="C47" s="1">
        <v>-0.1315365</v>
      </c>
      <c r="D47" s="1">
        <f t="shared" si="0"/>
        <v>0.11686006437321519</v>
      </c>
      <c r="E47" s="1">
        <v>7.3595400000000005E-2</v>
      </c>
      <c r="F47" s="1">
        <v>-0.132553</v>
      </c>
      <c r="G47" s="1">
        <f t="shared" si="1"/>
        <v>0.11734183698235681</v>
      </c>
      <c r="H47" s="1">
        <v>9.9923040000000005E-2</v>
      </c>
      <c r="I47" s="1">
        <v>-0.13052</v>
      </c>
      <c r="J47" s="1">
        <f t="shared" si="2"/>
        <v>0.11648221772855674</v>
      </c>
      <c r="K47" s="1">
        <f t="shared" si="3"/>
        <v>0.11689470636137626</v>
      </c>
      <c r="L47" s="1">
        <f t="shared" si="4"/>
        <v>7.6213080554773938E-4</v>
      </c>
      <c r="M47" s="1">
        <v>8.0406019999999995E-2</v>
      </c>
      <c r="N47" s="1">
        <v>-1.484106E-2</v>
      </c>
      <c r="O47" s="1">
        <v>0</v>
      </c>
      <c r="P47" s="1">
        <v>6.7902939999999995E-2</v>
      </c>
      <c r="Q47" s="1">
        <v>-1.534932E-2</v>
      </c>
      <c r="R47" s="1">
        <v>0</v>
      </c>
      <c r="S47" s="1">
        <v>9.3214060000000001E-2</v>
      </c>
      <c r="T47" s="1">
        <v>-1.423115E-2</v>
      </c>
    </row>
    <row r="48" spans="1:20" x14ac:dyDescent="0.4">
      <c r="A48" s="1">
        <v>3.7783329999999999</v>
      </c>
      <c r="B48" s="1">
        <v>8.6606740000000002E-2</v>
      </c>
      <c r="C48" s="1">
        <v>-0.1315365</v>
      </c>
      <c r="D48" s="1">
        <f t="shared" si="0"/>
        <v>0.11686006437321519</v>
      </c>
      <c r="E48" s="1">
        <v>7.3595400000000005E-2</v>
      </c>
      <c r="F48" s="1">
        <v>-0.132553</v>
      </c>
      <c r="G48" s="1">
        <f t="shared" si="1"/>
        <v>0.11734183698235681</v>
      </c>
      <c r="H48" s="1">
        <v>9.9923040000000005E-2</v>
      </c>
      <c r="I48" s="1">
        <v>-0.13052</v>
      </c>
      <c r="J48" s="1">
        <f t="shared" si="2"/>
        <v>0.11648221772855674</v>
      </c>
      <c r="K48" s="1">
        <f t="shared" si="3"/>
        <v>0.11689470636137626</v>
      </c>
      <c r="L48" s="1">
        <f t="shared" si="4"/>
        <v>7.6213080554773938E-4</v>
      </c>
      <c r="M48" s="1">
        <v>8.0406019999999995E-2</v>
      </c>
      <c r="N48" s="1">
        <v>-1.484106E-2</v>
      </c>
      <c r="O48" s="1">
        <v>0</v>
      </c>
      <c r="P48" s="1">
        <v>6.7902939999999995E-2</v>
      </c>
      <c r="Q48" s="1">
        <v>-1.534932E-2</v>
      </c>
      <c r="R48" s="1">
        <v>0</v>
      </c>
      <c r="S48" s="1">
        <v>9.3214060000000001E-2</v>
      </c>
      <c r="T48" s="1">
        <v>-1.423115E-2</v>
      </c>
    </row>
    <row r="49" spans="1:20" x14ac:dyDescent="0.4">
      <c r="A49" s="1">
        <v>3.8633329999999999</v>
      </c>
      <c r="B49" s="1">
        <v>8.6606740000000002E-2</v>
      </c>
      <c r="C49" s="1">
        <v>-0.1315365</v>
      </c>
      <c r="D49" s="1">
        <f t="shared" si="0"/>
        <v>0.11686006437321519</v>
      </c>
      <c r="E49" s="1">
        <v>7.3595400000000005E-2</v>
      </c>
      <c r="F49" s="1">
        <v>-0.132553</v>
      </c>
      <c r="G49" s="1">
        <f t="shared" si="1"/>
        <v>0.11734183698235681</v>
      </c>
      <c r="H49" s="1">
        <v>9.9923040000000005E-2</v>
      </c>
      <c r="I49" s="1">
        <v>-0.13052</v>
      </c>
      <c r="J49" s="1">
        <f t="shared" si="2"/>
        <v>0.11648221772855674</v>
      </c>
      <c r="K49" s="1">
        <f t="shared" si="3"/>
        <v>0.11689470636137626</v>
      </c>
      <c r="L49" s="1">
        <f t="shared" si="4"/>
        <v>7.6213080554773938E-4</v>
      </c>
      <c r="M49" s="1">
        <v>8.0406019999999995E-2</v>
      </c>
      <c r="N49" s="1">
        <v>-1.484106E-2</v>
      </c>
      <c r="O49" s="1">
        <v>0</v>
      </c>
      <c r="P49" s="1">
        <v>6.7902939999999995E-2</v>
      </c>
      <c r="Q49" s="1">
        <v>-1.534932E-2</v>
      </c>
      <c r="R49" s="1">
        <v>0</v>
      </c>
      <c r="S49" s="1">
        <v>9.3214060000000001E-2</v>
      </c>
      <c r="T49" s="1">
        <v>-1.423115E-2</v>
      </c>
    </row>
    <row r="50" spans="1:20" x14ac:dyDescent="0.4">
      <c r="A50" s="1">
        <v>3.9466670000000001</v>
      </c>
      <c r="B50" s="1">
        <v>8.6606740000000002E-2</v>
      </c>
      <c r="C50" s="1">
        <v>-0.1315365</v>
      </c>
      <c r="D50" s="1">
        <f t="shared" si="0"/>
        <v>0.11686006437321519</v>
      </c>
      <c r="E50" s="1">
        <v>7.3595400000000005E-2</v>
      </c>
      <c r="F50" s="1">
        <v>-0.1321464</v>
      </c>
      <c r="G50" s="1">
        <f t="shared" si="1"/>
        <v>0.11693571737231528</v>
      </c>
      <c r="H50" s="1">
        <v>9.9923040000000005E-2</v>
      </c>
      <c r="I50" s="1">
        <v>-0.13052</v>
      </c>
      <c r="J50" s="1">
        <f t="shared" si="2"/>
        <v>0.11648221772855674</v>
      </c>
      <c r="K50" s="1">
        <f t="shared" si="3"/>
        <v>0.11675933315802907</v>
      </c>
      <c r="L50" s="1">
        <f t="shared" si="4"/>
        <v>8.9750400889493376E-4</v>
      </c>
      <c r="M50" s="1">
        <v>8.0406019999999995E-2</v>
      </c>
      <c r="N50" s="1">
        <v>-1.484106E-2</v>
      </c>
      <c r="O50" s="1">
        <v>0</v>
      </c>
      <c r="P50" s="1">
        <v>6.7902939999999995E-2</v>
      </c>
      <c r="Q50" s="1">
        <v>-1.534932E-2</v>
      </c>
      <c r="R50" s="1">
        <v>0</v>
      </c>
      <c r="S50" s="1">
        <v>9.3214060000000001E-2</v>
      </c>
      <c r="T50" s="1">
        <v>-1.423115E-2</v>
      </c>
    </row>
    <row r="51" spans="1:20" x14ac:dyDescent="0.4">
      <c r="A51" s="1">
        <v>4.0316669999999997</v>
      </c>
      <c r="B51" s="1">
        <v>8.6810040000000005E-2</v>
      </c>
      <c r="C51" s="1">
        <v>-0.1315365</v>
      </c>
      <c r="D51" s="1">
        <f t="shared" si="0"/>
        <v>0.11687102801359284</v>
      </c>
      <c r="E51" s="1">
        <v>7.3798699999999995E-2</v>
      </c>
      <c r="F51" s="1">
        <v>-0.13234969999999999</v>
      </c>
      <c r="G51" s="1">
        <f t="shared" si="1"/>
        <v>0.11714883228663441</v>
      </c>
      <c r="H51" s="1">
        <v>9.9923040000000005E-2</v>
      </c>
      <c r="I51" s="1">
        <v>-0.13052</v>
      </c>
      <c r="J51" s="1">
        <f t="shared" si="2"/>
        <v>0.11648221772855674</v>
      </c>
      <c r="K51" s="1">
        <f t="shared" si="3"/>
        <v>0.11683402600959465</v>
      </c>
      <c r="L51" s="1">
        <f t="shared" si="4"/>
        <v>8.2281115732935062E-4</v>
      </c>
      <c r="M51" s="1">
        <v>8.0406019999999995E-2</v>
      </c>
      <c r="N51" s="1">
        <v>-1.484106E-2</v>
      </c>
      <c r="O51" s="1">
        <v>0</v>
      </c>
      <c r="P51" s="1">
        <v>6.7902939999999995E-2</v>
      </c>
      <c r="Q51" s="1">
        <v>-1.534932E-2</v>
      </c>
      <c r="R51" s="1">
        <v>0</v>
      </c>
      <c r="S51" s="1">
        <v>9.3214060000000001E-2</v>
      </c>
      <c r="T51" s="1">
        <v>-1.423115E-2</v>
      </c>
    </row>
    <row r="52" spans="1:20" x14ac:dyDescent="0.4">
      <c r="A52" s="1">
        <v>4.1150000000000002</v>
      </c>
      <c r="B52" s="1">
        <v>8.7013339999999995E-2</v>
      </c>
      <c r="C52" s="1">
        <v>-0.13133320000000001</v>
      </c>
      <c r="D52" s="1">
        <f t="shared" si="0"/>
        <v>0.11667936989614745</v>
      </c>
      <c r="E52" s="1">
        <v>7.3798699999999995E-2</v>
      </c>
      <c r="F52" s="1">
        <v>-0.13234969999999999</v>
      </c>
      <c r="G52" s="1">
        <f t="shared" si="1"/>
        <v>0.11714883228663441</v>
      </c>
      <c r="H52" s="1">
        <v>9.9923040000000005E-2</v>
      </c>
      <c r="I52" s="1">
        <v>-0.13052</v>
      </c>
      <c r="J52" s="1">
        <f t="shared" si="2"/>
        <v>0.11648221772855674</v>
      </c>
      <c r="K52" s="1">
        <f t="shared" si="3"/>
        <v>0.1167701399704462</v>
      </c>
      <c r="L52" s="1">
        <f t="shared" si="4"/>
        <v>8.866971964777981E-4</v>
      </c>
      <c r="M52" s="1">
        <v>8.0406019999999995E-2</v>
      </c>
      <c r="N52" s="1">
        <v>-1.484106E-2</v>
      </c>
      <c r="O52" s="1">
        <v>0</v>
      </c>
      <c r="P52" s="1">
        <v>6.7902939999999995E-2</v>
      </c>
      <c r="Q52" s="1">
        <v>-1.534932E-2</v>
      </c>
      <c r="R52" s="1">
        <v>0</v>
      </c>
      <c r="S52" s="1">
        <v>9.3214060000000001E-2</v>
      </c>
      <c r="T52" s="1">
        <v>-1.423115E-2</v>
      </c>
    </row>
    <row r="53" spans="1:20" x14ac:dyDescent="0.4">
      <c r="A53" s="1">
        <v>4.1983329999999999</v>
      </c>
      <c r="B53" s="1">
        <v>8.7216650000000007E-2</v>
      </c>
      <c r="C53" s="1">
        <v>-0.13133320000000001</v>
      </c>
      <c r="D53" s="1">
        <f t="shared" si="0"/>
        <v>0.11669105948090669</v>
      </c>
      <c r="E53" s="1">
        <v>7.3798699999999995E-2</v>
      </c>
      <c r="F53" s="1">
        <v>-0.1321464</v>
      </c>
      <c r="G53" s="1">
        <f t="shared" si="1"/>
        <v>0.11694579035819973</v>
      </c>
      <c r="H53" s="1">
        <v>9.9923040000000005E-2</v>
      </c>
      <c r="I53" s="1">
        <v>-0.13052</v>
      </c>
      <c r="J53" s="1">
        <f t="shared" si="2"/>
        <v>0.11648221772855674</v>
      </c>
      <c r="K53" s="1">
        <f t="shared" si="3"/>
        <v>0.11670635585588773</v>
      </c>
      <c r="L53" s="1">
        <f t="shared" si="4"/>
        <v>9.5048131103626921E-4</v>
      </c>
      <c r="M53" s="1">
        <v>8.0406019999999995E-2</v>
      </c>
      <c r="N53" s="1">
        <v>-1.484106E-2</v>
      </c>
      <c r="O53" s="1">
        <v>0</v>
      </c>
      <c r="P53" s="1">
        <v>6.7902939999999995E-2</v>
      </c>
      <c r="Q53" s="1">
        <v>-1.534932E-2</v>
      </c>
      <c r="R53" s="1">
        <v>0</v>
      </c>
      <c r="S53" s="1">
        <v>9.3214060000000001E-2</v>
      </c>
      <c r="T53" s="1">
        <v>-1.423115E-2</v>
      </c>
    </row>
    <row r="54" spans="1:20" x14ac:dyDescent="0.4">
      <c r="A54" s="1">
        <v>4.2833329999999998</v>
      </c>
      <c r="B54" s="1">
        <v>8.7216650000000007E-2</v>
      </c>
      <c r="C54" s="1">
        <v>-0.13112989999999999</v>
      </c>
      <c r="D54" s="1">
        <f t="shared" si="0"/>
        <v>0.1164881066441656</v>
      </c>
      <c r="E54" s="1">
        <v>7.3798699999999995E-2</v>
      </c>
      <c r="F54" s="1">
        <v>-0.1321464</v>
      </c>
      <c r="G54" s="1">
        <f t="shared" si="1"/>
        <v>0.11694579035819973</v>
      </c>
      <c r="H54" s="1">
        <v>9.9923040000000005E-2</v>
      </c>
      <c r="I54" s="1">
        <v>-0.1302151</v>
      </c>
      <c r="J54" s="1">
        <f t="shared" si="2"/>
        <v>0.11617782520878459</v>
      </c>
      <c r="K54" s="1">
        <f t="shared" si="3"/>
        <v>0.11653724073704996</v>
      </c>
      <c r="L54" s="1">
        <f t="shared" si="4"/>
        <v>1.1195964298740396E-3</v>
      </c>
      <c r="M54" s="1">
        <v>8.0406019999999995E-2</v>
      </c>
      <c r="N54" s="1">
        <v>-1.484106E-2</v>
      </c>
      <c r="O54" s="1">
        <v>0</v>
      </c>
      <c r="P54" s="1">
        <v>6.7902939999999995E-2</v>
      </c>
      <c r="Q54" s="1">
        <v>-1.534932E-2</v>
      </c>
      <c r="R54" s="1">
        <v>0</v>
      </c>
      <c r="S54" s="1">
        <v>9.3214060000000001E-2</v>
      </c>
      <c r="T54" s="1">
        <v>-1.423115E-2</v>
      </c>
    </row>
    <row r="55" spans="1:20" x14ac:dyDescent="0.4">
      <c r="A55" s="1">
        <v>4.3666669999999996</v>
      </c>
      <c r="B55" s="1">
        <v>8.7216650000000007E-2</v>
      </c>
      <c r="C55" s="1">
        <v>-0.13072329999999999</v>
      </c>
      <c r="D55" s="1">
        <f t="shared" si="0"/>
        <v>0.11608220461558479</v>
      </c>
      <c r="E55" s="1">
        <v>7.3798699999999995E-2</v>
      </c>
      <c r="F55" s="1">
        <v>-0.1321464</v>
      </c>
      <c r="G55" s="1">
        <f t="shared" si="1"/>
        <v>0.11694579035819973</v>
      </c>
      <c r="H55" s="1">
        <v>9.9923040000000005E-2</v>
      </c>
      <c r="I55" s="1">
        <v>-0.1299101</v>
      </c>
      <c r="J55" s="1">
        <f t="shared" si="2"/>
        <v>0.1158733355252316</v>
      </c>
      <c r="K55" s="1">
        <f t="shared" si="3"/>
        <v>0.11630044349967204</v>
      </c>
      <c r="L55" s="1">
        <f t="shared" si="4"/>
        <v>1.3563936672519594E-3</v>
      </c>
      <c r="M55" s="1">
        <v>8.0406019999999995E-2</v>
      </c>
      <c r="N55" s="1">
        <v>-1.484106E-2</v>
      </c>
      <c r="O55" s="1">
        <v>0</v>
      </c>
      <c r="P55" s="1">
        <v>6.7902939999999995E-2</v>
      </c>
      <c r="Q55" s="1">
        <v>-1.534932E-2</v>
      </c>
      <c r="R55" s="1">
        <v>0</v>
      </c>
      <c r="S55" s="1">
        <v>9.3214060000000001E-2</v>
      </c>
      <c r="T55" s="1">
        <v>-1.423115E-2</v>
      </c>
    </row>
    <row r="56" spans="1:20" x14ac:dyDescent="0.4">
      <c r="A56" s="1">
        <v>4.4516669999999996</v>
      </c>
      <c r="B56" s="1">
        <v>8.7419949999999996E-2</v>
      </c>
      <c r="C56" s="1">
        <v>-0.13052</v>
      </c>
      <c r="D56" s="1">
        <f t="shared" si="0"/>
        <v>0.11589138179160907</v>
      </c>
      <c r="E56" s="1">
        <v>7.3798699999999995E-2</v>
      </c>
      <c r="F56" s="1">
        <v>-0.13173979999999999</v>
      </c>
      <c r="G56" s="1">
        <f t="shared" si="1"/>
        <v>0.11653970920080416</v>
      </c>
      <c r="H56" s="1">
        <v>9.9821380000000001E-2</v>
      </c>
      <c r="I56" s="1">
        <v>-0.1293002</v>
      </c>
      <c r="J56" s="1">
        <f t="shared" si="2"/>
        <v>0.11525859163413762</v>
      </c>
      <c r="K56" s="1">
        <f t="shared" si="3"/>
        <v>0.11589656087551696</v>
      </c>
      <c r="L56" s="1">
        <f t="shared" si="4"/>
        <v>1.7602762914070424E-3</v>
      </c>
      <c r="M56" s="1">
        <v>8.0406019999999995E-2</v>
      </c>
      <c r="N56" s="1">
        <v>-1.484106E-2</v>
      </c>
      <c r="O56" s="1">
        <v>0</v>
      </c>
      <c r="P56" s="1">
        <v>6.7902939999999995E-2</v>
      </c>
      <c r="Q56" s="1">
        <v>-1.534932E-2</v>
      </c>
      <c r="R56" s="1">
        <v>0</v>
      </c>
      <c r="S56" s="1">
        <v>9.3214060000000001E-2</v>
      </c>
      <c r="T56" s="1">
        <v>-1.423115E-2</v>
      </c>
    </row>
    <row r="57" spans="1:20" x14ac:dyDescent="0.4">
      <c r="A57" s="1">
        <v>4.5350000000000001</v>
      </c>
      <c r="B57" s="1">
        <v>8.7419949999999996E-2</v>
      </c>
      <c r="C57" s="1">
        <v>-0.13052</v>
      </c>
      <c r="D57" s="1">
        <f t="shared" si="0"/>
        <v>0.11589138179160907</v>
      </c>
      <c r="E57" s="1">
        <v>7.3798699999999995E-2</v>
      </c>
      <c r="F57" s="1">
        <v>-0.1315365</v>
      </c>
      <c r="G57" s="1">
        <f t="shared" si="1"/>
        <v>0.11633666998126602</v>
      </c>
      <c r="H57" s="1">
        <v>9.9923040000000005E-2</v>
      </c>
      <c r="I57" s="1">
        <v>-0.1285886</v>
      </c>
      <c r="J57" s="1">
        <f t="shared" si="2"/>
        <v>0.11455407798565227</v>
      </c>
      <c r="K57" s="1">
        <f t="shared" si="3"/>
        <v>0.11559404325284245</v>
      </c>
      <c r="L57" s="1">
        <f t="shared" si="4"/>
        <v>2.0627939140815538E-3</v>
      </c>
      <c r="M57" s="1">
        <v>8.0406019999999995E-2</v>
      </c>
      <c r="N57" s="1">
        <v>-1.484106E-2</v>
      </c>
      <c r="O57" s="1">
        <v>0</v>
      </c>
      <c r="P57" s="1">
        <v>6.7902939999999995E-2</v>
      </c>
      <c r="Q57" s="1">
        <v>-1.534932E-2</v>
      </c>
      <c r="R57" s="1">
        <v>0</v>
      </c>
      <c r="S57" s="1">
        <v>9.3214060000000001E-2</v>
      </c>
      <c r="T57" s="1">
        <v>-1.423115E-2</v>
      </c>
    </row>
    <row r="58" spans="1:20" x14ac:dyDescent="0.4">
      <c r="A58" s="1">
        <v>4.6183329999999998</v>
      </c>
      <c r="B58" s="1">
        <v>8.7419949999999996E-2</v>
      </c>
      <c r="C58" s="1">
        <v>-0.12970680000000001</v>
      </c>
      <c r="D58" s="1">
        <f t="shared" si="0"/>
        <v>0.11507968300179013</v>
      </c>
      <c r="E58" s="1">
        <v>7.3798699999999995E-2</v>
      </c>
      <c r="F58" s="1">
        <v>-0.1309266</v>
      </c>
      <c r="G58" s="1">
        <f t="shared" si="1"/>
        <v>0.1157275578165201</v>
      </c>
      <c r="H58" s="1">
        <v>0.10002469999999999</v>
      </c>
      <c r="I58" s="1">
        <v>-0.12757209999999999</v>
      </c>
      <c r="J58" s="1">
        <f t="shared" si="2"/>
        <v>0.11354539076559692</v>
      </c>
      <c r="K58" s="1">
        <f t="shared" si="3"/>
        <v>0.11478421052796905</v>
      </c>
      <c r="L58" s="1">
        <f t="shared" si="4"/>
        <v>2.8726266389549476E-3</v>
      </c>
      <c r="M58" s="1">
        <v>8.0406019999999995E-2</v>
      </c>
      <c r="N58" s="1">
        <v>-1.484106E-2</v>
      </c>
      <c r="O58" s="1">
        <v>0</v>
      </c>
      <c r="P58" s="1">
        <v>6.7902939999999995E-2</v>
      </c>
      <c r="Q58" s="1">
        <v>-1.534932E-2</v>
      </c>
      <c r="R58" s="1">
        <v>0</v>
      </c>
      <c r="S58" s="1">
        <v>9.3214060000000001E-2</v>
      </c>
      <c r="T58" s="1">
        <v>-1.423115E-2</v>
      </c>
    </row>
    <row r="59" spans="1:20" x14ac:dyDescent="0.4">
      <c r="A59" s="1">
        <v>4.7033329999999998</v>
      </c>
      <c r="B59" s="1">
        <v>8.6810040000000005E-2</v>
      </c>
      <c r="C59" s="1">
        <v>-0.12848699999999999</v>
      </c>
      <c r="D59" s="1">
        <f t="shared" si="0"/>
        <v>0.11382623226059974</v>
      </c>
      <c r="E59" s="1">
        <v>7.3798699999999995E-2</v>
      </c>
      <c r="F59" s="1">
        <v>-0.13011339999999999</v>
      </c>
      <c r="G59" s="1">
        <f t="shared" si="1"/>
        <v>0.1149154212637451</v>
      </c>
      <c r="H59" s="1">
        <v>0.10002469999999999</v>
      </c>
      <c r="I59" s="1">
        <v>-0.12675890000000001</v>
      </c>
      <c r="J59" s="1">
        <f t="shared" si="2"/>
        <v>0.1127336655009146</v>
      </c>
      <c r="K59" s="1">
        <f t="shared" si="3"/>
        <v>0.11382510634175314</v>
      </c>
      <c r="L59" s="1">
        <f t="shared" si="4"/>
        <v>3.8317308251708676E-3</v>
      </c>
      <c r="M59" s="1">
        <v>8.0406019999999995E-2</v>
      </c>
      <c r="N59" s="1">
        <v>-1.484106E-2</v>
      </c>
      <c r="O59" s="1">
        <v>0</v>
      </c>
      <c r="P59" s="1">
        <v>6.7902939999999995E-2</v>
      </c>
      <c r="Q59" s="1">
        <v>-1.534932E-2</v>
      </c>
      <c r="R59" s="1">
        <v>0</v>
      </c>
      <c r="S59" s="1">
        <v>9.3214060000000001E-2</v>
      </c>
      <c r="T59" s="1">
        <v>-1.423115E-2</v>
      </c>
    </row>
    <row r="60" spans="1:20" x14ac:dyDescent="0.4">
      <c r="A60" s="1">
        <v>4.7866669999999996</v>
      </c>
      <c r="B60" s="1">
        <v>8.6606740000000002E-2</v>
      </c>
      <c r="C60" s="1">
        <v>-0.1272672</v>
      </c>
      <c r="D60" s="1">
        <f t="shared" si="0"/>
        <v>0.1125970065490997</v>
      </c>
      <c r="E60" s="1">
        <v>7.3595400000000005E-2</v>
      </c>
      <c r="F60" s="1">
        <v>-0.1288936</v>
      </c>
      <c r="G60" s="1">
        <f t="shared" si="1"/>
        <v>0.11368688412288376</v>
      </c>
      <c r="H60" s="1">
        <v>0.10002469999999999</v>
      </c>
      <c r="I60" s="1">
        <v>-0.12584409999999999</v>
      </c>
      <c r="J60" s="1">
        <f t="shared" si="2"/>
        <v>0.11182055010109769</v>
      </c>
      <c r="K60" s="1">
        <f t="shared" si="3"/>
        <v>0.11270148025769372</v>
      </c>
      <c r="L60" s="1">
        <f t="shared" si="4"/>
        <v>4.9553569092302824E-3</v>
      </c>
      <c r="M60" s="1">
        <v>8.0406019999999995E-2</v>
      </c>
      <c r="N60" s="1">
        <v>-1.484106E-2</v>
      </c>
      <c r="O60" s="1">
        <v>0</v>
      </c>
      <c r="P60" s="1">
        <v>6.7902939999999995E-2</v>
      </c>
      <c r="Q60" s="1">
        <v>-1.534932E-2</v>
      </c>
      <c r="R60" s="1">
        <v>0</v>
      </c>
      <c r="S60" s="1">
        <v>9.3214060000000001E-2</v>
      </c>
      <c r="T60" s="1">
        <v>-1.423115E-2</v>
      </c>
    </row>
    <row r="61" spans="1:20" x14ac:dyDescent="0.4">
      <c r="A61" s="1">
        <v>4.87</v>
      </c>
      <c r="B61" s="1">
        <v>8.6606740000000002E-2</v>
      </c>
      <c r="C61" s="1">
        <v>-0.12625069999999999</v>
      </c>
      <c r="D61" s="1">
        <f t="shared" si="0"/>
        <v>0.11158206313493221</v>
      </c>
      <c r="E61" s="1">
        <v>7.3595400000000005E-2</v>
      </c>
      <c r="F61" s="1">
        <v>-0.1276738</v>
      </c>
      <c r="G61" s="1">
        <f t="shared" si="1"/>
        <v>0.11246863077374952</v>
      </c>
      <c r="H61" s="1">
        <v>9.9719730000000006E-2</v>
      </c>
      <c r="I61" s="1">
        <v>-0.12523419999999999</v>
      </c>
      <c r="J61" s="1">
        <f t="shared" si="2"/>
        <v>0.1111935288200325</v>
      </c>
      <c r="K61" s="1">
        <f t="shared" si="3"/>
        <v>0.11174807424290474</v>
      </c>
      <c r="L61" s="1">
        <f t="shared" si="4"/>
        <v>5.9087629240192618E-3</v>
      </c>
      <c r="M61" s="1">
        <v>8.0406019999999995E-2</v>
      </c>
      <c r="N61" s="1">
        <v>-1.484106E-2</v>
      </c>
      <c r="O61" s="1">
        <v>0</v>
      </c>
      <c r="P61" s="1">
        <v>6.7902939999999995E-2</v>
      </c>
      <c r="Q61" s="1">
        <v>-1.534932E-2</v>
      </c>
      <c r="R61" s="1">
        <v>0</v>
      </c>
      <c r="S61" s="1">
        <v>9.3214060000000001E-2</v>
      </c>
      <c r="T61" s="1">
        <v>-1.423115E-2</v>
      </c>
    </row>
    <row r="62" spans="1:20" x14ac:dyDescent="0.4">
      <c r="A62" s="1">
        <v>4.9550000000000001</v>
      </c>
      <c r="B62" s="1">
        <v>8.6606740000000002E-2</v>
      </c>
      <c r="C62" s="1">
        <v>-0.12523419999999999</v>
      </c>
      <c r="D62" s="1">
        <f t="shared" si="0"/>
        <v>0.11056714831982417</v>
      </c>
      <c r="E62" s="1">
        <v>7.3392100000000002E-2</v>
      </c>
      <c r="F62" s="1">
        <v>-0.1260474</v>
      </c>
      <c r="G62" s="1">
        <f t="shared" si="1"/>
        <v>0.11083409129501627</v>
      </c>
      <c r="H62" s="1">
        <v>9.9719730000000006E-2</v>
      </c>
      <c r="I62" s="1">
        <v>-0.12431929999999999</v>
      </c>
      <c r="J62" s="1">
        <f t="shared" si="2"/>
        <v>0.11028020907021985</v>
      </c>
      <c r="K62" s="1">
        <f t="shared" si="3"/>
        <v>0.11056048289502009</v>
      </c>
      <c r="L62" s="1">
        <f t="shared" si="4"/>
        <v>7.0963542719039152E-3</v>
      </c>
      <c r="M62" s="1">
        <v>8.0406019999999995E-2</v>
      </c>
      <c r="N62" s="1">
        <v>-1.484106E-2</v>
      </c>
      <c r="O62" s="1">
        <v>0</v>
      </c>
      <c r="P62" s="1">
        <v>6.7902939999999995E-2</v>
      </c>
      <c r="Q62" s="1">
        <v>-1.534932E-2</v>
      </c>
      <c r="R62" s="1">
        <v>0</v>
      </c>
      <c r="S62" s="1">
        <v>9.3214060000000001E-2</v>
      </c>
      <c r="T62" s="1">
        <v>-1.423115E-2</v>
      </c>
    </row>
    <row r="63" spans="1:20" x14ac:dyDescent="0.4">
      <c r="A63" s="1">
        <v>5.0383329999999997</v>
      </c>
      <c r="B63" s="1">
        <v>8.6403439999999998E-2</v>
      </c>
      <c r="C63" s="1">
        <v>-0.1236077</v>
      </c>
      <c r="D63" s="1">
        <f t="shared" si="0"/>
        <v>0.10893186413325533</v>
      </c>
      <c r="E63" s="1">
        <v>7.3392100000000002E-2</v>
      </c>
      <c r="F63" s="1">
        <v>-0.1248276</v>
      </c>
      <c r="G63" s="1">
        <f t="shared" si="1"/>
        <v>0.10961580483335422</v>
      </c>
      <c r="H63" s="1">
        <v>9.9618079999999998E-2</v>
      </c>
      <c r="I63" s="1">
        <v>-0.12320109999999999</v>
      </c>
      <c r="J63" s="1">
        <f t="shared" si="2"/>
        <v>0.10915796569725408</v>
      </c>
      <c r="K63" s="1">
        <f t="shared" si="3"/>
        <v>0.10923521155462119</v>
      </c>
      <c r="L63" s="1">
        <f t="shared" si="4"/>
        <v>8.4216256123028077E-3</v>
      </c>
      <c r="M63" s="1">
        <v>8.0406019999999995E-2</v>
      </c>
      <c r="N63" s="1">
        <v>-1.484106E-2</v>
      </c>
      <c r="O63" s="1">
        <v>0</v>
      </c>
      <c r="P63" s="1">
        <v>6.7902939999999995E-2</v>
      </c>
      <c r="Q63" s="1">
        <v>-1.534932E-2</v>
      </c>
      <c r="R63" s="1">
        <v>0</v>
      </c>
      <c r="S63" s="1">
        <v>9.3214060000000001E-2</v>
      </c>
      <c r="T63" s="1">
        <v>-1.423115E-2</v>
      </c>
    </row>
    <row r="64" spans="1:20" x14ac:dyDescent="0.4">
      <c r="A64" s="1">
        <v>5.1233329999999997</v>
      </c>
      <c r="B64" s="1">
        <v>8.6403439999999998E-2</v>
      </c>
      <c r="C64" s="1">
        <v>-0.1221846</v>
      </c>
      <c r="D64" s="1">
        <f t="shared" si="0"/>
        <v>0.10751095119283431</v>
      </c>
      <c r="E64" s="1">
        <v>7.2782189999999997E-2</v>
      </c>
      <c r="F64" s="1">
        <v>-0.1234044</v>
      </c>
      <c r="G64" s="1">
        <f t="shared" si="1"/>
        <v>0.10816518568545472</v>
      </c>
      <c r="H64" s="1">
        <v>9.9313129999999999E-2</v>
      </c>
      <c r="I64" s="1">
        <v>-0.1211681</v>
      </c>
      <c r="J64" s="1">
        <f t="shared" si="2"/>
        <v>0.10711073676418906</v>
      </c>
      <c r="K64" s="1">
        <f t="shared" si="3"/>
        <v>0.10759562454749268</v>
      </c>
      <c r="L64" s="1">
        <f t="shared" si="4"/>
        <v>1.0061212619431326E-2</v>
      </c>
      <c r="M64" s="1">
        <v>8.0406019999999995E-2</v>
      </c>
      <c r="N64" s="1">
        <v>-1.484106E-2</v>
      </c>
      <c r="O64" s="1">
        <v>0</v>
      </c>
      <c r="P64" s="1">
        <v>6.7902939999999995E-2</v>
      </c>
      <c r="Q64" s="1">
        <v>-1.534932E-2</v>
      </c>
      <c r="R64" s="1">
        <v>0</v>
      </c>
      <c r="S64" s="1">
        <v>9.3214060000000001E-2</v>
      </c>
      <c r="T64" s="1">
        <v>-1.423115E-2</v>
      </c>
    </row>
    <row r="65" spans="1:20" x14ac:dyDescent="0.4">
      <c r="A65" s="1">
        <v>5.2066670000000004</v>
      </c>
      <c r="B65" s="1">
        <v>8.5996829999999996E-2</v>
      </c>
      <c r="C65" s="1">
        <v>-0.12076149999999999</v>
      </c>
      <c r="D65" s="1">
        <f t="shared" si="0"/>
        <v>0.10606788753552933</v>
      </c>
      <c r="E65" s="1">
        <v>7.2578889999999993E-2</v>
      </c>
      <c r="F65" s="1">
        <v>-0.12157469999999999</v>
      </c>
      <c r="G65" s="1">
        <f t="shared" si="1"/>
        <v>0.10632824584533923</v>
      </c>
      <c r="H65" s="1">
        <v>9.9211480000000005E-2</v>
      </c>
      <c r="I65" s="1">
        <v>-0.1201516</v>
      </c>
      <c r="J65" s="1">
        <f t="shared" si="2"/>
        <v>0.10609010686609237</v>
      </c>
      <c r="K65" s="1">
        <f t="shared" si="3"/>
        <v>0.10616208008232031</v>
      </c>
      <c r="L65" s="1">
        <f t="shared" si="4"/>
        <v>1.1494757084603693E-2</v>
      </c>
      <c r="M65" s="1">
        <v>8.0406019999999995E-2</v>
      </c>
      <c r="N65" s="1">
        <v>-1.484106E-2</v>
      </c>
      <c r="O65" s="1">
        <v>0</v>
      </c>
      <c r="P65" s="1">
        <v>6.7902939999999995E-2</v>
      </c>
      <c r="Q65" s="1">
        <v>-1.534932E-2</v>
      </c>
      <c r="R65" s="1">
        <v>0</v>
      </c>
      <c r="S65" s="1">
        <v>9.3214060000000001E-2</v>
      </c>
      <c r="T65" s="1">
        <v>-1.423115E-2</v>
      </c>
    </row>
    <row r="66" spans="1:20" x14ac:dyDescent="0.4">
      <c r="A66" s="1">
        <v>5.29</v>
      </c>
      <c r="B66" s="1">
        <v>8.5996829999999996E-2</v>
      </c>
      <c r="C66" s="1">
        <v>-0.119745</v>
      </c>
      <c r="D66" s="1">
        <f t="shared" si="0"/>
        <v>0.10505281426016011</v>
      </c>
      <c r="E66" s="1">
        <v>7.2578889999999993E-2</v>
      </c>
      <c r="F66" s="1">
        <v>-0.1201516</v>
      </c>
      <c r="G66" s="1">
        <f t="shared" si="1"/>
        <v>0.10490654127174769</v>
      </c>
      <c r="H66" s="1">
        <v>9.8906519999999998E-2</v>
      </c>
      <c r="I66" s="1">
        <v>-0.1182202</v>
      </c>
      <c r="J66" s="1">
        <f t="shared" si="2"/>
        <v>0.10414473880496364</v>
      </c>
      <c r="K66" s="1">
        <f t="shared" si="3"/>
        <v>0.10470136477895715</v>
      </c>
      <c r="L66" s="1">
        <f t="shared" si="4"/>
        <v>1.2955472387966849E-2</v>
      </c>
      <c r="M66" s="1">
        <v>8.0406019999999995E-2</v>
      </c>
      <c r="N66" s="1">
        <v>-1.484106E-2</v>
      </c>
      <c r="O66" s="1">
        <v>0</v>
      </c>
      <c r="P66" s="1">
        <v>6.7902939999999995E-2</v>
      </c>
      <c r="Q66" s="1">
        <v>-1.534932E-2</v>
      </c>
      <c r="R66" s="1">
        <v>0</v>
      </c>
      <c r="S66" s="1">
        <v>9.3214060000000001E-2</v>
      </c>
      <c r="T66" s="1">
        <v>-1.423115E-2</v>
      </c>
    </row>
    <row r="67" spans="1:20" x14ac:dyDescent="0.4">
      <c r="A67" s="1">
        <v>5.375</v>
      </c>
      <c r="B67" s="1">
        <v>8.6200139999999995E-2</v>
      </c>
      <c r="C67" s="1">
        <v>-0.1179153</v>
      </c>
      <c r="D67" s="1">
        <f t="shared" si="0"/>
        <v>0.10323696420445537</v>
      </c>
      <c r="E67" s="1">
        <v>7.2375590000000004E-2</v>
      </c>
      <c r="F67" s="1">
        <v>-0.1187285</v>
      </c>
      <c r="G67" s="1">
        <f t="shared" si="1"/>
        <v>0.10347588828077245</v>
      </c>
      <c r="H67" s="1">
        <v>9.9109829999999996E-2</v>
      </c>
      <c r="I67" s="1">
        <v>-0.1171021</v>
      </c>
      <c r="J67" s="1">
        <f t="shared" si="2"/>
        <v>0.10303976153793933</v>
      </c>
      <c r="K67" s="1">
        <f t="shared" si="3"/>
        <v>0.10325087134105571</v>
      </c>
      <c r="L67" s="1">
        <f t="shared" si="4"/>
        <v>1.4405965825868297E-2</v>
      </c>
      <c r="M67" s="1">
        <v>8.0406019999999995E-2</v>
      </c>
      <c r="N67" s="1">
        <v>-1.484106E-2</v>
      </c>
      <c r="O67" s="1">
        <v>0</v>
      </c>
      <c r="P67" s="1">
        <v>6.7902939999999995E-2</v>
      </c>
      <c r="Q67" s="1">
        <v>-1.534932E-2</v>
      </c>
      <c r="R67" s="1">
        <v>0</v>
      </c>
      <c r="S67" s="1">
        <v>9.3214060000000001E-2</v>
      </c>
      <c r="T67" s="1">
        <v>-1.423115E-2</v>
      </c>
    </row>
    <row r="68" spans="1:20" x14ac:dyDescent="0.4">
      <c r="A68" s="1">
        <v>5.4583329999999997</v>
      </c>
      <c r="B68" s="1">
        <v>8.5996829999999996E-2</v>
      </c>
      <c r="C68" s="1">
        <v>-0.11669549999999999</v>
      </c>
      <c r="D68" s="1">
        <f t="shared" ref="D68:D131" si="5">SQRT((B68-M68)^2+(C68-N68)^2)</f>
        <v>0.10200776492095931</v>
      </c>
      <c r="E68" s="1">
        <v>7.2375590000000004E-2</v>
      </c>
      <c r="F68" s="1">
        <v>-0.1171021</v>
      </c>
      <c r="G68" s="1">
        <f t="shared" ref="G68:G131" si="6">SQRT((E68-P68)^2+(F68-Q68)^2)</f>
        <v>0.10185103257086253</v>
      </c>
      <c r="H68" s="1">
        <v>9.9109829999999996E-2</v>
      </c>
      <c r="I68" s="1">
        <v>-0.1157806</v>
      </c>
      <c r="J68" s="1">
        <f t="shared" ref="J68:J131" si="7">SQRT((H68-S68)^2+(I68-T68)^2)</f>
        <v>0.10172045467454124</v>
      </c>
      <c r="K68" s="1">
        <f t="shared" ref="K68:K131" si="8">AVERAGE(D68,G68,J68)</f>
        <v>0.10185975072212101</v>
      </c>
      <c r="L68" s="1">
        <f t="shared" ref="L68:L131" si="9">0.117656837166924-K68</f>
        <v>1.5797086444802988E-2</v>
      </c>
      <c r="M68" s="1">
        <v>8.0406019999999995E-2</v>
      </c>
      <c r="N68" s="1">
        <v>-1.484106E-2</v>
      </c>
      <c r="O68" s="1">
        <v>0</v>
      </c>
      <c r="P68" s="1">
        <v>6.7902939999999995E-2</v>
      </c>
      <c r="Q68" s="1">
        <v>-1.534932E-2</v>
      </c>
      <c r="R68" s="1">
        <v>0</v>
      </c>
      <c r="S68" s="1">
        <v>9.3214060000000001E-2</v>
      </c>
      <c r="T68" s="1">
        <v>-1.423115E-2</v>
      </c>
    </row>
    <row r="69" spans="1:20" x14ac:dyDescent="0.4">
      <c r="A69" s="1">
        <v>5.5433329999999996</v>
      </c>
      <c r="B69" s="1">
        <v>8.5590230000000003E-2</v>
      </c>
      <c r="C69" s="1">
        <v>-0.11445909999999999</v>
      </c>
      <c r="D69" s="1">
        <f t="shared" si="5"/>
        <v>9.9752844203890745E-2</v>
      </c>
      <c r="E69" s="1">
        <v>7.2172280000000005E-2</v>
      </c>
      <c r="F69" s="1">
        <v>-0.11588229999999999</v>
      </c>
      <c r="G69" s="1">
        <f t="shared" si="6"/>
        <v>0.10062359232166181</v>
      </c>
      <c r="H69" s="1">
        <v>9.9109829999999996E-2</v>
      </c>
      <c r="I69" s="1">
        <v>-0.1140525</v>
      </c>
      <c r="J69" s="1">
        <f t="shared" si="7"/>
        <v>9.9995309988595973E-2</v>
      </c>
      <c r="K69" s="1">
        <f t="shared" si="8"/>
        <v>0.10012391550471617</v>
      </c>
      <c r="L69" s="1">
        <f t="shared" si="9"/>
        <v>1.7532921662207837E-2</v>
      </c>
      <c r="M69" s="1">
        <v>8.0406019999999995E-2</v>
      </c>
      <c r="N69" s="1">
        <v>-1.484106E-2</v>
      </c>
      <c r="O69" s="1">
        <v>0</v>
      </c>
      <c r="P69" s="1">
        <v>6.7902939999999995E-2</v>
      </c>
      <c r="Q69" s="1">
        <v>-1.534932E-2</v>
      </c>
      <c r="R69" s="1">
        <v>0</v>
      </c>
      <c r="S69" s="1">
        <v>9.3214060000000001E-2</v>
      </c>
      <c r="T69" s="1">
        <v>-1.423115E-2</v>
      </c>
    </row>
    <row r="70" spans="1:20" x14ac:dyDescent="0.4">
      <c r="A70" s="1">
        <v>5.6266670000000003</v>
      </c>
      <c r="B70" s="1">
        <v>8.538693E-2</v>
      </c>
      <c r="C70" s="1">
        <v>-0.1132393</v>
      </c>
      <c r="D70" s="1">
        <f t="shared" si="5"/>
        <v>9.8524225952431113E-2</v>
      </c>
      <c r="E70" s="1">
        <v>7.1968980000000002E-2</v>
      </c>
      <c r="F70" s="1">
        <v>-0.1138492</v>
      </c>
      <c r="G70" s="1">
        <f t="shared" si="6"/>
        <v>9.8583766621569091E-2</v>
      </c>
      <c r="H70" s="1">
        <v>9.9109829999999996E-2</v>
      </c>
      <c r="I70" s="1">
        <v>-0.1126294</v>
      </c>
      <c r="J70" s="1">
        <f t="shared" si="7"/>
        <v>9.8574721439907712E-2</v>
      </c>
      <c r="K70" s="1">
        <f t="shared" si="8"/>
        <v>9.8560904671302629E-2</v>
      </c>
      <c r="L70" s="1">
        <f t="shared" si="9"/>
        <v>1.9095932495621373E-2</v>
      </c>
      <c r="M70" s="1">
        <v>8.0406019999999995E-2</v>
      </c>
      <c r="N70" s="1">
        <v>-1.484106E-2</v>
      </c>
      <c r="O70" s="1">
        <v>0</v>
      </c>
      <c r="P70" s="1">
        <v>6.7902939999999995E-2</v>
      </c>
      <c r="Q70" s="1">
        <v>-1.534932E-2</v>
      </c>
      <c r="R70" s="1">
        <v>0</v>
      </c>
      <c r="S70" s="1">
        <v>9.3214060000000001E-2</v>
      </c>
      <c r="T70" s="1">
        <v>-1.423115E-2</v>
      </c>
    </row>
    <row r="71" spans="1:20" x14ac:dyDescent="0.4">
      <c r="A71" s="1">
        <v>5.71</v>
      </c>
      <c r="B71" s="1">
        <v>8.538693E-2</v>
      </c>
      <c r="C71" s="1">
        <v>-0.1122228</v>
      </c>
      <c r="D71" s="1">
        <f t="shared" si="5"/>
        <v>9.7509039323827304E-2</v>
      </c>
      <c r="E71" s="1">
        <v>7.2375590000000004E-2</v>
      </c>
      <c r="F71" s="1">
        <v>-0.1126294</v>
      </c>
      <c r="G71" s="1">
        <f t="shared" si="6"/>
        <v>9.7382845321077466E-2</v>
      </c>
      <c r="H71" s="1">
        <v>9.9109829999999996E-2</v>
      </c>
      <c r="I71" s="1">
        <v>-0.1117146</v>
      </c>
      <c r="J71" s="1">
        <f t="shared" si="7"/>
        <v>9.7661574469160586E-2</v>
      </c>
      <c r="K71" s="1">
        <f t="shared" si="8"/>
        <v>9.7517819704688438E-2</v>
      </c>
      <c r="L71" s="1">
        <f t="shared" si="9"/>
        <v>2.0139017462235564E-2</v>
      </c>
      <c r="M71" s="1">
        <v>8.0406019999999995E-2</v>
      </c>
      <c r="N71" s="1">
        <v>-1.484106E-2</v>
      </c>
      <c r="O71" s="1">
        <v>0</v>
      </c>
      <c r="P71" s="1">
        <v>6.7902939999999995E-2</v>
      </c>
      <c r="Q71" s="1">
        <v>-1.534932E-2</v>
      </c>
      <c r="R71" s="1">
        <v>0</v>
      </c>
      <c r="S71" s="1">
        <v>9.3214060000000001E-2</v>
      </c>
      <c r="T71" s="1">
        <v>-1.423115E-2</v>
      </c>
    </row>
    <row r="72" spans="1:20" x14ac:dyDescent="0.4">
      <c r="A72" s="1">
        <v>5.7949999999999999</v>
      </c>
      <c r="B72" s="1">
        <v>8.538693E-2</v>
      </c>
      <c r="C72" s="1">
        <v>-0.1101898</v>
      </c>
      <c r="D72" s="1">
        <f t="shared" si="5"/>
        <v>9.547874990811149E-2</v>
      </c>
      <c r="E72" s="1">
        <v>7.2375590000000004E-2</v>
      </c>
      <c r="F72" s="1">
        <v>-0.1107997</v>
      </c>
      <c r="G72" s="1">
        <f t="shared" si="6"/>
        <v>9.5555113103208147E-2</v>
      </c>
      <c r="H72" s="1">
        <v>9.9109829999999996E-2</v>
      </c>
      <c r="I72" s="1">
        <v>-0.11008809999999999</v>
      </c>
      <c r="J72" s="1">
        <f t="shared" si="7"/>
        <v>9.6038091230487288E-2</v>
      </c>
      <c r="K72" s="1">
        <f t="shared" si="8"/>
        <v>9.5690651413935637E-2</v>
      </c>
      <c r="L72" s="1">
        <f t="shared" si="9"/>
        <v>2.1966185752988365E-2</v>
      </c>
      <c r="M72" s="1">
        <v>8.0406019999999995E-2</v>
      </c>
      <c r="N72" s="1">
        <v>-1.484106E-2</v>
      </c>
      <c r="O72" s="1">
        <v>0</v>
      </c>
      <c r="P72" s="1">
        <v>6.7902939999999995E-2</v>
      </c>
      <c r="Q72" s="1">
        <v>-1.534932E-2</v>
      </c>
      <c r="R72" s="1">
        <v>0</v>
      </c>
      <c r="S72" s="1">
        <v>9.3214060000000001E-2</v>
      </c>
      <c r="T72" s="1">
        <v>-1.423115E-2</v>
      </c>
    </row>
    <row r="73" spans="1:20" x14ac:dyDescent="0.4">
      <c r="A73" s="1">
        <v>5.8783329999999996</v>
      </c>
      <c r="B73" s="1">
        <v>8.5183629999999996E-2</v>
      </c>
      <c r="C73" s="1">
        <v>-0.1081568</v>
      </c>
      <c r="D73" s="1">
        <f t="shared" si="5"/>
        <v>9.3437962783119902E-2</v>
      </c>
      <c r="E73" s="1">
        <v>7.1968980000000002E-2</v>
      </c>
      <c r="F73" s="1">
        <v>-0.10876669999999999</v>
      </c>
      <c r="G73" s="1">
        <f t="shared" si="6"/>
        <v>9.3505826381814303E-2</v>
      </c>
      <c r="H73" s="1">
        <v>9.8804870000000003E-2</v>
      </c>
      <c r="I73" s="1">
        <v>-0.1075469</v>
      </c>
      <c r="J73" s="1">
        <f t="shared" si="7"/>
        <v>9.3483080578886574E-2</v>
      </c>
      <c r="K73" s="1">
        <f t="shared" si="8"/>
        <v>9.3475623247940273E-2</v>
      </c>
      <c r="L73" s="1">
        <f t="shared" si="9"/>
        <v>2.4181213918983729E-2</v>
      </c>
      <c r="M73" s="1">
        <v>8.0406019999999995E-2</v>
      </c>
      <c r="N73" s="1">
        <v>-1.484106E-2</v>
      </c>
      <c r="O73" s="1">
        <v>0</v>
      </c>
      <c r="P73" s="1">
        <v>6.7902939999999995E-2</v>
      </c>
      <c r="Q73" s="1">
        <v>-1.534932E-2</v>
      </c>
      <c r="R73" s="1">
        <v>0</v>
      </c>
      <c r="S73" s="1">
        <v>9.3214060000000001E-2</v>
      </c>
      <c r="T73" s="1">
        <v>-1.423115E-2</v>
      </c>
    </row>
    <row r="74" spans="1:20" x14ac:dyDescent="0.4">
      <c r="A74" s="1">
        <v>5.9616670000000003</v>
      </c>
      <c r="B74" s="1">
        <v>8.538693E-2</v>
      </c>
      <c r="C74" s="1">
        <v>-0.1065304</v>
      </c>
      <c r="D74" s="1">
        <f t="shared" si="5"/>
        <v>9.1824531221584238E-2</v>
      </c>
      <c r="E74" s="1">
        <v>7.1968980000000002E-2</v>
      </c>
      <c r="F74" s="1">
        <v>-0.1075469</v>
      </c>
      <c r="G74" s="1">
        <f t="shared" si="6"/>
        <v>9.2287195423514753E-2</v>
      </c>
      <c r="H74" s="1">
        <v>9.8906519999999998E-2</v>
      </c>
      <c r="I74" s="1">
        <v>-0.10602209999999999</v>
      </c>
      <c r="J74" s="1">
        <f t="shared" si="7"/>
        <v>9.1967290939518817E-2</v>
      </c>
      <c r="K74" s="1">
        <f t="shared" si="8"/>
        <v>9.2026339194872617E-2</v>
      </c>
      <c r="L74" s="1">
        <f t="shared" si="9"/>
        <v>2.5630497972051386E-2</v>
      </c>
      <c r="M74" s="1">
        <v>8.0406019999999995E-2</v>
      </c>
      <c r="N74" s="1">
        <v>-1.484106E-2</v>
      </c>
      <c r="O74" s="1">
        <v>0</v>
      </c>
      <c r="P74" s="1">
        <v>6.7902939999999995E-2</v>
      </c>
      <c r="Q74" s="1">
        <v>-1.534932E-2</v>
      </c>
      <c r="R74" s="1">
        <v>0</v>
      </c>
      <c r="S74" s="1">
        <v>9.3214060000000001E-2</v>
      </c>
      <c r="T74" s="1">
        <v>-1.423115E-2</v>
      </c>
    </row>
    <row r="75" spans="1:20" x14ac:dyDescent="0.4">
      <c r="A75" s="1">
        <v>6.0466670000000002</v>
      </c>
      <c r="B75" s="1">
        <v>8.4980319999999998E-2</v>
      </c>
      <c r="C75" s="1">
        <v>-0.1051072</v>
      </c>
      <c r="D75" s="1">
        <f t="shared" si="5"/>
        <v>9.0381968616475697E-2</v>
      </c>
      <c r="E75" s="1">
        <v>7.2172280000000005E-2</v>
      </c>
      <c r="F75" s="1">
        <v>-0.10571709999999999</v>
      </c>
      <c r="G75" s="1">
        <f t="shared" si="6"/>
        <v>9.0468574246331521E-2</v>
      </c>
      <c r="H75" s="1">
        <v>9.8804870000000003E-2</v>
      </c>
      <c r="I75" s="1">
        <v>-0.1050056</v>
      </c>
      <c r="J75" s="1">
        <f t="shared" si="7"/>
        <v>9.0946456386483812E-2</v>
      </c>
      <c r="K75" s="1">
        <f t="shared" si="8"/>
        <v>9.0598999749763667E-2</v>
      </c>
      <c r="L75" s="1">
        <f t="shared" si="9"/>
        <v>2.7057837417160335E-2</v>
      </c>
      <c r="M75" s="1">
        <v>8.0406019999999995E-2</v>
      </c>
      <c r="N75" s="1">
        <v>-1.484106E-2</v>
      </c>
      <c r="O75" s="1">
        <v>0</v>
      </c>
      <c r="P75" s="1">
        <v>6.7902939999999995E-2</v>
      </c>
      <c r="Q75" s="1">
        <v>-1.534932E-2</v>
      </c>
      <c r="R75" s="1">
        <v>0</v>
      </c>
      <c r="S75" s="1">
        <v>9.3214060000000001E-2</v>
      </c>
      <c r="T75" s="1">
        <v>-1.423115E-2</v>
      </c>
    </row>
    <row r="76" spans="1:20" x14ac:dyDescent="0.4">
      <c r="A76" s="1">
        <v>6.13</v>
      </c>
      <c r="B76" s="1">
        <v>8.4980319999999998E-2</v>
      </c>
      <c r="C76" s="1">
        <v>-0.10409069999999999</v>
      </c>
      <c r="D76" s="1">
        <f t="shared" si="5"/>
        <v>8.9366786115533989E-2</v>
      </c>
      <c r="E76" s="1">
        <v>7.2782189999999997E-2</v>
      </c>
      <c r="F76" s="1">
        <v>-0.10327749999999999</v>
      </c>
      <c r="G76" s="1">
        <f t="shared" si="6"/>
        <v>8.8063453933370672E-2</v>
      </c>
      <c r="H76" s="1">
        <v>9.8804870000000003E-2</v>
      </c>
      <c r="I76" s="1">
        <v>-0.1036841</v>
      </c>
      <c r="J76" s="1">
        <f t="shared" si="7"/>
        <v>8.9627492546420148E-2</v>
      </c>
      <c r="K76" s="1">
        <f t="shared" si="8"/>
        <v>8.9019244198441608E-2</v>
      </c>
      <c r="L76" s="1">
        <f t="shared" si="9"/>
        <v>2.8637592968482395E-2</v>
      </c>
      <c r="M76" s="1">
        <v>8.0406019999999995E-2</v>
      </c>
      <c r="N76" s="1">
        <v>-1.484106E-2</v>
      </c>
      <c r="O76" s="1">
        <v>0</v>
      </c>
      <c r="P76" s="1">
        <v>6.7902939999999995E-2</v>
      </c>
      <c r="Q76" s="1">
        <v>-1.534932E-2</v>
      </c>
      <c r="R76" s="1">
        <v>0</v>
      </c>
      <c r="S76" s="1">
        <v>9.3214060000000001E-2</v>
      </c>
      <c r="T76" s="1">
        <v>-1.423115E-2</v>
      </c>
    </row>
    <row r="77" spans="1:20" x14ac:dyDescent="0.4">
      <c r="A77" s="1">
        <v>6.2149999999999999</v>
      </c>
      <c r="B77" s="1">
        <v>8.4777019999999995E-2</v>
      </c>
      <c r="C77" s="1">
        <v>-0.102261</v>
      </c>
      <c r="D77" s="1">
        <f t="shared" si="5"/>
        <v>8.7529146863222648E-2</v>
      </c>
      <c r="E77" s="1">
        <v>7.2578889999999993E-2</v>
      </c>
      <c r="F77" s="1">
        <v>-0.10246429999999999</v>
      </c>
      <c r="G77" s="1">
        <f t="shared" si="6"/>
        <v>8.7240381984508175E-2</v>
      </c>
      <c r="H77" s="1">
        <v>9.9008180000000001E-2</v>
      </c>
      <c r="I77" s="1">
        <v>-0.1015495</v>
      </c>
      <c r="J77" s="1">
        <f t="shared" si="7"/>
        <v>8.7510376946376478E-2</v>
      </c>
      <c r="K77" s="1">
        <f t="shared" si="8"/>
        <v>8.7426635264702443E-2</v>
      </c>
      <c r="L77" s="1">
        <f t="shared" si="9"/>
        <v>3.023020190222156E-2</v>
      </c>
      <c r="M77" s="1">
        <v>8.0406019999999995E-2</v>
      </c>
      <c r="N77" s="1">
        <v>-1.484106E-2</v>
      </c>
      <c r="O77" s="1">
        <v>0</v>
      </c>
      <c r="P77" s="1">
        <v>6.7902939999999995E-2</v>
      </c>
      <c r="Q77" s="1">
        <v>-1.534932E-2</v>
      </c>
      <c r="R77" s="1">
        <v>0</v>
      </c>
      <c r="S77" s="1">
        <v>9.3214060000000001E-2</v>
      </c>
      <c r="T77" s="1">
        <v>-1.423115E-2</v>
      </c>
    </row>
    <row r="78" spans="1:20" x14ac:dyDescent="0.4">
      <c r="A78" s="1">
        <v>6.2983330000000004</v>
      </c>
      <c r="B78" s="1">
        <v>8.4573720000000005E-2</v>
      </c>
      <c r="C78" s="1">
        <v>-9.9008180000000001E-2</v>
      </c>
      <c r="D78" s="1">
        <f t="shared" si="5"/>
        <v>8.4270242745493495E-2</v>
      </c>
      <c r="E78" s="1">
        <v>7.2375590000000004E-2</v>
      </c>
      <c r="F78" s="1">
        <v>-9.9618079999999998E-2</v>
      </c>
      <c r="G78" s="1">
        <f t="shared" si="6"/>
        <v>8.4387371744592807E-2</v>
      </c>
      <c r="H78" s="1">
        <v>9.8499920000000005E-2</v>
      </c>
      <c r="I78" s="1">
        <v>-9.8499920000000005E-2</v>
      </c>
      <c r="J78" s="1">
        <f t="shared" si="7"/>
        <v>8.4434388215066145E-2</v>
      </c>
      <c r="K78" s="1">
        <f t="shared" si="8"/>
        <v>8.4364000901717487E-2</v>
      </c>
      <c r="L78" s="1">
        <f t="shared" si="9"/>
        <v>3.3292836265206516E-2</v>
      </c>
      <c r="M78" s="1">
        <v>8.0406019999999995E-2</v>
      </c>
      <c r="N78" s="1">
        <v>-1.484106E-2</v>
      </c>
      <c r="O78" s="1">
        <v>0</v>
      </c>
      <c r="P78" s="1">
        <v>6.7902939999999995E-2</v>
      </c>
      <c r="Q78" s="1">
        <v>-1.534932E-2</v>
      </c>
      <c r="R78" s="1">
        <v>0</v>
      </c>
      <c r="S78" s="1">
        <v>9.3214060000000001E-2</v>
      </c>
      <c r="T78" s="1">
        <v>-1.423115E-2</v>
      </c>
    </row>
    <row r="79" spans="1:20" x14ac:dyDescent="0.4">
      <c r="A79" s="1">
        <v>6.3816670000000002</v>
      </c>
      <c r="B79" s="1">
        <v>8.4980319999999998E-2</v>
      </c>
      <c r="C79" s="1">
        <v>-9.7178459999999994E-2</v>
      </c>
      <c r="D79" s="1">
        <f t="shared" si="5"/>
        <v>8.2464365996774619E-2</v>
      </c>
      <c r="E79" s="1">
        <v>7.2375590000000004E-2</v>
      </c>
      <c r="F79" s="1">
        <v>-9.8194970000000006E-2</v>
      </c>
      <c r="G79" s="1">
        <f t="shared" si="6"/>
        <v>8.2966296301239098E-2</v>
      </c>
      <c r="H79" s="1">
        <v>9.8398269999999996E-2</v>
      </c>
      <c r="I79" s="1">
        <v>-9.7076800000000005E-2</v>
      </c>
      <c r="J79" s="1">
        <f t="shared" si="7"/>
        <v>8.3007696975922668E-2</v>
      </c>
      <c r="K79" s="1">
        <f t="shared" si="8"/>
        <v>8.2812786424645471E-2</v>
      </c>
      <c r="L79" s="1">
        <f t="shared" si="9"/>
        <v>3.4844050742278532E-2</v>
      </c>
      <c r="M79" s="1">
        <v>8.0406019999999995E-2</v>
      </c>
      <c r="N79" s="1">
        <v>-1.484106E-2</v>
      </c>
      <c r="O79" s="1">
        <v>0</v>
      </c>
      <c r="P79" s="1">
        <v>6.7902939999999995E-2</v>
      </c>
      <c r="Q79" s="1">
        <v>-1.534932E-2</v>
      </c>
      <c r="R79" s="1">
        <v>0</v>
      </c>
      <c r="S79" s="1">
        <v>9.3214060000000001E-2</v>
      </c>
      <c r="T79" s="1">
        <v>-1.423115E-2</v>
      </c>
    </row>
    <row r="80" spans="1:20" x14ac:dyDescent="0.4">
      <c r="A80" s="1">
        <v>6.4666670000000002</v>
      </c>
      <c r="B80" s="1">
        <v>8.5183629999999996E-2</v>
      </c>
      <c r="C80" s="1">
        <v>-9.5958639999999998E-2</v>
      </c>
      <c r="D80" s="1">
        <f t="shared" si="5"/>
        <v>8.1258152467112488E-2</v>
      </c>
      <c r="E80" s="1">
        <v>7.1968980000000002E-2</v>
      </c>
      <c r="F80" s="1">
        <v>-9.6568550000000003E-2</v>
      </c>
      <c r="G80" s="1">
        <f t="shared" si="6"/>
        <v>8.1320944430537084E-2</v>
      </c>
      <c r="H80" s="1">
        <v>9.8194970000000006E-2</v>
      </c>
      <c r="I80" s="1">
        <v>-9.5856990000000003E-2</v>
      </c>
      <c r="J80" s="1">
        <f t="shared" si="7"/>
        <v>8.1777669446699813E-2</v>
      </c>
      <c r="K80" s="1">
        <f t="shared" si="8"/>
        <v>8.1452255448116462E-2</v>
      </c>
      <c r="L80" s="1">
        <f t="shared" si="9"/>
        <v>3.6204581718807541E-2</v>
      </c>
      <c r="M80" s="1">
        <v>8.0406019999999995E-2</v>
      </c>
      <c r="N80" s="1">
        <v>-1.484106E-2</v>
      </c>
      <c r="O80" s="1">
        <v>0</v>
      </c>
      <c r="P80" s="1">
        <v>6.7902939999999995E-2</v>
      </c>
      <c r="Q80" s="1">
        <v>-1.534932E-2</v>
      </c>
      <c r="R80" s="1">
        <v>0</v>
      </c>
      <c r="S80" s="1">
        <v>9.3214060000000001E-2</v>
      </c>
      <c r="T80" s="1">
        <v>-1.423115E-2</v>
      </c>
    </row>
    <row r="81" spans="1:20" x14ac:dyDescent="0.4">
      <c r="A81" s="1">
        <v>6.55</v>
      </c>
      <c r="B81" s="1">
        <v>8.4980319999999998E-2</v>
      </c>
      <c r="C81" s="1">
        <v>-9.4332219999999994E-2</v>
      </c>
      <c r="D81" s="1">
        <f t="shared" si="5"/>
        <v>7.9622664729557993E-2</v>
      </c>
      <c r="E81" s="1">
        <v>7.1765679999999998E-2</v>
      </c>
      <c r="F81" s="1">
        <v>-9.4535530000000007E-2</v>
      </c>
      <c r="G81" s="1">
        <f t="shared" si="6"/>
        <v>7.9280367143900771E-2</v>
      </c>
      <c r="H81" s="1">
        <v>9.8296620000000001E-2</v>
      </c>
      <c r="I81" s="1">
        <v>-9.4128920000000005E-2</v>
      </c>
      <c r="J81" s="1">
        <f t="shared" si="7"/>
        <v>8.0059265966698073E-2</v>
      </c>
      <c r="K81" s="1">
        <f t="shared" si="8"/>
        <v>7.9654099280052279E-2</v>
      </c>
      <c r="L81" s="1">
        <f t="shared" si="9"/>
        <v>3.8002737886871724E-2</v>
      </c>
      <c r="M81" s="1">
        <v>8.0406019999999995E-2</v>
      </c>
      <c r="N81" s="1">
        <v>-1.484106E-2</v>
      </c>
      <c r="O81" s="1">
        <v>0</v>
      </c>
      <c r="P81" s="1">
        <v>6.7902939999999995E-2</v>
      </c>
      <c r="Q81" s="1">
        <v>-1.534932E-2</v>
      </c>
      <c r="R81" s="1">
        <v>0</v>
      </c>
      <c r="S81" s="1">
        <v>9.3214060000000001E-2</v>
      </c>
      <c r="T81" s="1">
        <v>-1.423115E-2</v>
      </c>
    </row>
    <row r="82" spans="1:20" x14ac:dyDescent="0.4">
      <c r="A82" s="1">
        <v>6.6349999999999998</v>
      </c>
      <c r="B82" s="1">
        <v>8.4980319999999998E-2</v>
      </c>
      <c r="C82" s="1">
        <v>-9.3112410000000007E-2</v>
      </c>
      <c r="D82" s="1">
        <f t="shared" si="5"/>
        <v>7.8404900684284393E-2</v>
      </c>
      <c r="E82" s="1">
        <v>7.1765679999999998E-2</v>
      </c>
      <c r="F82" s="1">
        <v>-9.270581E-2</v>
      </c>
      <c r="G82" s="1">
        <f t="shared" si="6"/>
        <v>7.7452871511827753E-2</v>
      </c>
      <c r="H82" s="1">
        <v>9.8398269999999996E-2</v>
      </c>
      <c r="I82" s="1">
        <v>-9.3112410000000007E-2</v>
      </c>
      <c r="J82" s="1">
        <f t="shared" si="7"/>
        <v>7.9051433968725077E-2</v>
      </c>
      <c r="K82" s="1">
        <f t="shared" si="8"/>
        <v>7.8303068721612398E-2</v>
      </c>
      <c r="L82" s="1">
        <f t="shared" si="9"/>
        <v>3.9353768445311604E-2</v>
      </c>
      <c r="M82" s="1">
        <v>8.0406019999999995E-2</v>
      </c>
      <c r="N82" s="1">
        <v>-1.484106E-2</v>
      </c>
      <c r="O82" s="1">
        <v>0</v>
      </c>
      <c r="P82" s="1">
        <v>6.7902939999999995E-2</v>
      </c>
      <c r="Q82" s="1">
        <v>-1.534932E-2</v>
      </c>
      <c r="R82" s="1">
        <v>0</v>
      </c>
      <c r="S82" s="1">
        <v>9.3214060000000001E-2</v>
      </c>
      <c r="T82" s="1">
        <v>-1.423115E-2</v>
      </c>
    </row>
    <row r="83" spans="1:20" x14ac:dyDescent="0.4">
      <c r="A83" s="1">
        <v>6.7183330000000003</v>
      </c>
      <c r="B83" s="1">
        <v>8.5183629999999996E-2</v>
      </c>
      <c r="C83" s="1">
        <v>-8.9859579999999994E-2</v>
      </c>
      <c r="D83" s="1">
        <f t="shared" si="5"/>
        <v>7.5170498869586461E-2</v>
      </c>
      <c r="E83" s="1">
        <v>7.1968980000000002E-2</v>
      </c>
      <c r="F83" s="1">
        <v>-9.0266180000000001E-2</v>
      </c>
      <c r="G83" s="1">
        <f t="shared" si="6"/>
        <v>7.5027119053987415E-2</v>
      </c>
      <c r="H83" s="1">
        <v>9.7991659999999994E-2</v>
      </c>
      <c r="I83" s="1">
        <v>-8.9961230000000003E-2</v>
      </c>
      <c r="J83" s="1">
        <f t="shared" si="7"/>
        <v>7.5880633092814939E-2</v>
      </c>
      <c r="K83" s="1">
        <f t="shared" si="8"/>
        <v>7.5359417005462948E-2</v>
      </c>
      <c r="L83" s="1">
        <f t="shared" si="9"/>
        <v>4.2297420161461055E-2</v>
      </c>
      <c r="M83" s="1">
        <v>8.0406019999999995E-2</v>
      </c>
      <c r="N83" s="1">
        <v>-1.484106E-2</v>
      </c>
      <c r="O83" s="1">
        <v>0</v>
      </c>
      <c r="P83" s="1">
        <v>6.7902939999999995E-2</v>
      </c>
      <c r="Q83" s="1">
        <v>-1.534932E-2</v>
      </c>
      <c r="R83" s="1">
        <v>0</v>
      </c>
      <c r="S83" s="1">
        <v>9.3214060000000001E-2</v>
      </c>
      <c r="T83" s="1">
        <v>-1.423115E-2</v>
      </c>
    </row>
    <row r="84" spans="1:20" x14ac:dyDescent="0.4">
      <c r="A84" s="1">
        <v>6.8016670000000001</v>
      </c>
      <c r="B84" s="1">
        <v>8.4573720000000005E-2</v>
      </c>
      <c r="C84" s="1">
        <v>-8.6606740000000002E-2</v>
      </c>
      <c r="D84" s="1">
        <f t="shared" si="5"/>
        <v>7.1886595058831382E-2</v>
      </c>
      <c r="E84" s="1">
        <v>7.1359069999999997E-2</v>
      </c>
      <c r="F84" s="1">
        <v>-8.6606740000000002E-2</v>
      </c>
      <c r="G84" s="1">
        <f t="shared" si="6"/>
        <v>7.1341185437538812E-2</v>
      </c>
      <c r="H84" s="1">
        <v>9.789001E-2</v>
      </c>
      <c r="I84" s="1">
        <v>-8.6200139999999995E-2</v>
      </c>
      <c r="J84" s="1">
        <f t="shared" si="7"/>
        <v>7.2120732317570088E-2</v>
      </c>
      <c r="K84" s="1">
        <f t="shared" si="8"/>
        <v>7.1782837604646765E-2</v>
      </c>
      <c r="L84" s="1">
        <f t="shared" si="9"/>
        <v>4.5873999562277237E-2</v>
      </c>
      <c r="M84" s="1">
        <v>8.0406019999999995E-2</v>
      </c>
      <c r="N84" s="1">
        <v>-1.484106E-2</v>
      </c>
      <c r="O84" s="1">
        <v>0</v>
      </c>
      <c r="P84" s="1">
        <v>6.7902939999999995E-2</v>
      </c>
      <c r="Q84" s="1">
        <v>-1.534932E-2</v>
      </c>
      <c r="R84" s="1">
        <v>0</v>
      </c>
      <c r="S84" s="1">
        <v>9.3214060000000001E-2</v>
      </c>
      <c r="T84" s="1">
        <v>-1.423115E-2</v>
      </c>
    </row>
    <row r="85" spans="1:20" x14ac:dyDescent="0.4">
      <c r="A85" s="1">
        <v>6.8866670000000001</v>
      </c>
      <c r="B85" s="1">
        <v>8.396381E-2</v>
      </c>
      <c r="C85" s="1">
        <v>-8.4573720000000005E-2</v>
      </c>
      <c r="D85" s="1">
        <f t="shared" si="5"/>
        <v>6.9823360993006484E-2</v>
      </c>
      <c r="E85" s="1">
        <v>7.1765679999999998E-2</v>
      </c>
      <c r="F85" s="1">
        <v>-8.5183629999999996E-2</v>
      </c>
      <c r="G85" s="1">
        <f t="shared" si="6"/>
        <v>6.9941058138147286E-2</v>
      </c>
      <c r="H85" s="1">
        <v>9.7686709999999996E-2</v>
      </c>
      <c r="I85" s="1">
        <v>-8.467537E-2</v>
      </c>
      <c r="J85" s="1">
        <f t="shared" si="7"/>
        <v>7.0586066113864851E-2</v>
      </c>
      <c r="K85" s="1">
        <f t="shared" si="8"/>
        <v>7.0116828415006216E-2</v>
      </c>
      <c r="L85" s="1">
        <f t="shared" si="9"/>
        <v>4.7540008751917787E-2</v>
      </c>
      <c r="M85" s="1">
        <v>8.0406019999999995E-2</v>
      </c>
      <c r="N85" s="1">
        <v>-1.484106E-2</v>
      </c>
      <c r="O85" s="1">
        <v>0</v>
      </c>
      <c r="P85" s="1">
        <v>6.7902939999999995E-2</v>
      </c>
      <c r="Q85" s="1">
        <v>-1.534932E-2</v>
      </c>
      <c r="R85" s="1">
        <v>0</v>
      </c>
      <c r="S85" s="1">
        <v>9.3214060000000001E-2</v>
      </c>
      <c r="T85" s="1">
        <v>-1.423115E-2</v>
      </c>
    </row>
    <row r="86" spans="1:20" x14ac:dyDescent="0.4">
      <c r="A86" s="1">
        <v>6.97</v>
      </c>
      <c r="B86" s="1">
        <v>8.396381E-2</v>
      </c>
      <c r="C86" s="1">
        <v>-8.2947300000000002E-2</v>
      </c>
      <c r="D86" s="1">
        <f t="shared" si="5"/>
        <v>6.8199104074919484E-2</v>
      </c>
      <c r="E86" s="1">
        <v>7.2172280000000005E-2</v>
      </c>
      <c r="F86" s="1">
        <v>-8.3150600000000005E-2</v>
      </c>
      <c r="G86" s="1">
        <f t="shared" si="6"/>
        <v>6.7935563835696544E-2</v>
      </c>
      <c r="H86" s="1">
        <v>9.7585060000000001E-2</v>
      </c>
      <c r="I86" s="1">
        <v>-8.3455559999999998E-2</v>
      </c>
      <c r="J86" s="1">
        <f t="shared" si="7"/>
        <v>6.9362270586018876E-2</v>
      </c>
      <c r="K86" s="1">
        <f t="shared" si="8"/>
        <v>6.8498979498878301E-2</v>
      </c>
      <c r="L86" s="1">
        <f t="shared" si="9"/>
        <v>4.9157857668045701E-2</v>
      </c>
      <c r="M86" s="1">
        <v>8.0406019999999995E-2</v>
      </c>
      <c r="N86" s="1">
        <v>-1.484106E-2</v>
      </c>
      <c r="O86" s="1">
        <v>0</v>
      </c>
      <c r="P86" s="1">
        <v>6.7902939999999995E-2</v>
      </c>
      <c r="Q86" s="1">
        <v>-1.534932E-2</v>
      </c>
      <c r="R86" s="1">
        <v>0</v>
      </c>
      <c r="S86" s="1">
        <v>9.3214060000000001E-2</v>
      </c>
      <c r="T86" s="1">
        <v>-1.423115E-2</v>
      </c>
    </row>
    <row r="87" spans="1:20" x14ac:dyDescent="0.4">
      <c r="A87" s="1">
        <v>7.0533330000000003</v>
      </c>
      <c r="B87" s="1">
        <v>8.396381E-2</v>
      </c>
      <c r="C87" s="1">
        <v>-8.1524189999999996E-2</v>
      </c>
      <c r="D87" s="1">
        <f t="shared" si="5"/>
        <v>6.6777973136963348E-2</v>
      </c>
      <c r="E87" s="1">
        <v>7.1968980000000002E-2</v>
      </c>
      <c r="F87" s="1">
        <v>-8.0914280000000005E-2</v>
      </c>
      <c r="G87" s="1">
        <f t="shared" si="6"/>
        <v>6.5690917645312291E-2</v>
      </c>
      <c r="H87" s="1">
        <v>9.7483410000000006E-2</v>
      </c>
      <c r="I87" s="1">
        <v>-8.1625840000000005E-2</v>
      </c>
      <c r="J87" s="1">
        <f t="shared" si="7"/>
        <v>6.7529782982167219E-2</v>
      </c>
      <c r="K87" s="1">
        <f t="shared" si="8"/>
        <v>6.6666224588147624E-2</v>
      </c>
      <c r="L87" s="1">
        <f t="shared" si="9"/>
        <v>5.0990612578776379E-2</v>
      </c>
      <c r="M87" s="1">
        <v>8.0406019999999995E-2</v>
      </c>
      <c r="N87" s="1">
        <v>-1.484106E-2</v>
      </c>
      <c r="O87" s="1">
        <v>0</v>
      </c>
      <c r="P87" s="1">
        <v>6.7902939999999995E-2</v>
      </c>
      <c r="Q87" s="1">
        <v>-1.534932E-2</v>
      </c>
      <c r="R87" s="1">
        <v>0</v>
      </c>
      <c r="S87" s="1">
        <v>9.3214060000000001E-2</v>
      </c>
      <c r="T87" s="1">
        <v>-1.423115E-2</v>
      </c>
    </row>
    <row r="88" spans="1:20" x14ac:dyDescent="0.4">
      <c r="A88" s="1">
        <v>7.1383330000000003</v>
      </c>
      <c r="B88" s="1">
        <v>8.4370420000000002E-2</v>
      </c>
      <c r="C88" s="1">
        <v>-8.0101069999999996E-2</v>
      </c>
      <c r="D88" s="1">
        <f t="shared" si="5"/>
        <v>6.5380313340944601E-2</v>
      </c>
      <c r="E88" s="1">
        <v>7.1968980000000002E-2</v>
      </c>
      <c r="F88" s="1">
        <v>-8.030437E-2</v>
      </c>
      <c r="G88" s="1">
        <f t="shared" si="6"/>
        <v>6.5082188053138632E-2</v>
      </c>
      <c r="H88" s="1">
        <v>9.7686709999999996E-2</v>
      </c>
      <c r="I88" s="1">
        <v>-8.0202720000000005E-2</v>
      </c>
      <c r="J88" s="1">
        <f t="shared" si="7"/>
        <v>6.6123011473218626E-2</v>
      </c>
      <c r="K88" s="1">
        <f t="shared" si="8"/>
        <v>6.552850428910062E-2</v>
      </c>
      <c r="L88" s="1">
        <f t="shared" si="9"/>
        <v>5.2128332877823383E-2</v>
      </c>
      <c r="M88" s="1">
        <v>8.0406019999999995E-2</v>
      </c>
      <c r="N88" s="1">
        <v>-1.484106E-2</v>
      </c>
      <c r="O88" s="1">
        <v>0</v>
      </c>
      <c r="P88" s="1">
        <v>6.7902939999999995E-2</v>
      </c>
      <c r="Q88" s="1">
        <v>-1.534932E-2</v>
      </c>
      <c r="R88" s="1">
        <v>0</v>
      </c>
      <c r="S88" s="1">
        <v>9.3214060000000001E-2</v>
      </c>
      <c r="T88" s="1">
        <v>-1.423115E-2</v>
      </c>
    </row>
    <row r="89" spans="1:20" x14ac:dyDescent="0.4">
      <c r="A89" s="1">
        <v>7.2216670000000001</v>
      </c>
      <c r="B89" s="1">
        <v>8.4370420000000002E-2</v>
      </c>
      <c r="C89" s="1">
        <v>-7.806805E-2</v>
      </c>
      <c r="D89" s="1">
        <f t="shared" si="5"/>
        <v>6.3351154147498367E-2</v>
      </c>
      <c r="E89" s="1">
        <v>7.1968980000000002E-2</v>
      </c>
      <c r="F89" s="1">
        <v>-7.8677949999999996E-2</v>
      </c>
      <c r="G89" s="1">
        <f t="shared" si="6"/>
        <v>6.3459026615277511E-2</v>
      </c>
      <c r="H89" s="1">
        <v>9.8093319999999998E-2</v>
      </c>
      <c r="I89" s="1">
        <v>-7.8881259999999995E-2</v>
      </c>
      <c r="J89" s="1">
        <f t="shared" si="7"/>
        <v>6.4833971813854654E-2</v>
      </c>
      <c r="K89" s="1">
        <f t="shared" si="8"/>
        <v>6.3881384192210178E-2</v>
      </c>
      <c r="L89" s="1">
        <f t="shared" si="9"/>
        <v>5.3775452974713825E-2</v>
      </c>
      <c r="M89" s="1">
        <v>8.0406019999999995E-2</v>
      </c>
      <c r="N89" s="1">
        <v>-1.484106E-2</v>
      </c>
      <c r="O89" s="1">
        <v>0</v>
      </c>
      <c r="P89" s="1">
        <v>6.7902939999999995E-2</v>
      </c>
      <c r="Q89" s="1">
        <v>-1.534932E-2</v>
      </c>
      <c r="R89" s="1">
        <v>0</v>
      </c>
      <c r="S89" s="1">
        <v>9.3214060000000001E-2</v>
      </c>
      <c r="T89" s="1">
        <v>-1.423115E-2</v>
      </c>
    </row>
    <row r="90" spans="1:20" x14ac:dyDescent="0.4">
      <c r="A90" s="1">
        <v>7.306667</v>
      </c>
      <c r="B90" s="1">
        <v>8.4167110000000003E-2</v>
      </c>
      <c r="C90" s="1">
        <v>-7.7661439999999998E-2</v>
      </c>
      <c r="D90" s="1">
        <f t="shared" si="5"/>
        <v>6.2932868529350386E-2</v>
      </c>
      <c r="E90" s="1">
        <v>7.1968980000000002E-2</v>
      </c>
      <c r="F90" s="1">
        <v>-7.7661439999999998E-2</v>
      </c>
      <c r="G90" s="1">
        <f t="shared" si="6"/>
        <v>6.2444639322971514E-2</v>
      </c>
      <c r="H90" s="1">
        <v>9.7991659999999994E-2</v>
      </c>
      <c r="I90" s="1">
        <v>-7.7864749999999996E-2</v>
      </c>
      <c r="J90" s="1">
        <f t="shared" si="7"/>
        <v>6.3812698663510539E-2</v>
      </c>
      <c r="K90" s="1">
        <f t="shared" si="8"/>
        <v>6.3063402171944158E-2</v>
      </c>
      <c r="L90" s="1">
        <f t="shared" si="9"/>
        <v>5.4593434994979845E-2</v>
      </c>
      <c r="M90" s="1">
        <v>8.0406019999999995E-2</v>
      </c>
      <c r="N90" s="1">
        <v>-1.484106E-2</v>
      </c>
      <c r="O90" s="1">
        <v>0</v>
      </c>
      <c r="P90" s="1">
        <v>6.7902939999999995E-2</v>
      </c>
      <c r="Q90" s="1">
        <v>-1.534932E-2</v>
      </c>
      <c r="R90" s="1">
        <v>0</v>
      </c>
      <c r="S90" s="1">
        <v>9.3214060000000001E-2</v>
      </c>
      <c r="T90" s="1">
        <v>-1.423115E-2</v>
      </c>
    </row>
    <row r="91" spans="1:20" x14ac:dyDescent="0.4">
      <c r="A91" s="1">
        <v>7.39</v>
      </c>
      <c r="B91" s="1">
        <v>8.4573720000000005E-2</v>
      </c>
      <c r="C91" s="1">
        <v>-7.6035030000000003E-2</v>
      </c>
      <c r="D91" s="1">
        <f t="shared" si="5"/>
        <v>6.1335729290935316E-2</v>
      </c>
      <c r="E91" s="1">
        <v>7.1765679999999998E-2</v>
      </c>
      <c r="F91" s="1">
        <v>-7.5628420000000002E-2</v>
      </c>
      <c r="G91" s="1">
        <f t="shared" si="6"/>
        <v>6.0402737165774205E-2</v>
      </c>
      <c r="H91" s="1">
        <v>9.7991659999999994E-2</v>
      </c>
      <c r="I91" s="1">
        <v>-7.6238330000000007E-2</v>
      </c>
      <c r="J91" s="1">
        <f t="shared" si="7"/>
        <v>6.2190962633749292E-2</v>
      </c>
      <c r="K91" s="1">
        <f t="shared" si="8"/>
        <v>6.1309809696819602E-2</v>
      </c>
      <c r="L91" s="1">
        <f t="shared" si="9"/>
        <v>5.6347027470104401E-2</v>
      </c>
      <c r="M91" s="1">
        <v>8.0406019999999995E-2</v>
      </c>
      <c r="N91" s="1">
        <v>-1.484106E-2</v>
      </c>
      <c r="O91" s="1">
        <v>0</v>
      </c>
      <c r="P91" s="1">
        <v>6.7902939999999995E-2</v>
      </c>
      <c r="Q91" s="1">
        <v>-1.534932E-2</v>
      </c>
      <c r="R91" s="1">
        <v>0</v>
      </c>
      <c r="S91" s="1">
        <v>9.3214060000000001E-2</v>
      </c>
      <c r="T91" s="1">
        <v>-1.423115E-2</v>
      </c>
    </row>
    <row r="92" spans="1:20" x14ac:dyDescent="0.4">
      <c r="A92" s="1">
        <v>7.4733330000000002</v>
      </c>
      <c r="B92" s="1">
        <v>8.4167110000000003E-2</v>
      </c>
      <c r="C92" s="1">
        <v>-7.4001999999999998E-2</v>
      </c>
      <c r="D92" s="1">
        <f t="shared" si="5"/>
        <v>5.9280372971766124E-2</v>
      </c>
      <c r="E92" s="1">
        <v>7.1765679999999998E-2</v>
      </c>
      <c r="F92" s="1">
        <v>-7.4611910000000004E-2</v>
      </c>
      <c r="G92" s="1">
        <f t="shared" si="6"/>
        <v>5.9388343417001457E-2</v>
      </c>
      <c r="H92" s="1">
        <v>9.789001E-2</v>
      </c>
      <c r="I92" s="1">
        <v>-7.4611910000000004E-2</v>
      </c>
      <c r="J92" s="1">
        <f t="shared" si="7"/>
        <v>6.0561544618512667E-2</v>
      </c>
      <c r="K92" s="1">
        <f t="shared" si="8"/>
        <v>5.9743420335760078E-2</v>
      </c>
      <c r="L92" s="1">
        <f t="shared" si="9"/>
        <v>5.7913416831163925E-2</v>
      </c>
      <c r="M92" s="1">
        <v>8.0406019999999995E-2</v>
      </c>
      <c r="N92" s="1">
        <v>-1.484106E-2</v>
      </c>
      <c r="O92" s="1">
        <v>0</v>
      </c>
      <c r="P92" s="1">
        <v>6.7902939999999995E-2</v>
      </c>
      <c r="Q92" s="1">
        <v>-1.534932E-2</v>
      </c>
      <c r="R92" s="1">
        <v>0</v>
      </c>
      <c r="S92" s="1">
        <v>9.3214060000000001E-2</v>
      </c>
      <c r="T92" s="1">
        <v>-1.423115E-2</v>
      </c>
    </row>
    <row r="93" spans="1:20" x14ac:dyDescent="0.4">
      <c r="A93" s="1">
        <v>7.5583330000000002</v>
      </c>
      <c r="B93" s="1">
        <v>8.4167110000000003E-2</v>
      </c>
      <c r="C93" s="1">
        <v>-7.1562379999999995E-2</v>
      </c>
      <c r="D93" s="1">
        <f t="shared" si="5"/>
        <v>5.6845878835061557E-2</v>
      </c>
      <c r="E93" s="1">
        <v>7.1562379999999995E-2</v>
      </c>
      <c r="F93" s="1">
        <v>-7.1155769999999993E-2</v>
      </c>
      <c r="G93" s="1">
        <f t="shared" si="6"/>
        <v>5.5926302959484989E-2</v>
      </c>
      <c r="H93" s="1">
        <v>9.8093319999999998E-2</v>
      </c>
      <c r="I93" s="1">
        <v>-7.1562379999999995E-2</v>
      </c>
      <c r="J93" s="1">
        <f t="shared" si="7"/>
        <v>5.7538483743147933E-2</v>
      </c>
      <c r="K93" s="1">
        <f t="shared" si="8"/>
        <v>5.677022184589816E-2</v>
      </c>
      <c r="L93" s="1">
        <f t="shared" si="9"/>
        <v>6.0886615321025843E-2</v>
      </c>
      <c r="M93" s="1">
        <v>8.0406019999999995E-2</v>
      </c>
      <c r="N93" s="1">
        <v>-1.484106E-2</v>
      </c>
      <c r="O93" s="1">
        <v>0</v>
      </c>
      <c r="P93" s="1">
        <v>6.7902939999999995E-2</v>
      </c>
      <c r="Q93" s="1">
        <v>-1.534932E-2</v>
      </c>
      <c r="R93" s="1">
        <v>0</v>
      </c>
      <c r="S93" s="1">
        <v>9.3214060000000001E-2</v>
      </c>
      <c r="T93" s="1">
        <v>-1.423115E-2</v>
      </c>
    </row>
    <row r="94" spans="1:20" x14ac:dyDescent="0.4">
      <c r="A94" s="1">
        <v>7.641667</v>
      </c>
      <c r="B94" s="1">
        <v>8.396381E-2</v>
      </c>
      <c r="C94" s="1">
        <v>-6.7496329999999993E-2</v>
      </c>
      <c r="D94" s="1">
        <f t="shared" si="5"/>
        <v>5.2775328785873037E-2</v>
      </c>
      <c r="E94" s="1">
        <v>7.0952470000000004E-2</v>
      </c>
      <c r="F94" s="1">
        <v>-6.708973E-2</v>
      </c>
      <c r="G94" s="1">
        <f t="shared" si="6"/>
        <v>5.1830200271550178E-2</v>
      </c>
      <c r="H94" s="1">
        <v>9.789001E-2</v>
      </c>
      <c r="I94" s="1">
        <v>-6.7293030000000004E-2</v>
      </c>
      <c r="J94" s="1">
        <f t="shared" si="7"/>
        <v>5.3267509961860436E-2</v>
      </c>
      <c r="K94" s="1">
        <f t="shared" si="8"/>
        <v>5.2624346339761215E-2</v>
      </c>
      <c r="L94" s="1">
        <f t="shared" si="9"/>
        <v>6.5032490827162781E-2</v>
      </c>
      <c r="M94" s="1">
        <v>8.0406019999999995E-2</v>
      </c>
      <c r="N94" s="1">
        <v>-1.484106E-2</v>
      </c>
      <c r="O94" s="1">
        <v>0</v>
      </c>
      <c r="P94" s="1">
        <v>6.7902939999999995E-2</v>
      </c>
      <c r="Q94" s="1">
        <v>-1.534932E-2</v>
      </c>
      <c r="R94" s="1">
        <v>0</v>
      </c>
      <c r="S94" s="1">
        <v>9.3214060000000001E-2</v>
      </c>
      <c r="T94" s="1">
        <v>-1.423115E-2</v>
      </c>
    </row>
    <row r="95" spans="1:20" x14ac:dyDescent="0.4">
      <c r="A95" s="1">
        <v>7.726667</v>
      </c>
      <c r="B95" s="1">
        <v>8.3557210000000007E-2</v>
      </c>
      <c r="C95" s="1">
        <v>-6.4650100000000002E-2</v>
      </c>
      <c r="D95" s="1">
        <f t="shared" si="5"/>
        <v>4.9908621140417213E-2</v>
      </c>
      <c r="E95" s="1">
        <v>7.074917E-2</v>
      </c>
      <c r="F95" s="1">
        <v>-6.4650100000000002E-2</v>
      </c>
      <c r="G95" s="1">
        <f t="shared" si="6"/>
        <v>4.9382870854389381E-2</v>
      </c>
      <c r="H95" s="1">
        <v>9.7280110000000003E-2</v>
      </c>
      <c r="I95" s="1">
        <v>-6.4853400000000005E-2</v>
      </c>
      <c r="J95" s="1">
        <f t="shared" si="7"/>
        <v>5.078528288456214E-2</v>
      </c>
      <c r="K95" s="1">
        <f t="shared" si="8"/>
        <v>5.0025591626456249E-2</v>
      </c>
      <c r="L95" s="1">
        <f t="shared" si="9"/>
        <v>6.763124554046776E-2</v>
      </c>
      <c r="M95" s="1">
        <v>8.0406019999999995E-2</v>
      </c>
      <c r="N95" s="1">
        <v>-1.484106E-2</v>
      </c>
      <c r="O95" s="1">
        <v>0</v>
      </c>
      <c r="P95" s="1">
        <v>6.7902939999999995E-2</v>
      </c>
      <c r="Q95" s="1">
        <v>-1.534932E-2</v>
      </c>
      <c r="R95" s="1">
        <v>0</v>
      </c>
      <c r="S95" s="1">
        <v>9.3214060000000001E-2</v>
      </c>
      <c r="T95" s="1">
        <v>-1.423115E-2</v>
      </c>
    </row>
    <row r="96" spans="1:20" x14ac:dyDescent="0.4">
      <c r="A96" s="1">
        <v>7.81</v>
      </c>
      <c r="B96" s="1">
        <v>8.4167110000000003E-2</v>
      </c>
      <c r="C96" s="1">
        <v>-6.3633590000000004E-2</v>
      </c>
      <c r="D96" s="1">
        <f t="shared" si="5"/>
        <v>4.8937273951345103E-2</v>
      </c>
      <c r="E96" s="1">
        <v>7.0545869999999997E-2</v>
      </c>
      <c r="F96" s="1">
        <v>-6.343029E-2</v>
      </c>
      <c r="G96" s="1">
        <f t="shared" si="6"/>
        <v>4.8153553919994319E-2</v>
      </c>
      <c r="H96" s="1">
        <v>9.7178459999999994E-2</v>
      </c>
      <c r="I96" s="1">
        <v>-6.3836889999999993E-2</v>
      </c>
      <c r="J96" s="1">
        <f t="shared" si="7"/>
        <v>4.9763901658808861E-2</v>
      </c>
      <c r="K96" s="1">
        <f t="shared" si="8"/>
        <v>4.8951576510049423E-2</v>
      </c>
      <c r="L96" s="1">
        <f t="shared" si="9"/>
        <v>6.8705260656874573E-2</v>
      </c>
      <c r="M96" s="1">
        <v>8.0406019999999995E-2</v>
      </c>
      <c r="N96" s="1">
        <v>-1.484106E-2</v>
      </c>
      <c r="O96" s="1">
        <v>0</v>
      </c>
      <c r="P96" s="1">
        <v>6.7902939999999995E-2</v>
      </c>
      <c r="Q96" s="1">
        <v>-1.534932E-2</v>
      </c>
      <c r="R96" s="1">
        <v>0</v>
      </c>
      <c r="S96" s="1">
        <v>9.3214060000000001E-2</v>
      </c>
      <c r="T96" s="1">
        <v>-1.423115E-2</v>
      </c>
    </row>
    <row r="97" spans="1:20" x14ac:dyDescent="0.4">
      <c r="A97" s="1">
        <v>7.8933330000000002</v>
      </c>
      <c r="B97" s="1">
        <v>8.4167110000000003E-2</v>
      </c>
      <c r="C97" s="1">
        <v>-6.2820379999999995E-2</v>
      </c>
      <c r="D97" s="1">
        <f t="shared" si="5"/>
        <v>4.8126509801257142E-2</v>
      </c>
      <c r="E97" s="1">
        <v>7.0545869999999997E-2</v>
      </c>
      <c r="F97" s="1">
        <v>-6.2413780000000002E-2</v>
      </c>
      <c r="G97" s="1">
        <f t="shared" si="6"/>
        <v>4.7138609165698772E-2</v>
      </c>
      <c r="H97" s="1">
        <v>9.6873500000000001E-2</v>
      </c>
      <c r="I97" s="1">
        <v>-6.2820379999999995E-2</v>
      </c>
      <c r="J97" s="1">
        <f t="shared" si="7"/>
        <v>4.8726838324546565E-2</v>
      </c>
      <c r="K97" s="1">
        <f t="shared" si="8"/>
        <v>4.79973190971675E-2</v>
      </c>
      <c r="L97" s="1">
        <f t="shared" si="9"/>
        <v>6.965951806975651E-2</v>
      </c>
      <c r="M97" s="1">
        <v>8.0406019999999995E-2</v>
      </c>
      <c r="N97" s="1">
        <v>-1.484106E-2</v>
      </c>
      <c r="O97" s="1">
        <v>0</v>
      </c>
      <c r="P97" s="1">
        <v>6.7902939999999995E-2</v>
      </c>
      <c r="Q97" s="1">
        <v>-1.534932E-2</v>
      </c>
      <c r="R97" s="1">
        <v>0</v>
      </c>
      <c r="S97" s="1">
        <v>9.3214060000000001E-2</v>
      </c>
      <c r="T97" s="1">
        <v>-1.423115E-2</v>
      </c>
    </row>
    <row r="98" spans="1:20" x14ac:dyDescent="0.4">
      <c r="A98" s="1">
        <v>7.9783330000000001</v>
      </c>
      <c r="B98" s="1">
        <v>8.396381E-2</v>
      </c>
      <c r="C98" s="1">
        <v>-6.160057E-2</v>
      </c>
      <c r="D98" s="1">
        <f t="shared" si="5"/>
        <v>4.6894665422883661E-2</v>
      </c>
      <c r="E98" s="1">
        <v>7.0545869999999997E-2</v>
      </c>
      <c r="F98" s="1">
        <v>-6.200717E-2</v>
      </c>
      <c r="G98" s="1">
        <f t="shared" si="6"/>
        <v>4.6732644325004763E-2</v>
      </c>
      <c r="H98" s="1">
        <v>9.6771850000000006E-2</v>
      </c>
      <c r="I98" s="1">
        <v>-6.2108820000000002E-2</v>
      </c>
      <c r="J98" s="1">
        <f t="shared" si="7"/>
        <v>4.8009677715154478E-2</v>
      </c>
      <c r="K98" s="1">
        <f t="shared" si="8"/>
        <v>4.7212329154347636E-2</v>
      </c>
      <c r="L98" s="1">
        <f t="shared" si="9"/>
        <v>7.0444508012576373E-2</v>
      </c>
      <c r="M98" s="1">
        <v>8.0406019999999995E-2</v>
      </c>
      <c r="N98" s="1">
        <v>-1.484106E-2</v>
      </c>
      <c r="O98" s="1">
        <v>0</v>
      </c>
      <c r="P98" s="1">
        <v>6.7902939999999995E-2</v>
      </c>
      <c r="Q98" s="1">
        <v>-1.534932E-2</v>
      </c>
      <c r="R98" s="1">
        <v>0</v>
      </c>
      <c r="S98" s="1">
        <v>9.3214060000000001E-2</v>
      </c>
      <c r="T98" s="1">
        <v>-1.423115E-2</v>
      </c>
    </row>
    <row r="99" spans="1:20" x14ac:dyDescent="0.4">
      <c r="A99" s="1">
        <v>8.0616669999999999</v>
      </c>
      <c r="B99" s="1">
        <v>8.3760509999999996E-2</v>
      </c>
      <c r="C99" s="1">
        <v>-6.0990660000000002E-2</v>
      </c>
      <c r="D99" s="1">
        <f t="shared" si="5"/>
        <v>4.6271353809026382E-2</v>
      </c>
      <c r="E99" s="1">
        <v>7.0342559999999998E-2</v>
      </c>
      <c r="F99" s="1">
        <v>-6.0787359999999999E-2</v>
      </c>
      <c r="G99" s="1">
        <f t="shared" si="6"/>
        <v>4.5503485853129973E-2</v>
      </c>
      <c r="H99" s="1">
        <v>9.6670199999999998E-2</v>
      </c>
      <c r="I99" s="1">
        <v>-6.088901E-2</v>
      </c>
      <c r="J99" s="1">
        <f t="shared" si="7"/>
        <v>4.6785690157132451E-2</v>
      </c>
      <c r="K99" s="1">
        <f t="shared" si="8"/>
        <v>4.6186843273096266E-2</v>
      </c>
      <c r="L99" s="1">
        <f t="shared" si="9"/>
        <v>7.1469993893827743E-2</v>
      </c>
      <c r="M99" s="1">
        <v>8.0406019999999995E-2</v>
      </c>
      <c r="N99" s="1">
        <v>-1.484106E-2</v>
      </c>
      <c r="O99" s="1">
        <v>0</v>
      </c>
      <c r="P99" s="1">
        <v>6.7902939999999995E-2</v>
      </c>
      <c r="Q99" s="1">
        <v>-1.534932E-2</v>
      </c>
      <c r="R99" s="1">
        <v>0</v>
      </c>
      <c r="S99" s="1">
        <v>9.3214060000000001E-2</v>
      </c>
      <c r="T99" s="1">
        <v>-1.423115E-2</v>
      </c>
    </row>
    <row r="100" spans="1:20" x14ac:dyDescent="0.4">
      <c r="A100" s="1">
        <v>8.1466670000000008</v>
      </c>
      <c r="B100" s="1">
        <v>8.3760509999999996E-2</v>
      </c>
      <c r="C100" s="1">
        <v>-6.017745E-2</v>
      </c>
      <c r="D100" s="1">
        <f t="shared" si="5"/>
        <v>4.5460321835554582E-2</v>
      </c>
      <c r="E100" s="1">
        <v>7.0342559999999998E-2</v>
      </c>
      <c r="F100" s="1">
        <v>-5.9974149999999997E-2</v>
      </c>
      <c r="G100" s="1">
        <f t="shared" si="6"/>
        <v>4.4691466727702057E-2</v>
      </c>
      <c r="H100" s="1">
        <v>9.6670199999999998E-2</v>
      </c>
      <c r="I100" s="1">
        <v>-6.0380759999999999E-2</v>
      </c>
      <c r="J100" s="1">
        <f t="shared" si="7"/>
        <v>4.6278844052673788E-2</v>
      </c>
      <c r="K100" s="1">
        <f t="shared" si="8"/>
        <v>4.5476877538643483E-2</v>
      </c>
      <c r="L100" s="1">
        <f t="shared" si="9"/>
        <v>7.2179959628280527E-2</v>
      </c>
      <c r="M100" s="1">
        <v>8.0406019999999995E-2</v>
      </c>
      <c r="N100" s="1">
        <v>-1.484106E-2</v>
      </c>
      <c r="O100" s="1">
        <v>0</v>
      </c>
      <c r="P100" s="1">
        <v>6.7902939999999995E-2</v>
      </c>
      <c r="Q100" s="1">
        <v>-1.534932E-2</v>
      </c>
      <c r="R100" s="1">
        <v>0</v>
      </c>
      <c r="S100" s="1">
        <v>9.3214060000000001E-2</v>
      </c>
      <c r="T100" s="1">
        <v>-1.423115E-2</v>
      </c>
    </row>
    <row r="101" spans="1:20" x14ac:dyDescent="0.4">
      <c r="A101" s="1">
        <v>8.23</v>
      </c>
      <c r="B101" s="1">
        <v>8.3760509999999996E-2</v>
      </c>
      <c r="C101" s="1">
        <v>-5.8957639999999999E-2</v>
      </c>
      <c r="D101" s="1">
        <f t="shared" si="5"/>
        <v>4.4243928781884871E-2</v>
      </c>
      <c r="E101" s="1">
        <v>7.0139259999999995E-2</v>
      </c>
      <c r="F101" s="1">
        <v>-5.8957639999999999E-2</v>
      </c>
      <c r="G101" s="1">
        <f t="shared" si="6"/>
        <v>4.3665623783072191E-2</v>
      </c>
      <c r="H101" s="1">
        <v>9.6670199999999998E-2</v>
      </c>
      <c r="I101" s="1">
        <v>-5.8855989999999997E-2</v>
      </c>
      <c r="J101" s="1">
        <f t="shared" si="7"/>
        <v>4.4758476836518908E-2</v>
      </c>
      <c r="K101" s="1">
        <f t="shared" si="8"/>
        <v>4.4222676467158654E-2</v>
      </c>
      <c r="L101" s="1">
        <f t="shared" si="9"/>
        <v>7.3434160699765355E-2</v>
      </c>
      <c r="M101" s="1">
        <v>8.0406019999999995E-2</v>
      </c>
      <c r="N101" s="1">
        <v>-1.484106E-2</v>
      </c>
      <c r="O101" s="1">
        <v>0</v>
      </c>
      <c r="P101" s="1">
        <v>6.7902939999999995E-2</v>
      </c>
      <c r="Q101" s="1">
        <v>-1.534932E-2</v>
      </c>
      <c r="R101" s="1">
        <v>0</v>
      </c>
      <c r="S101" s="1">
        <v>9.3214060000000001E-2</v>
      </c>
      <c r="T101" s="1">
        <v>-1.423115E-2</v>
      </c>
    </row>
    <row r="102" spans="1:20" x14ac:dyDescent="0.4">
      <c r="A102" s="1">
        <v>8.3133330000000001</v>
      </c>
      <c r="B102" s="1">
        <v>8.3557210000000007E-2</v>
      </c>
      <c r="C102" s="1">
        <v>-5.5704799999999999E-2</v>
      </c>
      <c r="D102" s="1">
        <f t="shared" si="5"/>
        <v>4.0985061244357066E-2</v>
      </c>
      <c r="E102" s="1">
        <v>7.0342559999999998E-2</v>
      </c>
      <c r="F102" s="1">
        <v>-5.5908109999999997E-2</v>
      </c>
      <c r="G102" s="1">
        <f t="shared" si="6"/>
        <v>4.0632095589675163E-2</v>
      </c>
      <c r="H102" s="1">
        <v>9.636525E-2</v>
      </c>
      <c r="I102" s="1">
        <v>-5.651801E-2</v>
      </c>
      <c r="J102" s="1">
        <f t="shared" si="7"/>
        <v>4.2404109789921304E-2</v>
      </c>
      <c r="K102" s="1">
        <f t="shared" si="8"/>
        <v>4.1340422207984513E-2</v>
      </c>
      <c r="L102" s="1">
        <f t="shared" si="9"/>
        <v>7.6316414958939482E-2</v>
      </c>
      <c r="M102" s="1">
        <v>8.0406019999999995E-2</v>
      </c>
      <c r="N102" s="1">
        <v>-1.484106E-2</v>
      </c>
      <c r="O102" s="1">
        <v>0</v>
      </c>
      <c r="P102" s="1">
        <v>6.7902939999999995E-2</v>
      </c>
      <c r="Q102" s="1">
        <v>-1.534932E-2</v>
      </c>
      <c r="R102" s="1">
        <v>0</v>
      </c>
      <c r="S102" s="1">
        <v>9.3214060000000001E-2</v>
      </c>
      <c r="T102" s="1">
        <v>-1.423115E-2</v>
      </c>
    </row>
    <row r="103" spans="1:20" x14ac:dyDescent="0.4">
      <c r="A103" s="1">
        <v>8.3983329999999992</v>
      </c>
      <c r="B103" s="1">
        <v>8.3760509999999996E-2</v>
      </c>
      <c r="C103" s="1">
        <v>-5.3061879999999999E-2</v>
      </c>
      <c r="D103" s="1">
        <f t="shared" si="5"/>
        <v>3.8367742761758868E-2</v>
      </c>
      <c r="E103" s="1">
        <v>7.0342559999999998E-2</v>
      </c>
      <c r="F103" s="1">
        <v>-5.3265180000000002E-2</v>
      </c>
      <c r="G103" s="1">
        <f t="shared" si="6"/>
        <v>3.7994265163100602E-2</v>
      </c>
      <c r="H103" s="1">
        <v>9.6568550000000003E-2</v>
      </c>
      <c r="I103" s="1">
        <v>-5.3163530000000001E-2</v>
      </c>
      <c r="J103" s="1">
        <f t="shared" si="7"/>
        <v>3.9076627485294842E-2</v>
      </c>
      <c r="K103" s="1">
        <f t="shared" si="8"/>
        <v>3.8479545136718106E-2</v>
      </c>
      <c r="L103" s="1">
        <f t="shared" si="9"/>
        <v>7.9177292030205904E-2</v>
      </c>
      <c r="M103" s="1">
        <v>8.0406019999999995E-2</v>
      </c>
      <c r="N103" s="1">
        <v>-1.484106E-2</v>
      </c>
      <c r="O103" s="1">
        <v>0</v>
      </c>
      <c r="P103" s="1">
        <v>6.7902939999999995E-2</v>
      </c>
      <c r="Q103" s="1">
        <v>-1.534932E-2</v>
      </c>
      <c r="R103" s="1">
        <v>0</v>
      </c>
      <c r="S103" s="1">
        <v>9.3214060000000001E-2</v>
      </c>
      <c r="T103" s="1">
        <v>-1.423115E-2</v>
      </c>
    </row>
    <row r="104" spans="1:20" x14ac:dyDescent="0.4">
      <c r="A104" s="1">
        <v>8.4816669999999998</v>
      </c>
      <c r="B104" s="1">
        <v>8.3353910000000003E-2</v>
      </c>
      <c r="C104" s="1">
        <v>-5.2045370000000001E-2</v>
      </c>
      <c r="D104" s="1">
        <f t="shared" si="5"/>
        <v>3.7320915557207332E-2</v>
      </c>
      <c r="E104" s="1">
        <v>7.0139259999999995E-2</v>
      </c>
      <c r="F104" s="1">
        <v>-5.2248669999999997E-2</v>
      </c>
      <c r="G104" s="1">
        <f t="shared" si="6"/>
        <v>3.6967055029646326E-2</v>
      </c>
      <c r="H104" s="1">
        <v>9.6568550000000003E-2</v>
      </c>
      <c r="I104" s="1">
        <v>-5.2248669999999997E-2</v>
      </c>
      <c r="J104" s="1">
        <f t="shared" si="7"/>
        <v>3.8165225403638058E-2</v>
      </c>
      <c r="K104" s="1">
        <f t="shared" si="8"/>
        <v>3.7484398663497238E-2</v>
      </c>
      <c r="L104" s="1">
        <f t="shared" si="9"/>
        <v>8.0172438503426757E-2</v>
      </c>
      <c r="M104" s="1">
        <v>8.0406019999999995E-2</v>
      </c>
      <c r="N104" s="1">
        <v>-1.484106E-2</v>
      </c>
      <c r="O104" s="1">
        <v>0</v>
      </c>
      <c r="P104" s="1">
        <v>6.7902939999999995E-2</v>
      </c>
      <c r="Q104" s="1">
        <v>-1.534932E-2</v>
      </c>
      <c r="R104" s="1">
        <v>0</v>
      </c>
      <c r="S104" s="1">
        <v>9.3214060000000001E-2</v>
      </c>
      <c r="T104" s="1">
        <v>-1.423115E-2</v>
      </c>
    </row>
    <row r="105" spans="1:20" x14ac:dyDescent="0.4">
      <c r="A105" s="1">
        <v>8.5649999999999995</v>
      </c>
      <c r="B105" s="1">
        <v>8.3150600000000005E-2</v>
      </c>
      <c r="C105" s="1">
        <v>-5.1232159999999999E-2</v>
      </c>
      <c r="D105" s="1">
        <f t="shared" si="5"/>
        <v>3.649444996963784E-2</v>
      </c>
      <c r="E105" s="1">
        <v>7.0139259999999995E-2</v>
      </c>
      <c r="F105" s="1">
        <v>-5.1435460000000002E-2</v>
      </c>
      <c r="G105" s="1">
        <f t="shared" si="6"/>
        <v>3.6155367889733885E-2</v>
      </c>
      <c r="H105" s="1">
        <v>9.636525E-2</v>
      </c>
      <c r="I105" s="1">
        <v>-5.1740410000000001E-2</v>
      </c>
      <c r="J105" s="1">
        <f t="shared" si="7"/>
        <v>3.7641394556574281E-2</v>
      </c>
      <c r="K105" s="1">
        <f t="shared" si="8"/>
        <v>3.6763737471982E-2</v>
      </c>
      <c r="L105" s="1">
        <f t="shared" si="9"/>
        <v>8.0893099694942003E-2</v>
      </c>
      <c r="M105" s="1">
        <v>8.0406019999999995E-2</v>
      </c>
      <c r="N105" s="1">
        <v>-1.484106E-2</v>
      </c>
      <c r="O105" s="1">
        <v>0</v>
      </c>
      <c r="P105" s="1">
        <v>6.7902939999999995E-2</v>
      </c>
      <c r="Q105" s="1">
        <v>-1.534932E-2</v>
      </c>
      <c r="R105" s="1">
        <v>0</v>
      </c>
      <c r="S105" s="1">
        <v>9.3214060000000001E-2</v>
      </c>
      <c r="T105" s="1">
        <v>-1.423115E-2</v>
      </c>
    </row>
    <row r="106" spans="1:20" x14ac:dyDescent="0.4">
      <c r="A106" s="1">
        <v>8.65</v>
      </c>
      <c r="B106" s="1">
        <v>8.3150600000000005E-2</v>
      </c>
      <c r="C106" s="1">
        <v>-5.1232159999999999E-2</v>
      </c>
      <c r="D106" s="1">
        <f t="shared" si="5"/>
        <v>3.649444996963784E-2</v>
      </c>
      <c r="E106" s="1">
        <v>7.0139259999999995E-2</v>
      </c>
      <c r="F106" s="1">
        <v>-5.1435460000000002E-2</v>
      </c>
      <c r="G106" s="1">
        <f t="shared" si="6"/>
        <v>3.6155367889733885E-2</v>
      </c>
      <c r="H106" s="1">
        <v>9.636525E-2</v>
      </c>
      <c r="I106" s="1">
        <v>-5.1333810000000001E-2</v>
      </c>
      <c r="J106" s="1">
        <f t="shared" si="7"/>
        <v>3.7236237423935573E-2</v>
      </c>
      <c r="K106" s="1">
        <f t="shared" si="8"/>
        <v>3.6628685094435766E-2</v>
      </c>
      <c r="L106" s="1">
        <f t="shared" si="9"/>
        <v>8.102815207248823E-2</v>
      </c>
      <c r="M106" s="1">
        <v>8.0406019999999995E-2</v>
      </c>
      <c r="N106" s="1">
        <v>-1.484106E-2</v>
      </c>
      <c r="O106" s="1">
        <v>0</v>
      </c>
      <c r="P106" s="1">
        <v>6.7902939999999995E-2</v>
      </c>
      <c r="Q106" s="1">
        <v>-1.534932E-2</v>
      </c>
      <c r="R106" s="1">
        <v>0</v>
      </c>
      <c r="S106" s="1">
        <v>9.3214060000000001E-2</v>
      </c>
      <c r="T106" s="1">
        <v>-1.423115E-2</v>
      </c>
    </row>
    <row r="107" spans="1:20" x14ac:dyDescent="0.4">
      <c r="A107" s="1">
        <v>8.733333</v>
      </c>
      <c r="B107" s="1">
        <v>8.3150600000000005E-2</v>
      </c>
      <c r="C107" s="1">
        <v>-5.0622250000000001E-2</v>
      </c>
      <c r="D107" s="1">
        <f t="shared" si="5"/>
        <v>3.5886296509844817E-2</v>
      </c>
      <c r="E107" s="1">
        <v>7.0342559999999998E-2</v>
      </c>
      <c r="F107" s="1">
        <v>-5.0825549999999997E-2</v>
      </c>
      <c r="G107" s="1">
        <f t="shared" si="6"/>
        <v>3.5560014633817291E-2</v>
      </c>
      <c r="H107" s="1">
        <v>9.636525E-2</v>
      </c>
      <c r="I107" s="1">
        <v>-5.1028850000000001E-2</v>
      </c>
      <c r="J107" s="1">
        <f t="shared" si="7"/>
        <v>3.6932380422958121E-2</v>
      </c>
      <c r="K107" s="1">
        <f t="shared" si="8"/>
        <v>3.6126230522206738E-2</v>
      </c>
      <c r="L107" s="1">
        <f t="shared" si="9"/>
        <v>8.1530606644717257E-2</v>
      </c>
      <c r="M107" s="1">
        <v>8.0406019999999995E-2</v>
      </c>
      <c r="N107" s="1">
        <v>-1.484106E-2</v>
      </c>
      <c r="O107" s="1">
        <v>0</v>
      </c>
      <c r="P107" s="1">
        <v>6.7902939999999995E-2</v>
      </c>
      <c r="Q107" s="1">
        <v>-1.534932E-2</v>
      </c>
      <c r="R107" s="1">
        <v>0</v>
      </c>
      <c r="S107" s="1">
        <v>9.3214060000000001E-2</v>
      </c>
      <c r="T107" s="1">
        <v>-1.423115E-2</v>
      </c>
    </row>
    <row r="108" spans="1:20" x14ac:dyDescent="0.4">
      <c r="A108" s="1">
        <v>8.8183330000000009</v>
      </c>
      <c r="B108" s="1">
        <v>8.3150600000000005E-2</v>
      </c>
      <c r="C108" s="1">
        <v>-5.0622250000000001E-2</v>
      </c>
      <c r="D108" s="1">
        <f t="shared" si="5"/>
        <v>3.5886296509844817E-2</v>
      </c>
      <c r="E108" s="1">
        <v>7.0342559999999998E-2</v>
      </c>
      <c r="F108" s="1">
        <v>-5.0825549999999997E-2</v>
      </c>
      <c r="G108" s="1">
        <f t="shared" si="6"/>
        <v>3.5560014633817291E-2</v>
      </c>
      <c r="H108" s="1">
        <v>9.636525E-2</v>
      </c>
      <c r="I108" s="1">
        <v>-5.1028850000000001E-2</v>
      </c>
      <c r="J108" s="1">
        <f t="shared" si="7"/>
        <v>3.6932380422958121E-2</v>
      </c>
      <c r="K108" s="1">
        <f t="shared" si="8"/>
        <v>3.6126230522206738E-2</v>
      </c>
      <c r="L108" s="1">
        <f t="shared" si="9"/>
        <v>8.1530606644717257E-2</v>
      </c>
      <c r="M108" s="1">
        <v>8.0406019999999995E-2</v>
      </c>
      <c r="N108" s="1">
        <v>-1.484106E-2</v>
      </c>
      <c r="O108" s="1">
        <v>0</v>
      </c>
      <c r="P108" s="1">
        <v>6.7902939999999995E-2</v>
      </c>
      <c r="Q108" s="1">
        <v>-1.534932E-2</v>
      </c>
      <c r="R108" s="1">
        <v>0</v>
      </c>
      <c r="S108" s="1">
        <v>9.3214060000000001E-2</v>
      </c>
      <c r="T108" s="1">
        <v>-1.423115E-2</v>
      </c>
    </row>
    <row r="109" spans="1:20" x14ac:dyDescent="0.4">
      <c r="A109" s="1">
        <v>8.9016669999999998</v>
      </c>
      <c r="B109" s="1">
        <v>8.3150600000000005E-2</v>
      </c>
      <c r="C109" s="1">
        <v>-5.0622250000000001E-2</v>
      </c>
      <c r="D109" s="1">
        <f t="shared" si="5"/>
        <v>3.5886296509844817E-2</v>
      </c>
      <c r="E109" s="1">
        <v>7.0342559999999998E-2</v>
      </c>
      <c r="F109" s="1">
        <v>-5.0825549999999997E-2</v>
      </c>
      <c r="G109" s="1">
        <f t="shared" si="6"/>
        <v>3.5560014633817291E-2</v>
      </c>
      <c r="H109" s="1">
        <v>9.636525E-2</v>
      </c>
      <c r="I109" s="1">
        <v>-5.0927199999999999E-2</v>
      </c>
      <c r="J109" s="1">
        <f t="shared" si="7"/>
        <v>3.6831102128752541E-2</v>
      </c>
      <c r="K109" s="1">
        <f t="shared" si="8"/>
        <v>3.6092471090804885E-2</v>
      </c>
      <c r="L109" s="1">
        <f t="shared" si="9"/>
        <v>8.156436607611911E-2</v>
      </c>
      <c r="M109" s="1">
        <v>8.0406019999999995E-2</v>
      </c>
      <c r="N109" s="1">
        <v>-1.484106E-2</v>
      </c>
      <c r="O109" s="1">
        <v>0</v>
      </c>
      <c r="P109" s="1">
        <v>6.7902939999999995E-2</v>
      </c>
      <c r="Q109" s="1">
        <v>-1.534932E-2</v>
      </c>
      <c r="R109" s="1">
        <v>0</v>
      </c>
      <c r="S109" s="1">
        <v>9.3214060000000001E-2</v>
      </c>
      <c r="T109" s="1">
        <v>-1.423115E-2</v>
      </c>
    </row>
    <row r="110" spans="1:20" x14ac:dyDescent="0.4">
      <c r="A110" s="1">
        <v>8.9849999999999994</v>
      </c>
      <c r="B110" s="1">
        <v>8.3150600000000005E-2</v>
      </c>
      <c r="C110" s="1">
        <v>-5.0622250000000001E-2</v>
      </c>
      <c r="D110" s="1">
        <f t="shared" si="5"/>
        <v>3.5886296509844817E-2</v>
      </c>
      <c r="E110" s="1">
        <v>7.0342559999999998E-2</v>
      </c>
      <c r="F110" s="1">
        <v>-5.0622250000000001E-2</v>
      </c>
      <c r="G110" s="1">
        <f t="shared" si="6"/>
        <v>3.5357196389551308E-2</v>
      </c>
      <c r="H110" s="1">
        <v>9.636525E-2</v>
      </c>
      <c r="I110" s="1">
        <v>-5.0723900000000002E-2</v>
      </c>
      <c r="J110" s="1">
        <f t="shared" si="7"/>
        <v>3.6628551718278467E-2</v>
      </c>
      <c r="K110" s="1">
        <f t="shared" si="8"/>
        <v>3.5957348205891533E-2</v>
      </c>
      <c r="L110" s="1">
        <f t="shared" si="9"/>
        <v>8.1699488961032463E-2</v>
      </c>
      <c r="M110" s="1">
        <v>8.0406019999999995E-2</v>
      </c>
      <c r="N110" s="1">
        <v>-1.484106E-2</v>
      </c>
      <c r="O110" s="1">
        <v>0</v>
      </c>
      <c r="P110" s="1">
        <v>6.7902939999999995E-2</v>
      </c>
      <c r="Q110" s="1">
        <v>-1.534932E-2</v>
      </c>
      <c r="R110" s="1">
        <v>0</v>
      </c>
      <c r="S110" s="1">
        <v>9.3214060000000001E-2</v>
      </c>
      <c r="T110" s="1">
        <v>-1.423115E-2</v>
      </c>
    </row>
    <row r="111" spans="1:20" x14ac:dyDescent="0.4">
      <c r="A111" s="1">
        <v>9.07</v>
      </c>
      <c r="B111" s="1">
        <v>8.3150600000000005E-2</v>
      </c>
      <c r="C111" s="1">
        <v>-5.0622250000000001E-2</v>
      </c>
      <c r="D111" s="1">
        <f t="shared" si="5"/>
        <v>3.5886296509844817E-2</v>
      </c>
      <c r="E111" s="1">
        <v>7.0342559999999998E-2</v>
      </c>
      <c r="F111" s="1">
        <v>-5.0622250000000001E-2</v>
      </c>
      <c r="G111" s="1">
        <f t="shared" si="6"/>
        <v>3.5357196389551308E-2</v>
      </c>
      <c r="H111" s="1">
        <v>9.636525E-2</v>
      </c>
      <c r="I111" s="1">
        <v>-5.0723900000000002E-2</v>
      </c>
      <c r="J111" s="1">
        <f t="shared" si="7"/>
        <v>3.6628551718278467E-2</v>
      </c>
      <c r="K111" s="1">
        <f t="shared" si="8"/>
        <v>3.5957348205891533E-2</v>
      </c>
      <c r="L111" s="1">
        <f t="shared" si="9"/>
        <v>8.1699488961032463E-2</v>
      </c>
      <c r="M111" s="1">
        <v>8.0406019999999995E-2</v>
      </c>
      <c r="N111" s="1">
        <v>-1.484106E-2</v>
      </c>
      <c r="O111" s="1">
        <v>0</v>
      </c>
      <c r="P111" s="1">
        <v>6.7902939999999995E-2</v>
      </c>
      <c r="Q111" s="1">
        <v>-1.534932E-2</v>
      </c>
      <c r="R111" s="1">
        <v>0</v>
      </c>
      <c r="S111" s="1">
        <v>9.3214060000000001E-2</v>
      </c>
      <c r="T111" s="1">
        <v>-1.423115E-2</v>
      </c>
    </row>
    <row r="112" spans="1:20" x14ac:dyDescent="0.4">
      <c r="A112" s="1">
        <v>9.1533329999999999</v>
      </c>
      <c r="B112" s="1">
        <v>8.3353910000000003E-2</v>
      </c>
      <c r="C112" s="1">
        <v>-5.0215650000000001E-2</v>
      </c>
      <c r="D112" s="1">
        <f t="shared" si="5"/>
        <v>3.5497206553758563E-2</v>
      </c>
      <c r="E112" s="1">
        <v>7.0342559999999998E-2</v>
      </c>
      <c r="F112" s="1">
        <v>-5.0622250000000001E-2</v>
      </c>
      <c r="G112" s="1">
        <f t="shared" si="6"/>
        <v>3.5357196389551308E-2</v>
      </c>
      <c r="H112" s="1">
        <v>9.636525E-2</v>
      </c>
      <c r="I112" s="1">
        <v>-5.0723900000000002E-2</v>
      </c>
      <c r="J112" s="1">
        <f t="shared" si="7"/>
        <v>3.6628551718278467E-2</v>
      </c>
      <c r="K112" s="1">
        <f t="shared" si="8"/>
        <v>3.5827651553862777E-2</v>
      </c>
      <c r="L112" s="1">
        <f t="shared" si="9"/>
        <v>8.1829185613061226E-2</v>
      </c>
      <c r="M112" s="1">
        <v>8.0406019999999995E-2</v>
      </c>
      <c r="N112" s="1">
        <v>-1.484106E-2</v>
      </c>
      <c r="O112" s="1">
        <v>0</v>
      </c>
      <c r="P112" s="1">
        <v>6.7902939999999995E-2</v>
      </c>
      <c r="Q112" s="1">
        <v>-1.534932E-2</v>
      </c>
      <c r="R112" s="1">
        <v>0</v>
      </c>
      <c r="S112" s="1">
        <v>9.3214060000000001E-2</v>
      </c>
      <c r="T112" s="1">
        <v>-1.423115E-2</v>
      </c>
    </row>
    <row r="113" spans="1:20" x14ac:dyDescent="0.4">
      <c r="A113" s="1">
        <v>9.2383330000000008</v>
      </c>
      <c r="B113" s="1">
        <v>8.3353910000000003E-2</v>
      </c>
      <c r="C113" s="1">
        <v>-5.0215650000000001E-2</v>
      </c>
      <c r="D113" s="1">
        <f t="shared" si="5"/>
        <v>3.5497206553758563E-2</v>
      </c>
      <c r="E113" s="1">
        <v>7.0342559999999998E-2</v>
      </c>
      <c r="F113" s="1">
        <v>-5.0520599999999999E-2</v>
      </c>
      <c r="G113" s="1">
        <f t="shared" si="6"/>
        <v>3.525578934845737E-2</v>
      </c>
      <c r="H113" s="1">
        <v>9.636525E-2</v>
      </c>
      <c r="I113" s="1">
        <v>-5.0723900000000002E-2</v>
      </c>
      <c r="J113" s="1">
        <f t="shared" si="7"/>
        <v>3.6628551718278467E-2</v>
      </c>
      <c r="K113" s="1">
        <f t="shared" si="8"/>
        <v>3.5793849206831464E-2</v>
      </c>
      <c r="L113" s="1">
        <f t="shared" si="9"/>
        <v>8.1862987960092531E-2</v>
      </c>
      <c r="M113" s="1">
        <v>8.0406019999999995E-2</v>
      </c>
      <c r="N113" s="1">
        <v>-1.484106E-2</v>
      </c>
      <c r="O113" s="1">
        <v>0</v>
      </c>
      <c r="P113" s="1">
        <v>6.7902939999999995E-2</v>
      </c>
      <c r="Q113" s="1">
        <v>-1.534932E-2</v>
      </c>
      <c r="R113" s="1">
        <v>0</v>
      </c>
      <c r="S113" s="1">
        <v>9.3214060000000001E-2</v>
      </c>
      <c r="T113" s="1">
        <v>-1.423115E-2</v>
      </c>
    </row>
    <row r="114" spans="1:20" x14ac:dyDescent="0.4">
      <c r="A114" s="1">
        <v>9.3216669999999997</v>
      </c>
      <c r="B114" s="1">
        <v>8.3353910000000003E-2</v>
      </c>
      <c r="C114" s="1">
        <v>-5.0215650000000001E-2</v>
      </c>
      <c r="D114" s="1">
        <f t="shared" si="5"/>
        <v>3.5497206553758563E-2</v>
      </c>
      <c r="E114" s="1">
        <v>7.0342559999999998E-2</v>
      </c>
      <c r="F114" s="1">
        <v>-5.0520599999999999E-2</v>
      </c>
      <c r="G114" s="1">
        <f t="shared" si="6"/>
        <v>3.525578934845737E-2</v>
      </c>
      <c r="H114" s="1">
        <v>9.636525E-2</v>
      </c>
      <c r="I114" s="1">
        <v>-5.0723900000000002E-2</v>
      </c>
      <c r="J114" s="1">
        <f t="shared" si="7"/>
        <v>3.6628551718278467E-2</v>
      </c>
      <c r="K114" s="1">
        <f t="shared" si="8"/>
        <v>3.5793849206831464E-2</v>
      </c>
      <c r="L114" s="1">
        <f t="shared" si="9"/>
        <v>8.1862987960092531E-2</v>
      </c>
      <c r="M114" s="1">
        <v>8.0406019999999995E-2</v>
      </c>
      <c r="N114" s="1">
        <v>-1.484106E-2</v>
      </c>
      <c r="O114" s="1">
        <v>0</v>
      </c>
      <c r="P114" s="1">
        <v>6.7902939999999995E-2</v>
      </c>
      <c r="Q114" s="1">
        <v>-1.534932E-2</v>
      </c>
      <c r="R114" s="1">
        <v>0</v>
      </c>
      <c r="S114" s="1">
        <v>9.3214060000000001E-2</v>
      </c>
      <c r="T114" s="1">
        <v>-1.423115E-2</v>
      </c>
    </row>
    <row r="115" spans="1:20" x14ac:dyDescent="0.4">
      <c r="A115" s="1">
        <v>9.4049999999999994</v>
      </c>
      <c r="B115" s="1">
        <v>8.3353910000000003E-2</v>
      </c>
      <c r="C115" s="1">
        <v>-5.0215650000000001E-2</v>
      </c>
      <c r="D115" s="1">
        <f t="shared" si="5"/>
        <v>3.5497206553758563E-2</v>
      </c>
      <c r="E115" s="1">
        <v>7.0342559999999998E-2</v>
      </c>
      <c r="F115" s="1">
        <v>-5.0520599999999999E-2</v>
      </c>
      <c r="G115" s="1">
        <f t="shared" si="6"/>
        <v>3.525578934845737E-2</v>
      </c>
      <c r="H115" s="1">
        <v>9.6466899999999994E-2</v>
      </c>
      <c r="I115" s="1">
        <v>-5.0723900000000002E-2</v>
      </c>
      <c r="J115" s="1">
        <f t="shared" si="7"/>
        <v>3.6637436736596356E-2</v>
      </c>
      <c r="K115" s="1">
        <f t="shared" si="8"/>
        <v>3.5796810879604096E-2</v>
      </c>
      <c r="L115" s="1">
        <f t="shared" si="9"/>
        <v>8.1860026287319906E-2</v>
      </c>
      <c r="M115" s="1">
        <v>8.0406019999999995E-2</v>
      </c>
      <c r="N115" s="1">
        <v>-1.484106E-2</v>
      </c>
      <c r="O115" s="1">
        <v>0</v>
      </c>
      <c r="P115" s="1">
        <v>6.7902939999999995E-2</v>
      </c>
      <c r="Q115" s="1">
        <v>-1.534932E-2</v>
      </c>
      <c r="R115" s="1">
        <v>0</v>
      </c>
      <c r="S115" s="1">
        <v>9.3214060000000001E-2</v>
      </c>
      <c r="T115" s="1">
        <v>-1.423115E-2</v>
      </c>
    </row>
    <row r="116" spans="1:20" x14ac:dyDescent="0.4">
      <c r="A116" s="1">
        <v>9.49</v>
      </c>
      <c r="B116" s="1">
        <v>8.3353910000000003E-2</v>
      </c>
      <c r="C116" s="1">
        <v>-5.0418949999999997E-2</v>
      </c>
      <c r="D116" s="1">
        <f t="shared" si="5"/>
        <v>3.5699808295062314E-2</v>
      </c>
      <c r="E116" s="1">
        <v>7.0342559999999998E-2</v>
      </c>
      <c r="F116" s="1">
        <v>-5.0520599999999999E-2</v>
      </c>
      <c r="G116" s="1">
        <f t="shared" si="6"/>
        <v>3.525578934845737E-2</v>
      </c>
      <c r="H116" s="1">
        <v>9.6466899999999994E-2</v>
      </c>
      <c r="I116" s="1">
        <v>-5.0723900000000002E-2</v>
      </c>
      <c r="J116" s="1">
        <f t="shared" si="7"/>
        <v>3.6637436736596356E-2</v>
      </c>
      <c r="K116" s="1">
        <f t="shared" si="8"/>
        <v>3.586434479337202E-2</v>
      </c>
      <c r="L116" s="1">
        <f t="shared" si="9"/>
        <v>8.1792492373551989E-2</v>
      </c>
      <c r="M116" s="1">
        <v>8.0406019999999995E-2</v>
      </c>
      <c r="N116" s="1">
        <v>-1.484106E-2</v>
      </c>
      <c r="O116" s="1">
        <v>0</v>
      </c>
      <c r="P116" s="1">
        <v>6.7902939999999995E-2</v>
      </c>
      <c r="Q116" s="1">
        <v>-1.534932E-2</v>
      </c>
      <c r="R116" s="1">
        <v>0</v>
      </c>
      <c r="S116" s="1">
        <v>9.3214060000000001E-2</v>
      </c>
      <c r="T116" s="1">
        <v>-1.423115E-2</v>
      </c>
    </row>
    <row r="117" spans="1:20" x14ac:dyDescent="0.4">
      <c r="A117" s="1">
        <v>9.5733329999999999</v>
      </c>
      <c r="B117" s="1">
        <v>8.3353910000000003E-2</v>
      </c>
      <c r="C117" s="1">
        <v>-5.0418949999999997E-2</v>
      </c>
      <c r="D117" s="1">
        <f t="shared" si="5"/>
        <v>3.5699808295062314E-2</v>
      </c>
      <c r="E117" s="1">
        <v>7.0342559999999998E-2</v>
      </c>
      <c r="F117" s="1">
        <v>-5.0723900000000002E-2</v>
      </c>
      <c r="G117" s="1">
        <f t="shared" si="6"/>
        <v>3.5458604821972342E-2</v>
      </c>
      <c r="H117" s="1">
        <v>9.6466899999999994E-2</v>
      </c>
      <c r="I117" s="1">
        <v>-5.0723900000000002E-2</v>
      </c>
      <c r="J117" s="1">
        <f t="shared" si="7"/>
        <v>3.6637436736596356E-2</v>
      </c>
      <c r="K117" s="1">
        <f t="shared" si="8"/>
        <v>3.5931949951210344E-2</v>
      </c>
      <c r="L117" s="1">
        <f t="shared" si="9"/>
        <v>8.1724887215713665E-2</v>
      </c>
      <c r="M117" s="1">
        <v>8.0406019999999995E-2</v>
      </c>
      <c r="N117" s="1">
        <v>-1.484106E-2</v>
      </c>
      <c r="O117" s="1">
        <v>0</v>
      </c>
      <c r="P117" s="1">
        <v>6.7902939999999995E-2</v>
      </c>
      <c r="Q117" s="1">
        <v>-1.534932E-2</v>
      </c>
      <c r="R117" s="1">
        <v>0</v>
      </c>
      <c r="S117" s="1">
        <v>9.3214060000000001E-2</v>
      </c>
      <c r="T117" s="1">
        <v>-1.423115E-2</v>
      </c>
    </row>
    <row r="118" spans="1:20" x14ac:dyDescent="0.4">
      <c r="A118" s="1">
        <v>9.6566670000000006</v>
      </c>
      <c r="B118" s="1">
        <v>8.3353910000000003E-2</v>
      </c>
      <c r="C118" s="1">
        <v>-5.0622250000000001E-2</v>
      </c>
      <c r="D118" s="1">
        <f t="shared" si="5"/>
        <v>3.5902417930665897E-2</v>
      </c>
      <c r="E118" s="1">
        <v>7.0342559999999998E-2</v>
      </c>
      <c r="F118" s="1">
        <v>-5.0723900000000002E-2</v>
      </c>
      <c r="G118" s="1">
        <f t="shared" si="6"/>
        <v>3.5458604821972342E-2</v>
      </c>
      <c r="H118" s="1">
        <v>9.6568550000000003E-2</v>
      </c>
      <c r="I118" s="1">
        <v>-5.0927199999999999E-2</v>
      </c>
      <c r="J118" s="1">
        <f t="shared" si="7"/>
        <v>3.6849052752582392E-2</v>
      </c>
      <c r="K118" s="1">
        <f t="shared" si="8"/>
        <v>3.6070025168406877E-2</v>
      </c>
      <c r="L118" s="1">
        <f t="shared" si="9"/>
        <v>8.1586811998517125E-2</v>
      </c>
      <c r="M118" s="1">
        <v>8.0406019999999995E-2</v>
      </c>
      <c r="N118" s="1">
        <v>-1.484106E-2</v>
      </c>
      <c r="O118" s="1">
        <v>0</v>
      </c>
      <c r="P118" s="1">
        <v>6.7902939999999995E-2</v>
      </c>
      <c r="Q118" s="1">
        <v>-1.534932E-2</v>
      </c>
      <c r="R118" s="1">
        <v>0</v>
      </c>
      <c r="S118" s="1">
        <v>9.3214060000000001E-2</v>
      </c>
      <c r="T118" s="1">
        <v>-1.423115E-2</v>
      </c>
    </row>
    <row r="119" spans="1:20" x14ac:dyDescent="0.4">
      <c r="A119" s="1">
        <v>9.7416669999999996</v>
      </c>
      <c r="B119" s="1">
        <v>8.3353910000000003E-2</v>
      </c>
      <c r="C119" s="1">
        <v>-5.0622250000000001E-2</v>
      </c>
      <c r="D119" s="1">
        <f t="shared" si="5"/>
        <v>3.5902417930665897E-2</v>
      </c>
      <c r="E119" s="1">
        <v>7.0342559999999998E-2</v>
      </c>
      <c r="F119" s="1">
        <v>-5.0723900000000002E-2</v>
      </c>
      <c r="G119" s="1">
        <f t="shared" si="6"/>
        <v>3.5458604821972342E-2</v>
      </c>
      <c r="H119" s="1">
        <v>9.6568550000000003E-2</v>
      </c>
      <c r="I119" s="1">
        <v>-5.0927199999999999E-2</v>
      </c>
      <c r="J119" s="1">
        <f t="shared" si="7"/>
        <v>3.6849052752582392E-2</v>
      </c>
      <c r="K119" s="1">
        <f t="shared" si="8"/>
        <v>3.6070025168406877E-2</v>
      </c>
      <c r="L119" s="1">
        <f t="shared" si="9"/>
        <v>8.1586811998517125E-2</v>
      </c>
      <c r="M119" s="1">
        <v>8.0406019999999995E-2</v>
      </c>
      <c r="N119" s="1">
        <v>-1.484106E-2</v>
      </c>
      <c r="O119" s="1">
        <v>0</v>
      </c>
      <c r="P119" s="1">
        <v>6.7902939999999995E-2</v>
      </c>
      <c r="Q119" s="1">
        <v>-1.534932E-2</v>
      </c>
      <c r="R119" s="1">
        <v>0</v>
      </c>
      <c r="S119" s="1">
        <v>9.3214060000000001E-2</v>
      </c>
      <c r="T119" s="1">
        <v>-1.423115E-2</v>
      </c>
    </row>
    <row r="120" spans="1:20" x14ac:dyDescent="0.4">
      <c r="A120" s="1">
        <v>9.8249999999999993</v>
      </c>
      <c r="B120" s="1">
        <v>8.3353910000000003E-2</v>
      </c>
      <c r="C120" s="1">
        <v>-5.0622250000000001E-2</v>
      </c>
      <c r="D120" s="1">
        <f t="shared" si="5"/>
        <v>3.5902417930665897E-2</v>
      </c>
      <c r="E120" s="1">
        <v>7.0240910000000004E-2</v>
      </c>
      <c r="F120" s="1">
        <v>-5.0723900000000002E-2</v>
      </c>
      <c r="G120" s="1">
        <f t="shared" si="6"/>
        <v>3.5451756146872335E-2</v>
      </c>
      <c r="H120" s="1">
        <v>9.6568550000000003E-2</v>
      </c>
      <c r="I120" s="1">
        <v>-5.0927199999999999E-2</v>
      </c>
      <c r="J120" s="1">
        <f t="shared" si="7"/>
        <v>3.6849052752582392E-2</v>
      </c>
      <c r="K120" s="1">
        <f t="shared" si="8"/>
        <v>3.6067742276706873E-2</v>
      </c>
      <c r="L120" s="1">
        <f t="shared" si="9"/>
        <v>8.1589094890217123E-2</v>
      </c>
      <c r="M120" s="1">
        <v>8.0406019999999995E-2</v>
      </c>
      <c r="N120" s="1">
        <v>-1.484106E-2</v>
      </c>
      <c r="O120" s="1">
        <v>0</v>
      </c>
      <c r="P120" s="1">
        <v>6.7902939999999995E-2</v>
      </c>
      <c r="Q120" s="1">
        <v>-1.534932E-2</v>
      </c>
      <c r="R120" s="1">
        <v>0</v>
      </c>
      <c r="S120" s="1">
        <v>9.3214060000000001E-2</v>
      </c>
      <c r="T120" s="1">
        <v>-1.423115E-2</v>
      </c>
    </row>
    <row r="121" spans="1:20" x14ac:dyDescent="0.4">
      <c r="A121" s="1">
        <v>9.91</v>
      </c>
      <c r="B121" s="1">
        <v>8.3353910000000003E-2</v>
      </c>
      <c r="C121" s="1">
        <v>-5.0622250000000001E-2</v>
      </c>
      <c r="D121" s="1">
        <f t="shared" si="5"/>
        <v>3.5902417930665897E-2</v>
      </c>
      <c r="E121" s="1">
        <v>7.0342559999999998E-2</v>
      </c>
      <c r="F121" s="1">
        <v>-5.0723900000000002E-2</v>
      </c>
      <c r="G121" s="1">
        <f t="shared" si="6"/>
        <v>3.5458604821972342E-2</v>
      </c>
      <c r="H121" s="1">
        <v>9.6568550000000003E-2</v>
      </c>
      <c r="I121" s="1">
        <v>-5.0927199999999999E-2</v>
      </c>
      <c r="J121" s="1">
        <f t="shared" si="7"/>
        <v>3.6849052752582392E-2</v>
      </c>
      <c r="K121" s="1">
        <f t="shared" si="8"/>
        <v>3.6070025168406877E-2</v>
      </c>
      <c r="L121" s="1">
        <f t="shared" si="9"/>
        <v>8.1586811998517125E-2</v>
      </c>
      <c r="M121" s="1">
        <v>8.0406019999999995E-2</v>
      </c>
      <c r="N121" s="1">
        <v>-1.484106E-2</v>
      </c>
      <c r="O121" s="1">
        <v>0</v>
      </c>
      <c r="P121" s="1">
        <v>6.7902939999999995E-2</v>
      </c>
      <c r="Q121" s="1">
        <v>-1.534932E-2</v>
      </c>
      <c r="R121" s="1">
        <v>0</v>
      </c>
      <c r="S121" s="1">
        <v>9.3214060000000001E-2</v>
      </c>
      <c r="T121" s="1">
        <v>-1.423115E-2</v>
      </c>
    </row>
    <row r="122" spans="1:20" x14ac:dyDescent="0.4">
      <c r="A122" s="1">
        <v>9.9933329999999998</v>
      </c>
      <c r="B122" s="1">
        <v>8.3353910000000003E-2</v>
      </c>
      <c r="C122" s="1">
        <v>-5.0825549999999997E-2</v>
      </c>
      <c r="D122" s="1">
        <f t="shared" si="5"/>
        <v>3.6105035327668622E-2</v>
      </c>
      <c r="E122" s="1">
        <v>7.0342559999999998E-2</v>
      </c>
      <c r="F122" s="1">
        <v>-5.0927199999999999E-2</v>
      </c>
      <c r="G122" s="1">
        <f t="shared" si="6"/>
        <v>3.5661425813318229E-2</v>
      </c>
      <c r="H122" s="1">
        <v>9.6771850000000006E-2</v>
      </c>
      <c r="I122" s="1">
        <v>-5.1130509999999997E-2</v>
      </c>
      <c r="J122" s="1">
        <f t="shared" si="7"/>
        <v>3.7070482032119573E-2</v>
      </c>
      <c r="K122" s="1">
        <f t="shared" si="8"/>
        <v>3.6278981057702143E-2</v>
      </c>
      <c r="L122" s="1">
        <f t="shared" si="9"/>
        <v>8.1377856109221852E-2</v>
      </c>
      <c r="M122" s="1">
        <v>8.0406019999999995E-2</v>
      </c>
      <c r="N122" s="1">
        <v>-1.484106E-2</v>
      </c>
      <c r="O122" s="1">
        <v>0</v>
      </c>
      <c r="P122" s="1">
        <v>6.7902939999999995E-2</v>
      </c>
      <c r="Q122" s="1">
        <v>-1.534932E-2</v>
      </c>
      <c r="R122" s="1">
        <v>0</v>
      </c>
      <c r="S122" s="1">
        <v>9.3214060000000001E-2</v>
      </c>
      <c r="T122" s="1">
        <v>-1.423115E-2</v>
      </c>
    </row>
    <row r="123" spans="1:20" x14ac:dyDescent="0.4">
      <c r="A123" s="1">
        <v>10.07667</v>
      </c>
      <c r="B123" s="1">
        <v>8.3353910000000003E-2</v>
      </c>
      <c r="C123" s="1">
        <v>-5.0825549999999997E-2</v>
      </c>
      <c r="D123" s="1">
        <f t="shared" si="5"/>
        <v>3.6105035327668622E-2</v>
      </c>
      <c r="E123" s="1">
        <v>7.0342559999999998E-2</v>
      </c>
      <c r="F123" s="1">
        <v>-5.1130509999999997E-2</v>
      </c>
      <c r="G123" s="1">
        <f t="shared" si="6"/>
        <v>3.5864262205718103E-2</v>
      </c>
      <c r="H123" s="1">
        <v>9.6771850000000006E-2</v>
      </c>
      <c r="I123" s="1">
        <v>-5.1130509999999997E-2</v>
      </c>
      <c r="J123" s="1">
        <f t="shared" si="7"/>
        <v>3.7070482032119573E-2</v>
      </c>
      <c r="K123" s="1">
        <f t="shared" si="8"/>
        <v>3.6346593188502099E-2</v>
      </c>
      <c r="L123" s="1">
        <f t="shared" si="9"/>
        <v>8.1310243978421903E-2</v>
      </c>
      <c r="M123" s="1">
        <v>8.0406019999999995E-2</v>
      </c>
      <c r="N123" s="1">
        <v>-1.484106E-2</v>
      </c>
      <c r="O123" s="1">
        <v>0</v>
      </c>
      <c r="P123" s="1">
        <v>6.7902939999999995E-2</v>
      </c>
      <c r="Q123" s="1">
        <v>-1.534932E-2</v>
      </c>
      <c r="R123" s="1">
        <v>0</v>
      </c>
      <c r="S123" s="1">
        <v>9.3214060000000001E-2</v>
      </c>
      <c r="T123" s="1">
        <v>-1.423115E-2</v>
      </c>
    </row>
    <row r="124" spans="1:20" x14ac:dyDescent="0.4">
      <c r="A124" s="1">
        <v>10.161670000000001</v>
      </c>
      <c r="B124" s="1">
        <v>8.3353910000000003E-2</v>
      </c>
      <c r="C124" s="1">
        <v>-5.0825549999999997E-2</v>
      </c>
      <c r="D124" s="1">
        <f t="shared" si="5"/>
        <v>3.6105035327668622E-2</v>
      </c>
      <c r="E124" s="1">
        <v>7.0342559999999998E-2</v>
      </c>
      <c r="F124" s="1">
        <v>-5.1130509999999997E-2</v>
      </c>
      <c r="G124" s="1">
        <f t="shared" si="6"/>
        <v>3.5864262205718103E-2</v>
      </c>
      <c r="H124" s="1">
        <v>9.6975149999999996E-2</v>
      </c>
      <c r="I124" s="1">
        <v>-5.1333810000000001E-2</v>
      </c>
      <c r="J124" s="1">
        <f t="shared" si="7"/>
        <v>3.7292803287815472E-2</v>
      </c>
      <c r="K124" s="1">
        <f t="shared" si="8"/>
        <v>3.6420700273734063E-2</v>
      </c>
      <c r="L124" s="1">
        <f t="shared" si="9"/>
        <v>8.1236136893189939E-2</v>
      </c>
      <c r="M124" s="1">
        <v>8.0406019999999995E-2</v>
      </c>
      <c r="N124" s="1">
        <v>-1.484106E-2</v>
      </c>
      <c r="O124" s="1">
        <v>0</v>
      </c>
      <c r="P124" s="1">
        <v>6.7902939999999995E-2</v>
      </c>
      <c r="Q124" s="1">
        <v>-1.534932E-2</v>
      </c>
      <c r="R124" s="1">
        <v>0</v>
      </c>
      <c r="S124" s="1">
        <v>9.3214060000000001E-2</v>
      </c>
      <c r="T124" s="1">
        <v>-1.423115E-2</v>
      </c>
    </row>
    <row r="125" spans="1:20" x14ac:dyDescent="0.4">
      <c r="A125" s="1">
        <v>10.244999999999999</v>
      </c>
      <c r="B125" s="1">
        <v>8.3353910000000003E-2</v>
      </c>
      <c r="C125" s="1">
        <v>-5.0825549999999997E-2</v>
      </c>
      <c r="D125" s="1">
        <f t="shared" si="5"/>
        <v>3.6105035327668622E-2</v>
      </c>
      <c r="E125" s="1">
        <v>7.0342559999999998E-2</v>
      </c>
      <c r="F125" s="1">
        <v>-5.1130509999999997E-2</v>
      </c>
      <c r="G125" s="1">
        <f t="shared" si="6"/>
        <v>3.5864262205718103E-2</v>
      </c>
      <c r="H125" s="1">
        <v>9.6975149999999996E-2</v>
      </c>
      <c r="I125" s="1">
        <v>-5.1333810000000001E-2</v>
      </c>
      <c r="J125" s="1">
        <f t="shared" si="7"/>
        <v>3.7292803287815472E-2</v>
      </c>
      <c r="K125" s="1">
        <f t="shared" si="8"/>
        <v>3.6420700273734063E-2</v>
      </c>
      <c r="L125" s="1">
        <f t="shared" si="9"/>
        <v>8.1236136893189939E-2</v>
      </c>
      <c r="M125" s="1">
        <v>8.0406019999999995E-2</v>
      </c>
      <c r="N125" s="1">
        <v>-1.484106E-2</v>
      </c>
      <c r="O125" s="1">
        <v>0</v>
      </c>
      <c r="P125" s="1">
        <v>6.7902939999999995E-2</v>
      </c>
      <c r="Q125" s="1">
        <v>-1.534932E-2</v>
      </c>
      <c r="R125" s="1">
        <v>0</v>
      </c>
      <c r="S125" s="1">
        <v>9.3214060000000001E-2</v>
      </c>
      <c r="T125" s="1">
        <v>-1.423115E-2</v>
      </c>
    </row>
    <row r="126" spans="1:20" x14ac:dyDescent="0.4">
      <c r="A126" s="1">
        <v>10.33</v>
      </c>
      <c r="B126" s="1">
        <v>8.3353910000000003E-2</v>
      </c>
      <c r="C126" s="1">
        <v>-5.0825549999999997E-2</v>
      </c>
      <c r="D126" s="1">
        <f t="shared" si="5"/>
        <v>3.6105035327668622E-2</v>
      </c>
      <c r="E126" s="1">
        <v>7.0342559999999998E-2</v>
      </c>
      <c r="F126" s="1">
        <v>-5.1130509999999997E-2</v>
      </c>
      <c r="G126" s="1">
        <f t="shared" si="6"/>
        <v>3.5864262205718103E-2</v>
      </c>
      <c r="H126" s="1">
        <v>9.6975149999999996E-2</v>
      </c>
      <c r="I126" s="1">
        <v>-5.1333810000000001E-2</v>
      </c>
      <c r="J126" s="1">
        <f t="shared" si="7"/>
        <v>3.7292803287815472E-2</v>
      </c>
      <c r="K126" s="1">
        <f t="shared" si="8"/>
        <v>3.6420700273734063E-2</v>
      </c>
      <c r="L126" s="1">
        <f t="shared" si="9"/>
        <v>8.1236136893189939E-2</v>
      </c>
      <c r="M126" s="1">
        <v>8.0406019999999995E-2</v>
      </c>
      <c r="N126" s="1">
        <v>-1.484106E-2</v>
      </c>
      <c r="O126" s="1">
        <v>0</v>
      </c>
      <c r="P126" s="1">
        <v>6.7902939999999995E-2</v>
      </c>
      <c r="Q126" s="1">
        <v>-1.534932E-2</v>
      </c>
      <c r="R126" s="1">
        <v>0</v>
      </c>
      <c r="S126" s="1">
        <v>9.3214060000000001E-2</v>
      </c>
      <c r="T126" s="1">
        <v>-1.423115E-2</v>
      </c>
    </row>
    <row r="127" spans="1:20" x14ac:dyDescent="0.4">
      <c r="A127" s="1">
        <v>10.41333</v>
      </c>
      <c r="B127" s="1">
        <v>8.3353910000000003E-2</v>
      </c>
      <c r="C127" s="1">
        <v>-5.0825549999999997E-2</v>
      </c>
      <c r="D127" s="1">
        <f t="shared" si="5"/>
        <v>3.6105035327668622E-2</v>
      </c>
      <c r="E127" s="1">
        <v>7.0342559999999998E-2</v>
      </c>
      <c r="F127" s="1">
        <v>-5.1130509999999997E-2</v>
      </c>
      <c r="G127" s="1">
        <f t="shared" si="6"/>
        <v>3.5864262205718103E-2</v>
      </c>
      <c r="H127" s="1">
        <v>9.7076800000000005E-2</v>
      </c>
      <c r="I127" s="1">
        <v>-5.1435460000000002E-2</v>
      </c>
      <c r="J127" s="1">
        <f t="shared" si="7"/>
        <v>3.7404297117894093E-2</v>
      </c>
      <c r="K127" s="1">
        <f t="shared" si="8"/>
        <v>3.6457864883760273E-2</v>
      </c>
      <c r="L127" s="1">
        <f t="shared" si="9"/>
        <v>8.1198972283163723E-2</v>
      </c>
      <c r="M127" s="1">
        <v>8.0406019999999995E-2</v>
      </c>
      <c r="N127" s="1">
        <v>-1.484106E-2</v>
      </c>
      <c r="O127" s="1">
        <v>0</v>
      </c>
      <c r="P127" s="1">
        <v>6.7902939999999995E-2</v>
      </c>
      <c r="Q127" s="1">
        <v>-1.534932E-2</v>
      </c>
      <c r="R127" s="1">
        <v>0</v>
      </c>
      <c r="S127" s="1">
        <v>9.3214060000000001E-2</v>
      </c>
      <c r="T127" s="1">
        <v>-1.423115E-2</v>
      </c>
    </row>
    <row r="128" spans="1:20" x14ac:dyDescent="0.4">
      <c r="A128" s="1">
        <v>10.49667</v>
      </c>
      <c r="B128" s="1">
        <v>8.3353910000000003E-2</v>
      </c>
      <c r="C128" s="1">
        <v>-5.1028850000000001E-2</v>
      </c>
      <c r="D128" s="1">
        <f t="shared" si="5"/>
        <v>3.6307660356131456E-2</v>
      </c>
      <c r="E128" s="1">
        <v>7.0444220000000002E-2</v>
      </c>
      <c r="F128" s="1">
        <v>-5.1333810000000001E-2</v>
      </c>
      <c r="G128" s="1">
        <f t="shared" si="6"/>
        <v>3.6074112942642129E-2</v>
      </c>
      <c r="H128" s="1">
        <v>9.7178459999999994E-2</v>
      </c>
      <c r="I128" s="1">
        <v>-5.1537109999999997E-2</v>
      </c>
      <c r="J128" s="1">
        <f t="shared" si="7"/>
        <v>3.751601150017949E-2</v>
      </c>
      <c r="K128" s="1">
        <f t="shared" si="8"/>
        <v>3.6632594932984354E-2</v>
      </c>
      <c r="L128" s="1">
        <f t="shared" si="9"/>
        <v>8.1024242233939642E-2</v>
      </c>
      <c r="M128" s="1">
        <v>8.0406019999999995E-2</v>
      </c>
      <c r="N128" s="1">
        <v>-1.484106E-2</v>
      </c>
      <c r="O128" s="1">
        <v>0</v>
      </c>
      <c r="P128" s="1">
        <v>6.7902939999999995E-2</v>
      </c>
      <c r="Q128" s="1">
        <v>-1.534932E-2</v>
      </c>
      <c r="R128" s="1">
        <v>0</v>
      </c>
      <c r="S128" s="1">
        <v>9.3214060000000001E-2</v>
      </c>
      <c r="T128" s="1">
        <v>-1.423115E-2</v>
      </c>
    </row>
    <row r="129" spans="1:20" x14ac:dyDescent="0.4">
      <c r="A129" s="1">
        <v>10.598330000000001</v>
      </c>
      <c r="B129" s="1">
        <v>8.3353910000000003E-2</v>
      </c>
      <c r="C129" s="1">
        <v>-5.1028850000000001E-2</v>
      </c>
      <c r="D129" s="1">
        <f t="shared" si="5"/>
        <v>3.6307660356131456E-2</v>
      </c>
      <c r="E129" s="1">
        <v>7.0444220000000002E-2</v>
      </c>
      <c r="F129" s="1">
        <v>-5.1435460000000002E-2</v>
      </c>
      <c r="G129" s="1">
        <f t="shared" si="6"/>
        <v>3.6175511110943546E-2</v>
      </c>
      <c r="H129" s="1">
        <v>9.7178459999999994E-2</v>
      </c>
      <c r="I129" s="1">
        <v>-5.1537109999999997E-2</v>
      </c>
      <c r="J129" s="1">
        <f t="shared" si="7"/>
        <v>3.751601150017949E-2</v>
      </c>
      <c r="K129" s="1">
        <f t="shared" si="8"/>
        <v>3.6666394322418167E-2</v>
      </c>
      <c r="L129" s="1">
        <f t="shared" si="9"/>
        <v>8.0990442844505836E-2</v>
      </c>
      <c r="M129" s="1">
        <v>8.0406019999999995E-2</v>
      </c>
      <c r="N129" s="1">
        <v>-1.484106E-2</v>
      </c>
      <c r="O129" s="1">
        <v>0</v>
      </c>
      <c r="P129" s="1">
        <v>6.7902939999999995E-2</v>
      </c>
      <c r="Q129" s="1">
        <v>-1.534932E-2</v>
      </c>
      <c r="R129" s="1">
        <v>0</v>
      </c>
      <c r="S129" s="1">
        <v>9.3214060000000001E-2</v>
      </c>
      <c r="T129" s="1">
        <v>-1.423115E-2</v>
      </c>
    </row>
    <row r="130" spans="1:20" x14ac:dyDescent="0.4">
      <c r="A130" s="1">
        <v>10.76667</v>
      </c>
      <c r="B130" s="1">
        <v>8.3353910000000003E-2</v>
      </c>
      <c r="C130" s="1">
        <v>-5.1028850000000001E-2</v>
      </c>
      <c r="D130" s="1">
        <f t="shared" si="5"/>
        <v>3.6307660356131456E-2</v>
      </c>
      <c r="E130" s="1">
        <v>6.9935960000000005E-2</v>
      </c>
      <c r="F130" s="1">
        <v>-5.1537109999999997E-2</v>
      </c>
      <c r="G130" s="1">
        <f t="shared" si="6"/>
        <v>3.6244852260762489E-2</v>
      </c>
      <c r="H130" s="1">
        <v>9.7280110000000003E-2</v>
      </c>
      <c r="I130" s="1">
        <v>-5.1740410000000001E-2</v>
      </c>
      <c r="J130" s="1">
        <f t="shared" si="7"/>
        <v>3.7728998772165956E-2</v>
      </c>
      <c r="K130" s="1">
        <f t="shared" si="8"/>
        <v>3.6760503796353296E-2</v>
      </c>
      <c r="L130" s="1">
        <f t="shared" si="9"/>
        <v>8.08963333705707E-2</v>
      </c>
      <c r="M130" s="1">
        <v>8.0406019999999995E-2</v>
      </c>
      <c r="N130" s="1">
        <v>-1.484106E-2</v>
      </c>
      <c r="O130" s="1">
        <v>0</v>
      </c>
      <c r="P130" s="1">
        <v>6.7902939999999995E-2</v>
      </c>
      <c r="Q130" s="1">
        <v>-1.534932E-2</v>
      </c>
      <c r="R130" s="1">
        <v>0</v>
      </c>
      <c r="S130" s="1">
        <v>9.3214060000000001E-2</v>
      </c>
      <c r="T130" s="1">
        <v>-1.423115E-2</v>
      </c>
    </row>
    <row r="131" spans="1:20" x14ac:dyDescent="0.4">
      <c r="A131" s="1">
        <v>10.93333</v>
      </c>
      <c r="B131" s="1">
        <v>8.3353910000000003E-2</v>
      </c>
      <c r="C131" s="1">
        <v>-5.1232159999999999E-2</v>
      </c>
      <c r="D131" s="1">
        <f t="shared" si="5"/>
        <v>3.6510302856345898E-2</v>
      </c>
      <c r="E131" s="1">
        <v>6.9935960000000005E-2</v>
      </c>
      <c r="F131" s="1">
        <v>-5.1537109999999997E-2</v>
      </c>
      <c r="G131" s="1">
        <f t="shared" si="6"/>
        <v>3.6244852260762489E-2</v>
      </c>
      <c r="H131" s="1">
        <v>9.7483410000000006E-2</v>
      </c>
      <c r="I131" s="1">
        <v>-5.2045370000000001E-2</v>
      </c>
      <c r="J131" s="1">
        <f t="shared" si="7"/>
        <v>3.8054468642078031E-2</v>
      </c>
      <c r="K131" s="1">
        <f t="shared" si="8"/>
        <v>3.6936541253062144E-2</v>
      </c>
      <c r="L131" s="1">
        <f t="shared" si="9"/>
        <v>8.0720295913861859E-2</v>
      </c>
      <c r="M131" s="1">
        <v>8.0406019999999995E-2</v>
      </c>
      <c r="N131" s="1">
        <v>-1.484106E-2</v>
      </c>
      <c r="O131" s="1">
        <v>0</v>
      </c>
      <c r="P131" s="1">
        <v>6.7902939999999995E-2</v>
      </c>
      <c r="Q131" s="1">
        <v>-1.534932E-2</v>
      </c>
      <c r="R131" s="1">
        <v>0</v>
      </c>
      <c r="S131" s="1">
        <v>9.3214060000000001E-2</v>
      </c>
      <c r="T131" s="1">
        <v>-1.423115E-2</v>
      </c>
    </row>
    <row r="132" spans="1:20" x14ac:dyDescent="0.4">
      <c r="A132" s="1">
        <v>11.10167</v>
      </c>
      <c r="B132" s="1">
        <v>8.3353910000000003E-2</v>
      </c>
      <c r="C132" s="1">
        <v>-5.1232159999999999E-2</v>
      </c>
      <c r="D132" s="1">
        <f t="shared" ref="D132:D195" si="10">SQRT((B132-M132)^2+(C132-N132)^2)</f>
        <v>3.6510302856345898E-2</v>
      </c>
      <c r="E132" s="1">
        <v>7.003761E-2</v>
      </c>
      <c r="F132" s="1">
        <v>-5.1740410000000001E-2</v>
      </c>
      <c r="G132" s="1">
        <f t="shared" ref="G132:G195" si="11">SQRT((E132-P132)^2+(F132-Q132)^2)</f>
        <v>3.645364518668881E-2</v>
      </c>
      <c r="H132" s="1">
        <v>9.7483410000000006E-2</v>
      </c>
      <c r="I132" s="1">
        <v>-5.2045370000000001E-2</v>
      </c>
      <c r="J132" s="1">
        <f t="shared" ref="J132:J195" si="12">SQRT((H132-S132)^2+(I132-T132)^2)</f>
        <v>3.8054468642078031E-2</v>
      </c>
      <c r="K132" s="1">
        <f t="shared" ref="K132:K195" si="13">AVERAGE(D132,G132,J132)</f>
        <v>3.7006138895037587E-2</v>
      </c>
      <c r="L132" s="1">
        <f t="shared" ref="L132:L195" si="14">0.117656837166924-K132</f>
        <v>8.0650698271886423E-2</v>
      </c>
      <c r="M132" s="1">
        <v>8.0406019999999995E-2</v>
      </c>
      <c r="N132" s="1">
        <v>-1.484106E-2</v>
      </c>
      <c r="O132" s="1">
        <v>0</v>
      </c>
      <c r="P132" s="1">
        <v>6.7902939999999995E-2</v>
      </c>
      <c r="Q132" s="1">
        <v>-1.534932E-2</v>
      </c>
      <c r="R132" s="1">
        <v>0</v>
      </c>
      <c r="S132" s="1">
        <v>9.3214060000000001E-2</v>
      </c>
      <c r="T132" s="1">
        <v>-1.423115E-2</v>
      </c>
    </row>
    <row r="133" spans="1:20" x14ac:dyDescent="0.4">
      <c r="A133" s="1">
        <v>11.27</v>
      </c>
      <c r="B133" s="1">
        <v>8.2947300000000002E-2</v>
      </c>
      <c r="C133" s="1">
        <v>-5.2045370000000001E-2</v>
      </c>
      <c r="D133" s="1">
        <f t="shared" si="10"/>
        <v>3.7291001416085628E-2</v>
      </c>
      <c r="E133" s="1">
        <v>7.003761E-2</v>
      </c>
      <c r="F133" s="1">
        <v>-5.2350319999999999E-2</v>
      </c>
      <c r="G133" s="1">
        <f t="shared" si="11"/>
        <v>3.7062525777514135E-2</v>
      </c>
      <c r="H133" s="1">
        <v>9.7483410000000006E-2</v>
      </c>
      <c r="I133" s="1">
        <v>-5.2147020000000002E-2</v>
      </c>
      <c r="J133" s="1">
        <f t="shared" si="12"/>
        <v>3.8155478601105249E-2</v>
      </c>
      <c r="K133" s="1">
        <f t="shared" si="13"/>
        <v>3.7503001931568337E-2</v>
      </c>
      <c r="L133" s="1">
        <f t="shared" si="14"/>
        <v>8.0153835235355658E-2</v>
      </c>
      <c r="M133" s="1">
        <v>8.0406019999999995E-2</v>
      </c>
      <c r="N133" s="1">
        <v>-1.484106E-2</v>
      </c>
      <c r="O133" s="1">
        <v>0</v>
      </c>
      <c r="P133" s="1">
        <v>6.7902939999999995E-2</v>
      </c>
      <c r="Q133" s="1">
        <v>-1.534932E-2</v>
      </c>
      <c r="R133" s="1">
        <v>0</v>
      </c>
      <c r="S133" s="1">
        <v>9.3214060000000001E-2</v>
      </c>
      <c r="T133" s="1">
        <v>-1.423115E-2</v>
      </c>
    </row>
    <row r="134" spans="1:20" x14ac:dyDescent="0.4">
      <c r="A134" s="1">
        <v>11.438330000000001</v>
      </c>
      <c r="B134" s="1">
        <v>8.2947300000000002E-2</v>
      </c>
      <c r="C134" s="1">
        <v>-5.2045370000000001E-2</v>
      </c>
      <c r="D134" s="1">
        <f t="shared" si="10"/>
        <v>3.7291001416085628E-2</v>
      </c>
      <c r="E134" s="1">
        <v>7.003761E-2</v>
      </c>
      <c r="F134" s="1">
        <v>-5.2350319999999999E-2</v>
      </c>
      <c r="G134" s="1">
        <f t="shared" si="11"/>
        <v>3.7062525777514135E-2</v>
      </c>
      <c r="H134" s="1">
        <v>9.7483410000000006E-2</v>
      </c>
      <c r="I134" s="1">
        <v>-5.2350319999999999E-2</v>
      </c>
      <c r="J134" s="1">
        <f t="shared" si="12"/>
        <v>3.8357508664033438E-2</v>
      </c>
      <c r="K134" s="1">
        <f t="shared" si="13"/>
        <v>3.7570345285877736E-2</v>
      </c>
      <c r="L134" s="1">
        <f t="shared" si="14"/>
        <v>8.0086491881046273E-2</v>
      </c>
      <c r="M134" s="1">
        <v>8.0406019999999995E-2</v>
      </c>
      <c r="N134" s="1">
        <v>-1.484106E-2</v>
      </c>
      <c r="O134" s="1">
        <v>0</v>
      </c>
      <c r="P134" s="1">
        <v>6.7902939999999995E-2</v>
      </c>
      <c r="Q134" s="1">
        <v>-1.534932E-2</v>
      </c>
      <c r="R134" s="1">
        <v>0</v>
      </c>
      <c r="S134" s="1">
        <v>9.3214060000000001E-2</v>
      </c>
      <c r="T134" s="1">
        <v>-1.423115E-2</v>
      </c>
    </row>
    <row r="135" spans="1:20" x14ac:dyDescent="0.4">
      <c r="A135" s="1">
        <v>11.605</v>
      </c>
      <c r="B135" s="1">
        <v>8.3150600000000005E-2</v>
      </c>
      <c r="C135" s="1">
        <v>-5.2248669999999997E-2</v>
      </c>
      <c r="D135" s="1">
        <f t="shared" si="10"/>
        <v>3.7508159182883125E-2</v>
      </c>
      <c r="E135" s="1">
        <v>7.003761E-2</v>
      </c>
      <c r="F135" s="1">
        <v>-5.2350319999999999E-2</v>
      </c>
      <c r="G135" s="1">
        <f t="shared" si="11"/>
        <v>3.7062525777514135E-2</v>
      </c>
      <c r="H135" s="1">
        <v>9.7483410000000006E-2</v>
      </c>
      <c r="I135" s="1">
        <v>-5.2451970000000001E-2</v>
      </c>
      <c r="J135" s="1">
        <f t="shared" si="12"/>
        <v>3.8458528714641442E-2</v>
      </c>
      <c r="K135" s="1">
        <f t="shared" si="13"/>
        <v>3.7676404558346234E-2</v>
      </c>
      <c r="L135" s="1">
        <f t="shared" si="14"/>
        <v>7.9980432608577762E-2</v>
      </c>
      <c r="M135" s="1">
        <v>8.0406019999999995E-2</v>
      </c>
      <c r="N135" s="1">
        <v>-1.484106E-2</v>
      </c>
      <c r="O135" s="1">
        <v>0</v>
      </c>
      <c r="P135" s="1">
        <v>6.7902939999999995E-2</v>
      </c>
      <c r="Q135" s="1">
        <v>-1.534932E-2</v>
      </c>
      <c r="R135" s="1">
        <v>0</v>
      </c>
      <c r="S135" s="1">
        <v>9.3214060000000001E-2</v>
      </c>
      <c r="T135" s="1">
        <v>-1.423115E-2</v>
      </c>
    </row>
    <row r="136" spans="1:20" x14ac:dyDescent="0.4">
      <c r="A136" s="1">
        <v>11.77333</v>
      </c>
      <c r="B136" s="1">
        <v>8.3150600000000005E-2</v>
      </c>
      <c r="C136" s="1">
        <v>-5.2858570000000001E-2</v>
      </c>
      <c r="D136" s="1">
        <f t="shared" si="10"/>
        <v>3.8116450332848419E-2</v>
      </c>
      <c r="E136" s="1">
        <v>7.003761E-2</v>
      </c>
      <c r="F136" s="1">
        <v>-5.2553620000000002E-2</v>
      </c>
      <c r="G136" s="1">
        <f t="shared" si="11"/>
        <v>3.7265490128252712E-2</v>
      </c>
      <c r="H136" s="1">
        <v>9.7483410000000006E-2</v>
      </c>
      <c r="I136" s="1">
        <v>-5.2553620000000002E-2</v>
      </c>
      <c r="J136" s="1">
        <f t="shared" si="12"/>
        <v>3.8559552076280659E-2</v>
      </c>
      <c r="K136" s="1">
        <f t="shared" si="13"/>
        <v>3.7980497512460597E-2</v>
      </c>
      <c r="L136" s="1">
        <f t="shared" si="14"/>
        <v>7.9676339654463413E-2</v>
      </c>
      <c r="M136" s="1">
        <v>8.0406019999999995E-2</v>
      </c>
      <c r="N136" s="1">
        <v>-1.484106E-2</v>
      </c>
      <c r="O136" s="1">
        <v>0</v>
      </c>
      <c r="P136" s="1">
        <v>6.7902939999999995E-2</v>
      </c>
      <c r="Q136" s="1">
        <v>-1.534932E-2</v>
      </c>
      <c r="R136" s="1">
        <v>0</v>
      </c>
      <c r="S136" s="1">
        <v>9.3214060000000001E-2</v>
      </c>
      <c r="T136" s="1">
        <v>-1.423115E-2</v>
      </c>
    </row>
    <row r="137" spans="1:20" x14ac:dyDescent="0.4">
      <c r="A137" s="1">
        <v>11.94167</v>
      </c>
      <c r="B137" s="1">
        <v>8.3150600000000005E-2</v>
      </c>
      <c r="C137" s="1">
        <v>-5.2858570000000001E-2</v>
      </c>
      <c r="D137" s="1">
        <f t="shared" si="10"/>
        <v>3.8116450332848419E-2</v>
      </c>
      <c r="E137" s="1">
        <v>7.003761E-2</v>
      </c>
      <c r="F137" s="1">
        <v>-5.2655269999999997E-2</v>
      </c>
      <c r="G137" s="1">
        <f t="shared" si="11"/>
        <v>3.7366973672099804E-2</v>
      </c>
      <c r="H137" s="1">
        <v>9.7483410000000006E-2</v>
      </c>
      <c r="I137" s="1">
        <v>-5.2553620000000002E-2</v>
      </c>
      <c r="J137" s="1">
        <f t="shared" si="12"/>
        <v>3.8559552076280659E-2</v>
      </c>
      <c r="K137" s="1">
        <f t="shared" si="13"/>
        <v>3.8014325360409627E-2</v>
      </c>
      <c r="L137" s="1">
        <f t="shared" si="14"/>
        <v>7.9642511806514382E-2</v>
      </c>
      <c r="M137" s="1">
        <v>8.0406019999999995E-2</v>
      </c>
      <c r="N137" s="1">
        <v>-1.484106E-2</v>
      </c>
      <c r="O137" s="1">
        <v>0</v>
      </c>
      <c r="P137" s="1">
        <v>6.7902939999999995E-2</v>
      </c>
      <c r="Q137" s="1">
        <v>-1.534932E-2</v>
      </c>
      <c r="R137" s="1">
        <v>0</v>
      </c>
      <c r="S137" s="1">
        <v>9.3214060000000001E-2</v>
      </c>
      <c r="T137" s="1">
        <v>-1.423115E-2</v>
      </c>
    </row>
    <row r="138" spans="1:20" x14ac:dyDescent="0.4">
      <c r="A138" s="1">
        <v>12.11</v>
      </c>
      <c r="B138" s="1">
        <v>8.3150600000000005E-2</v>
      </c>
      <c r="C138" s="1">
        <v>-5.2858570000000001E-2</v>
      </c>
      <c r="D138" s="1">
        <f t="shared" si="10"/>
        <v>3.8116450332848419E-2</v>
      </c>
      <c r="E138" s="1">
        <v>7.003761E-2</v>
      </c>
      <c r="F138" s="1">
        <v>-5.2655269999999997E-2</v>
      </c>
      <c r="G138" s="1">
        <f t="shared" si="11"/>
        <v>3.7366973672099804E-2</v>
      </c>
      <c r="H138" s="1">
        <v>9.7585060000000001E-2</v>
      </c>
      <c r="I138" s="1">
        <v>-5.2655269999999997E-2</v>
      </c>
      <c r="J138" s="1">
        <f t="shared" si="12"/>
        <v>3.8671936061883426E-2</v>
      </c>
      <c r="K138" s="1">
        <f t="shared" si="13"/>
        <v>3.8051786688943885E-2</v>
      </c>
      <c r="L138" s="1">
        <f t="shared" si="14"/>
        <v>7.960505047798011E-2</v>
      </c>
      <c r="M138" s="1">
        <v>8.0406019999999995E-2</v>
      </c>
      <c r="N138" s="1">
        <v>-1.484106E-2</v>
      </c>
      <c r="O138" s="1">
        <v>0</v>
      </c>
      <c r="P138" s="1">
        <v>6.7902939999999995E-2</v>
      </c>
      <c r="Q138" s="1">
        <v>-1.534932E-2</v>
      </c>
      <c r="R138" s="1">
        <v>0</v>
      </c>
      <c r="S138" s="1">
        <v>9.3214060000000001E-2</v>
      </c>
      <c r="T138" s="1">
        <v>-1.423115E-2</v>
      </c>
    </row>
    <row r="139" spans="1:20" x14ac:dyDescent="0.4">
      <c r="A139" s="1">
        <v>12.27833</v>
      </c>
      <c r="B139" s="1">
        <v>8.3150600000000005E-2</v>
      </c>
      <c r="C139" s="1">
        <v>-5.2858570000000001E-2</v>
      </c>
      <c r="D139" s="1">
        <f t="shared" si="10"/>
        <v>3.8116450332848419E-2</v>
      </c>
      <c r="E139" s="1">
        <v>7.003761E-2</v>
      </c>
      <c r="F139" s="1">
        <v>-5.2756919999999999E-2</v>
      </c>
      <c r="G139" s="1">
        <f t="shared" si="11"/>
        <v>3.7468458118381384E-2</v>
      </c>
      <c r="H139" s="1">
        <v>9.7585060000000001E-2</v>
      </c>
      <c r="I139" s="1">
        <v>-5.3163530000000001E-2</v>
      </c>
      <c r="J139" s="1">
        <f t="shared" si="12"/>
        <v>3.9176981168339148E-2</v>
      </c>
      <c r="K139" s="1">
        <f t="shared" si="13"/>
        <v>3.8253963206522988E-2</v>
      </c>
      <c r="L139" s="1">
        <f t="shared" si="14"/>
        <v>7.9402873960401021E-2</v>
      </c>
      <c r="M139" s="1">
        <v>8.0406019999999995E-2</v>
      </c>
      <c r="N139" s="1">
        <v>-1.484106E-2</v>
      </c>
      <c r="O139" s="1">
        <v>0</v>
      </c>
      <c r="P139" s="1">
        <v>6.7902939999999995E-2</v>
      </c>
      <c r="Q139" s="1">
        <v>-1.534932E-2</v>
      </c>
      <c r="R139" s="1">
        <v>0</v>
      </c>
      <c r="S139" s="1">
        <v>9.3214060000000001E-2</v>
      </c>
      <c r="T139" s="1">
        <v>-1.423115E-2</v>
      </c>
    </row>
    <row r="140" spans="1:20" x14ac:dyDescent="0.4">
      <c r="A140" s="1">
        <v>12.445</v>
      </c>
      <c r="B140" s="1">
        <v>8.3150600000000005E-2</v>
      </c>
      <c r="C140" s="1">
        <v>-5.2858570000000001E-2</v>
      </c>
      <c r="D140" s="1">
        <f t="shared" si="10"/>
        <v>3.8116450332848419E-2</v>
      </c>
      <c r="E140" s="1">
        <v>7.003761E-2</v>
      </c>
      <c r="F140" s="1">
        <v>-5.2858570000000001E-2</v>
      </c>
      <c r="G140" s="1">
        <f t="shared" si="11"/>
        <v>3.7569943459784448E-2</v>
      </c>
      <c r="H140" s="1">
        <v>9.7585060000000001E-2</v>
      </c>
      <c r="I140" s="1">
        <v>-5.3163530000000001E-2</v>
      </c>
      <c r="J140" s="1">
        <f t="shared" si="12"/>
        <v>3.9176981168339148E-2</v>
      </c>
      <c r="K140" s="1">
        <f t="shared" si="13"/>
        <v>3.8287791653657338E-2</v>
      </c>
      <c r="L140" s="1">
        <f t="shared" si="14"/>
        <v>7.9369045513266664E-2</v>
      </c>
      <c r="M140" s="1">
        <v>8.0406019999999995E-2</v>
      </c>
      <c r="N140" s="1">
        <v>-1.484106E-2</v>
      </c>
      <c r="O140" s="1">
        <v>0</v>
      </c>
      <c r="P140" s="1">
        <v>6.7902939999999995E-2</v>
      </c>
      <c r="Q140" s="1">
        <v>-1.534932E-2</v>
      </c>
      <c r="R140" s="1">
        <v>0</v>
      </c>
      <c r="S140" s="1">
        <v>9.3214060000000001E-2</v>
      </c>
      <c r="T140" s="1">
        <v>-1.423115E-2</v>
      </c>
    </row>
    <row r="141" spans="1:20" x14ac:dyDescent="0.4">
      <c r="A141" s="1">
        <v>12.613329999999999</v>
      </c>
      <c r="B141" s="1">
        <v>8.3150600000000005E-2</v>
      </c>
      <c r="C141" s="1">
        <v>-5.2858570000000001E-2</v>
      </c>
      <c r="D141" s="1">
        <f t="shared" si="10"/>
        <v>3.8116450332848419E-2</v>
      </c>
      <c r="E141" s="1">
        <v>7.003761E-2</v>
      </c>
      <c r="F141" s="1">
        <v>-5.2960229999999997E-2</v>
      </c>
      <c r="G141" s="1">
        <f t="shared" si="11"/>
        <v>3.7671439673006922E-2</v>
      </c>
      <c r="H141" s="1">
        <v>9.7585060000000001E-2</v>
      </c>
      <c r="I141" s="1">
        <v>-5.3163530000000001E-2</v>
      </c>
      <c r="J141" s="1">
        <f t="shared" si="12"/>
        <v>3.9176981168339148E-2</v>
      </c>
      <c r="K141" s="1">
        <f t="shared" si="13"/>
        <v>3.8321623724731496E-2</v>
      </c>
      <c r="L141" s="1">
        <f t="shared" si="14"/>
        <v>7.9335213442192506E-2</v>
      </c>
      <c r="M141" s="1">
        <v>8.0406019999999995E-2</v>
      </c>
      <c r="N141" s="1">
        <v>-1.484106E-2</v>
      </c>
      <c r="O141" s="1">
        <v>0</v>
      </c>
      <c r="P141" s="1">
        <v>6.7902939999999995E-2</v>
      </c>
      <c r="Q141" s="1">
        <v>-1.534932E-2</v>
      </c>
      <c r="R141" s="1">
        <v>0</v>
      </c>
      <c r="S141" s="1">
        <v>9.3214060000000001E-2</v>
      </c>
      <c r="T141" s="1">
        <v>-1.423115E-2</v>
      </c>
    </row>
    <row r="142" spans="1:20" x14ac:dyDescent="0.4">
      <c r="A142" s="1">
        <v>12.78167</v>
      </c>
      <c r="B142" s="1">
        <v>8.2947300000000002E-2</v>
      </c>
      <c r="C142" s="1">
        <v>-5.2858570000000001E-2</v>
      </c>
      <c r="D142" s="1">
        <f t="shared" si="10"/>
        <v>3.8102351248164468E-2</v>
      </c>
      <c r="E142" s="1">
        <v>7.003761E-2</v>
      </c>
      <c r="F142" s="1">
        <v>-5.3163530000000001E-2</v>
      </c>
      <c r="G142" s="1">
        <f t="shared" si="11"/>
        <v>3.7874414766871319E-2</v>
      </c>
      <c r="H142" s="1">
        <v>9.7381759999999998E-2</v>
      </c>
      <c r="I142" s="1">
        <v>-5.3163530000000001E-2</v>
      </c>
      <c r="J142" s="1">
        <f t="shared" si="12"/>
        <v>3.9154820083284768E-2</v>
      </c>
      <c r="K142" s="1">
        <f t="shared" si="13"/>
        <v>3.8377195366106849E-2</v>
      </c>
      <c r="L142" s="1">
        <f t="shared" si="14"/>
        <v>7.9279641800817147E-2</v>
      </c>
      <c r="M142" s="1">
        <v>8.0406019999999995E-2</v>
      </c>
      <c r="N142" s="1">
        <v>-1.484106E-2</v>
      </c>
      <c r="O142" s="1">
        <v>0</v>
      </c>
      <c r="P142" s="1">
        <v>6.7902939999999995E-2</v>
      </c>
      <c r="Q142" s="1">
        <v>-1.534932E-2</v>
      </c>
      <c r="R142" s="1">
        <v>0</v>
      </c>
      <c r="S142" s="1">
        <v>9.3214060000000001E-2</v>
      </c>
      <c r="T142" s="1">
        <v>-1.423115E-2</v>
      </c>
    </row>
    <row r="143" spans="1:20" x14ac:dyDescent="0.4">
      <c r="A143" s="1">
        <v>12.95</v>
      </c>
      <c r="B143" s="1">
        <v>8.2947300000000002E-2</v>
      </c>
      <c r="C143" s="1">
        <v>-5.3061879999999999E-2</v>
      </c>
      <c r="D143" s="1">
        <f t="shared" si="10"/>
        <v>3.8305210944606483E-2</v>
      </c>
      <c r="E143" s="1">
        <v>7.003761E-2</v>
      </c>
      <c r="F143" s="1">
        <v>-5.3265180000000002E-2</v>
      </c>
      <c r="G143" s="1">
        <f t="shared" si="11"/>
        <v>3.7975903617274209E-2</v>
      </c>
      <c r="H143" s="1">
        <v>9.7381759999999998E-2</v>
      </c>
      <c r="I143" s="1">
        <v>-5.3468479999999999E-2</v>
      </c>
      <c r="J143" s="1">
        <f t="shared" si="12"/>
        <v>3.9458051001270956E-2</v>
      </c>
      <c r="K143" s="1">
        <f t="shared" si="13"/>
        <v>3.857972185438388E-2</v>
      </c>
      <c r="L143" s="1">
        <f t="shared" si="14"/>
        <v>7.9077115312540122E-2</v>
      </c>
      <c r="M143" s="1">
        <v>8.0406019999999995E-2</v>
      </c>
      <c r="N143" s="1">
        <v>-1.484106E-2</v>
      </c>
      <c r="O143" s="1">
        <v>0</v>
      </c>
      <c r="P143" s="1">
        <v>6.7902939999999995E-2</v>
      </c>
      <c r="Q143" s="1">
        <v>-1.534932E-2</v>
      </c>
      <c r="R143" s="1">
        <v>0</v>
      </c>
      <c r="S143" s="1">
        <v>9.3214060000000001E-2</v>
      </c>
      <c r="T143" s="1">
        <v>-1.423115E-2</v>
      </c>
    </row>
    <row r="144" spans="1:20" x14ac:dyDescent="0.4">
      <c r="A144" s="1">
        <v>13.116669999999999</v>
      </c>
      <c r="B144" s="1">
        <v>8.2947300000000002E-2</v>
      </c>
      <c r="C144" s="1">
        <v>-5.3061879999999999E-2</v>
      </c>
      <c r="D144" s="1">
        <f t="shared" si="10"/>
        <v>3.8305210944606483E-2</v>
      </c>
      <c r="E144" s="1">
        <v>7.003761E-2</v>
      </c>
      <c r="F144" s="1">
        <v>-5.3366829999999997E-2</v>
      </c>
      <c r="G144" s="1">
        <f t="shared" si="11"/>
        <v>3.8077393327393086E-2</v>
      </c>
      <c r="H144" s="1">
        <v>9.7381759999999998E-2</v>
      </c>
      <c r="I144" s="1">
        <v>-5.3468479999999999E-2</v>
      </c>
      <c r="J144" s="1">
        <f t="shared" si="12"/>
        <v>3.9458051001270956E-2</v>
      </c>
      <c r="K144" s="1">
        <f t="shared" si="13"/>
        <v>3.8613551757756846E-2</v>
      </c>
      <c r="L144" s="1">
        <f t="shared" si="14"/>
        <v>7.9043285409167163E-2</v>
      </c>
      <c r="M144" s="1">
        <v>8.0406019999999995E-2</v>
      </c>
      <c r="N144" s="1">
        <v>-1.484106E-2</v>
      </c>
      <c r="O144" s="1">
        <v>0</v>
      </c>
      <c r="P144" s="1">
        <v>6.7902939999999995E-2</v>
      </c>
      <c r="Q144" s="1">
        <v>-1.534932E-2</v>
      </c>
      <c r="R144" s="1">
        <v>0</v>
      </c>
      <c r="S144" s="1">
        <v>9.3214060000000001E-2</v>
      </c>
      <c r="T144" s="1">
        <v>-1.423115E-2</v>
      </c>
    </row>
    <row r="145" spans="1:20" x14ac:dyDescent="0.4">
      <c r="A145" s="1">
        <v>13.285</v>
      </c>
      <c r="B145" s="1">
        <v>8.2947300000000002E-2</v>
      </c>
      <c r="C145" s="1">
        <v>-5.3061879999999999E-2</v>
      </c>
      <c r="D145" s="1">
        <f t="shared" si="10"/>
        <v>3.8305210944606483E-2</v>
      </c>
      <c r="E145" s="1">
        <v>6.9935960000000005E-2</v>
      </c>
      <c r="F145" s="1">
        <v>-5.3366829999999997E-2</v>
      </c>
      <c r="G145" s="1">
        <f t="shared" si="11"/>
        <v>3.8071829965481037E-2</v>
      </c>
      <c r="H145" s="1">
        <v>9.7381759999999998E-2</v>
      </c>
      <c r="I145" s="1">
        <v>-5.3671780000000002E-2</v>
      </c>
      <c r="J145" s="1">
        <f t="shared" si="12"/>
        <v>3.9660219592015628E-2</v>
      </c>
      <c r="K145" s="1">
        <f t="shared" si="13"/>
        <v>3.8679086834034378E-2</v>
      </c>
      <c r="L145" s="1">
        <f t="shared" si="14"/>
        <v>7.8977750332889618E-2</v>
      </c>
      <c r="M145" s="1">
        <v>8.0406019999999995E-2</v>
      </c>
      <c r="N145" s="1">
        <v>-1.484106E-2</v>
      </c>
      <c r="O145" s="1">
        <v>0</v>
      </c>
      <c r="P145" s="1">
        <v>6.7902939999999995E-2</v>
      </c>
      <c r="Q145" s="1">
        <v>-1.534932E-2</v>
      </c>
      <c r="R145" s="1">
        <v>0</v>
      </c>
      <c r="S145" s="1">
        <v>9.3214060000000001E-2</v>
      </c>
      <c r="T145" s="1">
        <v>-1.423115E-2</v>
      </c>
    </row>
    <row r="146" spans="1:20" x14ac:dyDescent="0.4">
      <c r="A146" s="1">
        <v>13.453329999999999</v>
      </c>
      <c r="B146" s="1">
        <v>8.2947300000000002E-2</v>
      </c>
      <c r="C146" s="1">
        <v>-5.3061879999999999E-2</v>
      </c>
      <c r="D146" s="1">
        <f t="shared" si="10"/>
        <v>3.8305210944606483E-2</v>
      </c>
      <c r="E146" s="1">
        <v>6.9935960000000005E-2</v>
      </c>
      <c r="F146" s="1">
        <v>-5.3468479999999999E-2</v>
      </c>
      <c r="G146" s="1">
        <f t="shared" si="11"/>
        <v>3.8173335319644258E-2</v>
      </c>
      <c r="H146" s="1">
        <v>9.7280110000000003E-2</v>
      </c>
      <c r="I146" s="1">
        <v>-5.3773429999999997E-2</v>
      </c>
      <c r="J146" s="1">
        <f t="shared" si="12"/>
        <v>3.9750782007413388E-2</v>
      </c>
      <c r="K146" s="1">
        <f t="shared" si="13"/>
        <v>3.8743109423888041E-2</v>
      </c>
      <c r="L146" s="1">
        <f t="shared" si="14"/>
        <v>7.8913727743035955E-2</v>
      </c>
      <c r="M146" s="1">
        <v>8.0406019999999995E-2</v>
      </c>
      <c r="N146" s="1">
        <v>-1.484106E-2</v>
      </c>
      <c r="O146" s="1">
        <v>0</v>
      </c>
      <c r="P146" s="1">
        <v>6.7902939999999995E-2</v>
      </c>
      <c r="Q146" s="1">
        <v>-1.534932E-2</v>
      </c>
      <c r="R146" s="1">
        <v>0</v>
      </c>
      <c r="S146" s="1">
        <v>9.3214060000000001E-2</v>
      </c>
      <c r="T146" s="1">
        <v>-1.423115E-2</v>
      </c>
    </row>
    <row r="147" spans="1:20" x14ac:dyDescent="0.4">
      <c r="A147" s="1">
        <v>13.62167</v>
      </c>
      <c r="B147" s="1">
        <v>8.2540699999999995E-2</v>
      </c>
      <c r="C147" s="1">
        <v>-5.3061879999999999E-2</v>
      </c>
      <c r="D147" s="1">
        <f t="shared" si="10"/>
        <v>3.8280385841508967E-2</v>
      </c>
      <c r="E147" s="1">
        <v>6.9935960000000005E-2</v>
      </c>
      <c r="F147" s="1">
        <v>-5.3671780000000002E-2</v>
      </c>
      <c r="G147" s="1">
        <f t="shared" si="11"/>
        <v>3.8376348325133806E-2</v>
      </c>
      <c r="H147" s="1">
        <v>9.7280110000000003E-2</v>
      </c>
      <c r="I147" s="1">
        <v>-5.3773429999999997E-2</v>
      </c>
      <c r="J147" s="1">
        <f t="shared" si="12"/>
        <v>3.9750782007413388E-2</v>
      </c>
      <c r="K147" s="1">
        <f t="shared" si="13"/>
        <v>3.8802505391352056E-2</v>
      </c>
      <c r="L147" s="1">
        <f t="shared" si="14"/>
        <v>7.885433177557194E-2</v>
      </c>
      <c r="M147" s="1">
        <v>8.0406019999999995E-2</v>
      </c>
      <c r="N147" s="1">
        <v>-1.484106E-2</v>
      </c>
      <c r="O147" s="1">
        <v>0</v>
      </c>
      <c r="P147" s="1">
        <v>6.7902939999999995E-2</v>
      </c>
      <c r="Q147" s="1">
        <v>-1.534932E-2</v>
      </c>
      <c r="R147" s="1">
        <v>0</v>
      </c>
      <c r="S147" s="1">
        <v>9.3214060000000001E-2</v>
      </c>
      <c r="T147" s="1">
        <v>-1.423115E-2</v>
      </c>
    </row>
    <row r="148" spans="1:20" x14ac:dyDescent="0.4">
      <c r="A148" s="1">
        <v>13.77167</v>
      </c>
      <c r="B148" s="1">
        <v>8.2540699999999995E-2</v>
      </c>
      <c r="C148" s="1">
        <v>-5.3671780000000002E-2</v>
      </c>
      <c r="D148" s="1">
        <f t="shared" si="10"/>
        <v>3.8889351684243852E-2</v>
      </c>
      <c r="E148" s="1">
        <v>6.9935960000000005E-2</v>
      </c>
      <c r="F148" s="1">
        <v>-5.3671780000000002E-2</v>
      </c>
      <c r="G148" s="1">
        <f t="shared" si="11"/>
        <v>3.8376348325133806E-2</v>
      </c>
      <c r="H148" s="1">
        <v>9.7381759999999998E-2</v>
      </c>
      <c r="I148" s="1">
        <v>-5.4180039999999999E-2</v>
      </c>
      <c r="J148" s="1">
        <f t="shared" si="12"/>
        <v>4.0165700983825735E-2</v>
      </c>
      <c r="K148" s="1">
        <f t="shared" si="13"/>
        <v>3.9143800331067798E-2</v>
      </c>
      <c r="L148" s="1">
        <f t="shared" si="14"/>
        <v>7.8513036835856198E-2</v>
      </c>
      <c r="M148" s="1">
        <v>8.0406019999999995E-2</v>
      </c>
      <c r="N148" s="1">
        <v>-1.484106E-2</v>
      </c>
      <c r="O148" s="1">
        <v>0</v>
      </c>
      <c r="P148" s="1">
        <v>6.7902939999999995E-2</v>
      </c>
      <c r="Q148" s="1">
        <v>-1.534932E-2</v>
      </c>
      <c r="R148" s="1">
        <v>0</v>
      </c>
      <c r="S148" s="1">
        <v>9.3214060000000001E-2</v>
      </c>
      <c r="T148" s="1">
        <v>-1.423115E-2</v>
      </c>
    </row>
    <row r="149" spans="1:20" x14ac:dyDescent="0.4">
      <c r="A149" s="1">
        <v>13.856669999999999</v>
      </c>
      <c r="B149" s="1">
        <v>8.2540699999999995E-2</v>
      </c>
      <c r="C149" s="1">
        <v>-5.3671780000000002E-2</v>
      </c>
      <c r="D149" s="1">
        <f t="shared" si="10"/>
        <v>3.8889351684243852E-2</v>
      </c>
      <c r="E149" s="1">
        <v>6.9935960000000005E-2</v>
      </c>
      <c r="F149" s="1">
        <v>-5.4484989999999997E-2</v>
      </c>
      <c r="G149" s="1">
        <f t="shared" si="11"/>
        <v>3.9188440089767539E-2</v>
      </c>
      <c r="H149" s="1">
        <v>9.7280110000000003E-2</v>
      </c>
      <c r="I149" s="1">
        <v>-5.4688290000000001E-2</v>
      </c>
      <c r="J149" s="1">
        <f t="shared" si="12"/>
        <v>4.0660951041288987E-2</v>
      </c>
      <c r="K149" s="1">
        <f t="shared" si="13"/>
        <v>3.9579580938433459E-2</v>
      </c>
      <c r="L149" s="1">
        <f t="shared" si="14"/>
        <v>7.8077256228490544E-2</v>
      </c>
      <c r="M149" s="1">
        <v>8.0406019999999995E-2</v>
      </c>
      <c r="N149" s="1">
        <v>-1.484106E-2</v>
      </c>
      <c r="O149" s="1">
        <v>0</v>
      </c>
      <c r="P149" s="1">
        <v>6.7902939999999995E-2</v>
      </c>
      <c r="Q149" s="1">
        <v>-1.534932E-2</v>
      </c>
      <c r="R149" s="1">
        <v>0</v>
      </c>
      <c r="S149" s="1">
        <v>9.3214060000000001E-2</v>
      </c>
      <c r="T149" s="1">
        <v>-1.423115E-2</v>
      </c>
    </row>
    <row r="150" spans="1:20" x14ac:dyDescent="0.4">
      <c r="A150" s="1">
        <v>13.94</v>
      </c>
      <c r="B150" s="1">
        <v>8.2743999999999998E-2</v>
      </c>
      <c r="C150" s="1">
        <v>-5.4688290000000001E-2</v>
      </c>
      <c r="D150" s="1">
        <f t="shared" si="10"/>
        <v>3.9915759909505667E-2</v>
      </c>
      <c r="E150" s="1">
        <v>7.003761E-2</v>
      </c>
      <c r="F150" s="1">
        <v>-5.499325E-2</v>
      </c>
      <c r="G150" s="1">
        <f t="shared" si="11"/>
        <v>3.9701360201557324E-2</v>
      </c>
      <c r="H150" s="1">
        <v>9.7178459999999994E-2</v>
      </c>
      <c r="I150" s="1">
        <v>-5.4891599999999999E-2</v>
      </c>
      <c r="J150" s="1">
        <f t="shared" si="12"/>
        <v>4.0853257661568436E-2</v>
      </c>
      <c r="K150" s="1">
        <f t="shared" si="13"/>
        <v>4.0156792590877143E-2</v>
      </c>
      <c r="L150" s="1">
        <f t="shared" si="14"/>
        <v>7.7500044576046867E-2</v>
      </c>
      <c r="M150" s="1">
        <v>8.0406019999999995E-2</v>
      </c>
      <c r="N150" s="1">
        <v>-1.484106E-2</v>
      </c>
      <c r="O150" s="1">
        <v>0</v>
      </c>
      <c r="P150" s="1">
        <v>6.7902939999999995E-2</v>
      </c>
      <c r="Q150" s="1">
        <v>-1.534932E-2</v>
      </c>
      <c r="R150" s="1">
        <v>0</v>
      </c>
      <c r="S150" s="1">
        <v>9.3214060000000001E-2</v>
      </c>
      <c r="T150" s="1">
        <v>-1.423115E-2</v>
      </c>
    </row>
    <row r="151" spans="1:20" x14ac:dyDescent="0.4">
      <c r="A151" s="1">
        <v>14.025</v>
      </c>
      <c r="B151" s="1">
        <v>8.2743999999999998E-2</v>
      </c>
      <c r="C151" s="1">
        <v>-5.4688290000000001E-2</v>
      </c>
      <c r="D151" s="1">
        <f t="shared" si="10"/>
        <v>3.9915759909505667E-2</v>
      </c>
      <c r="E151" s="1">
        <v>7.0139259999999995E-2</v>
      </c>
      <c r="F151" s="1">
        <v>-5.539985E-2</v>
      </c>
      <c r="G151" s="1">
        <f t="shared" si="11"/>
        <v>4.0112916628229613E-2</v>
      </c>
      <c r="H151" s="1">
        <v>9.7178459999999994E-2</v>
      </c>
      <c r="I151" s="1">
        <v>-5.5196549999999997E-2</v>
      </c>
      <c r="J151" s="1">
        <f t="shared" si="12"/>
        <v>4.1156779083402525E-2</v>
      </c>
      <c r="K151" s="1">
        <f t="shared" si="13"/>
        <v>4.0395151873712599E-2</v>
      </c>
      <c r="L151" s="1">
        <f t="shared" si="14"/>
        <v>7.7261685293211396E-2</v>
      </c>
      <c r="M151" s="1">
        <v>8.0406019999999995E-2</v>
      </c>
      <c r="N151" s="1">
        <v>-1.484106E-2</v>
      </c>
      <c r="O151" s="1">
        <v>0</v>
      </c>
      <c r="P151" s="1">
        <v>6.7902939999999995E-2</v>
      </c>
      <c r="Q151" s="1">
        <v>-1.534932E-2</v>
      </c>
      <c r="R151" s="1">
        <v>0</v>
      </c>
      <c r="S151" s="1">
        <v>9.3214060000000001E-2</v>
      </c>
      <c r="T151" s="1">
        <v>-1.423115E-2</v>
      </c>
    </row>
    <row r="152" spans="1:20" x14ac:dyDescent="0.4">
      <c r="A152" s="1">
        <v>14.10833</v>
      </c>
      <c r="B152" s="1">
        <v>8.2947300000000002E-2</v>
      </c>
      <c r="C152" s="1">
        <v>-5.5094900000000002E-2</v>
      </c>
      <c r="D152" s="1">
        <f t="shared" si="10"/>
        <v>4.033397747289498E-2</v>
      </c>
      <c r="E152" s="1">
        <v>7.0139259999999995E-2</v>
      </c>
      <c r="F152" s="1">
        <v>-5.5501500000000002E-2</v>
      </c>
      <c r="G152" s="1">
        <f t="shared" si="11"/>
        <v>4.0214408933798844E-2</v>
      </c>
      <c r="H152" s="1">
        <v>9.7178459999999994E-2</v>
      </c>
      <c r="I152" s="1">
        <v>-5.5603149999999997E-2</v>
      </c>
      <c r="J152" s="1">
        <f t="shared" si="12"/>
        <v>4.1561506846600253E-2</v>
      </c>
      <c r="K152" s="1">
        <f t="shared" si="13"/>
        <v>4.0703297751098023E-2</v>
      </c>
      <c r="L152" s="1">
        <f t="shared" si="14"/>
        <v>7.6953539415825972E-2</v>
      </c>
      <c r="M152" s="1">
        <v>8.0406019999999995E-2</v>
      </c>
      <c r="N152" s="1">
        <v>-1.484106E-2</v>
      </c>
      <c r="O152" s="1">
        <v>0</v>
      </c>
      <c r="P152" s="1">
        <v>6.7902939999999995E-2</v>
      </c>
      <c r="Q152" s="1">
        <v>-1.534932E-2</v>
      </c>
      <c r="R152" s="1">
        <v>0</v>
      </c>
      <c r="S152" s="1">
        <v>9.3214060000000001E-2</v>
      </c>
      <c r="T152" s="1">
        <v>-1.423115E-2</v>
      </c>
    </row>
    <row r="153" spans="1:20" x14ac:dyDescent="0.4">
      <c r="A153" s="1">
        <v>14.19167</v>
      </c>
      <c r="B153" s="1">
        <v>8.2947300000000002E-2</v>
      </c>
      <c r="C153" s="1">
        <v>-5.5094900000000002E-2</v>
      </c>
      <c r="D153" s="1">
        <f t="shared" si="10"/>
        <v>4.033397747289498E-2</v>
      </c>
      <c r="E153" s="1">
        <v>7.0139259999999995E-2</v>
      </c>
      <c r="F153" s="1">
        <v>-5.5806460000000002E-2</v>
      </c>
      <c r="G153" s="1">
        <f t="shared" si="11"/>
        <v>4.0518900578890342E-2</v>
      </c>
      <c r="H153" s="1">
        <v>9.7178459999999994E-2</v>
      </c>
      <c r="I153" s="1">
        <v>-5.5603149999999997E-2</v>
      </c>
      <c r="J153" s="1">
        <f t="shared" si="12"/>
        <v>4.1561506846600253E-2</v>
      </c>
      <c r="K153" s="1">
        <f t="shared" si="13"/>
        <v>4.0804794966128523E-2</v>
      </c>
      <c r="L153" s="1">
        <f t="shared" si="14"/>
        <v>7.6852042200795473E-2</v>
      </c>
      <c r="M153" s="1">
        <v>8.0406019999999995E-2</v>
      </c>
      <c r="N153" s="1">
        <v>-1.484106E-2</v>
      </c>
      <c r="O153" s="1">
        <v>0</v>
      </c>
      <c r="P153" s="1">
        <v>6.7902939999999995E-2</v>
      </c>
      <c r="Q153" s="1">
        <v>-1.534932E-2</v>
      </c>
      <c r="R153" s="1">
        <v>0</v>
      </c>
      <c r="S153" s="1">
        <v>9.3214060000000001E-2</v>
      </c>
      <c r="T153" s="1">
        <v>-1.423115E-2</v>
      </c>
    </row>
    <row r="154" spans="1:20" x14ac:dyDescent="0.4">
      <c r="A154" s="1">
        <v>14.276669999999999</v>
      </c>
      <c r="B154" s="1">
        <v>8.2743999999999998E-2</v>
      </c>
      <c r="C154" s="1">
        <v>-5.5298199999999999E-2</v>
      </c>
      <c r="D154" s="1">
        <f t="shared" si="10"/>
        <v>4.0524638523495804E-2</v>
      </c>
      <c r="E154" s="1">
        <v>7.0139259999999995E-2</v>
      </c>
      <c r="F154" s="1">
        <v>-5.5908109999999997E-2</v>
      </c>
      <c r="G154" s="1">
        <f t="shared" si="11"/>
        <v>4.062039602719919E-2</v>
      </c>
      <c r="H154" s="1">
        <v>9.7178459999999994E-2</v>
      </c>
      <c r="I154" s="1">
        <v>-5.5603149999999997E-2</v>
      </c>
      <c r="J154" s="1">
        <f t="shared" si="12"/>
        <v>4.1561506846600253E-2</v>
      </c>
      <c r="K154" s="1">
        <f t="shared" si="13"/>
        <v>4.0902180465765083E-2</v>
      </c>
      <c r="L154" s="1">
        <f t="shared" si="14"/>
        <v>7.6754656701158913E-2</v>
      </c>
      <c r="M154" s="1">
        <v>8.0406019999999995E-2</v>
      </c>
      <c r="N154" s="1">
        <v>-1.484106E-2</v>
      </c>
      <c r="O154" s="1">
        <v>0</v>
      </c>
      <c r="P154" s="1">
        <v>6.7902939999999995E-2</v>
      </c>
      <c r="Q154" s="1">
        <v>-1.534932E-2</v>
      </c>
      <c r="R154" s="1">
        <v>0</v>
      </c>
      <c r="S154" s="1">
        <v>9.3214060000000001E-2</v>
      </c>
      <c r="T154" s="1">
        <v>-1.423115E-2</v>
      </c>
    </row>
    <row r="155" spans="1:20" x14ac:dyDescent="0.4">
      <c r="A155" s="1">
        <v>14.36</v>
      </c>
      <c r="B155" s="1">
        <v>8.2947300000000002E-2</v>
      </c>
      <c r="C155" s="1">
        <v>-5.5501500000000002E-2</v>
      </c>
      <c r="D155" s="1">
        <f t="shared" si="10"/>
        <v>4.0739777675289301E-2</v>
      </c>
      <c r="E155" s="1">
        <v>7.0139259999999995E-2</v>
      </c>
      <c r="F155" s="1">
        <v>-5.611141E-2</v>
      </c>
      <c r="G155" s="1">
        <f t="shared" si="11"/>
        <v>4.0823389231058466E-2</v>
      </c>
      <c r="H155" s="1">
        <v>9.7178459999999994E-2</v>
      </c>
      <c r="I155" s="1">
        <v>-5.5806460000000002E-2</v>
      </c>
      <c r="J155" s="1">
        <f t="shared" si="12"/>
        <v>4.1763894322202524E-2</v>
      </c>
      <c r="K155" s="1">
        <f t="shared" si="13"/>
        <v>4.1109020409516764E-2</v>
      </c>
      <c r="L155" s="1">
        <f t="shared" si="14"/>
        <v>7.6547816757407239E-2</v>
      </c>
      <c r="M155" s="1">
        <v>8.0406019999999995E-2</v>
      </c>
      <c r="N155" s="1">
        <v>-1.484106E-2</v>
      </c>
      <c r="O155" s="1">
        <v>0</v>
      </c>
      <c r="P155" s="1">
        <v>6.7902939999999995E-2</v>
      </c>
      <c r="Q155" s="1">
        <v>-1.534932E-2</v>
      </c>
      <c r="R155" s="1">
        <v>0</v>
      </c>
      <c r="S155" s="1">
        <v>9.3214060000000001E-2</v>
      </c>
      <c r="T155" s="1">
        <v>-1.423115E-2</v>
      </c>
    </row>
    <row r="156" spans="1:20" x14ac:dyDescent="0.4">
      <c r="A156" s="1">
        <v>14.44333</v>
      </c>
      <c r="B156" s="1">
        <v>8.2947300000000002E-2</v>
      </c>
      <c r="C156" s="1">
        <v>-5.5704799999999999E-2</v>
      </c>
      <c r="D156" s="1">
        <f t="shared" si="10"/>
        <v>4.0942683727694253E-2</v>
      </c>
      <c r="E156" s="1">
        <v>7.0139259999999995E-2</v>
      </c>
      <c r="F156" s="1">
        <v>-5.611141E-2</v>
      </c>
      <c r="G156" s="1">
        <f t="shared" si="11"/>
        <v>4.0823389231058466E-2</v>
      </c>
      <c r="H156" s="1">
        <v>9.7076800000000005E-2</v>
      </c>
      <c r="I156" s="1">
        <v>-5.611141E-2</v>
      </c>
      <c r="J156" s="1">
        <f t="shared" si="12"/>
        <v>4.2058018711955511E-2</v>
      </c>
      <c r="K156" s="1">
        <f t="shared" si="13"/>
        <v>4.1274697223569405E-2</v>
      </c>
      <c r="L156" s="1">
        <f t="shared" si="14"/>
        <v>7.6382139943354604E-2</v>
      </c>
      <c r="M156" s="1">
        <v>8.0406019999999995E-2</v>
      </c>
      <c r="N156" s="1">
        <v>-1.484106E-2</v>
      </c>
      <c r="O156" s="1">
        <v>0</v>
      </c>
      <c r="P156" s="1">
        <v>6.7902939999999995E-2</v>
      </c>
      <c r="Q156" s="1">
        <v>-1.534932E-2</v>
      </c>
      <c r="R156" s="1">
        <v>0</v>
      </c>
      <c r="S156" s="1">
        <v>9.3214060000000001E-2</v>
      </c>
      <c r="T156" s="1">
        <v>-1.423115E-2</v>
      </c>
    </row>
    <row r="157" spans="1:20" x14ac:dyDescent="0.4">
      <c r="A157" s="1">
        <v>14.52833</v>
      </c>
      <c r="B157" s="1">
        <v>8.3150600000000005E-2</v>
      </c>
      <c r="C157" s="1">
        <v>-5.5704799999999999E-2</v>
      </c>
      <c r="D157" s="1">
        <f t="shared" si="10"/>
        <v>4.095580503620945E-2</v>
      </c>
      <c r="E157" s="1">
        <v>7.0139259999999995E-2</v>
      </c>
      <c r="F157" s="1">
        <v>-5.611141E-2</v>
      </c>
      <c r="G157" s="1">
        <f t="shared" si="11"/>
        <v>4.0823389231058466E-2</v>
      </c>
      <c r="H157" s="1">
        <v>9.7076800000000005E-2</v>
      </c>
      <c r="I157" s="1">
        <v>-5.611141E-2</v>
      </c>
      <c r="J157" s="1">
        <f t="shared" si="12"/>
        <v>4.2058018711955511E-2</v>
      </c>
      <c r="K157" s="1">
        <f t="shared" si="13"/>
        <v>4.1279070993074478E-2</v>
      </c>
      <c r="L157" s="1">
        <f t="shared" si="14"/>
        <v>7.6377766173849532E-2</v>
      </c>
      <c r="M157" s="1">
        <v>8.0406019999999995E-2</v>
      </c>
      <c r="N157" s="1">
        <v>-1.484106E-2</v>
      </c>
      <c r="O157" s="1">
        <v>0</v>
      </c>
      <c r="P157" s="1">
        <v>6.7902939999999995E-2</v>
      </c>
      <c r="Q157" s="1">
        <v>-1.534932E-2</v>
      </c>
      <c r="R157" s="1">
        <v>0</v>
      </c>
      <c r="S157" s="1">
        <v>9.3214060000000001E-2</v>
      </c>
      <c r="T157" s="1">
        <v>-1.423115E-2</v>
      </c>
    </row>
    <row r="158" spans="1:20" x14ac:dyDescent="0.4">
      <c r="A158" s="1">
        <v>14.61167</v>
      </c>
      <c r="B158" s="1">
        <v>8.3150600000000005E-2</v>
      </c>
      <c r="C158" s="1">
        <v>-5.5908109999999997E-2</v>
      </c>
      <c r="D158" s="1">
        <f t="shared" si="10"/>
        <v>4.1158660268270392E-2</v>
      </c>
      <c r="E158" s="1">
        <v>7.0139259999999995E-2</v>
      </c>
      <c r="F158" s="1">
        <v>-5.6314709999999997E-2</v>
      </c>
      <c r="G158" s="1">
        <f t="shared" si="11"/>
        <v>4.1026385473186641E-2</v>
      </c>
      <c r="H158" s="1">
        <v>9.7076800000000005E-2</v>
      </c>
      <c r="I158" s="1">
        <v>-5.611141E-2</v>
      </c>
      <c r="J158" s="1">
        <f t="shared" si="12"/>
        <v>4.2058018711955511E-2</v>
      </c>
      <c r="K158" s="1">
        <f t="shared" si="13"/>
        <v>4.1414354817804179E-2</v>
      </c>
      <c r="L158" s="1">
        <f t="shared" si="14"/>
        <v>7.6242482349119817E-2</v>
      </c>
      <c r="M158" s="1">
        <v>8.0406019999999995E-2</v>
      </c>
      <c r="N158" s="1">
        <v>-1.484106E-2</v>
      </c>
      <c r="O158" s="1">
        <v>0</v>
      </c>
      <c r="P158" s="1">
        <v>6.7902939999999995E-2</v>
      </c>
      <c r="Q158" s="1">
        <v>-1.534932E-2</v>
      </c>
      <c r="R158" s="1">
        <v>0</v>
      </c>
      <c r="S158" s="1">
        <v>9.3214060000000001E-2</v>
      </c>
      <c r="T158" s="1">
        <v>-1.423115E-2</v>
      </c>
    </row>
    <row r="159" spans="1:20" x14ac:dyDescent="0.4">
      <c r="A159" s="1">
        <v>14.696669999999999</v>
      </c>
      <c r="B159" s="1">
        <v>8.2947300000000002E-2</v>
      </c>
      <c r="C159" s="1">
        <v>-5.5704799999999999E-2</v>
      </c>
      <c r="D159" s="1">
        <f t="shared" si="10"/>
        <v>4.0942683727694253E-2</v>
      </c>
      <c r="E159" s="1">
        <v>7.003761E-2</v>
      </c>
      <c r="F159" s="1">
        <v>-5.6416359999999999E-2</v>
      </c>
      <c r="G159" s="1">
        <f t="shared" si="11"/>
        <v>4.1122482784609442E-2</v>
      </c>
      <c r="H159" s="1">
        <v>9.7076800000000005E-2</v>
      </c>
      <c r="I159" s="1">
        <v>-5.611141E-2</v>
      </c>
      <c r="J159" s="1">
        <f t="shared" si="12"/>
        <v>4.2058018711955511E-2</v>
      </c>
      <c r="K159" s="1">
        <f t="shared" si="13"/>
        <v>4.1374395074753066E-2</v>
      </c>
      <c r="L159" s="1">
        <f t="shared" si="14"/>
        <v>7.6282442092170943E-2</v>
      </c>
      <c r="M159" s="1">
        <v>8.0406019999999995E-2</v>
      </c>
      <c r="N159" s="1">
        <v>-1.484106E-2</v>
      </c>
      <c r="O159" s="1">
        <v>0</v>
      </c>
      <c r="P159" s="1">
        <v>6.7902939999999995E-2</v>
      </c>
      <c r="Q159" s="1">
        <v>-1.534932E-2</v>
      </c>
      <c r="R159" s="1">
        <v>0</v>
      </c>
      <c r="S159" s="1">
        <v>9.3214060000000001E-2</v>
      </c>
      <c r="T159" s="1">
        <v>-1.423115E-2</v>
      </c>
    </row>
    <row r="160" spans="1:20" x14ac:dyDescent="0.4">
      <c r="A160" s="1">
        <v>14.78</v>
      </c>
      <c r="B160" s="1">
        <v>8.2947300000000002E-2</v>
      </c>
      <c r="C160" s="1">
        <v>-5.5908109999999997E-2</v>
      </c>
      <c r="D160" s="1">
        <f t="shared" si="10"/>
        <v>4.1145603650218812E-2</v>
      </c>
      <c r="E160" s="1">
        <v>7.003761E-2</v>
      </c>
      <c r="F160" s="1">
        <v>-5.651801E-2</v>
      </c>
      <c r="G160" s="1">
        <f t="shared" si="11"/>
        <v>4.1223996074192033E-2</v>
      </c>
      <c r="H160" s="1">
        <v>9.6975149999999996E-2</v>
      </c>
      <c r="I160" s="1">
        <v>-5.6213060000000002E-2</v>
      </c>
      <c r="J160" s="1">
        <f t="shared" si="12"/>
        <v>4.2150048223414886E-2</v>
      </c>
      <c r="K160" s="1">
        <f t="shared" si="13"/>
        <v>4.1506549315941915E-2</v>
      </c>
      <c r="L160" s="1">
        <f t="shared" si="14"/>
        <v>7.6150287850982087E-2</v>
      </c>
      <c r="M160" s="1">
        <v>8.0406019999999995E-2</v>
      </c>
      <c r="N160" s="1">
        <v>-1.484106E-2</v>
      </c>
      <c r="O160" s="1">
        <v>0</v>
      </c>
      <c r="P160" s="1">
        <v>6.7902939999999995E-2</v>
      </c>
      <c r="Q160" s="1">
        <v>-1.534932E-2</v>
      </c>
      <c r="R160" s="1">
        <v>0</v>
      </c>
      <c r="S160" s="1">
        <v>9.3214060000000001E-2</v>
      </c>
      <c r="T160" s="1">
        <v>-1.423115E-2</v>
      </c>
    </row>
    <row r="161" spans="1:20" x14ac:dyDescent="0.4">
      <c r="A161" s="1">
        <v>14.863329999999999</v>
      </c>
      <c r="B161" s="1">
        <v>8.3760509999999996E-2</v>
      </c>
      <c r="C161" s="1">
        <v>-5.5908109999999997E-2</v>
      </c>
      <c r="D161" s="1">
        <f t="shared" si="10"/>
        <v>4.120382505135415E-2</v>
      </c>
      <c r="E161" s="1">
        <v>7.003761E-2</v>
      </c>
      <c r="F161" s="1">
        <v>-5.651801E-2</v>
      </c>
      <c r="G161" s="1">
        <f t="shared" si="11"/>
        <v>4.1223996074192033E-2</v>
      </c>
      <c r="H161" s="1">
        <v>9.6975149999999996E-2</v>
      </c>
      <c r="I161" s="1">
        <v>-5.6416359999999999E-2</v>
      </c>
      <c r="J161" s="1">
        <f t="shared" si="12"/>
        <v>4.2352541136656721E-2</v>
      </c>
      <c r="K161" s="1">
        <f t="shared" si="13"/>
        <v>4.159345408740097E-2</v>
      </c>
      <c r="L161" s="1">
        <f t="shared" si="14"/>
        <v>7.6063383079523039E-2</v>
      </c>
      <c r="M161" s="1">
        <v>8.0406019999999995E-2</v>
      </c>
      <c r="N161" s="1">
        <v>-1.484106E-2</v>
      </c>
      <c r="O161" s="1">
        <v>0</v>
      </c>
      <c r="P161" s="1">
        <v>6.7902939999999995E-2</v>
      </c>
      <c r="Q161" s="1">
        <v>-1.534932E-2</v>
      </c>
      <c r="R161" s="1">
        <v>0</v>
      </c>
      <c r="S161" s="1">
        <v>9.3214060000000001E-2</v>
      </c>
      <c r="T161" s="1">
        <v>-1.423115E-2</v>
      </c>
    </row>
    <row r="162" spans="1:20" x14ac:dyDescent="0.4">
      <c r="A162" s="1">
        <v>14.94833</v>
      </c>
      <c r="B162" s="1">
        <v>8.3760509999999996E-2</v>
      </c>
      <c r="C162" s="1">
        <v>-5.5908109999999997E-2</v>
      </c>
      <c r="D162" s="1">
        <f t="shared" si="10"/>
        <v>4.120382505135415E-2</v>
      </c>
      <c r="E162" s="1">
        <v>7.003761E-2</v>
      </c>
      <c r="F162" s="1">
        <v>-5.651801E-2</v>
      </c>
      <c r="G162" s="1">
        <f t="shared" si="11"/>
        <v>4.1223996074192033E-2</v>
      </c>
      <c r="H162" s="1">
        <v>9.6975149999999996E-2</v>
      </c>
      <c r="I162" s="1">
        <v>-5.6416359999999999E-2</v>
      </c>
      <c r="J162" s="1">
        <f t="shared" si="12"/>
        <v>4.2352541136656721E-2</v>
      </c>
      <c r="K162" s="1">
        <f t="shared" si="13"/>
        <v>4.159345408740097E-2</v>
      </c>
      <c r="L162" s="1">
        <f t="shared" si="14"/>
        <v>7.6063383079523039E-2</v>
      </c>
      <c r="M162" s="1">
        <v>8.0406019999999995E-2</v>
      </c>
      <c r="N162" s="1">
        <v>-1.484106E-2</v>
      </c>
      <c r="O162" s="1">
        <v>0</v>
      </c>
      <c r="P162" s="1">
        <v>6.7902939999999995E-2</v>
      </c>
      <c r="Q162" s="1">
        <v>-1.534932E-2</v>
      </c>
      <c r="R162" s="1">
        <v>0</v>
      </c>
      <c r="S162" s="1">
        <v>9.3214060000000001E-2</v>
      </c>
      <c r="T162" s="1">
        <v>-1.423115E-2</v>
      </c>
    </row>
    <row r="163" spans="1:20" x14ac:dyDescent="0.4">
      <c r="A163" s="1">
        <v>15.03167</v>
      </c>
      <c r="B163" s="1">
        <v>8.3760509999999996E-2</v>
      </c>
      <c r="C163" s="1">
        <v>-5.5908109999999997E-2</v>
      </c>
      <c r="D163" s="1">
        <f t="shared" si="10"/>
        <v>4.120382505135415E-2</v>
      </c>
      <c r="E163" s="1">
        <v>7.003761E-2</v>
      </c>
      <c r="F163" s="1">
        <v>-5.651801E-2</v>
      </c>
      <c r="G163" s="1">
        <f t="shared" si="11"/>
        <v>4.1223996074192033E-2</v>
      </c>
      <c r="H163" s="1">
        <v>9.6975149999999996E-2</v>
      </c>
      <c r="I163" s="1">
        <v>-5.6416359999999999E-2</v>
      </c>
      <c r="J163" s="1">
        <f t="shared" si="12"/>
        <v>4.2352541136656721E-2</v>
      </c>
      <c r="K163" s="1">
        <f t="shared" si="13"/>
        <v>4.159345408740097E-2</v>
      </c>
      <c r="L163" s="1">
        <f t="shared" si="14"/>
        <v>7.6063383079523039E-2</v>
      </c>
      <c r="M163" s="1">
        <v>8.0406019999999995E-2</v>
      </c>
      <c r="N163" s="1">
        <v>-1.484106E-2</v>
      </c>
      <c r="O163" s="1">
        <v>0</v>
      </c>
      <c r="P163" s="1">
        <v>6.7902939999999995E-2</v>
      </c>
      <c r="Q163" s="1">
        <v>-1.534932E-2</v>
      </c>
      <c r="R163" s="1">
        <v>0</v>
      </c>
      <c r="S163" s="1">
        <v>9.3214060000000001E-2</v>
      </c>
      <c r="T163" s="1">
        <v>-1.423115E-2</v>
      </c>
    </row>
    <row r="164" spans="1:20" x14ac:dyDescent="0.4">
      <c r="A164" s="1">
        <v>15.116669999999999</v>
      </c>
      <c r="B164" s="1">
        <v>8.3760509999999996E-2</v>
      </c>
      <c r="C164" s="1">
        <v>-5.5908109999999997E-2</v>
      </c>
      <c r="D164" s="1">
        <f t="shared" si="10"/>
        <v>4.120382505135415E-2</v>
      </c>
      <c r="E164" s="1">
        <v>7.0139259999999995E-2</v>
      </c>
      <c r="F164" s="1">
        <v>-5.6619660000000002E-2</v>
      </c>
      <c r="G164" s="1">
        <f t="shared" si="11"/>
        <v>4.1330885435204509E-2</v>
      </c>
      <c r="H164" s="1">
        <v>9.6975149999999996E-2</v>
      </c>
      <c r="I164" s="1">
        <v>-5.651801E-2</v>
      </c>
      <c r="J164" s="1">
        <f t="shared" si="12"/>
        <v>4.2453790486218071E-2</v>
      </c>
      <c r="K164" s="1">
        <f t="shared" si="13"/>
        <v>4.1662833657592248E-2</v>
      </c>
      <c r="L164" s="1">
        <f t="shared" si="14"/>
        <v>7.5994003509331748E-2</v>
      </c>
      <c r="M164" s="1">
        <v>8.0406019999999995E-2</v>
      </c>
      <c r="N164" s="1">
        <v>-1.484106E-2</v>
      </c>
      <c r="O164" s="1">
        <v>0</v>
      </c>
      <c r="P164" s="1">
        <v>6.7902939999999995E-2</v>
      </c>
      <c r="Q164" s="1">
        <v>-1.534932E-2</v>
      </c>
      <c r="R164" s="1">
        <v>0</v>
      </c>
      <c r="S164" s="1">
        <v>9.3214060000000001E-2</v>
      </c>
      <c r="T164" s="1">
        <v>-1.423115E-2</v>
      </c>
    </row>
    <row r="165" spans="1:20" x14ac:dyDescent="0.4">
      <c r="A165" s="1">
        <v>15.2</v>
      </c>
      <c r="B165" s="1">
        <v>8.3760509999999996E-2</v>
      </c>
      <c r="C165" s="1">
        <v>-5.5908109999999997E-2</v>
      </c>
      <c r="D165" s="1">
        <f t="shared" si="10"/>
        <v>4.120382505135415E-2</v>
      </c>
      <c r="E165" s="1">
        <v>7.0139259999999995E-2</v>
      </c>
      <c r="F165" s="1">
        <v>-5.682297E-2</v>
      </c>
      <c r="G165" s="1">
        <f t="shared" si="11"/>
        <v>4.1533899064076563E-2</v>
      </c>
      <c r="H165" s="1">
        <v>9.6975149999999996E-2</v>
      </c>
      <c r="I165" s="1">
        <v>-5.651801E-2</v>
      </c>
      <c r="J165" s="1">
        <f t="shared" si="12"/>
        <v>4.2453790486218071E-2</v>
      </c>
      <c r="K165" s="1">
        <f t="shared" si="13"/>
        <v>4.1730504867216266E-2</v>
      </c>
      <c r="L165" s="1">
        <f t="shared" si="14"/>
        <v>7.5926332299707744E-2</v>
      </c>
      <c r="M165" s="1">
        <v>8.0406019999999995E-2</v>
      </c>
      <c r="N165" s="1">
        <v>-1.484106E-2</v>
      </c>
      <c r="O165" s="1">
        <v>0</v>
      </c>
      <c r="P165" s="1">
        <v>6.7902939999999995E-2</v>
      </c>
      <c r="Q165" s="1">
        <v>-1.534932E-2</v>
      </c>
      <c r="R165" s="1">
        <v>0</v>
      </c>
      <c r="S165" s="1">
        <v>9.3214060000000001E-2</v>
      </c>
      <c r="T165" s="1">
        <v>-1.423115E-2</v>
      </c>
    </row>
    <row r="166" spans="1:20" x14ac:dyDescent="0.4">
      <c r="A166" s="1">
        <v>15.283329999999999</v>
      </c>
      <c r="B166" s="1">
        <v>8.3760509999999996E-2</v>
      </c>
      <c r="C166" s="1">
        <v>-5.651801E-2</v>
      </c>
      <c r="D166" s="1">
        <f t="shared" si="10"/>
        <v>4.1811729986483463E-2</v>
      </c>
      <c r="E166" s="1">
        <v>7.0139259999999995E-2</v>
      </c>
      <c r="F166" s="1">
        <v>-5.6924620000000002E-2</v>
      </c>
      <c r="G166" s="1">
        <f t="shared" si="11"/>
        <v>4.1635401970347305E-2</v>
      </c>
      <c r="H166" s="1">
        <v>9.6975149999999996E-2</v>
      </c>
      <c r="I166" s="1">
        <v>-5.6721319999999999E-2</v>
      </c>
      <c r="J166" s="1">
        <f t="shared" si="12"/>
        <v>4.2656304863607213E-2</v>
      </c>
      <c r="K166" s="1">
        <f t="shared" si="13"/>
        <v>4.2034478940145996E-2</v>
      </c>
      <c r="L166" s="1">
        <f t="shared" si="14"/>
        <v>7.5622358226778014E-2</v>
      </c>
      <c r="M166" s="1">
        <v>8.0406019999999995E-2</v>
      </c>
      <c r="N166" s="1">
        <v>-1.484106E-2</v>
      </c>
      <c r="O166" s="1">
        <v>0</v>
      </c>
      <c r="P166" s="1">
        <v>6.7902939999999995E-2</v>
      </c>
      <c r="Q166" s="1">
        <v>-1.534932E-2</v>
      </c>
      <c r="R166" s="1">
        <v>0</v>
      </c>
      <c r="S166" s="1">
        <v>9.3214060000000001E-2</v>
      </c>
      <c r="T166" s="1">
        <v>-1.423115E-2</v>
      </c>
    </row>
    <row r="167" spans="1:20" x14ac:dyDescent="0.4">
      <c r="A167" s="1">
        <v>15.36833</v>
      </c>
      <c r="B167" s="1">
        <v>8.3760509999999996E-2</v>
      </c>
      <c r="C167" s="1">
        <v>-5.651801E-2</v>
      </c>
      <c r="D167" s="1">
        <f t="shared" si="10"/>
        <v>4.1811729986483463E-2</v>
      </c>
      <c r="E167" s="1">
        <v>7.0139259999999995E-2</v>
      </c>
      <c r="F167" s="1">
        <v>-5.6924620000000002E-2</v>
      </c>
      <c r="G167" s="1">
        <f t="shared" si="11"/>
        <v>4.1635401970347305E-2</v>
      </c>
      <c r="H167" s="1">
        <v>9.6975149999999996E-2</v>
      </c>
      <c r="I167" s="1">
        <v>-5.6721319999999999E-2</v>
      </c>
      <c r="J167" s="1">
        <f t="shared" si="12"/>
        <v>4.2656304863607213E-2</v>
      </c>
      <c r="K167" s="1">
        <f t="shared" si="13"/>
        <v>4.2034478940145996E-2</v>
      </c>
      <c r="L167" s="1">
        <f t="shared" si="14"/>
        <v>7.5622358226778014E-2</v>
      </c>
      <c r="M167" s="1">
        <v>8.0406019999999995E-2</v>
      </c>
      <c r="N167" s="1">
        <v>-1.484106E-2</v>
      </c>
      <c r="O167" s="1">
        <v>0</v>
      </c>
      <c r="P167" s="1">
        <v>6.7902939999999995E-2</v>
      </c>
      <c r="Q167" s="1">
        <v>-1.534932E-2</v>
      </c>
      <c r="R167" s="1">
        <v>0</v>
      </c>
      <c r="S167" s="1">
        <v>9.3214060000000001E-2</v>
      </c>
      <c r="T167" s="1">
        <v>-1.423115E-2</v>
      </c>
    </row>
    <row r="168" spans="1:20" x14ac:dyDescent="0.4">
      <c r="A168" s="1">
        <v>15.45167</v>
      </c>
      <c r="B168" s="1">
        <v>8.3760509999999996E-2</v>
      </c>
      <c r="C168" s="1">
        <v>-5.651801E-2</v>
      </c>
      <c r="D168" s="1">
        <f t="shared" si="10"/>
        <v>4.1811729986483463E-2</v>
      </c>
      <c r="E168" s="1">
        <v>7.003761E-2</v>
      </c>
      <c r="F168" s="1">
        <v>-5.682297E-2</v>
      </c>
      <c r="G168" s="1">
        <f t="shared" si="11"/>
        <v>4.1528549942556385E-2</v>
      </c>
      <c r="H168" s="1">
        <v>9.7076800000000005E-2</v>
      </c>
      <c r="I168" s="1">
        <v>-5.6619660000000002E-2</v>
      </c>
      <c r="J168" s="1">
        <f t="shared" si="12"/>
        <v>4.2564146183468786E-2</v>
      </c>
      <c r="K168" s="1">
        <f t="shared" si="13"/>
        <v>4.1968142037502876E-2</v>
      </c>
      <c r="L168" s="1">
        <f t="shared" si="14"/>
        <v>7.5688695129421127E-2</v>
      </c>
      <c r="M168" s="1">
        <v>8.0406019999999995E-2</v>
      </c>
      <c r="N168" s="1">
        <v>-1.484106E-2</v>
      </c>
      <c r="O168" s="1">
        <v>0</v>
      </c>
      <c r="P168" s="1">
        <v>6.7902939999999995E-2</v>
      </c>
      <c r="Q168" s="1">
        <v>-1.534932E-2</v>
      </c>
      <c r="R168" s="1">
        <v>0</v>
      </c>
      <c r="S168" s="1">
        <v>9.3214060000000001E-2</v>
      </c>
      <c r="T168" s="1">
        <v>-1.423115E-2</v>
      </c>
    </row>
    <row r="169" spans="1:20" x14ac:dyDescent="0.4">
      <c r="A169" s="1">
        <v>15.535</v>
      </c>
      <c r="B169" s="1">
        <v>8.3760509999999996E-2</v>
      </c>
      <c r="C169" s="1">
        <v>-5.651801E-2</v>
      </c>
      <c r="D169" s="1">
        <f t="shared" si="10"/>
        <v>4.1811729986483463E-2</v>
      </c>
      <c r="E169" s="1">
        <v>7.003761E-2</v>
      </c>
      <c r="F169" s="1">
        <v>-5.7026269999999997E-2</v>
      </c>
      <c r="G169" s="1">
        <f t="shared" si="11"/>
        <v>4.1731582492297123E-2</v>
      </c>
      <c r="H169" s="1">
        <v>9.7076800000000005E-2</v>
      </c>
      <c r="I169" s="1">
        <v>-5.6619660000000002E-2</v>
      </c>
      <c r="J169" s="1">
        <f t="shared" si="12"/>
        <v>4.2564146183468786E-2</v>
      </c>
      <c r="K169" s="1">
        <f t="shared" si="13"/>
        <v>4.2035819554083122E-2</v>
      </c>
      <c r="L169" s="1">
        <f t="shared" si="14"/>
        <v>7.5621017612840874E-2</v>
      </c>
      <c r="M169" s="1">
        <v>8.0406019999999995E-2</v>
      </c>
      <c r="N169" s="1">
        <v>-1.484106E-2</v>
      </c>
      <c r="O169" s="1">
        <v>0</v>
      </c>
      <c r="P169" s="1">
        <v>6.7902939999999995E-2</v>
      </c>
      <c r="Q169" s="1">
        <v>-1.534932E-2</v>
      </c>
      <c r="R169" s="1">
        <v>0</v>
      </c>
      <c r="S169" s="1">
        <v>9.3214060000000001E-2</v>
      </c>
      <c r="T169" s="1">
        <v>-1.423115E-2</v>
      </c>
    </row>
    <row r="170" spans="1:20" x14ac:dyDescent="0.4">
      <c r="A170" s="1">
        <v>15.62</v>
      </c>
      <c r="B170" s="1">
        <v>8.3760509999999996E-2</v>
      </c>
      <c r="C170" s="1">
        <v>-5.651801E-2</v>
      </c>
      <c r="D170" s="1">
        <f t="shared" si="10"/>
        <v>4.1811729986483463E-2</v>
      </c>
      <c r="E170" s="1">
        <v>7.003761E-2</v>
      </c>
      <c r="F170" s="1">
        <v>-5.7026269999999997E-2</v>
      </c>
      <c r="G170" s="1">
        <f t="shared" si="11"/>
        <v>4.1731582492297123E-2</v>
      </c>
      <c r="H170" s="1">
        <v>9.7076800000000005E-2</v>
      </c>
      <c r="I170" s="1">
        <v>-5.6721319999999999E-2</v>
      </c>
      <c r="J170" s="1">
        <f t="shared" si="12"/>
        <v>4.2665387692326202E-2</v>
      </c>
      <c r="K170" s="1">
        <f t="shared" si="13"/>
        <v>4.2069566723702261E-2</v>
      </c>
      <c r="L170" s="1">
        <f t="shared" si="14"/>
        <v>7.5587270443221749E-2</v>
      </c>
      <c r="M170" s="1">
        <v>8.0406019999999995E-2</v>
      </c>
      <c r="N170" s="1">
        <v>-1.484106E-2</v>
      </c>
      <c r="O170" s="1">
        <v>0</v>
      </c>
      <c r="P170" s="1">
        <v>6.7902939999999995E-2</v>
      </c>
      <c r="Q170" s="1">
        <v>-1.534932E-2</v>
      </c>
      <c r="R170" s="1">
        <v>0</v>
      </c>
      <c r="S170" s="1">
        <v>9.3214060000000001E-2</v>
      </c>
      <c r="T170" s="1">
        <v>-1.423115E-2</v>
      </c>
    </row>
    <row r="171" spans="1:20" x14ac:dyDescent="0.4">
      <c r="A171" s="1">
        <v>15.703329999999999</v>
      </c>
      <c r="B171" s="1">
        <v>8.3760509999999996E-2</v>
      </c>
      <c r="C171" s="1">
        <v>-5.651801E-2</v>
      </c>
      <c r="D171" s="1">
        <f t="shared" si="10"/>
        <v>4.1811729986483463E-2</v>
      </c>
      <c r="E171" s="1">
        <v>7.003761E-2</v>
      </c>
      <c r="F171" s="1">
        <v>-5.7026269999999997E-2</v>
      </c>
      <c r="G171" s="1">
        <f t="shared" si="11"/>
        <v>4.1731582492297123E-2</v>
      </c>
      <c r="H171" s="1">
        <v>9.6975149999999996E-2</v>
      </c>
      <c r="I171" s="1">
        <v>-5.682297E-2</v>
      </c>
      <c r="J171" s="1">
        <f t="shared" si="12"/>
        <v>4.2757559903489582E-2</v>
      </c>
      <c r="K171" s="1">
        <f t="shared" si="13"/>
        <v>4.2100290794090056E-2</v>
      </c>
      <c r="L171" s="1">
        <f t="shared" si="14"/>
        <v>7.5556546372833946E-2</v>
      </c>
      <c r="M171" s="1">
        <v>8.0406019999999995E-2</v>
      </c>
      <c r="N171" s="1">
        <v>-1.484106E-2</v>
      </c>
      <c r="O171" s="1">
        <v>0</v>
      </c>
      <c r="P171" s="1">
        <v>6.7902939999999995E-2</v>
      </c>
      <c r="Q171" s="1">
        <v>-1.534932E-2</v>
      </c>
      <c r="R171" s="1">
        <v>0</v>
      </c>
      <c r="S171" s="1">
        <v>9.3214060000000001E-2</v>
      </c>
      <c r="T171" s="1">
        <v>-1.423115E-2</v>
      </c>
    </row>
    <row r="172" spans="1:20" x14ac:dyDescent="0.4">
      <c r="A172" s="1">
        <v>15.805</v>
      </c>
      <c r="B172" s="1">
        <v>8.3760509999999996E-2</v>
      </c>
      <c r="C172" s="1">
        <v>-5.651801E-2</v>
      </c>
      <c r="D172" s="1">
        <f t="shared" si="10"/>
        <v>4.1811729986483463E-2</v>
      </c>
      <c r="E172" s="1">
        <v>7.003761E-2</v>
      </c>
      <c r="F172" s="1">
        <v>-5.7026269999999997E-2</v>
      </c>
      <c r="G172" s="1">
        <f t="shared" si="11"/>
        <v>4.1731582492297123E-2</v>
      </c>
      <c r="H172" s="1">
        <v>9.6975149999999996E-2</v>
      </c>
      <c r="I172" s="1">
        <v>-5.682297E-2</v>
      </c>
      <c r="J172" s="1">
        <f t="shared" si="12"/>
        <v>4.2757559903489582E-2</v>
      </c>
      <c r="K172" s="1">
        <f t="shared" si="13"/>
        <v>4.2100290794090056E-2</v>
      </c>
      <c r="L172" s="1">
        <f t="shared" si="14"/>
        <v>7.5556546372833946E-2</v>
      </c>
      <c r="M172" s="1">
        <v>8.0406019999999995E-2</v>
      </c>
      <c r="N172" s="1">
        <v>-1.484106E-2</v>
      </c>
      <c r="O172" s="1">
        <v>0</v>
      </c>
      <c r="P172" s="1">
        <v>6.7902939999999995E-2</v>
      </c>
      <c r="Q172" s="1">
        <v>-1.534932E-2</v>
      </c>
      <c r="R172" s="1">
        <v>0</v>
      </c>
      <c r="S172" s="1">
        <v>9.3214060000000001E-2</v>
      </c>
      <c r="T172" s="1">
        <v>-1.423115E-2</v>
      </c>
    </row>
    <row r="173" spans="1:20" x14ac:dyDescent="0.4">
      <c r="A173" s="1">
        <v>15.97167</v>
      </c>
      <c r="B173" s="1">
        <v>8.3760509999999996E-2</v>
      </c>
      <c r="C173" s="1">
        <v>-5.651801E-2</v>
      </c>
      <c r="D173" s="1">
        <f t="shared" si="10"/>
        <v>4.1811729986483463E-2</v>
      </c>
      <c r="E173" s="1">
        <v>7.003761E-2</v>
      </c>
      <c r="F173" s="1">
        <v>-5.7026269999999997E-2</v>
      </c>
      <c r="G173" s="1">
        <f t="shared" si="11"/>
        <v>4.1731582492297123E-2</v>
      </c>
      <c r="H173" s="1">
        <v>9.6975149999999996E-2</v>
      </c>
      <c r="I173" s="1">
        <v>-5.682297E-2</v>
      </c>
      <c r="J173" s="1">
        <f t="shared" si="12"/>
        <v>4.2757559903489582E-2</v>
      </c>
      <c r="K173" s="1">
        <f t="shared" si="13"/>
        <v>4.2100290794090056E-2</v>
      </c>
      <c r="L173" s="1">
        <f t="shared" si="14"/>
        <v>7.5556546372833946E-2</v>
      </c>
      <c r="M173" s="1">
        <v>8.0406019999999995E-2</v>
      </c>
      <c r="N173" s="1">
        <v>-1.484106E-2</v>
      </c>
      <c r="O173" s="1">
        <v>0</v>
      </c>
      <c r="P173" s="1">
        <v>6.7902939999999995E-2</v>
      </c>
      <c r="Q173" s="1">
        <v>-1.534932E-2</v>
      </c>
      <c r="R173" s="1">
        <v>0</v>
      </c>
      <c r="S173" s="1">
        <v>9.3214060000000001E-2</v>
      </c>
      <c r="T173" s="1">
        <v>-1.423115E-2</v>
      </c>
    </row>
    <row r="174" spans="1:20" x14ac:dyDescent="0.4">
      <c r="A174" s="1">
        <v>16.14</v>
      </c>
      <c r="B174" s="1">
        <v>8.3760509999999996E-2</v>
      </c>
      <c r="C174" s="1">
        <v>-5.651801E-2</v>
      </c>
      <c r="D174" s="1">
        <f t="shared" si="10"/>
        <v>4.1811729986483463E-2</v>
      </c>
      <c r="E174" s="1">
        <v>7.003761E-2</v>
      </c>
      <c r="F174" s="1">
        <v>-5.7026269999999997E-2</v>
      </c>
      <c r="G174" s="1">
        <f t="shared" si="11"/>
        <v>4.1731582492297123E-2</v>
      </c>
      <c r="H174" s="1">
        <v>9.6975149999999996E-2</v>
      </c>
      <c r="I174" s="1">
        <v>-5.682297E-2</v>
      </c>
      <c r="J174" s="1">
        <f t="shared" si="12"/>
        <v>4.2757559903489582E-2</v>
      </c>
      <c r="K174" s="1">
        <f t="shared" si="13"/>
        <v>4.2100290794090056E-2</v>
      </c>
      <c r="L174" s="1">
        <f t="shared" si="14"/>
        <v>7.5556546372833946E-2</v>
      </c>
      <c r="M174" s="1">
        <v>8.0406019999999995E-2</v>
      </c>
      <c r="N174" s="1">
        <v>-1.484106E-2</v>
      </c>
      <c r="O174" s="1">
        <v>0</v>
      </c>
      <c r="P174" s="1">
        <v>6.7902939999999995E-2</v>
      </c>
      <c r="Q174" s="1">
        <v>-1.534932E-2</v>
      </c>
      <c r="R174" s="1">
        <v>0</v>
      </c>
      <c r="S174" s="1">
        <v>9.3214060000000001E-2</v>
      </c>
      <c r="T174" s="1">
        <v>-1.423115E-2</v>
      </c>
    </row>
    <row r="175" spans="1:20" x14ac:dyDescent="0.4">
      <c r="A175" s="1">
        <v>16.308330000000002</v>
      </c>
      <c r="B175" s="1">
        <v>8.3760509999999996E-2</v>
      </c>
      <c r="C175" s="1">
        <v>-5.651801E-2</v>
      </c>
      <c r="D175" s="1">
        <f t="shared" si="10"/>
        <v>4.1811729986483463E-2</v>
      </c>
      <c r="E175" s="1">
        <v>7.003761E-2</v>
      </c>
      <c r="F175" s="1">
        <v>-5.7127919999999999E-2</v>
      </c>
      <c r="G175" s="1">
        <f t="shared" si="11"/>
        <v>4.1833099741339988E-2</v>
      </c>
      <c r="H175" s="1">
        <v>9.6975149999999996E-2</v>
      </c>
      <c r="I175" s="1">
        <v>-5.682297E-2</v>
      </c>
      <c r="J175" s="1">
        <f t="shared" si="12"/>
        <v>4.2757559903489582E-2</v>
      </c>
      <c r="K175" s="1">
        <f t="shared" si="13"/>
        <v>4.2134129877104347E-2</v>
      </c>
      <c r="L175" s="1">
        <f t="shared" si="14"/>
        <v>7.5522707289819663E-2</v>
      </c>
      <c r="M175" s="1">
        <v>8.0406019999999995E-2</v>
      </c>
      <c r="N175" s="1">
        <v>-1.484106E-2</v>
      </c>
      <c r="O175" s="1">
        <v>0</v>
      </c>
      <c r="P175" s="1">
        <v>6.7902939999999995E-2</v>
      </c>
      <c r="Q175" s="1">
        <v>-1.534932E-2</v>
      </c>
      <c r="R175" s="1">
        <v>0</v>
      </c>
      <c r="S175" s="1">
        <v>9.3214060000000001E-2</v>
      </c>
      <c r="T175" s="1">
        <v>-1.423115E-2</v>
      </c>
    </row>
    <row r="176" spans="1:20" x14ac:dyDescent="0.4">
      <c r="A176" s="1">
        <v>16.476669999999999</v>
      </c>
      <c r="B176" s="1">
        <v>8.3760509999999996E-2</v>
      </c>
      <c r="C176" s="1">
        <v>-5.651801E-2</v>
      </c>
      <c r="D176" s="1">
        <f t="shared" si="10"/>
        <v>4.1811729986483463E-2</v>
      </c>
      <c r="E176" s="1">
        <v>7.003761E-2</v>
      </c>
      <c r="F176" s="1">
        <v>-5.7026269999999997E-2</v>
      </c>
      <c r="G176" s="1">
        <f t="shared" si="11"/>
        <v>4.1731582492297123E-2</v>
      </c>
      <c r="H176" s="1">
        <v>9.6975149999999996E-2</v>
      </c>
      <c r="I176" s="1">
        <v>-5.682297E-2</v>
      </c>
      <c r="J176" s="1">
        <f t="shared" si="12"/>
        <v>4.2757559903489582E-2</v>
      </c>
      <c r="K176" s="1">
        <f t="shared" si="13"/>
        <v>4.2100290794090056E-2</v>
      </c>
      <c r="L176" s="1">
        <f t="shared" si="14"/>
        <v>7.5556546372833946E-2</v>
      </c>
      <c r="M176" s="1">
        <v>8.0406019999999995E-2</v>
      </c>
      <c r="N176" s="1">
        <v>-1.484106E-2</v>
      </c>
      <c r="O176" s="1">
        <v>0</v>
      </c>
      <c r="P176" s="1">
        <v>6.7902939999999995E-2</v>
      </c>
      <c r="Q176" s="1">
        <v>-1.534932E-2</v>
      </c>
      <c r="R176" s="1">
        <v>0</v>
      </c>
      <c r="S176" s="1">
        <v>9.3214060000000001E-2</v>
      </c>
      <c r="T176" s="1">
        <v>-1.423115E-2</v>
      </c>
    </row>
    <row r="177" spans="1:20" x14ac:dyDescent="0.4">
      <c r="A177" s="1">
        <v>16.645</v>
      </c>
      <c r="B177" s="1">
        <v>8.3760509999999996E-2</v>
      </c>
      <c r="C177" s="1">
        <v>-5.651801E-2</v>
      </c>
      <c r="D177" s="1">
        <f t="shared" si="10"/>
        <v>4.1811729986483463E-2</v>
      </c>
      <c r="E177" s="1">
        <v>6.9935960000000005E-2</v>
      </c>
      <c r="F177" s="1">
        <v>-5.722957E-2</v>
      </c>
      <c r="G177" s="1">
        <f t="shared" si="11"/>
        <v>4.1929566064805635E-2</v>
      </c>
      <c r="H177" s="1">
        <v>9.7076800000000005E-2</v>
      </c>
      <c r="I177" s="1">
        <v>-5.7026269999999997E-2</v>
      </c>
      <c r="J177" s="1">
        <f t="shared" si="12"/>
        <v>4.2969094197131963E-2</v>
      </c>
      <c r="K177" s="1">
        <f t="shared" si="13"/>
        <v>4.2236796749473692E-2</v>
      </c>
      <c r="L177" s="1">
        <f t="shared" si="14"/>
        <v>7.5420040417450318E-2</v>
      </c>
      <c r="M177" s="1">
        <v>8.0406019999999995E-2</v>
      </c>
      <c r="N177" s="1">
        <v>-1.484106E-2</v>
      </c>
      <c r="O177" s="1">
        <v>0</v>
      </c>
      <c r="P177" s="1">
        <v>6.7902939999999995E-2</v>
      </c>
      <c r="Q177" s="1">
        <v>-1.534932E-2</v>
      </c>
      <c r="R177" s="1">
        <v>0</v>
      </c>
      <c r="S177" s="1">
        <v>9.3214060000000001E-2</v>
      </c>
      <c r="T177" s="1">
        <v>-1.423115E-2</v>
      </c>
    </row>
    <row r="178" spans="1:20" x14ac:dyDescent="0.4">
      <c r="A178" s="1">
        <v>16.811669999999999</v>
      </c>
      <c r="B178" s="1">
        <v>8.3760509999999996E-2</v>
      </c>
      <c r="C178" s="1">
        <v>-5.651801E-2</v>
      </c>
      <c r="D178" s="1">
        <f t="shared" si="10"/>
        <v>4.1811729986483463E-2</v>
      </c>
      <c r="E178" s="1">
        <v>6.9935960000000005E-2</v>
      </c>
      <c r="F178" s="1">
        <v>-5.722957E-2</v>
      </c>
      <c r="G178" s="1">
        <f t="shared" si="11"/>
        <v>4.1929566064805635E-2</v>
      </c>
      <c r="H178" s="1">
        <v>9.7076800000000005E-2</v>
      </c>
      <c r="I178" s="1">
        <v>-5.7026269999999997E-2</v>
      </c>
      <c r="J178" s="1">
        <f t="shared" si="12"/>
        <v>4.2969094197131963E-2</v>
      </c>
      <c r="K178" s="1">
        <f t="shared" si="13"/>
        <v>4.2236796749473692E-2</v>
      </c>
      <c r="L178" s="1">
        <f t="shared" si="14"/>
        <v>7.5420040417450318E-2</v>
      </c>
      <c r="M178" s="1">
        <v>8.0406019999999995E-2</v>
      </c>
      <c r="N178" s="1">
        <v>-1.484106E-2</v>
      </c>
      <c r="O178" s="1">
        <v>0</v>
      </c>
      <c r="P178" s="1">
        <v>6.7902939999999995E-2</v>
      </c>
      <c r="Q178" s="1">
        <v>-1.534932E-2</v>
      </c>
      <c r="R178" s="1">
        <v>0</v>
      </c>
      <c r="S178" s="1">
        <v>9.3214060000000001E-2</v>
      </c>
      <c r="T178" s="1">
        <v>-1.423115E-2</v>
      </c>
    </row>
    <row r="179" spans="1:20" x14ac:dyDescent="0.4">
      <c r="A179" s="1">
        <v>16.98</v>
      </c>
      <c r="B179" s="1">
        <v>8.3760509999999996E-2</v>
      </c>
      <c r="C179" s="1">
        <v>-5.651801E-2</v>
      </c>
      <c r="D179" s="1">
        <f t="shared" si="10"/>
        <v>4.1811729986483463E-2</v>
      </c>
      <c r="E179" s="1">
        <v>6.9935960000000005E-2</v>
      </c>
      <c r="F179" s="1">
        <v>-5.722957E-2</v>
      </c>
      <c r="G179" s="1">
        <f t="shared" si="11"/>
        <v>4.1929566064805635E-2</v>
      </c>
      <c r="H179" s="1">
        <v>9.7076800000000005E-2</v>
      </c>
      <c r="I179" s="1">
        <v>-5.7026269999999997E-2</v>
      </c>
      <c r="J179" s="1">
        <f t="shared" si="12"/>
        <v>4.2969094197131963E-2</v>
      </c>
      <c r="K179" s="1">
        <f t="shared" si="13"/>
        <v>4.2236796749473692E-2</v>
      </c>
      <c r="L179" s="1">
        <f t="shared" si="14"/>
        <v>7.5420040417450318E-2</v>
      </c>
      <c r="M179" s="1">
        <v>8.0406019999999995E-2</v>
      </c>
      <c r="N179" s="1">
        <v>-1.484106E-2</v>
      </c>
      <c r="O179" s="1">
        <v>0</v>
      </c>
      <c r="P179" s="1">
        <v>6.7902939999999995E-2</v>
      </c>
      <c r="Q179" s="1">
        <v>-1.534932E-2</v>
      </c>
      <c r="R179" s="1">
        <v>0</v>
      </c>
      <c r="S179" s="1">
        <v>9.3214060000000001E-2</v>
      </c>
      <c r="T179" s="1">
        <v>-1.423115E-2</v>
      </c>
    </row>
    <row r="180" spans="1:20" x14ac:dyDescent="0.4">
      <c r="A180" s="1">
        <v>17.148330000000001</v>
      </c>
      <c r="B180" s="1">
        <v>8.3760509999999996E-2</v>
      </c>
      <c r="C180" s="1">
        <v>-5.651801E-2</v>
      </c>
      <c r="D180" s="1">
        <f t="shared" si="10"/>
        <v>4.1811729986483463E-2</v>
      </c>
      <c r="E180" s="1">
        <v>6.9935960000000005E-2</v>
      </c>
      <c r="F180" s="1">
        <v>-5.722957E-2</v>
      </c>
      <c r="G180" s="1">
        <f t="shared" si="11"/>
        <v>4.1929566064805635E-2</v>
      </c>
      <c r="H180" s="1">
        <v>9.7076800000000005E-2</v>
      </c>
      <c r="I180" s="1">
        <v>-5.7331220000000002E-2</v>
      </c>
      <c r="J180" s="1">
        <f t="shared" si="12"/>
        <v>4.3272818192399955E-2</v>
      </c>
      <c r="K180" s="1">
        <f t="shared" si="13"/>
        <v>4.2338038081229684E-2</v>
      </c>
      <c r="L180" s="1">
        <f t="shared" si="14"/>
        <v>7.5318799085694318E-2</v>
      </c>
      <c r="M180" s="1">
        <v>8.0406019999999995E-2</v>
      </c>
      <c r="N180" s="1">
        <v>-1.484106E-2</v>
      </c>
      <c r="O180" s="1">
        <v>0</v>
      </c>
      <c r="P180" s="1">
        <v>6.7902939999999995E-2</v>
      </c>
      <c r="Q180" s="1">
        <v>-1.534932E-2</v>
      </c>
      <c r="R180" s="1">
        <v>0</v>
      </c>
      <c r="S180" s="1">
        <v>9.3214060000000001E-2</v>
      </c>
      <c r="T180" s="1">
        <v>-1.423115E-2</v>
      </c>
    </row>
    <row r="181" spans="1:20" x14ac:dyDescent="0.4">
      <c r="A181" s="1">
        <v>17.316669999999998</v>
      </c>
      <c r="B181" s="1">
        <v>8.3760509999999996E-2</v>
      </c>
      <c r="C181" s="1">
        <v>-5.651801E-2</v>
      </c>
      <c r="D181" s="1">
        <f t="shared" si="10"/>
        <v>4.1811729986483463E-2</v>
      </c>
      <c r="E181" s="1">
        <v>7.0139259999999995E-2</v>
      </c>
      <c r="F181" s="1">
        <v>-5.7127919999999999E-2</v>
      </c>
      <c r="G181" s="1">
        <f t="shared" si="11"/>
        <v>4.1838409925598272E-2</v>
      </c>
      <c r="H181" s="1">
        <v>9.7076800000000005E-2</v>
      </c>
      <c r="I181" s="1">
        <v>-5.7331220000000002E-2</v>
      </c>
      <c r="J181" s="1">
        <f t="shared" si="12"/>
        <v>4.3272818192399955E-2</v>
      </c>
      <c r="K181" s="1">
        <f t="shared" si="13"/>
        <v>4.2307652701493892E-2</v>
      </c>
      <c r="L181" s="1">
        <f t="shared" si="14"/>
        <v>7.5349184465430111E-2</v>
      </c>
      <c r="M181" s="1">
        <v>8.0406019999999995E-2</v>
      </c>
      <c r="N181" s="1">
        <v>-1.484106E-2</v>
      </c>
      <c r="O181" s="1">
        <v>0</v>
      </c>
      <c r="P181" s="1">
        <v>6.7902939999999995E-2</v>
      </c>
      <c r="Q181" s="1">
        <v>-1.534932E-2</v>
      </c>
      <c r="R181" s="1">
        <v>0</v>
      </c>
      <c r="S181" s="1">
        <v>9.3214060000000001E-2</v>
      </c>
      <c r="T181" s="1">
        <v>-1.423115E-2</v>
      </c>
    </row>
    <row r="182" spans="1:20" x14ac:dyDescent="0.4">
      <c r="A182" s="1">
        <v>17.483329999999999</v>
      </c>
      <c r="B182" s="1">
        <v>8.3760509999999996E-2</v>
      </c>
      <c r="C182" s="1">
        <v>-5.651801E-2</v>
      </c>
      <c r="D182" s="1">
        <f t="shared" si="10"/>
        <v>4.1811729986483463E-2</v>
      </c>
      <c r="E182" s="1">
        <v>7.0139259999999995E-2</v>
      </c>
      <c r="F182" s="1">
        <v>-5.7127919999999999E-2</v>
      </c>
      <c r="G182" s="1">
        <f t="shared" si="11"/>
        <v>4.1838409925598272E-2</v>
      </c>
      <c r="H182" s="1">
        <v>9.7076800000000005E-2</v>
      </c>
      <c r="I182" s="1">
        <v>-5.7331220000000002E-2</v>
      </c>
      <c r="J182" s="1">
        <f t="shared" si="12"/>
        <v>4.3272818192399955E-2</v>
      </c>
      <c r="K182" s="1">
        <f t="shared" si="13"/>
        <v>4.2307652701493892E-2</v>
      </c>
      <c r="L182" s="1">
        <f t="shared" si="14"/>
        <v>7.5349184465430111E-2</v>
      </c>
      <c r="M182" s="1">
        <v>8.0406019999999995E-2</v>
      </c>
      <c r="N182" s="1">
        <v>-1.484106E-2</v>
      </c>
      <c r="O182" s="1">
        <v>0</v>
      </c>
      <c r="P182" s="1">
        <v>6.7902939999999995E-2</v>
      </c>
      <c r="Q182" s="1">
        <v>-1.534932E-2</v>
      </c>
      <c r="R182" s="1">
        <v>0</v>
      </c>
      <c r="S182" s="1">
        <v>9.3214060000000001E-2</v>
      </c>
      <c r="T182" s="1">
        <v>-1.423115E-2</v>
      </c>
    </row>
    <row r="183" spans="1:20" x14ac:dyDescent="0.4">
      <c r="A183" s="1">
        <v>17.651669999999999</v>
      </c>
      <c r="B183" s="1">
        <v>8.3760509999999996E-2</v>
      </c>
      <c r="C183" s="1">
        <v>-5.651801E-2</v>
      </c>
      <c r="D183" s="1">
        <f t="shared" si="10"/>
        <v>4.1811729986483463E-2</v>
      </c>
      <c r="E183" s="1">
        <v>7.0139259999999995E-2</v>
      </c>
      <c r="F183" s="1">
        <v>-5.7127919999999999E-2</v>
      </c>
      <c r="G183" s="1">
        <f t="shared" si="11"/>
        <v>4.1838409925598272E-2</v>
      </c>
      <c r="H183" s="1">
        <v>9.7076800000000005E-2</v>
      </c>
      <c r="I183" s="1">
        <v>-5.7331220000000002E-2</v>
      </c>
      <c r="J183" s="1">
        <f t="shared" si="12"/>
        <v>4.3272818192399955E-2</v>
      </c>
      <c r="K183" s="1">
        <f t="shared" si="13"/>
        <v>4.2307652701493892E-2</v>
      </c>
      <c r="L183" s="1">
        <f t="shared" si="14"/>
        <v>7.5349184465430111E-2</v>
      </c>
      <c r="M183" s="1">
        <v>8.0406019999999995E-2</v>
      </c>
      <c r="N183" s="1">
        <v>-1.484106E-2</v>
      </c>
      <c r="O183" s="1">
        <v>0</v>
      </c>
      <c r="P183" s="1">
        <v>6.7902939999999995E-2</v>
      </c>
      <c r="Q183" s="1">
        <v>-1.534932E-2</v>
      </c>
      <c r="R183" s="1">
        <v>0</v>
      </c>
      <c r="S183" s="1">
        <v>9.3214060000000001E-2</v>
      </c>
      <c r="T183" s="1">
        <v>-1.423115E-2</v>
      </c>
    </row>
    <row r="184" spans="1:20" x14ac:dyDescent="0.4">
      <c r="A184" s="1">
        <v>17.82</v>
      </c>
      <c r="B184" s="1">
        <v>8.3760509999999996E-2</v>
      </c>
      <c r="C184" s="1">
        <v>-5.651801E-2</v>
      </c>
      <c r="D184" s="1">
        <f t="shared" si="10"/>
        <v>4.1811729986483463E-2</v>
      </c>
      <c r="E184" s="1">
        <v>7.0342559999999998E-2</v>
      </c>
      <c r="F184" s="1">
        <v>-5.7331220000000002E-2</v>
      </c>
      <c r="G184" s="1">
        <f t="shared" si="11"/>
        <v>4.2052724921869213E-2</v>
      </c>
      <c r="H184" s="1">
        <v>9.7076800000000005E-2</v>
      </c>
      <c r="I184" s="1">
        <v>-5.7331220000000002E-2</v>
      </c>
      <c r="J184" s="1">
        <f t="shared" si="12"/>
        <v>4.3272818192399955E-2</v>
      </c>
      <c r="K184" s="1">
        <f t="shared" si="13"/>
        <v>4.2379091033584206E-2</v>
      </c>
      <c r="L184" s="1">
        <f t="shared" si="14"/>
        <v>7.527774613333979E-2</v>
      </c>
      <c r="M184" s="1">
        <v>8.0406019999999995E-2</v>
      </c>
      <c r="N184" s="1">
        <v>-1.484106E-2</v>
      </c>
      <c r="O184" s="1">
        <v>0</v>
      </c>
      <c r="P184" s="1">
        <v>6.7902939999999995E-2</v>
      </c>
      <c r="Q184" s="1">
        <v>-1.534932E-2</v>
      </c>
      <c r="R184" s="1">
        <v>0</v>
      </c>
      <c r="S184" s="1">
        <v>9.3214060000000001E-2</v>
      </c>
      <c r="T184" s="1">
        <v>-1.423115E-2</v>
      </c>
    </row>
    <row r="185" spans="1:20" x14ac:dyDescent="0.4">
      <c r="A185" s="1">
        <v>17.988330000000001</v>
      </c>
      <c r="B185" s="1">
        <v>8.3760509999999996E-2</v>
      </c>
      <c r="C185" s="1">
        <v>-5.651801E-2</v>
      </c>
      <c r="D185" s="1">
        <f t="shared" si="10"/>
        <v>4.1811729986483463E-2</v>
      </c>
      <c r="E185" s="1">
        <v>7.0240910000000004E-2</v>
      </c>
      <c r="F185" s="1">
        <v>-5.722957E-2</v>
      </c>
      <c r="G185" s="1">
        <f t="shared" si="11"/>
        <v>4.1945457963686608E-2</v>
      </c>
      <c r="H185" s="1">
        <v>9.7076800000000005E-2</v>
      </c>
      <c r="I185" s="1">
        <v>-5.7331220000000002E-2</v>
      </c>
      <c r="J185" s="1">
        <f t="shared" si="12"/>
        <v>4.3272818192399955E-2</v>
      </c>
      <c r="K185" s="1">
        <f t="shared" si="13"/>
        <v>4.2343335380856668E-2</v>
      </c>
      <c r="L185" s="1">
        <f t="shared" si="14"/>
        <v>7.5313501786067327E-2</v>
      </c>
      <c r="M185" s="1">
        <v>8.0406019999999995E-2</v>
      </c>
      <c r="N185" s="1">
        <v>-1.484106E-2</v>
      </c>
      <c r="O185" s="1">
        <v>0</v>
      </c>
      <c r="P185" s="1">
        <v>6.7902939999999995E-2</v>
      </c>
      <c r="Q185" s="1">
        <v>-1.534932E-2</v>
      </c>
      <c r="R185" s="1">
        <v>0</v>
      </c>
      <c r="S185" s="1">
        <v>9.3214060000000001E-2</v>
      </c>
      <c r="T185" s="1">
        <v>-1.423115E-2</v>
      </c>
    </row>
    <row r="186" spans="1:20" x14ac:dyDescent="0.4">
      <c r="A186" s="1">
        <v>18.156669999999998</v>
      </c>
      <c r="B186" s="1">
        <v>8.3760509999999996E-2</v>
      </c>
      <c r="C186" s="1">
        <v>-5.651801E-2</v>
      </c>
      <c r="D186" s="1">
        <f t="shared" si="10"/>
        <v>4.1811729986483463E-2</v>
      </c>
      <c r="E186" s="1">
        <v>7.0240910000000004E-2</v>
      </c>
      <c r="F186" s="1">
        <v>-5.722957E-2</v>
      </c>
      <c r="G186" s="1">
        <f t="shared" si="11"/>
        <v>4.1945457963686608E-2</v>
      </c>
      <c r="H186" s="1">
        <v>9.7076800000000005E-2</v>
      </c>
      <c r="I186" s="1">
        <v>-5.7331220000000002E-2</v>
      </c>
      <c r="J186" s="1">
        <f t="shared" si="12"/>
        <v>4.3272818192399955E-2</v>
      </c>
      <c r="K186" s="1">
        <f t="shared" si="13"/>
        <v>4.2343335380856668E-2</v>
      </c>
      <c r="L186" s="1">
        <f t="shared" si="14"/>
        <v>7.5313501786067327E-2</v>
      </c>
      <c r="M186" s="1">
        <v>8.0406019999999995E-2</v>
      </c>
      <c r="N186" s="1">
        <v>-1.484106E-2</v>
      </c>
      <c r="O186" s="1">
        <v>0</v>
      </c>
      <c r="P186" s="1">
        <v>6.7902939999999995E-2</v>
      </c>
      <c r="Q186" s="1">
        <v>-1.534932E-2</v>
      </c>
      <c r="R186" s="1">
        <v>0</v>
      </c>
      <c r="S186" s="1">
        <v>9.3214060000000001E-2</v>
      </c>
      <c r="T186" s="1">
        <v>-1.423115E-2</v>
      </c>
    </row>
    <row r="187" spans="1:20" x14ac:dyDescent="0.4">
      <c r="A187" s="1">
        <v>18.323329999999999</v>
      </c>
      <c r="B187" s="1">
        <v>8.3760509999999996E-2</v>
      </c>
      <c r="C187" s="1">
        <v>-5.7127919999999999E-2</v>
      </c>
      <c r="D187" s="1">
        <f t="shared" si="10"/>
        <v>4.2419702165617565E-2</v>
      </c>
      <c r="E187" s="1">
        <v>7.0240910000000004E-2</v>
      </c>
      <c r="F187" s="1">
        <v>-5.722957E-2</v>
      </c>
      <c r="G187" s="1">
        <f t="shared" si="11"/>
        <v>4.1945457963686608E-2</v>
      </c>
      <c r="H187" s="1">
        <v>9.7076800000000005E-2</v>
      </c>
      <c r="I187" s="1">
        <v>-5.7331220000000002E-2</v>
      </c>
      <c r="J187" s="1">
        <f t="shared" si="12"/>
        <v>4.3272818192399955E-2</v>
      </c>
      <c r="K187" s="1">
        <f t="shared" si="13"/>
        <v>4.2545992773901371E-2</v>
      </c>
      <c r="L187" s="1">
        <f t="shared" si="14"/>
        <v>7.5110844393022624E-2</v>
      </c>
      <c r="M187" s="1">
        <v>8.0406019999999995E-2</v>
      </c>
      <c r="N187" s="1">
        <v>-1.484106E-2</v>
      </c>
      <c r="O187" s="1">
        <v>0</v>
      </c>
      <c r="P187" s="1">
        <v>6.7902939999999995E-2</v>
      </c>
      <c r="Q187" s="1">
        <v>-1.534932E-2</v>
      </c>
      <c r="R187" s="1">
        <v>0</v>
      </c>
      <c r="S187" s="1">
        <v>9.3214060000000001E-2</v>
      </c>
      <c r="T187" s="1">
        <v>-1.423115E-2</v>
      </c>
    </row>
    <row r="188" spans="1:20" x14ac:dyDescent="0.4">
      <c r="A188" s="1">
        <v>18.491669999999999</v>
      </c>
      <c r="B188" s="1">
        <v>8.3760509999999996E-2</v>
      </c>
      <c r="C188" s="1">
        <v>-5.7127919999999999E-2</v>
      </c>
      <c r="D188" s="1">
        <f t="shared" si="10"/>
        <v>4.2419702165617565E-2</v>
      </c>
      <c r="E188" s="1">
        <v>7.0240910000000004E-2</v>
      </c>
      <c r="F188" s="1">
        <v>-5.7432869999999997E-2</v>
      </c>
      <c r="G188" s="1">
        <f t="shared" si="11"/>
        <v>4.2148443438914801E-2</v>
      </c>
      <c r="H188" s="1">
        <v>9.7076800000000005E-2</v>
      </c>
      <c r="I188" s="1">
        <v>-5.7331220000000002E-2</v>
      </c>
      <c r="J188" s="1">
        <f t="shared" si="12"/>
        <v>4.3272818192399955E-2</v>
      </c>
      <c r="K188" s="1">
        <f t="shared" si="13"/>
        <v>4.2613654598977445E-2</v>
      </c>
      <c r="L188" s="1">
        <f t="shared" si="14"/>
        <v>7.5043182567946565E-2</v>
      </c>
      <c r="M188" s="1">
        <v>8.0406019999999995E-2</v>
      </c>
      <c r="N188" s="1">
        <v>-1.484106E-2</v>
      </c>
      <c r="O188" s="1">
        <v>0</v>
      </c>
      <c r="P188" s="1">
        <v>6.7902939999999995E-2</v>
      </c>
      <c r="Q188" s="1">
        <v>-1.534932E-2</v>
      </c>
      <c r="R188" s="1">
        <v>0</v>
      </c>
      <c r="S188" s="1">
        <v>9.3214060000000001E-2</v>
      </c>
      <c r="T188" s="1">
        <v>-1.423115E-2</v>
      </c>
    </row>
    <row r="189" spans="1:20" x14ac:dyDescent="0.4">
      <c r="A189" s="1">
        <v>18.66</v>
      </c>
      <c r="B189" s="1">
        <v>8.3760509999999996E-2</v>
      </c>
      <c r="C189" s="1">
        <v>-5.7127919999999999E-2</v>
      </c>
      <c r="D189" s="1">
        <f t="shared" si="10"/>
        <v>4.2419702165617565E-2</v>
      </c>
      <c r="E189" s="1">
        <v>7.0240910000000004E-2</v>
      </c>
      <c r="F189" s="1">
        <v>-5.7432869999999997E-2</v>
      </c>
      <c r="G189" s="1">
        <f t="shared" si="11"/>
        <v>4.2148443438914801E-2</v>
      </c>
      <c r="H189" s="1">
        <v>9.7076800000000005E-2</v>
      </c>
      <c r="I189" s="1">
        <v>-5.7331220000000002E-2</v>
      </c>
      <c r="J189" s="1">
        <f t="shared" si="12"/>
        <v>4.3272818192399955E-2</v>
      </c>
      <c r="K189" s="1">
        <f t="shared" si="13"/>
        <v>4.2613654598977445E-2</v>
      </c>
      <c r="L189" s="1">
        <f t="shared" si="14"/>
        <v>7.5043182567946565E-2</v>
      </c>
      <c r="M189" s="1">
        <v>8.0406019999999995E-2</v>
      </c>
      <c r="N189" s="1">
        <v>-1.484106E-2</v>
      </c>
      <c r="O189" s="1">
        <v>0</v>
      </c>
      <c r="P189" s="1">
        <v>6.7902939999999995E-2</v>
      </c>
      <c r="Q189" s="1">
        <v>-1.534932E-2</v>
      </c>
      <c r="R189" s="1">
        <v>0</v>
      </c>
      <c r="S189" s="1">
        <v>9.3214060000000001E-2</v>
      </c>
      <c r="T189" s="1">
        <v>-1.423115E-2</v>
      </c>
    </row>
    <row r="190" spans="1:20" x14ac:dyDescent="0.4">
      <c r="A190" s="1">
        <v>18.828330000000001</v>
      </c>
      <c r="B190" s="1">
        <v>8.3760509999999996E-2</v>
      </c>
      <c r="C190" s="1">
        <v>-5.7127919999999999E-2</v>
      </c>
      <c r="D190" s="1">
        <f t="shared" si="10"/>
        <v>4.2419702165617565E-2</v>
      </c>
      <c r="E190" s="1">
        <v>7.0240910000000004E-2</v>
      </c>
      <c r="F190" s="1">
        <v>-5.7432869999999997E-2</v>
      </c>
      <c r="G190" s="1">
        <f t="shared" si="11"/>
        <v>4.2148443438914801E-2</v>
      </c>
      <c r="H190" s="1">
        <v>9.7076800000000005E-2</v>
      </c>
      <c r="I190" s="1">
        <v>-5.7331220000000002E-2</v>
      </c>
      <c r="J190" s="1">
        <f t="shared" si="12"/>
        <v>4.3272818192399955E-2</v>
      </c>
      <c r="K190" s="1">
        <f t="shared" si="13"/>
        <v>4.2613654598977445E-2</v>
      </c>
      <c r="L190" s="1">
        <f t="shared" si="14"/>
        <v>7.5043182567946565E-2</v>
      </c>
      <c r="M190" s="1">
        <v>8.0406019999999995E-2</v>
      </c>
      <c r="N190" s="1">
        <v>-1.484106E-2</v>
      </c>
      <c r="O190" s="1">
        <v>0</v>
      </c>
      <c r="P190" s="1">
        <v>6.7902939999999995E-2</v>
      </c>
      <c r="Q190" s="1">
        <v>-1.534932E-2</v>
      </c>
      <c r="R190" s="1">
        <v>0</v>
      </c>
      <c r="S190" s="1">
        <v>9.3214060000000001E-2</v>
      </c>
      <c r="T190" s="1">
        <v>-1.423115E-2</v>
      </c>
    </row>
    <row r="191" spans="1:20" x14ac:dyDescent="0.4">
      <c r="A191" s="1">
        <v>18.995000000000001</v>
      </c>
      <c r="B191" s="1">
        <v>8.3760509999999996E-2</v>
      </c>
      <c r="C191" s="1">
        <v>-5.7127919999999999E-2</v>
      </c>
      <c r="D191" s="1">
        <f t="shared" si="10"/>
        <v>4.2419702165617565E-2</v>
      </c>
      <c r="E191" s="1">
        <v>7.0240910000000004E-2</v>
      </c>
      <c r="F191" s="1">
        <v>-5.7432869999999997E-2</v>
      </c>
      <c r="G191" s="1">
        <f t="shared" si="11"/>
        <v>4.2148443438914801E-2</v>
      </c>
      <c r="H191" s="1">
        <v>9.7076800000000005E-2</v>
      </c>
      <c r="I191" s="1">
        <v>-5.7331220000000002E-2</v>
      </c>
      <c r="J191" s="1">
        <f t="shared" si="12"/>
        <v>4.3272818192399955E-2</v>
      </c>
      <c r="K191" s="1">
        <f t="shared" si="13"/>
        <v>4.2613654598977445E-2</v>
      </c>
      <c r="L191" s="1">
        <f t="shared" si="14"/>
        <v>7.5043182567946565E-2</v>
      </c>
      <c r="M191" s="1">
        <v>8.0406019999999995E-2</v>
      </c>
      <c r="N191" s="1">
        <v>-1.484106E-2</v>
      </c>
      <c r="O191" s="1">
        <v>0</v>
      </c>
      <c r="P191" s="1">
        <v>6.7902939999999995E-2</v>
      </c>
      <c r="Q191" s="1">
        <v>-1.534932E-2</v>
      </c>
      <c r="R191" s="1">
        <v>0</v>
      </c>
      <c r="S191" s="1">
        <v>9.3214060000000001E-2</v>
      </c>
      <c r="T191" s="1">
        <v>-1.423115E-2</v>
      </c>
    </row>
    <row r="192" spans="1:20" x14ac:dyDescent="0.4">
      <c r="A192" s="1">
        <v>19.163329999999998</v>
      </c>
      <c r="B192" s="1">
        <v>8.3760509999999996E-2</v>
      </c>
      <c r="C192" s="1">
        <v>-5.7127919999999999E-2</v>
      </c>
      <c r="D192" s="1">
        <f t="shared" si="10"/>
        <v>4.2419702165617565E-2</v>
      </c>
      <c r="E192" s="1">
        <v>7.0342559999999998E-2</v>
      </c>
      <c r="F192" s="1">
        <v>-5.7534519999999999E-2</v>
      </c>
      <c r="G192" s="1">
        <f t="shared" si="11"/>
        <v>4.2255684171296999E-2</v>
      </c>
      <c r="H192" s="1">
        <v>9.7076800000000005E-2</v>
      </c>
      <c r="I192" s="1">
        <v>-5.7331220000000002E-2</v>
      </c>
      <c r="J192" s="1">
        <f t="shared" si="12"/>
        <v>4.3272818192399955E-2</v>
      </c>
      <c r="K192" s="1">
        <f t="shared" si="13"/>
        <v>4.2649401509771506E-2</v>
      </c>
      <c r="L192" s="1">
        <f t="shared" si="14"/>
        <v>7.5007435657152496E-2</v>
      </c>
      <c r="M192" s="1">
        <v>8.0406019999999995E-2</v>
      </c>
      <c r="N192" s="1">
        <v>-1.484106E-2</v>
      </c>
      <c r="O192" s="1">
        <v>0</v>
      </c>
      <c r="P192" s="1">
        <v>6.7902939999999995E-2</v>
      </c>
      <c r="Q192" s="1">
        <v>-1.534932E-2</v>
      </c>
      <c r="R192" s="1">
        <v>0</v>
      </c>
      <c r="S192" s="1">
        <v>9.3214060000000001E-2</v>
      </c>
      <c r="T192" s="1">
        <v>-1.423115E-2</v>
      </c>
    </row>
    <row r="193" spans="1:20" x14ac:dyDescent="0.4">
      <c r="A193" s="1">
        <v>19.331669999999999</v>
      </c>
      <c r="B193" s="1">
        <v>8.396381E-2</v>
      </c>
      <c r="C193" s="1">
        <v>-5.7331220000000002E-2</v>
      </c>
      <c r="D193" s="1">
        <f t="shared" si="10"/>
        <v>4.2638850436071796E-2</v>
      </c>
      <c r="E193" s="1">
        <v>7.0342559999999998E-2</v>
      </c>
      <c r="F193" s="1">
        <v>-5.7432869999999997E-2</v>
      </c>
      <c r="G193" s="1">
        <f t="shared" si="11"/>
        <v>4.2154204136087066E-2</v>
      </c>
      <c r="H193" s="1">
        <v>9.7178459999999994E-2</v>
      </c>
      <c r="I193" s="1">
        <v>-5.7432869999999997E-2</v>
      </c>
      <c r="J193" s="1">
        <f t="shared" si="12"/>
        <v>4.3383234991392697E-2</v>
      </c>
      <c r="K193" s="1">
        <f t="shared" si="13"/>
        <v>4.2725429854517182E-2</v>
      </c>
      <c r="L193" s="1">
        <f t="shared" si="14"/>
        <v>7.4931407312406828E-2</v>
      </c>
      <c r="M193" s="1">
        <v>8.0406019999999995E-2</v>
      </c>
      <c r="N193" s="1">
        <v>-1.484106E-2</v>
      </c>
      <c r="O193" s="1">
        <v>0</v>
      </c>
      <c r="P193" s="1">
        <v>6.7902939999999995E-2</v>
      </c>
      <c r="Q193" s="1">
        <v>-1.534932E-2</v>
      </c>
      <c r="R193" s="1">
        <v>0</v>
      </c>
      <c r="S193" s="1">
        <v>9.3214060000000001E-2</v>
      </c>
      <c r="T193" s="1">
        <v>-1.423115E-2</v>
      </c>
    </row>
    <row r="194" spans="1:20" x14ac:dyDescent="0.4">
      <c r="A194" s="1">
        <v>19.5</v>
      </c>
      <c r="B194" s="1">
        <v>8.3150600000000005E-2</v>
      </c>
      <c r="C194" s="1">
        <v>-5.7331220000000002E-2</v>
      </c>
      <c r="D194" s="1">
        <f t="shared" si="10"/>
        <v>4.2578708484429163E-2</v>
      </c>
      <c r="E194" s="1">
        <v>7.0342559999999998E-2</v>
      </c>
      <c r="F194" s="1">
        <v>-5.7636180000000002E-2</v>
      </c>
      <c r="G194" s="1">
        <f t="shared" si="11"/>
        <v>4.235717500499768E-2</v>
      </c>
      <c r="H194" s="1">
        <v>9.7178459999999994E-2</v>
      </c>
      <c r="I194" s="1">
        <v>-5.7432869999999997E-2</v>
      </c>
      <c r="J194" s="1">
        <f t="shared" si="12"/>
        <v>4.3383234991392697E-2</v>
      </c>
      <c r="K194" s="1">
        <f t="shared" si="13"/>
        <v>4.2773039493606523E-2</v>
      </c>
      <c r="L194" s="1">
        <f t="shared" si="14"/>
        <v>7.4883797673317487E-2</v>
      </c>
      <c r="M194" s="1">
        <v>8.0406019999999995E-2</v>
      </c>
      <c r="N194" s="1">
        <v>-1.484106E-2</v>
      </c>
      <c r="O194" s="1">
        <v>0</v>
      </c>
      <c r="P194" s="1">
        <v>6.7902939999999995E-2</v>
      </c>
      <c r="Q194" s="1">
        <v>-1.534932E-2</v>
      </c>
      <c r="R194" s="1">
        <v>0</v>
      </c>
      <c r="S194" s="1">
        <v>9.3214060000000001E-2</v>
      </c>
      <c r="T194" s="1">
        <v>-1.423115E-2</v>
      </c>
    </row>
    <row r="195" spans="1:20" x14ac:dyDescent="0.4">
      <c r="A195" s="1">
        <v>19.66667</v>
      </c>
      <c r="B195" s="1">
        <v>8.3150600000000005E-2</v>
      </c>
      <c r="C195" s="1">
        <v>-5.7331220000000002E-2</v>
      </c>
      <c r="D195" s="1">
        <f t="shared" si="10"/>
        <v>4.2578708484429163E-2</v>
      </c>
      <c r="E195" s="1">
        <v>7.0545869999999997E-2</v>
      </c>
      <c r="F195" s="1">
        <v>-5.7737829999999997E-2</v>
      </c>
      <c r="G195" s="1">
        <f t="shared" si="11"/>
        <v>4.2470823620516233E-2</v>
      </c>
      <c r="H195" s="1">
        <v>9.7178459999999994E-2</v>
      </c>
      <c r="I195" s="1">
        <v>-5.7534519999999999E-2</v>
      </c>
      <c r="J195" s="1">
        <f t="shared" si="12"/>
        <v>4.3484460680993847E-2</v>
      </c>
      <c r="K195" s="1">
        <f t="shared" si="13"/>
        <v>4.2844664261979748E-2</v>
      </c>
      <c r="L195" s="1">
        <f t="shared" si="14"/>
        <v>7.4812172904944255E-2</v>
      </c>
      <c r="M195" s="1">
        <v>8.0406019999999995E-2</v>
      </c>
      <c r="N195" s="1">
        <v>-1.484106E-2</v>
      </c>
      <c r="O195" s="1">
        <v>0</v>
      </c>
      <c r="P195" s="1">
        <v>6.7902939999999995E-2</v>
      </c>
      <c r="Q195" s="1">
        <v>-1.534932E-2</v>
      </c>
      <c r="R195" s="1">
        <v>0</v>
      </c>
      <c r="S195" s="1">
        <v>9.3214060000000001E-2</v>
      </c>
      <c r="T195" s="1">
        <v>-1.423115E-2</v>
      </c>
    </row>
    <row r="196" spans="1:20" x14ac:dyDescent="0.4">
      <c r="A196" s="1">
        <v>19.835000000000001</v>
      </c>
      <c r="B196" s="1">
        <v>8.3150600000000005E-2</v>
      </c>
      <c r="C196" s="1">
        <v>-5.7534519999999999E-2</v>
      </c>
      <c r="D196" s="1">
        <f t="shared" ref="D196:D244" si="15">SQRT((B196-M196)^2+(C196-N196)^2)</f>
        <v>4.2781587700177752E-2</v>
      </c>
      <c r="E196" s="1">
        <v>7.0545869999999997E-2</v>
      </c>
      <c r="F196" s="1">
        <v>-5.7737829999999997E-2</v>
      </c>
      <c r="G196" s="1">
        <f t="shared" ref="G196:G244" si="16">SQRT((E196-P196)^2+(F196-Q196)^2)</f>
        <v>4.2470823620516233E-2</v>
      </c>
      <c r="H196" s="1">
        <v>9.7178459999999994E-2</v>
      </c>
      <c r="I196" s="1">
        <v>-5.7534519999999999E-2</v>
      </c>
      <c r="J196" s="1">
        <f t="shared" ref="J196:J244" si="17">SQRT((H196-S196)^2+(I196-T196)^2)</f>
        <v>4.3484460680993847E-2</v>
      </c>
      <c r="K196" s="1">
        <f t="shared" ref="K196:K244" si="18">AVERAGE(D196,G196,J196)</f>
        <v>4.2912290667229271E-2</v>
      </c>
      <c r="L196" s="1">
        <f t="shared" ref="L196:L244" si="19">0.117656837166924-K196</f>
        <v>7.4744546499694725E-2</v>
      </c>
      <c r="M196" s="1">
        <v>8.0406019999999995E-2</v>
      </c>
      <c r="N196" s="1">
        <v>-1.484106E-2</v>
      </c>
      <c r="O196" s="1">
        <v>0</v>
      </c>
      <c r="P196" s="1">
        <v>6.7902939999999995E-2</v>
      </c>
      <c r="Q196" s="1">
        <v>-1.534932E-2</v>
      </c>
      <c r="R196" s="1">
        <v>0</v>
      </c>
      <c r="S196" s="1">
        <v>9.3214060000000001E-2</v>
      </c>
      <c r="T196" s="1">
        <v>-1.423115E-2</v>
      </c>
    </row>
    <row r="197" spans="1:20" x14ac:dyDescent="0.4">
      <c r="A197" s="1">
        <v>20.003329999999998</v>
      </c>
      <c r="B197" s="1">
        <v>8.3150600000000005E-2</v>
      </c>
      <c r="C197" s="1">
        <v>-5.7534519999999999E-2</v>
      </c>
      <c r="D197" s="1">
        <f t="shared" si="15"/>
        <v>4.2781587700177752E-2</v>
      </c>
      <c r="E197" s="1">
        <v>7.0342559999999998E-2</v>
      </c>
      <c r="F197" s="1">
        <v>-5.7839479999999999E-2</v>
      </c>
      <c r="G197" s="1">
        <f t="shared" si="16"/>
        <v>4.2560139127709624E-2</v>
      </c>
      <c r="H197" s="1">
        <v>9.7178459999999994E-2</v>
      </c>
      <c r="I197" s="1">
        <v>-5.7636180000000002E-2</v>
      </c>
      <c r="J197" s="1">
        <f t="shared" si="17"/>
        <v>4.3585698304155922E-2</v>
      </c>
      <c r="K197" s="1">
        <f t="shared" si="18"/>
        <v>4.2975808377347768E-2</v>
      </c>
      <c r="L197" s="1">
        <f t="shared" si="19"/>
        <v>7.4681028789576234E-2</v>
      </c>
      <c r="M197" s="1">
        <v>8.0406019999999995E-2</v>
      </c>
      <c r="N197" s="1">
        <v>-1.484106E-2</v>
      </c>
      <c r="O197" s="1">
        <v>0</v>
      </c>
      <c r="P197" s="1">
        <v>6.7902939999999995E-2</v>
      </c>
      <c r="Q197" s="1">
        <v>-1.534932E-2</v>
      </c>
      <c r="R197" s="1">
        <v>0</v>
      </c>
      <c r="S197" s="1">
        <v>9.3214060000000001E-2</v>
      </c>
      <c r="T197" s="1">
        <v>-1.423115E-2</v>
      </c>
    </row>
    <row r="198" spans="1:20" x14ac:dyDescent="0.4">
      <c r="A198" s="1">
        <v>20.171669999999999</v>
      </c>
      <c r="B198" s="1">
        <v>8.3150600000000005E-2</v>
      </c>
      <c r="C198" s="1">
        <v>-5.7534519999999999E-2</v>
      </c>
      <c r="D198" s="1">
        <f t="shared" si="15"/>
        <v>4.2781587700177752E-2</v>
      </c>
      <c r="E198" s="1">
        <v>7.0342559999999998E-2</v>
      </c>
      <c r="F198" s="1">
        <v>-5.7839479999999999E-2</v>
      </c>
      <c r="G198" s="1">
        <f t="shared" si="16"/>
        <v>4.2560139127709624E-2</v>
      </c>
      <c r="H198" s="1">
        <v>9.7178459999999994E-2</v>
      </c>
      <c r="I198" s="1">
        <v>-5.7636180000000002E-2</v>
      </c>
      <c r="J198" s="1">
        <f t="shared" si="17"/>
        <v>4.3585698304155922E-2</v>
      </c>
      <c r="K198" s="1">
        <f t="shared" si="18"/>
        <v>4.2975808377347768E-2</v>
      </c>
      <c r="L198" s="1">
        <f t="shared" si="19"/>
        <v>7.4681028789576234E-2</v>
      </c>
      <c r="M198" s="1">
        <v>8.0406019999999995E-2</v>
      </c>
      <c r="N198" s="1">
        <v>-1.484106E-2</v>
      </c>
      <c r="O198" s="1">
        <v>0</v>
      </c>
      <c r="P198" s="1">
        <v>6.7902939999999995E-2</v>
      </c>
      <c r="Q198" s="1">
        <v>-1.534932E-2</v>
      </c>
      <c r="R198" s="1">
        <v>0</v>
      </c>
      <c r="S198" s="1">
        <v>9.3214060000000001E-2</v>
      </c>
      <c r="T198" s="1">
        <v>-1.423115E-2</v>
      </c>
    </row>
    <row r="199" spans="1:20" x14ac:dyDescent="0.4">
      <c r="A199" s="1">
        <v>20.34</v>
      </c>
      <c r="B199" s="1">
        <v>8.3150600000000005E-2</v>
      </c>
      <c r="C199" s="1">
        <v>-5.7534519999999999E-2</v>
      </c>
      <c r="D199" s="1">
        <f t="shared" si="15"/>
        <v>4.2781587700177752E-2</v>
      </c>
      <c r="E199" s="1">
        <v>7.0342559999999998E-2</v>
      </c>
      <c r="F199" s="1">
        <v>-5.7839479999999999E-2</v>
      </c>
      <c r="G199" s="1">
        <f t="shared" si="16"/>
        <v>4.2560139127709624E-2</v>
      </c>
      <c r="H199" s="1">
        <v>9.7178459999999994E-2</v>
      </c>
      <c r="I199" s="1">
        <v>-5.7636180000000002E-2</v>
      </c>
      <c r="J199" s="1">
        <f t="shared" si="17"/>
        <v>4.3585698304155922E-2</v>
      </c>
      <c r="K199" s="1">
        <f t="shared" si="18"/>
        <v>4.2975808377347768E-2</v>
      </c>
      <c r="L199" s="1">
        <f t="shared" si="19"/>
        <v>7.4681028789576234E-2</v>
      </c>
      <c r="M199" s="1">
        <v>8.0406019999999995E-2</v>
      </c>
      <c r="N199" s="1">
        <v>-1.484106E-2</v>
      </c>
      <c r="O199" s="1">
        <v>0</v>
      </c>
      <c r="P199" s="1">
        <v>6.7902939999999995E-2</v>
      </c>
      <c r="Q199" s="1">
        <v>-1.534932E-2</v>
      </c>
      <c r="R199" s="1">
        <v>0</v>
      </c>
      <c r="S199" s="1">
        <v>9.3214060000000001E-2</v>
      </c>
      <c r="T199" s="1">
        <v>-1.423115E-2</v>
      </c>
    </row>
    <row r="200" spans="1:20" x14ac:dyDescent="0.4">
      <c r="A200" s="1">
        <v>20.50667</v>
      </c>
      <c r="B200" s="1">
        <v>8.3150600000000005E-2</v>
      </c>
      <c r="C200" s="1">
        <v>-5.7534519999999999E-2</v>
      </c>
      <c r="D200" s="1">
        <f t="shared" si="15"/>
        <v>4.2781587700177752E-2</v>
      </c>
      <c r="E200" s="1">
        <v>7.0342559999999998E-2</v>
      </c>
      <c r="F200" s="1">
        <v>-5.7839479999999999E-2</v>
      </c>
      <c r="G200" s="1">
        <f t="shared" si="16"/>
        <v>4.2560139127709624E-2</v>
      </c>
      <c r="H200" s="1">
        <v>9.7178459999999994E-2</v>
      </c>
      <c r="I200" s="1">
        <v>-5.7636180000000002E-2</v>
      </c>
      <c r="J200" s="1">
        <f t="shared" si="17"/>
        <v>4.3585698304155922E-2</v>
      </c>
      <c r="K200" s="1">
        <f t="shared" si="18"/>
        <v>4.2975808377347768E-2</v>
      </c>
      <c r="L200" s="1">
        <f t="shared" si="19"/>
        <v>7.4681028789576234E-2</v>
      </c>
      <c r="M200" s="1">
        <v>8.0406019999999995E-2</v>
      </c>
      <c r="N200" s="1">
        <v>-1.484106E-2</v>
      </c>
      <c r="O200" s="1">
        <v>0</v>
      </c>
      <c r="P200" s="1">
        <v>6.7902939999999995E-2</v>
      </c>
      <c r="Q200" s="1">
        <v>-1.534932E-2</v>
      </c>
      <c r="R200" s="1">
        <v>0</v>
      </c>
      <c r="S200" s="1">
        <v>9.3214060000000001E-2</v>
      </c>
      <c r="T200" s="1">
        <v>-1.423115E-2</v>
      </c>
    </row>
    <row r="201" spans="1:20" x14ac:dyDescent="0.4">
      <c r="A201" s="1">
        <v>20.675000000000001</v>
      </c>
      <c r="B201" s="1">
        <v>8.3150600000000005E-2</v>
      </c>
      <c r="C201" s="1">
        <v>-5.7534519999999999E-2</v>
      </c>
      <c r="D201" s="1">
        <f t="shared" si="15"/>
        <v>4.2781587700177752E-2</v>
      </c>
      <c r="E201" s="1">
        <v>7.0342559999999998E-2</v>
      </c>
      <c r="F201" s="1">
        <v>-5.7839479999999999E-2</v>
      </c>
      <c r="G201" s="1">
        <f t="shared" si="16"/>
        <v>4.2560139127709624E-2</v>
      </c>
      <c r="H201" s="1">
        <v>9.7178459999999994E-2</v>
      </c>
      <c r="I201" s="1">
        <v>-5.7636180000000002E-2</v>
      </c>
      <c r="J201" s="1">
        <f t="shared" si="17"/>
        <v>4.3585698304155922E-2</v>
      </c>
      <c r="K201" s="1">
        <f t="shared" si="18"/>
        <v>4.2975808377347768E-2</v>
      </c>
      <c r="L201" s="1">
        <f t="shared" si="19"/>
        <v>7.4681028789576234E-2</v>
      </c>
      <c r="M201" s="1">
        <v>8.0406019999999995E-2</v>
      </c>
      <c r="N201" s="1">
        <v>-1.484106E-2</v>
      </c>
      <c r="O201" s="1">
        <v>0</v>
      </c>
      <c r="P201" s="1">
        <v>6.7902939999999995E-2</v>
      </c>
      <c r="Q201" s="1">
        <v>-1.534932E-2</v>
      </c>
      <c r="R201" s="1">
        <v>0</v>
      </c>
      <c r="S201" s="1">
        <v>9.3214060000000001E-2</v>
      </c>
      <c r="T201" s="1">
        <v>-1.423115E-2</v>
      </c>
    </row>
    <row r="202" spans="1:20" x14ac:dyDescent="0.4">
      <c r="A202" s="1">
        <v>20.843330000000002</v>
      </c>
      <c r="B202" s="1">
        <v>8.3150600000000005E-2</v>
      </c>
      <c r="C202" s="1">
        <v>-5.7534519999999999E-2</v>
      </c>
      <c r="D202" s="1">
        <f t="shared" si="15"/>
        <v>4.2781587700177752E-2</v>
      </c>
      <c r="E202" s="1">
        <v>7.0444220000000002E-2</v>
      </c>
      <c r="F202" s="1">
        <v>-5.8042780000000002E-2</v>
      </c>
      <c r="G202" s="1">
        <f t="shared" si="16"/>
        <v>4.2769026535683513E-2</v>
      </c>
      <c r="H202" s="1">
        <v>9.7178459999999994E-2</v>
      </c>
      <c r="I202" s="1">
        <v>-5.7636180000000002E-2</v>
      </c>
      <c r="J202" s="1">
        <f t="shared" si="17"/>
        <v>4.3585698304155922E-2</v>
      </c>
      <c r="K202" s="1">
        <f t="shared" si="18"/>
        <v>4.3045437513339065E-2</v>
      </c>
      <c r="L202" s="1">
        <f t="shared" si="19"/>
        <v>7.4611399653584931E-2</v>
      </c>
      <c r="M202" s="1">
        <v>8.0406019999999995E-2</v>
      </c>
      <c r="N202" s="1">
        <v>-1.484106E-2</v>
      </c>
      <c r="O202" s="1">
        <v>0</v>
      </c>
      <c r="P202" s="1">
        <v>6.7902939999999995E-2</v>
      </c>
      <c r="Q202" s="1">
        <v>-1.534932E-2</v>
      </c>
      <c r="R202" s="1">
        <v>0</v>
      </c>
      <c r="S202" s="1">
        <v>9.3214060000000001E-2</v>
      </c>
      <c r="T202" s="1">
        <v>-1.423115E-2</v>
      </c>
    </row>
    <row r="203" spans="1:20" x14ac:dyDescent="0.4">
      <c r="A203" s="1">
        <v>21.011669999999999</v>
      </c>
      <c r="B203" s="1">
        <v>8.3557210000000007E-2</v>
      </c>
      <c r="C203" s="1">
        <v>-5.7534519999999999E-2</v>
      </c>
      <c r="D203" s="1">
        <f t="shared" si="15"/>
        <v>4.2809596181086554E-2</v>
      </c>
      <c r="E203" s="1">
        <v>7.0444220000000002E-2</v>
      </c>
      <c r="F203" s="1">
        <v>-5.8042780000000002E-2</v>
      </c>
      <c r="G203" s="1">
        <f t="shared" si="16"/>
        <v>4.2769026535683513E-2</v>
      </c>
      <c r="H203" s="1">
        <v>9.7178459999999994E-2</v>
      </c>
      <c r="I203" s="1">
        <v>-5.7636180000000002E-2</v>
      </c>
      <c r="J203" s="1">
        <f t="shared" si="17"/>
        <v>4.3585698304155922E-2</v>
      </c>
      <c r="K203" s="1">
        <f t="shared" si="18"/>
        <v>4.3054773673641994E-2</v>
      </c>
      <c r="L203" s="1">
        <f t="shared" si="19"/>
        <v>7.4602063493282009E-2</v>
      </c>
      <c r="M203" s="1">
        <v>8.0406019999999995E-2</v>
      </c>
      <c r="N203" s="1">
        <v>-1.484106E-2</v>
      </c>
      <c r="O203" s="1">
        <v>0</v>
      </c>
      <c r="P203" s="1">
        <v>6.7902939999999995E-2</v>
      </c>
      <c r="Q203" s="1">
        <v>-1.534932E-2</v>
      </c>
      <c r="R203" s="1">
        <v>0</v>
      </c>
      <c r="S203" s="1">
        <v>9.3214060000000001E-2</v>
      </c>
      <c r="T203" s="1">
        <v>-1.423115E-2</v>
      </c>
    </row>
    <row r="204" spans="1:20" x14ac:dyDescent="0.4">
      <c r="A204" s="1">
        <v>21.178329999999999</v>
      </c>
      <c r="B204" s="1">
        <v>8.3557210000000007E-2</v>
      </c>
      <c r="C204" s="1">
        <v>-5.7534519999999999E-2</v>
      </c>
      <c r="D204" s="1">
        <f t="shared" si="15"/>
        <v>4.2809596181086554E-2</v>
      </c>
      <c r="E204" s="1">
        <v>7.0444220000000002E-2</v>
      </c>
      <c r="F204" s="1">
        <v>-5.8042780000000002E-2</v>
      </c>
      <c r="G204" s="1">
        <f t="shared" si="16"/>
        <v>4.2769026535683513E-2</v>
      </c>
      <c r="H204" s="1">
        <v>9.7178459999999994E-2</v>
      </c>
      <c r="I204" s="1">
        <v>-5.7636180000000002E-2</v>
      </c>
      <c r="J204" s="1">
        <f t="shared" si="17"/>
        <v>4.3585698304155922E-2</v>
      </c>
      <c r="K204" s="1">
        <f t="shared" si="18"/>
        <v>4.3054773673641994E-2</v>
      </c>
      <c r="L204" s="1">
        <f t="shared" si="19"/>
        <v>7.4602063493282009E-2</v>
      </c>
      <c r="M204" s="1">
        <v>8.0406019999999995E-2</v>
      </c>
      <c r="N204" s="1">
        <v>-1.484106E-2</v>
      </c>
      <c r="O204" s="1">
        <v>0</v>
      </c>
      <c r="P204" s="1">
        <v>6.7902939999999995E-2</v>
      </c>
      <c r="Q204" s="1">
        <v>-1.534932E-2</v>
      </c>
      <c r="R204" s="1">
        <v>0</v>
      </c>
      <c r="S204" s="1">
        <v>9.3214060000000001E-2</v>
      </c>
      <c r="T204" s="1">
        <v>-1.423115E-2</v>
      </c>
    </row>
    <row r="205" spans="1:20" x14ac:dyDescent="0.4">
      <c r="A205" s="1">
        <v>21.34667</v>
      </c>
      <c r="B205" s="1">
        <v>8.3557210000000007E-2</v>
      </c>
      <c r="C205" s="1">
        <v>-5.7534519999999999E-2</v>
      </c>
      <c r="D205" s="1">
        <f t="shared" si="15"/>
        <v>4.2809596181086554E-2</v>
      </c>
      <c r="E205" s="1">
        <v>7.0444220000000002E-2</v>
      </c>
      <c r="F205" s="1">
        <v>-5.8042780000000002E-2</v>
      </c>
      <c r="G205" s="1">
        <f t="shared" si="16"/>
        <v>4.2769026535683513E-2</v>
      </c>
      <c r="H205" s="1">
        <v>9.7178459999999994E-2</v>
      </c>
      <c r="I205" s="1">
        <v>-5.7636180000000002E-2</v>
      </c>
      <c r="J205" s="1">
        <f t="shared" si="17"/>
        <v>4.3585698304155922E-2</v>
      </c>
      <c r="K205" s="1">
        <f t="shared" si="18"/>
        <v>4.3054773673641994E-2</v>
      </c>
      <c r="L205" s="1">
        <f t="shared" si="19"/>
        <v>7.4602063493282009E-2</v>
      </c>
      <c r="M205" s="1">
        <v>8.0406019999999995E-2</v>
      </c>
      <c r="N205" s="1">
        <v>-1.484106E-2</v>
      </c>
      <c r="O205" s="1">
        <v>0</v>
      </c>
      <c r="P205" s="1">
        <v>6.7902939999999995E-2</v>
      </c>
      <c r="Q205" s="1">
        <v>-1.534932E-2</v>
      </c>
      <c r="R205" s="1">
        <v>0</v>
      </c>
      <c r="S205" s="1">
        <v>9.3214060000000001E-2</v>
      </c>
      <c r="T205" s="1">
        <v>-1.423115E-2</v>
      </c>
    </row>
    <row r="206" spans="1:20" x14ac:dyDescent="0.4">
      <c r="A206" s="1">
        <v>21.515000000000001</v>
      </c>
      <c r="B206" s="1">
        <v>8.3557210000000007E-2</v>
      </c>
      <c r="C206" s="1">
        <v>-5.7534519999999999E-2</v>
      </c>
      <c r="D206" s="1">
        <f t="shared" si="15"/>
        <v>4.2809596181086554E-2</v>
      </c>
      <c r="E206" s="1">
        <v>7.0444220000000002E-2</v>
      </c>
      <c r="F206" s="1">
        <v>-5.8042780000000002E-2</v>
      </c>
      <c r="G206" s="1">
        <f t="shared" si="16"/>
        <v>4.2769026535683513E-2</v>
      </c>
      <c r="H206" s="1">
        <v>9.7178459999999994E-2</v>
      </c>
      <c r="I206" s="1">
        <v>-5.7636180000000002E-2</v>
      </c>
      <c r="J206" s="1">
        <f t="shared" si="17"/>
        <v>4.3585698304155922E-2</v>
      </c>
      <c r="K206" s="1">
        <f t="shared" si="18"/>
        <v>4.3054773673641994E-2</v>
      </c>
      <c r="L206" s="1">
        <f t="shared" si="19"/>
        <v>7.4602063493282009E-2</v>
      </c>
      <c r="M206" s="1">
        <v>8.0406019999999995E-2</v>
      </c>
      <c r="N206" s="1">
        <v>-1.484106E-2</v>
      </c>
      <c r="O206" s="1">
        <v>0</v>
      </c>
      <c r="P206" s="1">
        <v>6.7902939999999995E-2</v>
      </c>
      <c r="Q206" s="1">
        <v>-1.534932E-2</v>
      </c>
      <c r="R206" s="1">
        <v>0</v>
      </c>
      <c r="S206" s="1">
        <v>9.3214060000000001E-2</v>
      </c>
      <c r="T206" s="1">
        <v>-1.423115E-2</v>
      </c>
    </row>
    <row r="207" spans="1:20" x14ac:dyDescent="0.4">
      <c r="A207" s="1">
        <v>21.683330000000002</v>
      </c>
      <c r="B207" s="1">
        <v>8.3557210000000007E-2</v>
      </c>
      <c r="C207" s="1">
        <v>-5.7534519999999999E-2</v>
      </c>
      <c r="D207" s="1">
        <f t="shared" si="15"/>
        <v>4.2809596181086554E-2</v>
      </c>
      <c r="E207" s="1">
        <v>7.0444220000000002E-2</v>
      </c>
      <c r="F207" s="1">
        <v>-5.8042780000000002E-2</v>
      </c>
      <c r="G207" s="1">
        <f t="shared" si="16"/>
        <v>4.2769026535683513E-2</v>
      </c>
      <c r="H207" s="1">
        <v>9.7178459999999994E-2</v>
      </c>
      <c r="I207" s="1">
        <v>-5.7636180000000002E-2</v>
      </c>
      <c r="J207" s="1">
        <f t="shared" si="17"/>
        <v>4.3585698304155922E-2</v>
      </c>
      <c r="K207" s="1">
        <f t="shared" si="18"/>
        <v>4.3054773673641994E-2</v>
      </c>
      <c r="L207" s="1">
        <f t="shared" si="19"/>
        <v>7.4602063493282009E-2</v>
      </c>
      <c r="M207" s="1">
        <v>8.0406019999999995E-2</v>
      </c>
      <c r="N207" s="1">
        <v>-1.484106E-2</v>
      </c>
      <c r="O207" s="1">
        <v>0</v>
      </c>
      <c r="P207" s="1">
        <v>6.7902939999999995E-2</v>
      </c>
      <c r="Q207" s="1">
        <v>-1.534932E-2</v>
      </c>
      <c r="R207" s="1">
        <v>0</v>
      </c>
      <c r="S207" s="1">
        <v>9.3214060000000001E-2</v>
      </c>
      <c r="T207" s="1">
        <v>-1.423115E-2</v>
      </c>
    </row>
    <row r="208" spans="1:20" x14ac:dyDescent="0.4">
      <c r="A208" s="1">
        <v>21.85</v>
      </c>
      <c r="B208" s="1">
        <v>8.3557210000000007E-2</v>
      </c>
      <c r="C208" s="1">
        <v>-5.7534519999999999E-2</v>
      </c>
      <c r="D208" s="1">
        <f t="shared" si="15"/>
        <v>4.2809596181086554E-2</v>
      </c>
      <c r="E208" s="1">
        <v>7.0444220000000002E-2</v>
      </c>
      <c r="F208" s="1">
        <v>-5.8042780000000002E-2</v>
      </c>
      <c r="G208" s="1">
        <f t="shared" si="16"/>
        <v>4.2769026535683513E-2</v>
      </c>
      <c r="H208" s="1">
        <v>9.7178459999999994E-2</v>
      </c>
      <c r="I208" s="1">
        <v>-5.7636180000000002E-2</v>
      </c>
      <c r="J208" s="1">
        <f t="shared" si="17"/>
        <v>4.3585698304155922E-2</v>
      </c>
      <c r="K208" s="1">
        <f t="shared" si="18"/>
        <v>4.3054773673641994E-2</v>
      </c>
      <c r="L208" s="1">
        <f t="shared" si="19"/>
        <v>7.4602063493282009E-2</v>
      </c>
      <c r="M208" s="1">
        <v>8.0406019999999995E-2</v>
      </c>
      <c r="N208" s="1">
        <v>-1.484106E-2</v>
      </c>
      <c r="O208" s="1">
        <v>0</v>
      </c>
      <c r="P208" s="1">
        <v>6.7902939999999995E-2</v>
      </c>
      <c r="Q208" s="1">
        <v>-1.534932E-2</v>
      </c>
      <c r="R208" s="1">
        <v>0</v>
      </c>
      <c r="S208" s="1">
        <v>9.3214060000000001E-2</v>
      </c>
      <c r="T208" s="1">
        <v>-1.423115E-2</v>
      </c>
    </row>
    <row r="209" spans="1:20" x14ac:dyDescent="0.4">
      <c r="A209" s="1">
        <v>22.018329999999999</v>
      </c>
      <c r="B209" s="1">
        <v>8.3557210000000007E-2</v>
      </c>
      <c r="C209" s="1">
        <v>-5.7534519999999999E-2</v>
      </c>
      <c r="D209" s="1">
        <f t="shared" si="15"/>
        <v>4.2809596181086554E-2</v>
      </c>
      <c r="E209" s="1">
        <v>7.0444220000000002E-2</v>
      </c>
      <c r="F209" s="1">
        <v>-5.8042780000000002E-2</v>
      </c>
      <c r="G209" s="1">
        <f t="shared" si="16"/>
        <v>4.2769026535683513E-2</v>
      </c>
      <c r="H209" s="1">
        <v>9.7178459999999994E-2</v>
      </c>
      <c r="I209" s="1">
        <v>-5.7636180000000002E-2</v>
      </c>
      <c r="J209" s="1">
        <f t="shared" si="17"/>
        <v>4.3585698304155922E-2</v>
      </c>
      <c r="K209" s="1">
        <f t="shared" si="18"/>
        <v>4.3054773673641994E-2</v>
      </c>
      <c r="L209" s="1">
        <f t="shared" si="19"/>
        <v>7.4602063493282009E-2</v>
      </c>
      <c r="M209" s="1">
        <v>8.0406019999999995E-2</v>
      </c>
      <c r="N209" s="1">
        <v>-1.484106E-2</v>
      </c>
      <c r="O209" s="1">
        <v>0</v>
      </c>
      <c r="P209" s="1">
        <v>6.7902939999999995E-2</v>
      </c>
      <c r="Q209" s="1">
        <v>-1.534932E-2</v>
      </c>
      <c r="R209" s="1">
        <v>0</v>
      </c>
      <c r="S209" s="1">
        <v>9.3214060000000001E-2</v>
      </c>
      <c r="T209" s="1">
        <v>-1.423115E-2</v>
      </c>
    </row>
    <row r="210" spans="1:20" x14ac:dyDescent="0.4">
      <c r="A210" s="1">
        <v>22.186669999999999</v>
      </c>
      <c r="B210" s="1">
        <v>8.3353910000000003E-2</v>
      </c>
      <c r="C210" s="1">
        <v>-5.794113E-2</v>
      </c>
      <c r="D210" s="1">
        <f t="shared" si="15"/>
        <v>4.3200764917498857E-2</v>
      </c>
      <c r="E210" s="1">
        <v>7.0444220000000002E-2</v>
      </c>
      <c r="F210" s="1">
        <v>-5.8042780000000002E-2</v>
      </c>
      <c r="G210" s="1">
        <f t="shared" si="16"/>
        <v>4.2769026535683513E-2</v>
      </c>
      <c r="H210" s="1">
        <v>9.7178459999999994E-2</v>
      </c>
      <c r="I210" s="1">
        <v>-5.7839479999999999E-2</v>
      </c>
      <c r="J210" s="1">
        <f t="shared" si="17"/>
        <v>4.3788159504013185E-2</v>
      </c>
      <c r="K210" s="1">
        <f t="shared" si="18"/>
        <v>4.3252650319065188E-2</v>
      </c>
      <c r="L210" s="1">
        <f t="shared" si="19"/>
        <v>7.4404186847858822E-2</v>
      </c>
      <c r="M210" s="1">
        <v>8.0406019999999995E-2</v>
      </c>
      <c r="N210" s="1">
        <v>-1.484106E-2</v>
      </c>
      <c r="O210" s="1">
        <v>0</v>
      </c>
      <c r="P210" s="1">
        <v>6.7902939999999995E-2</v>
      </c>
      <c r="Q210" s="1">
        <v>-1.534932E-2</v>
      </c>
      <c r="R210" s="1">
        <v>0</v>
      </c>
      <c r="S210" s="1">
        <v>9.3214060000000001E-2</v>
      </c>
      <c r="T210" s="1">
        <v>-1.423115E-2</v>
      </c>
    </row>
    <row r="211" spans="1:20" x14ac:dyDescent="0.4">
      <c r="A211" s="1">
        <v>22.355</v>
      </c>
      <c r="B211" s="1">
        <v>8.3353910000000003E-2</v>
      </c>
      <c r="C211" s="1">
        <v>-5.794113E-2</v>
      </c>
      <c r="D211" s="1">
        <f t="shared" si="15"/>
        <v>4.3200764917498857E-2</v>
      </c>
      <c r="E211" s="1">
        <v>7.0444220000000002E-2</v>
      </c>
      <c r="F211" s="1">
        <v>-5.8144429999999997E-2</v>
      </c>
      <c r="G211" s="1">
        <f t="shared" si="16"/>
        <v>4.2870497360661675E-2</v>
      </c>
      <c r="H211" s="1">
        <v>9.7178459999999994E-2</v>
      </c>
      <c r="I211" s="1">
        <v>-5.7839479999999999E-2</v>
      </c>
      <c r="J211" s="1">
        <f t="shared" si="17"/>
        <v>4.3788159504013185E-2</v>
      </c>
      <c r="K211" s="1">
        <f t="shared" si="18"/>
        <v>4.3286473927391239E-2</v>
      </c>
      <c r="L211" s="1">
        <f t="shared" si="19"/>
        <v>7.4370363239532764E-2</v>
      </c>
      <c r="M211" s="1">
        <v>8.0406019999999995E-2</v>
      </c>
      <c r="N211" s="1">
        <v>-1.484106E-2</v>
      </c>
      <c r="O211" s="1">
        <v>0</v>
      </c>
      <c r="P211" s="1">
        <v>6.7902939999999995E-2</v>
      </c>
      <c r="Q211" s="1">
        <v>-1.534932E-2</v>
      </c>
      <c r="R211" s="1">
        <v>0</v>
      </c>
      <c r="S211" s="1">
        <v>9.3214060000000001E-2</v>
      </c>
      <c r="T211" s="1">
        <v>-1.423115E-2</v>
      </c>
    </row>
    <row r="212" spans="1:20" x14ac:dyDescent="0.4">
      <c r="A212" s="1">
        <v>22.523330000000001</v>
      </c>
      <c r="B212" s="1">
        <v>8.3353910000000003E-2</v>
      </c>
      <c r="C212" s="1">
        <v>-5.794113E-2</v>
      </c>
      <c r="D212" s="1">
        <f t="shared" si="15"/>
        <v>4.3200764917498857E-2</v>
      </c>
      <c r="E212" s="1">
        <v>7.0444220000000002E-2</v>
      </c>
      <c r="F212" s="1">
        <v>-5.8144429999999997E-2</v>
      </c>
      <c r="G212" s="1">
        <f t="shared" si="16"/>
        <v>4.2870497360661675E-2</v>
      </c>
      <c r="H212" s="1">
        <v>9.7178459999999994E-2</v>
      </c>
      <c r="I212" s="1">
        <v>-5.7839479999999999E-2</v>
      </c>
      <c r="J212" s="1">
        <f t="shared" si="17"/>
        <v>4.3788159504013185E-2</v>
      </c>
      <c r="K212" s="1">
        <f t="shared" si="18"/>
        <v>4.3286473927391239E-2</v>
      </c>
      <c r="L212" s="1">
        <f t="shared" si="19"/>
        <v>7.4370363239532764E-2</v>
      </c>
      <c r="M212" s="1">
        <v>8.0406019999999995E-2</v>
      </c>
      <c r="N212" s="1">
        <v>-1.484106E-2</v>
      </c>
      <c r="O212" s="1">
        <v>0</v>
      </c>
      <c r="P212" s="1">
        <v>6.7902939999999995E-2</v>
      </c>
      <c r="Q212" s="1">
        <v>-1.534932E-2</v>
      </c>
      <c r="R212" s="1">
        <v>0</v>
      </c>
      <c r="S212" s="1">
        <v>9.3214060000000001E-2</v>
      </c>
      <c r="T212" s="1">
        <v>-1.423115E-2</v>
      </c>
    </row>
    <row r="213" spans="1:20" x14ac:dyDescent="0.4">
      <c r="A213" s="1">
        <v>22.69</v>
      </c>
      <c r="B213" s="1">
        <v>8.3353910000000003E-2</v>
      </c>
      <c r="C213" s="1">
        <v>-5.794113E-2</v>
      </c>
      <c r="D213" s="1">
        <f t="shared" si="15"/>
        <v>4.3200764917498857E-2</v>
      </c>
      <c r="E213" s="1">
        <v>7.0444220000000002E-2</v>
      </c>
      <c r="F213" s="1">
        <v>-5.8449380000000002E-2</v>
      </c>
      <c r="G213" s="1">
        <f t="shared" si="16"/>
        <v>4.3174914893280333E-2</v>
      </c>
      <c r="H213" s="1">
        <v>9.7178459999999994E-2</v>
      </c>
      <c r="I213" s="1">
        <v>-5.7839479999999999E-2</v>
      </c>
      <c r="J213" s="1">
        <f t="shared" si="17"/>
        <v>4.3788159504013185E-2</v>
      </c>
      <c r="K213" s="1">
        <f t="shared" si="18"/>
        <v>4.3387946438264123E-2</v>
      </c>
      <c r="L213" s="1">
        <f t="shared" si="19"/>
        <v>7.4268890728659887E-2</v>
      </c>
      <c r="M213" s="1">
        <v>8.0406019999999995E-2</v>
      </c>
      <c r="N213" s="1">
        <v>-1.484106E-2</v>
      </c>
      <c r="O213" s="1">
        <v>0</v>
      </c>
      <c r="P213" s="1">
        <v>6.7902939999999995E-2</v>
      </c>
      <c r="Q213" s="1">
        <v>-1.534932E-2</v>
      </c>
      <c r="R213" s="1">
        <v>0</v>
      </c>
      <c r="S213" s="1">
        <v>9.3214060000000001E-2</v>
      </c>
      <c r="T213" s="1">
        <v>-1.423115E-2</v>
      </c>
    </row>
    <row r="214" spans="1:20" x14ac:dyDescent="0.4">
      <c r="A214" s="1">
        <v>22.858329999999999</v>
      </c>
      <c r="B214" s="1">
        <v>8.3353910000000003E-2</v>
      </c>
      <c r="C214" s="1">
        <v>-5.794113E-2</v>
      </c>
      <c r="D214" s="1">
        <f t="shared" si="15"/>
        <v>4.3200764917498857E-2</v>
      </c>
      <c r="E214" s="1">
        <v>7.0444220000000002E-2</v>
      </c>
      <c r="F214" s="1">
        <v>-5.8449380000000002E-2</v>
      </c>
      <c r="G214" s="1">
        <f t="shared" si="16"/>
        <v>4.3174914893280333E-2</v>
      </c>
      <c r="H214" s="1">
        <v>9.7178459999999994E-2</v>
      </c>
      <c r="I214" s="1">
        <v>-5.7839479999999999E-2</v>
      </c>
      <c r="J214" s="1">
        <f t="shared" si="17"/>
        <v>4.3788159504013185E-2</v>
      </c>
      <c r="K214" s="1">
        <f t="shared" si="18"/>
        <v>4.3387946438264123E-2</v>
      </c>
      <c r="L214" s="1">
        <f t="shared" si="19"/>
        <v>7.4268890728659887E-2</v>
      </c>
      <c r="M214" s="1">
        <v>8.0406019999999995E-2</v>
      </c>
      <c r="N214" s="1">
        <v>-1.484106E-2</v>
      </c>
      <c r="O214" s="1">
        <v>0</v>
      </c>
      <c r="P214" s="1">
        <v>6.7902939999999995E-2</v>
      </c>
      <c r="Q214" s="1">
        <v>-1.534932E-2</v>
      </c>
      <c r="R214" s="1">
        <v>0</v>
      </c>
      <c r="S214" s="1">
        <v>9.3214060000000001E-2</v>
      </c>
      <c r="T214" s="1">
        <v>-1.423115E-2</v>
      </c>
    </row>
    <row r="215" spans="1:20" x14ac:dyDescent="0.4">
      <c r="A215" s="1">
        <v>23.026669999999999</v>
      </c>
      <c r="B215" s="1">
        <v>8.3353910000000003E-2</v>
      </c>
      <c r="C215" s="1">
        <v>-5.794113E-2</v>
      </c>
      <c r="D215" s="1">
        <f t="shared" si="15"/>
        <v>4.3200764917498857E-2</v>
      </c>
      <c r="E215" s="1">
        <v>7.0444220000000002E-2</v>
      </c>
      <c r="F215" s="1">
        <v>-5.8449380000000002E-2</v>
      </c>
      <c r="G215" s="1">
        <f t="shared" si="16"/>
        <v>4.3174914893280333E-2</v>
      </c>
      <c r="H215" s="1">
        <v>9.7178459999999994E-2</v>
      </c>
      <c r="I215" s="1">
        <v>-5.7839479999999999E-2</v>
      </c>
      <c r="J215" s="1">
        <f t="shared" si="17"/>
        <v>4.3788159504013185E-2</v>
      </c>
      <c r="K215" s="1">
        <f t="shared" si="18"/>
        <v>4.3387946438264123E-2</v>
      </c>
      <c r="L215" s="1">
        <f t="shared" si="19"/>
        <v>7.4268890728659887E-2</v>
      </c>
      <c r="M215" s="1">
        <v>8.0406019999999995E-2</v>
      </c>
      <c r="N215" s="1">
        <v>-1.484106E-2</v>
      </c>
      <c r="O215" s="1">
        <v>0</v>
      </c>
      <c r="P215" s="1">
        <v>6.7902939999999995E-2</v>
      </c>
      <c r="Q215" s="1">
        <v>-1.534932E-2</v>
      </c>
      <c r="R215" s="1">
        <v>0</v>
      </c>
      <c r="S215" s="1">
        <v>9.3214060000000001E-2</v>
      </c>
      <c r="T215" s="1">
        <v>-1.423115E-2</v>
      </c>
    </row>
    <row r="216" spans="1:20" x14ac:dyDescent="0.4">
      <c r="A216" s="1">
        <v>23.195</v>
      </c>
      <c r="B216" s="1">
        <v>8.3353910000000003E-2</v>
      </c>
      <c r="C216" s="1">
        <v>-5.794113E-2</v>
      </c>
      <c r="D216" s="1">
        <f t="shared" si="15"/>
        <v>4.3200764917498857E-2</v>
      </c>
      <c r="E216" s="1">
        <v>7.0444220000000002E-2</v>
      </c>
      <c r="F216" s="1">
        <v>-5.8449380000000002E-2</v>
      </c>
      <c r="G216" s="1">
        <f t="shared" si="16"/>
        <v>4.3174914893280333E-2</v>
      </c>
      <c r="H216" s="1">
        <v>9.7178459999999994E-2</v>
      </c>
      <c r="I216" s="1">
        <v>-5.7839479999999999E-2</v>
      </c>
      <c r="J216" s="1">
        <f t="shared" si="17"/>
        <v>4.3788159504013185E-2</v>
      </c>
      <c r="K216" s="1">
        <f t="shared" si="18"/>
        <v>4.3387946438264123E-2</v>
      </c>
      <c r="L216" s="1">
        <f t="shared" si="19"/>
        <v>7.4268890728659887E-2</v>
      </c>
      <c r="M216" s="1">
        <v>8.0406019999999995E-2</v>
      </c>
      <c r="N216" s="1">
        <v>-1.484106E-2</v>
      </c>
      <c r="O216" s="1">
        <v>0</v>
      </c>
      <c r="P216" s="1">
        <v>6.7902939999999995E-2</v>
      </c>
      <c r="Q216" s="1">
        <v>-1.534932E-2</v>
      </c>
      <c r="R216" s="1">
        <v>0</v>
      </c>
      <c r="S216" s="1">
        <v>9.3214060000000001E-2</v>
      </c>
      <c r="T216" s="1">
        <v>-1.423115E-2</v>
      </c>
    </row>
    <row r="217" spans="1:20" x14ac:dyDescent="0.4">
      <c r="A217" s="1">
        <v>23.36167</v>
      </c>
      <c r="B217" s="1">
        <v>8.3353910000000003E-2</v>
      </c>
      <c r="C217" s="1">
        <v>-5.794113E-2</v>
      </c>
      <c r="D217" s="1">
        <f t="shared" si="15"/>
        <v>4.3200764917498857E-2</v>
      </c>
      <c r="E217" s="1">
        <v>7.0444220000000002E-2</v>
      </c>
      <c r="F217" s="1">
        <v>-5.8449380000000002E-2</v>
      </c>
      <c r="G217" s="1">
        <f t="shared" si="16"/>
        <v>4.3174914893280333E-2</v>
      </c>
      <c r="H217" s="1">
        <v>9.7178459999999994E-2</v>
      </c>
      <c r="I217" s="1">
        <v>-5.7839479999999999E-2</v>
      </c>
      <c r="J217" s="1">
        <f t="shared" si="17"/>
        <v>4.3788159504013185E-2</v>
      </c>
      <c r="K217" s="1">
        <f t="shared" si="18"/>
        <v>4.3387946438264123E-2</v>
      </c>
      <c r="L217" s="1">
        <f t="shared" si="19"/>
        <v>7.4268890728659887E-2</v>
      </c>
      <c r="M217" s="1">
        <v>8.0406019999999995E-2</v>
      </c>
      <c r="N217" s="1">
        <v>-1.484106E-2</v>
      </c>
      <c r="O217" s="1">
        <v>0</v>
      </c>
      <c r="P217" s="1">
        <v>6.7902939999999995E-2</v>
      </c>
      <c r="Q217" s="1">
        <v>-1.534932E-2</v>
      </c>
      <c r="R217" s="1">
        <v>0</v>
      </c>
      <c r="S217" s="1">
        <v>9.3214060000000001E-2</v>
      </c>
      <c r="T217" s="1">
        <v>-1.423115E-2</v>
      </c>
    </row>
    <row r="218" spans="1:20" x14ac:dyDescent="0.4">
      <c r="A218" s="1">
        <v>23.53</v>
      </c>
      <c r="B218" s="1">
        <v>8.396381E-2</v>
      </c>
      <c r="C218" s="1">
        <v>-5.7737829999999997E-2</v>
      </c>
      <c r="D218" s="1">
        <f t="shared" si="15"/>
        <v>4.3044055874382932E-2</v>
      </c>
      <c r="E218" s="1">
        <v>7.0444220000000002E-2</v>
      </c>
      <c r="F218" s="1">
        <v>-5.8449380000000002E-2</v>
      </c>
      <c r="G218" s="1">
        <f t="shared" si="16"/>
        <v>4.3174914893280333E-2</v>
      </c>
      <c r="H218" s="1">
        <v>9.7178459999999994E-2</v>
      </c>
      <c r="I218" s="1">
        <v>-5.7839479999999999E-2</v>
      </c>
      <c r="J218" s="1">
        <f t="shared" si="17"/>
        <v>4.3788159504013185E-2</v>
      </c>
      <c r="K218" s="1">
        <f t="shared" si="18"/>
        <v>4.3335710090558817E-2</v>
      </c>
      <c r="L218" s="1">
        <f t="shared" si="19"/>
        <v>7.4321127076365179E-2</v>
      </c>
      <c r="M218" s="1">
        <v>8.0406019999999995E-2</v>
      </c>
      <c r="N218" s="1">
        <v>-1.484106E-2</v>
      </c>
      <c r="O218" s="1">
        <v>0</v>
      </c>
      <c r="P218" s="1">
        <v>6.7902939999999995E-2</v>
      </c>
      <c r="Q218" s="1">
        <v>-1.534932E-2</v>
      </c>
      <c r="R218" s="1">
        <v>0</v>
      </c>
      <c r="S218" s="1">
        <v>9.3214060000000001E-2</v>
      </c>
      <c r="T218" s="1">
        <v>-1.423115E-2</v>
      </c>
    </row>
    <row r="219" spans="1:20" x14ac:dyDescent="0.4">
      <c r="A219" s="1">
        <v>23.698329999999999</v>
      </c>
      <c r="B219" s="1">
        <v>8.396381E-2</v>
      </c>
      <c r="C219" s="1">
        <v>-5.7737829999999997E-2</v>
      </c>
      <c r="D219" s="1">
        <f t="shared" si="15"/>
        <v>4.3044055874382932E-2</v>
      </c>
      <c r="E219" s="1">
        <v>7.0444220000000002E-2</v>
      </c>
      <c r="F219" s="1">
        <v>-5.8449380000000002E-2</v>
      </c>
      <c r="G219" s="1">
        <f t="shared" si="16"/>
        <v>4.3174914893280333E-2</v>
      </c>
      <c r="H219" s="1">
        <v>9.7178459999999994E-2</v>
      </c>
      <c r="I219" s="1">
        <v>-5.7839479999999999E-2</v>
      </c>
      <c r="J219" s="1">
        <f t="shared" si="17"/>
        <v>4.3788159504013185E-2</v>
      </c>
      <c r="K219" s="1">
        <f t="shared" si="18"/>
        <v>4.3335710090558817E-2</v>
      </c>
      <c r="L219" s="1">
        <f t="shared" si="19"/>
        <v>7.4321127076365179E-2</v>
      </c>
      <c r="M219" s="1">
        <v>8.0406019999999995E-2</v>
      </c>
      <c r="N219" s="1">
        <v>-1.484106E-2</v>
      </c>
      <c r="O219" s="1">
        <v>0</v>
      </c>
      <c r="P219" s="1">
        <v>6.7902939999999995E-2</v>
      </c>
      <c r="Q219" s="1">
        <v>-1.534932E-2</v>
      </c>
      <c r="R219" s="1">
        <v>0</v>
      </c>
      <c r="S219" s="1">
        <v>9.3214060000000001E-2</v>
      </c>
      <c r="T219" s="1">
        <v>-1.423115E-2</v>
      </c>
    </row>
    <row r="220" spans="1:20" x14ac:dyDescent="0.4">
      <c r="A220" s="1">
        <v>23.866669999999999</v>
      </c>
      <c r="B220" s="1">
        <v>8.396381E-2</v>
      </c>
      <c r="C220" s="1">
        <v>-5.7737829999999997E-2</v>
      </c>
      <c r="D220" s="1">
        <f t="shared" si="15"/>
        <v>4.3044055874382932E-2</v>
      </c>
      <c r="E220" s="1">
        <v>7.0444220000000002E-2</v>
      </c>
      <c r="F220" s="1">
        <v>-5.8449380000000002E-2</v>
      </c>
      <c r="G220" s="1">
        <f t="shared" si="16"/>
        <v>4.3174914893280333E-2</v>
      </c>
      <c r="H220" s="1">
        <v>9.7178459999999994E-2</v>
      </c>
      <c r="I220" s="1">
        <v>-5.7839479999999999E-2</v>
      </c>
      <c r="J220" s="1">
        <f t="shared" si="17"/>
        <v>4.3788159504013185E-2</v>
      </c>
      <c r="K220" s="1">
        <f t="shared" si="18"/>
        <v>4.3335710090558817E-2</v>
      </c>
      <c r="L220" s="1">
        <f t="shared" si="19"/>
        <v>7.4321127076365179E-2</v>
      </c>
      <c r="M220" s="1">
        <v>8.0406019999999995E-2</v>
      </c>
      <c r="N220" s="1">
        <v>-1.484106E-2</v>
      </c>
      <c r="O220" s="1">
        <v>0</v>
      </c>
      <c r="P220" s="1">
        <v>6.7902939999999995E-2</v>
      </c>
      <c r="Q220" s="1">
        <v>-1.534932E-2</v>
      </c>
      <c r="R220" s="1">
        <v>0</v>
      </c>
      <c r="S220" s="1">
        <v>9.3214060000000001E-2</v>
      </c>
      <c r="T220" s="1">
        <v>-1.423115E-2</v>
      </c>
    </row>
    <row r="221" spans="1:20" x14ac:dyDescent="0.4">
      <c r="A221" s="1">
        <v>24.035</v>
      </c>
      <c r="B221" s="1">
        <v>8.396381E-2</v>
      </c>
      <c r="C221" s="1">
        <v>-5.7737829999999997E-2</v>
      </c>
      <c r="D221" s="1">
        <f t="shared" si="15"/>
        <v>4.3044055874382932E-2</v>
      </c>
      <c r="E221" s="1">
        <v>7.0444220000000002E-2</v>
      </c>
      <c r="F221" s="1">
        <v>-5.8449380000000002E-2</v>
      </c>
      <c r="G221" s="1">
        <f t="shared" si="16"/>
        <v>4.3174914893280333E-2</v>
      </c>
      <c r="H221" s="1">
        <v>9.7178459999999994E-2</v>
      </c>
      <c r="I221" s="1">
        <v>-5.7839479999999999E-2</v>
      </c>
      <c r="J221" s="1">
        <f t="shared" si="17"/>
        <v>4.3788159504013185E-2</v>
      </c>
      <c r="K221" s="1">
        <f t="shared" si="18"/>
        <v>4.3335710090558817E-2</v>
      </c>
      <c r="L221" s="1">
        <f t="shared" si="19"/>
        <v>7.4321127076365179E-2</v>
      </c>
      <c r="M221" s="1">
        <v>8.0406019999999995E-2</v>
      </c>
      <c r="N221" s="1">
        <v>-1.484106E-2</v>
      </c>
      <c r="O221" s="1">
        <v>0</v>
      </c>
      <c r="P221" s="1">
        <v>6.7902939999999995E-2</v>
      </c>
      <c r="Q221" s="1">
        <v>-1.534932E-2</v>
      </c>
      <c r="R221" s="1">
        <v>0</v>
      </c>
      <c r="S221" s="1">
        <v>9.3214060000000001E-2</v>
      </c>
      <c r="T221" s="1">
        <v>-1.423115E-2</v>
      </c>
    </row>
    <row r="222" spans="1:20" x14ac:dyDescent="0.4">
      <c r="A222" s="1">
        <v>24.20167</v>
      </c>
      <c r="B222" s="1">
        <v>8.396381E-2</v>
      </c>
      <c r="C222" s="1">
        <v>-5.7737829999999997E-2</v>
      </c>
      <c r="D222" s="1">
        <f t="shared" si="15"/>
        <v>4.3044055874382932E-2</v>
      </c>
      <c r="E222" s="1">
        <v>7.0444220000000002E-2</v>
      </c>
      <c r="F222" s="1">
        <v>-5.8449380000000002E-2</v>
      </c>
      <c r="G222" s="1">
        <f t="shared" si="16"/>
        <v>4.3174914893280333E-2</v>
      </c>
      <c r="H222" s="1">
        <v>9.7178459999999994E-2</v>
      </c>
      <c r="I222" s="1">
        <v>-5.8042780000000002E-2</v>
      </c>
      <c r="J222" s="1">
        <f t="shared" si="17"/>
        <v>4.39906284408043E-2</v>
      </c>
      <c r="K222" s="1">
        <f t="shared" si="18"/>
        <v>4.3403199736155862E-2</v>
      </c>
      <c r="L222" s="1">
        <f t="shared" si="19"/>
        <v>7.4253637430768141E-2</v>
      </c>
      <c r="M222" s="1">
        <v>8.0406019999999995E-2</v>
      </c>
      <c r="N222" s="1">
        <v>-1.484106E-2</v>
      </c>
      <c r="O222" s="1">
        <v>0</v>
      </c>
      <c r="P222" s="1">
        <v>6.7902939999999995E-2</v>
      </c>
      <c r="Q222" s="1">
        <v>-1.534932E-2</v>
      </c>
      <c r="R222" s="1">
        <v>0</v>
      </c>
      <c r="S222" s="1">
        <v>9.3214060000000001E-2</v>
      </c>
      <c r="T222" s="1">
        <v>-1.423115E-2</v>
      </c>
    </row>
    <row r="223" spans="1:20" x14ac:dyDescent="0.4">
      <c r="A223" s="1">
        <v>24.37</v>
      </c>
      <c r="B223" s="1">
        <v>8.396381E-2</v>
      </c>
      <c r="C223" s="1">
        <v>-5.7737829999999997E-2</v>
      </c>
      <c r="D223" s="1">
        <f t="shared" si="15"/>
        <v>4.3044055874382932E-2</v>
      </c>
      <c r="E223" s="1">
        <v>7.0444220000000002E-2</v>
      </c>
      <c r="F223" s="1">
        <v>-5.8449380000000002E-2</v>
      </c>
      <c r="G223" s="1">
        <f t="shared" si="16"/>
        <v>4.3174914893280333E-2</v>
      </c>
      <c r="H223" s="1">
        <v>9.7178459999999994E-2</v>
      </c>
      <c r="I223" s="1">
        <v>-5.8042780000000002E-2</v>
      </c>
      <c r="J223" s="1">
        <f t="shared" si="17"/>
        <v>4.39906284408043E-2</v>
      </c>
      <c r="K223" s="1">
        <f t="shared" si="18"/>
        <v>4.3403199736155862E-2</v>
      </c>
      <c r="L223" s="1">
        <f t="shared" si="19"/>
        <v>7.4253637430768141E-2</v>
      </c>
      <c r="M223" s="1">
        <v>8.0406019999999995E-2</v>
      </c>
      <c r="N223" s="1">
        <v>-1.484106E-2</v>
      </c>
      <c r="O223" s="1">
        <v>0</v>
      </c>
      <c r="P223" s="1">
        <v>6.7902939999999995E-2</v>
      </c>
      <c r="Q223" s="1">
        <v>-1.534932E-2</v>
      </c>
      <c r="R223" s="1">
        <v>0</v>
      </c>
      <c r="S223" s="1">
        <v>9.3214060000000001E-2</v>
      </c>
      <c r="T223" s="1">
        <v>-1.423115E-2</v>
      </c>
    </row>
    <row r="224" spans="1:20" x14ac:dyDescent="0.4">
      <c r="A224" s="1">
        <v>24.538329999999998</v>
      </c>
      <c r="B224" s="1">
        <v>8.396381E-2</v>
      </c>
      <c r="C224" s="1">
        <v>-5.7737829999999997E-2</v>
      </c>
      <c r="D224" s="1">
        <f t="shared" si="15"/>
        <v>4.3044055874382932E-2</v>
      </c>
      <c r="E224" s="1">
        <v>7.0444220000000002E-2</v>
      </c>
      <c r="F224" s="1">
        <v>-5.8449380000000002E-2</v>
      </c>
      <c r="G224" s="1">
        <f t="shared" si="16"/>
        <v>4.3174914893280333E-2</v>
      </c>
      <c r="H224" s="1">
        <v>9.7178459999999994E-2</v>
      </c>
      <c r="I224" s="1">
        <v>-5.8042780000000002E-2</v>
      </c>
      <c r="J224" s="1">
        <f t="shared" si="17"/>
        <v>4.39906284408043E-2</v>
      </c>
      <c r="K224" s="1">
        <f t="shared" si="18"/>
        <v>4.3403199736155862E-2</v>
      </c>
      <c r="L224" s="1">
        <f t="shared" si="19"/>
        <v>7.4253637430768141E-2</v>
      </c>
      <c r="M224" s="1">
        <v>8.0406019999999995E-2</v>
      </c>
      <c r="N224" s="1">
        <v>-1.484106E-2</v>
      </c>
      <c r="O224" s="1">
        <v>0</v>
      </c>
      <c r="P224" s="1">
        <v>6.7902939999999995E-2</v>
      </c>
      <c r="Q224" s="1">
        <v>-1.534932E-2</v>
      </c>
      <c r="R224" s="1">
        <v>0</v>
      </c>
      <c r="S224" s="1">
        <v>9.3214060000000001E-2</v>
      </c>
      <c r="T224" s="1">
        <v>-1.423115E-2</v>
      </c>
    </row>
    <row r="225" spans="1:20" x14ac:dyDescent="0.4">
      <c r="A225" s="1">
        <v>24.706669999999999</v>
      </c>
      <c r="B225" s="1">
        <v>8.396381E-2</v>
      </c>
      <c r="C225" s="1">
        <v>-5.7737829999999997E-2</v>
      </c>
      <c r="D225" s="1">
        <f t="shared" si="15"/>
        <v>4.3044055874382932E-2</v>
      </c>
      <c r="E225" s="1">
        <v>7.0444220000000002E-2</v>
      </c>
      <c r="F225" s="1">
        <v>-5.8449380000000002E-2</v>
      </c>
      <c r="G225" s="1">
        <f t="shared" si="16"/>
        <v>4.3174914893280333E-2</v>
      </c>
      <c r="H225" s="1">
        <v>9.7178459999999994E-2</v>
      </c>
      <c r="I225" s="1">
        <v>-5.8042780000000002E-2</v>
      </c>
      <c r="J225" s="1">
        <f t="shared" si="17"/>
        <v>4.39906284408043E-2</v>
      </c>
      <c r="K225" s="1">
        <f t="shared" si="18"/>
        <v>4.3403199736155862E-2</v>
      </c>
      <c r="L225" s="1">
        <f t="shared" si="19"/>
        <v>7.4253637430768141E-2</v>
      </c>
      <c r="M225" s="1">
        <v>8.0406019999999995E-2</v>
      </c>
      <c r="N225" s="1">
        <v>-1.484106E-2</v>
      </c>
      <c r="O225" s="1">
        <v>0</v>
      </c>
      <c r="P225" s="1">
        <v>6.7902939999999995E-2</v>
      </c>
      <c r="Q225" s="1">
        <v>-1.534932E-2</v>
      </c>
      <c r="R225" s="1">
        <v>0</v>
      </c>
      <c r="S225" s="1">
        <v>9.3214060000000001E-2</v>
      </c>
      <c r="T225" s="1">
        <v>-1.423115E-2</v>
      </c>
    </row>
    <row r="226" spans="1:20" x14ac:dyDescent="0.4">
      <c r="A226" s="1">
        <v>24.873329999999999</v>
      </c>
      <c r="B226" s="1">
        <v>8.396381E-2</v>
      </c>
      <c r="C226" s="1">
        <v>-5.7737829999999997E-2</v>
      </c>
      <c r="D226" s="1">
        <f t="shared" si="15"/>
        <v>4.3044055874382932E-2</v>
      </c>
      <c r="E226" s="1">
        <v>7.0444220000000002E-2</v>
      </c>
      <c r="F226" s="1">
        <v>-5.8449380000000002E-2</v>
      </c>
      <c r="G226" s="1">
        <f t="shared" si="16"/>
        <v>4.3174914893280333E-2</v>
      </c>
      <c r="H226" s="1">
        <v>9.7178459999999994E-2</v>
      </c>
      <c r="I226" s="1">
        <v>-5.8042780000000002E-2</v>
      </c>
      <c r="J226" s="1">
        <f t="shared" si="17"/>
        <v>4.39906284408043E-2</v>
      </c>
      <c r="K226" s="1">
        <f t="shared" si="18"/>
        <v>4.3403199736155862E-2</v>
      </c>
      <c r="L226" s="1">
        <f t="shared" si="19"/>
        <v>7.4253637430768141E-2</v>
      </c>
      <c r="M226" s="1">
        <v>8.0406019999999995E-2</v>
      </c>
      <c r="N226" s="1">
        <v>-1.484106E-2</v>
      </c>
      <c r="O226" s="1">
        <v>0</v>
      </c>
      <c r="P226" s="1">
        <v>6.7902939999999995E-2</v>
      </c>
      <c r="Q226" s="1">
        <v>-1.534932E-2</v>
      </c>
      <c r="R226" s="1">
        <v>0</v>
      </c>
      <c r="S226" s="1">
        <v>9.3214060000000001E-2</v>
      </c>
      <c r="T226" s="1">
        <v>-1.423115E-2</v>
      </c>
    </row>
    <row r="227" spans="1:20" x14ac:dyDescent="0.4">
      <c r="A227" s="1">
        <v>25.04167</v>
      </c>
      <c r="B227" s="1">
        <v>8.396381E-2</v>
      </c>
      <c r="C227" s="1">
        <v>-5.7737829999999997E-2</v>
      </c>
      <c r="D227" s="1">
        <f t="shared" si="15"/>
        <v>4.3044055874382932E-2</v>
      </c>
      <c r="E227" s="1">
        <v>7.0444220000000002E-2</v>
      </c>
      <c r="F227" s="1">
        <v>-5.8449380000000002E-2</v>
      </c>
      <c r="G227" s="1">
        <f t="shared" si="16"/>
        <v>4.3174914893280333E-2</v>
      </c>
      <c r="H227" s="1">
        <v>9.7178459999999994E-2</v>
      </c>
      <c r="I227" s="1">
        <v>-5.8042780000000002E-2</v>
      </c>
      <c r="J227" s="1">
        <f t="shared" si="17"/>
        <v>4.39906284408043E-2</v>
      </c>
      <c r="K227" s="1">
        <f t="shared" si="18"/>
        <v>4.3403199736155862E-2</v>
      </c>
      <c r="L227" s="1">
        <f t="shared" si="19"/>
        <v>7.4253637430768141E-2</v>
      </c>
      <c r="M227" s="1">
        <v>8.0406019999999995E-2</v>
      </c>
      <c r="N227" s="1">
        <v>-1.484106E-2</v>
      </c>
      <c r="O227" s="1">
        <v>0</v>
      </c>
      <c r="P227" s="1">
        <v>6.7902939999999995E-2</v>
      </c>
      <c r="Q227" s="1">
        <v>-1.534932E-2</v>
      </c>
      <c r="R227" s="1">
        <v>0</v>
      </c>
      <c r="S227" s="1">
        <v>9.3214060000000001E-2</v>
      </c>
      <c r="T227" s="1">
        <v>-1.423115E-2</v>
      </c>
    </row>
    <row r="228" spans="1:20" x14ac:dyDescent="0.4">
      <c r="A228" s="1">
        <v>25.21</v>
      </c>
      <c r="B228" s="1">
        <v>8.396381E-2</v>
      </c>
      <c r="C228" s="1">
        <v>-5.7737829999999997E-2</v>
      </c>
      <c r="D228" s="1">
        <f t="shared" si="15"/>
        <v>4.3044055874382932E-2</v>
      </c>
      <c r="E228" s="1">
        <v>7.0444220000000002E-2</v>
      </c>
      <c r="F228" s="1">
        <v>-5.8449380000000002E-2</v>
      </c>
      <c r="G228" s="1">
        <f t="shared" si="16"/>
        <v>4.3174914893280333E-2</v>
      </c>
      <c r="H228" s="1">
        <v>9.7178459999999994E-2</v>
      </c>
      <c r="I228" s="1">
        <v>-5.8042780000000002E-2</v>
      </c>
      <c r="J228" s="1">
        <f t="shared" si="17"/>
        <v>4.39906284408043E-2</v>
      </c>
      <c r="K228" s="1">
        <f t="shared" si="18"/>
        <v>4.3403199736155862E-2</v>
      </c>
      <c r="L228" s="1">
        <f t="shared" si="19"/>
        <v>7.4253637430768141E-2</v>
      </c>
      <c r="M228" s="1">
        <v>8.0406019999999995E-2</v>
      </c>
      <c r="N228" s="1">
        <v>-1.484106E-2</v>
      </c>
      <c r="O228" s="1">
        <v>0</v>
      </c>
      <c r="P228" s="1">
        <v>6.7902939999999995E-2</v>
      </c>
      <c r="Q228" s="1">
        <v>-1.534932E-2</v>
      </c>
      <c r="R228" s="1">
        <v>0</v>
      </c>
      <c r="S228" s="1">
        <v>9.3214060000000001E-2</v>
      </c>
      <c r="T228" s="1">
        <v>-1.423115E-2</v>
      </c>
    </row>
    <row r="229" spans="1:20" x14ac:dyDescent="0.4">
      <c r="A229" s="1">
        <v>25.378329999999998</v>
      </c>
      <c r="B229" s="1">
        <v>8.396381E-2</v>
      </c>
      <c r="C229" s="1">
        <v>-5.7737829999999997E-2</v>
      </c>
      <c r="D229" s="1">
        <f t="shared" si="15"/>
        <v>4.3044055874382932E-2</v>
      </c>
      <c r="E229" s="1">
        <v>7.0444220000000002E-2</v>
      </c>
      <c r="F229" s="1">
        <v>-5.8449380000000002E-2</v>
      </c>
      <c r="G229" s="1">
        <f t="shared" si="16"/>
        <v>4.3174914893280333E-2</v>
      </c>
      <c r="H229" s="1">
        <v>9.7178459999999994E-2</v>
      </c>
      <c r="I229" s="1">
        <v>-5.8042780000000002E-2</v>
      </c>
      <c r="J229" s="1">
        <f t="shared" si="17"/>
        <v>4.39906284408043E-2</v>
      </c>
      <c r="K229" s="1">
        <f t="shared" si="18"/>
        <v>4.3403199736155862E-2</v>
      </c>
      <c r="L229" s="1">
        <f t="shared" si="19"/>
        <v>7.4253637430768141E-2</v>
      </c>
      <c r="M229" s="1">
        <v>8.0406019999999995E-2</v>
      </c>
      <c r="N229" s="1">
        <v>-1.484106E-2</v>
      </c>
      <c r="O229" s="1">
        <v>0</v>
      </c>
      <c r="P229" s="1">
        <v>6.7902939999999995E-2</v>
      </c>
      <c r="Q229" s="1">
        <v>-1.534932E-2</v>
      </c>
      <c r="R229" s="1">
        <v>0</v>
      </c>
      <c r="S229" s="1">
        <v>9.3214060000000001E-2</v>
      </c>
      <c r="T229" s="1">
        <v>-1.423115E-2</v>
      </c>
    </row>
    <row r="230" spans="1:20" x14ac:dyDescent="0.4">
      <c r="A230" s="1">
        <v>25.545000000000002</v>
      </c>
      <c r="B230" s="1">
        <v>8.396381E-2</v>
      </c>
      <c r="C230" s="1">
        <v>-5.7737829999999997E-2</v>
      </c>
      <c r="D230" s="1">
        <f t="shared" si="15"/>
        <v>4.3044055874382932E-2</v>
      </c>
      <c r="E230" s="1">
        <v>7.0444220000000002E-2</v>
      </c>
      <c r="F230" s="1">
        <v>-5.8449380000000002E-2</v>
      </c>
      <c r="G230" s="1">
        <f t="shared" si="16"/>
        <v>4.3174914893280333E-2</v>
      </c>
      <c r="H230" s="1">
        <v>9.7178459999999994E-2</v>
      </c>
      <c r="I230" s="1">
        <v>-5.8246079999999999E-2</v>
      </c>
      <c r="J230" s="1">
        <f t="shared" si="17"/>
        <v>4.419310500818991E-2</v>
      </c>
      <c r="K230" s="1">
        <f t="shared" si="18"/>
        <v>4.347069192528439E-2</v>
      </c>
      <c r="L230" s="1">
        <f t="shared" si="19"/>
        <v>7.4186145241639606E-2</v>
      </c>
      <c r="M230" s="1">
        <v>8.0406019999999995E-2</v>
      </c>
      <c r="N230" s="1">
        <v>-1.484106E-2</v>
      </c>
      <c r="O230" s="1">
        <v>0</v>
      </c>
      <c r="P230" s="1">
        <v>6.7902939999999995E-2</v>
      </c>
      <c r="Q230" s="1">
        <v>-1.534932E-2</v>
      </c>
      <c r="R230" s="1">
        <v>0</v>
      </c>
      <c r="S230" s="1">
        <v>9.3214060000000001E-2</v>
      </c>
      <c r="T230" s="1">
        <v>-1.423115E-2</v>
      </c>
    </row>
    <row r="231" spans="1:20" x14ac:dyDescent="0.4">
      <c r="A231" s="1">
        <v>25.713329999999999</v>
      </c>
      <c r="B231" s="1">
        <v>8.396381E-2</v>
      </c>
      <c r="C231" s="1">
        <v>-5.7737829999999997E-2</v>
      </c>
      <c r="D231" s="1">
        <f t="shared" si="15"/>
        <v>4.3044055874382932E-2</v>
      </c>
      <c r="E231" s="1">
        <v>7.0444220000000002E-2</v>
      </c>
      <c r="F231" s="1">
        <v>-5.8449380000000002E-2</v>
      </c>
      <c r="G231" s="1">
        <f t="shared" si="16"/>
        <v>4.3174914893280333E-2</v>
      </c>
      <c r="H231" s="1">
        <v>9.7178459999999994E-2</v>
      </c>
      <c r="I231" s="1">
        <v>-5.8246079999999999E-2</v>
      </c>
      <c r="J231" s="1">
        <f t="shared" si="17"/>
        <v>4.419310500818991E-2</v>
      </c>
      <c r="K231" s="1">
        <f t="shared" si="18"/>
        <v>4.347069192528439E-2</v>
      </c>
      <c r="L231" s="1">
        <f t="shared" si="19"/>
        <v>7.4186145241639606E-2</v>
      </c>
      <c r="M231" s="1">
        <v>8.0406019999999995E-2</v>
      </c>
      <c r="N231" s="1">
        <v>-1.484106E-2</v>
      </c>
      <c r="O231" s="1">
        <v>0</v>
      </c>
      <c r="P231" s="1">
        <v>6.7902939999999995E-2</v>
      </c>
      <c r="Q231" s="1">
        <v>-1.534932E-2</v>
      </c>
      <c r="R231" s="1">
        <v>0</v>
      </c>
      <c r="S231" s="1">
        <v>9.3214060000000001E-2</v>
      </c>
      <c r="T231" s="1">
        <v>-1.423115E-2</v>
      </c>
    </row>
    <row r="232" spans="1:20" x14ac:dyDescent="0.4">
      <c r="A232" s="1">
        <v>25.88167</v>
      </c>
      <c r="B232" s="1">
        <v>8.396381E-2</v>
      </c>
      <c r="C232" s="1">
        <v>-5.7737829999999997E-2</v>
      </c>
      <c r="D232" s="1">
        <f t="shared" si="15"/>
        <v>4.3044055874382932E-2</v>
      </c>
      <c r="E232" s="1">
        <v>7.0444220000000002E-2</v>
      </c>
      <c r="F232" s="1">
        <v>-5.8449380000000002E-2</v>
      </c>
      <c r="G232" s="1">
        <f t="shared" si="16"/>
        <v>4.3174914893280333E-2</v>
      </c>
      <c r="H232" s="1">
        <v>9.7178459999999994E-2</v>
      </c>
      <c r="I232" s="1">
        <v>-5.8246079999999999E-2</v>
      </c>
      <c r="J232" s="1">
        <f t="shared" si="17"/>
        <v>4.419310500818991E-2</v>
      </c>
      <c r="K232" s="1">
        <f t="shared" si="18"/>
        <v>4.347069192528439E-2</v>
      </c>
      <c r="L232" s="1">
        <f t="shared" si="19"/>
        <v>7.4186145241639606E-2</v>
      </c>
      <c r="M232" s="1">
        <v>8.0406019999999995E-2</v>
      </c>
      <c r="N232" s="1">
        <v>-1.484106E-2</v>
      </c>
      <c r="O232" s="1">
        <v>0</v>
      </c>
      <c r="P232" s="1">
        <v>6.7902939999999995E-2</v>
      </c>
      <c r="Q232" s="1">
        <v>-1.534932E-2</v>
      </c>
      <c r="R232" s="1">
        <v>0</v>
      </c>
      <c r="S232" s="1">
        <v>9.3214060000000001E-2</v>
      </c>
      <c r="T232" s="1">
        <v>-1.423115E-2</v>
      </c>
    </row>
    <row r="233" spans="1:20" x14ac:dyDescent="0.4">
      <c r="A233" s="1">
        <v>26.05</v>
      </c>
      <c r="B233" s="1">
        <v>8.396381E-2</v>
      </c>
      <c r="C233" s="1">
        <v>-5.7737829999999997E-2</v>
      </c>
      <c r="D233" s="1">
        <f t="shared" si="15"/>
        <v>4.3044055874382932E-2</v>
      </c>
      <c r="E233" s="1">
        <v>7.0444220000000002E-2</v>
      </c>
      <c r="F233" s="1">
        <v>-5.8449380000000002E-2</v>
      </c>
      <c r="G233" s="1">
        <f t="shared" si="16"/>
        <v>4.3174914893280333E-2</v>
      </c>
      <c r="H233" s="1">
        <v>9.7178459999999994E-2</v>
      </c>
      <c r="I233" s="1">
        <v>-5.834773E-2</v>
      </c>
      <c r="J233" s="1">
        <f t="shared" si="17"/>
        <v>4.4294346120655179E-2</v>
      </c>
      <c r="K233" s="1">
        <f t="shared" si="18"/>
        <v>4.3504438962772819E-2</v>
      </c>
      <c r="L233" s="1">
        <f t="shared" si="19"/>
        <v>7.4152398204151176E-2</v>
      </c>
      <c r="M233" s="1">
        <v>8.0406019999999995E-2</v>
      </c>
      <c r="N233" s="1">
        <v>-1.484106E-2</v>
      </c>
      <c r="O233" s="1">
        <v>0</v>
      </c>
      <c r="P233" s="1">
        <v>6.7902939999999995E-2</v>
      </c>
      <c r="Q233" s="1">
        <v>-1.534932E-2</v>
      </c>
      <c r="R233" s="1">
        <v>0</v>
      </c>
      <c r="S233" s="1">
        <v>9.3214060000000001E-2</v>
      </c>
      <c r="T233" s="1">
        <v>-1.423115E-2</v>
      </c>
    </row>
    <row r="234" spans="1:20" x14ac:dyDescent="0.4">
      <c r="A234" s="1">
        <v>26.218330000000002</v>
      </c>
      <c r="B234" s="1">
        <v>8.396381E-2</v>
      </c>
      <c r="C234" s="1">
        <v>-5.7737829999999997E-2</v>
      </c>
      <c r="D234" s="1">
        <f t="shared" si="15"/>
        <v>4.3044055874382932E-2</v>
      </c>
      <c r="E234" s="1">
        <v>7.0444220000000002E-2</v>
      </c>
      <c r="F234" s="1">
        <v>-5.8449380000000002E-2</v>
      </c>
      <c r="G234" s="1">
        <f t="shared" si="16"/>
        <v>4.3174914893280333E-2</v>
      </c>
      <c r="H234" s="1">
        <v>9.7381759999999998E-2</v>
      </c>
      <c r="I234" s="1">
        <v>-5.8551039999999999E-2</v>
      </c>
      <c r="J234" s="1">
        <f t="shared" si="17"/>
        <v>4.4515417249556363E-2</v>
      </c>
      <c r="K234" s="1">
        <f t="shared" si="18"/>
        <v>4.3578129339073214E-2</v>
      </c>
      <c r="L234" s="1">
        <f t="shared" si="19"/>
        <v>7.4078707827850782E-2</v>
      </c>
      <c r="M234" s="1">
        <v>8.0406019999999995E-2</v>
      </c>
      <c r="N234" s="1">
        <v>-1.484106E-2</v>
      </c>
      <c r="O234" s="1">
        <v>0</v>
      </c>
      <c r="P234" s="1">
        <v>6.7902939999999995E-2</v>
      </c>
      <c r="Q234" s="1">
        <v>-1.534932E-2</v>
      </c>
      <c r="R234" s="1">
        <v>0</v>
      </c>
      <c r="S234" s="1">
        <v>9.3214060000000001E-2</v>
      </c>
      <c r="T234" s="1">
        <v>-1.423115E-2</v>
      </c>
    </row>
    <row r="235" spans="1:20" x14ac:dyDescent="0.4">
      <c r="A235" s="1">
        <v>26.31833</v>
      </c>
      <c r="B235" s="1">
        <v>8.396381E-2</v>
      </c>
      <c r="C235" s="1">
        <v>-5.7737829999999997E-2</v>
      </c>
      <c r="D235" s="1">
        <f t="shared" si="15"/>
        <v>4.3044055874382932E-2</v>
      </c>
      <c r="E235" s="1">
        <v>7.0444220000000002E-2</v>
      </c>
      <c r="F235" s="1">
        <v>-5.8449380000000002E-2</v>
      </c>
      <c r="G235" s="1">
        <f t="shared" si="16"/>
        <v>4.3174914893280333E-2</v>
      </c>
      <c r="H235" s="1">
        <v>9.7381759999999998E-2</v>
      </c>
      <c r="I235" s="1">
        <v>-5.8551039999999999E-2</v>
      </c>
      <c r="J235" s="1">
        <f t="shared" si="17"/>
        <v>4.4515417249556363E-2</v>
      </c>
      <c r="K235" s="1">
        <f t="shared" si="18"/>
        <v>4.3578129339073214E-2</v>
      </c>
      <c r="L235" s="1">
        <f t="shared" si="19"/>
        <v>7.4078707827850782E-2</v>
      </c>
      <c r="M235" s="1">
        <v>8.0406019999999995E-2</v>
      </c>
      <c r="N235" s="1">
        <v>-1.484106E-2</v>
      </c>
      <c r="O235" s="1">
        <v>0</v>
      </c>
      <c r="P235" s="1">
        <v>6.7902939999999995E-2</v>
      </c>
      <c r="Q235" s="1">
        <v>-1.534932E-2</v>
      </c>
      <c r="R235" s="1">
        <v>0</v>
      </c>
      <c r="S235" s="1">
        <v>9.3214060000000001E-2</v>
      </c>
      <c r="T235" s="1">
        <v>-1.423115E-2</v>
      </c>
    </row>
    <row r="236" spans="1:20" x14ac:dyDescent="0.4">
      <c r="A236" s="1">
        <v>26.401669999999999</v>
      </c>
      <c r="B236" s="1">
        <v>8.396381E-2</v>
      </c>
      <c r="C236" s="1">
        <v>-5.7737829999999997E-2</v>
      </c>
      <c r="D236" s="1">
        <f t="shared" si="15"/>
        <v>4.3044055874382932E-2</v>
      </c>
      <c r="E236" s="1">
        <v>7.0444220000000002E-2</v>
      </c>
      <c r="F236" s="1">
        <v>-5.8449380000000002E-2</v>
      </c>
      <c r="G236" s="1">
        <f t="shared" si="16"/>
        <v>4.3174914893280333E-2</v>
      </c>
      <c r="H236" s="1">
        <v>9.7381759999999998E-2</v>
      </c>
      <c r="I236" s="1">
        <v>-5.8551039999999999E-2</v>
      </c>
      <c r="J236" s="1">
        <f t="shared" si="17"/>
        <v>4.4515417249556363E-2</v>
      </c>
      <c r="K236" s="1">
        <f t="shared" si="18"/>
        <v>4.3578129339073214E-2</v>
      </c>
      <c r="L236" s="1">
        <f t="shared" si="19"/>
        <v>7.4078707827850782E-2</v>
      </c>
      <c r="M236" s="1">
        <v>8.0406019999999995E-2</v>
      </c>
      <c r="N236" s="1">
        <v>-1.484106E-2</v>
      </c>
      <c r="O236" s="1">
        <v>0</v>
      </c>
      <c r="P236" s="1">
        <v>6.7902939999999995E-2</v>
      </c>
      <c r="Q236" s="1">
        <v>-1.534932E-2</v>
      </c>
      <c r="R236" s="1">
        <v>0</v>
      </c>
      <c r="S236" s="1">
        <v>9.3214060000000001E-2</v>
      </c>
      <c r="T236" s="1">
        <v>-1.423115E-2</v>
      </c>
    </row>
    <row r="237" spans="1:20" x14ac:dyDescent="0.4">
      <c r="A237" s="1">
        <v>26.48667</v>
      </c>
      <c r="B237" s="1">
        <v>8.396381E-2</v>
      </c>
      <c r="C237" s="1">
        <v>-5.7737829999999997E-2</v>
      </c>
      <c r="D237" s="1">
        <f t="shared" si="15"/>
        <v>4.3044055874382932E-2</v>
      </c>
      <c r="E237" s="1">
        <v>7.0444220000000002E-2</v>
      </c>
      <c r="F237" s="1">
        <v>-5.8449380000000002E-2</v>
      </c>
      <c r="G237" s="1">
        <f t="shared" si="16"/>
        <v>4.3174914893280333E-2</v>
      </c>
      <c r="H237" s="1">
        <v>9.7381759999999998E-2</v>
      </c>
      <c r="I237" s="1">
        <v>-5.8551039999999999E-2</v>
      </c>
      <c r="J237" s="1">
        <f t="shared" si="17"/>
        <v>4.4515417249556363E-2</v>
      </c>
      <c r="K237" s="1">
        <f t="shared" si="18"/>
        <v>4.3578129339073214E-2</v>
      </c>
      <c r="L237" s="1">
        <f t="shared" si="19"/>
        <v>7.4078707827850782E-2</v>
      </c>
      <c r="M237" s="1">
        <v>8.0406019999999995E-2</v>
      </c>
      <c r="N237" s="1">
        <v>-1.484106E-2</v>
      </c>
      <c r="O237" s="1">
        <v>0</v>
      </c>
      <c r="P237" s="1">
        <v>6.7902939999999995E-2</v>
      </c>
      <c r="Q237" s="1">
        <v>-1.534932E-2</v>
      </c>
      <c r="R237" s="1">
        <v>0</v>
      </c>
      <c r="S237" s="1">
        <v>9.3214060000000001E-2</v>
      </c>
      <c r="T237" s="1">
        <v>-1.423115E-2</v>
      </c>
    </row>
    <row r="238" spans="1:20" x14ac:dyDescent="0.4">
      <c r="A238" s="1">
        <v>26.57</v>
      </c>
      <c r="B238" s="1">
        <v>8.396381E-2</v>
      </c>
      <c r="C238" s="1">
        <v>-5.7737829999999997E-2</v>
      </c>
      <c r="D238" s="1">
        <f t="shared" si="15"/>
        <v>4.3044055874382932E-2</v>
      </c>
      <c r="E238" s="1">
        <v>7.0444220000000002E-2</v>
      </c>
      <c r="F238" s="1">
        <v>-5.8449380000000002E-2</v>
      </c>
      <c r="G238" s="1">
        <f t="shared" si="16"/>
        <v>4.3174914893280333E-2</v>
      </c>
      <c r="H238" s="1">
        <v>9.7381759999999998E-2</v>
      </c>
      <c r="I238" s="1">
        <v>-5.8551039999999999E-2</v>
      </c>
      <c r="J238" s="1">
        <f t="shared" si="17"/>
        <v>4.4515417249556363E-2</v>
      </c>
      <c r="K238" s="1">
        <f t="shared" si="18"/>
        <v>4.3578129339073214E-2</v>
      </c>
      <c r="L238" s="1">
        <f t="shared" si="19"/>
        <v>7.4078707827850782E-2</v>
      </c>
      <c r="M238" s="1">
        <v>8.0406019999999995E-2</v>
      </c>
      <c r="N238" s="1">
        <v>-1.484106E-2</v>
      </c>
      <c r="O238" s="1">
        <v>0</v>
      </c>
      <c r="P238" s="1">
        <v>6.7902939999999995E-2</v>
      </c>
      <c r="Q238" s="1">
        <v>-1.534932E-2</v>
      </c>
      <c r="R238" s="1">
        <v>0</v>
      </c>
      <c r="S238" s="1">
        <v>9.3214060000000001E-2</v>
      </c>
      <c r="T238" s="1">
        <v>-1.423115E-2</v>
      </c>
    </row>
    <row r="239" spans="1:20" x14ac:dyDescent="0.4">
      <c r="A239" s="1">
        <v>26.655000000000001</v>
      </c>
      <c r="B239" s="1">
        <v>8.396381E-2</v>
      </c>
      <c r="C239" s="1">
        <v>-5.7737829999999997E-2</v>
      </c>
      <c r="D239" s="1">
        <f t="shared" si="15"/>
        <v>4.3044055874382932E-2</v>
      </c>
      <c r="E239" s="1">
        <v>7.0444220000000002E-2</v>
      </c>
      <c r="F239" s="1">
        <v>-5.8449380000000002E-2</v>
      </c>
      <c r="G239" s="1">
        <f t="shared" si="16"/>
        <v>4.3174914893280333E-2</v>
      </c>
      <c r="H239" s="1">
        <v>9.7381759999999998E-2</v>
      </c>
      <c r="I239" s="1">
        <v>-5.8754340000000002E-2</v>
      </c>
      <c r="J239" s="1">
        <f t="shared" si="17"/>
        <v>4.4717828335755529E-2</v>
      </c>
      <c r="K239" s="1">
        <f t="shared" si="18"/>
        <v>4.3645599701139598E-2</v>
      </c>
      <c r="L239" s="1">
        <f t="shared" si="19"/>
        <v>7.4011237465784405E-2</v>
      </c>
      <c r="M239" s="1">
        <v>8.0406019999999995E-2</v>
      </c>
      <c r="N239" s="1">
        <v>-1.484106E-2</v>
      </c>
      <c r="O239" s="1">
        <v>0</v>
      </c>
      <c r="P239" s="1">
        <v>6.7902939999999995E-2</v>
      </c>
      <c r="Q239" s="1">
        <v>-1.534932E-2</v>
      </c>
      <c r="R239" s="1">
        <v>0</v>
      </c>
      <c r="S239" s="1">
        <v>9.3214060000000001E-2</v>
      </c>
      <c r="T239" s="1">
        <v>-1.423115E-2</v>
      </c>
    </row>
    <row r="240" spans="1:20" x14ac:dyDescent="0.4">
      <c r="A240" s="1">
        <v>26.738330000000001</v>
      </c>
      <c r="B240" s="1">
        <v>8.396381E-2</v>
      </c>
      <c r="C240" s="1">
        <v>-5.7737829999999997E-2</v>
      </c>
      <c r="D240" s="1">
        <f t="shared" si="15"/>
        <v>4.3044055874382932E-2</v>
      </c>
      <c r="E240" s="1">
        <v>7.0444220000000002E-2</v>
      </c>
      <c r="F240" s="1">
        <v>-5.8449380000000002E-2</v>
      </c>
      <c r="G240" s="1">
        <f t="shared" si="16"/>
        <v>4.3174914893280333E-2</v>
      </c>
      <c r="H240" s="1">
        <v>9.7381759999999998E-2</v>
      </c>
      <c r="I240" s="1">
        <v>-5.8754340000000002E-2</v>
      </c>
      <c r="J240" s="1">
        <f t="shared" si="17"/>
        <v>4.4717828335755529E-2</v>
      </c>
      <c r="K240" s="1">
        <f t="shared" si="18"/>
        <v>4.3645599701139598E-2</v>
      </c>
      <c r="L240" s="1">
        <f t="shared" si="19"/>
        <v>7.4011237465784405E-2</v>
      </c>
      <c r="M240" s="1">
        <v>8.0406019999999995E-2</v>
      </c>
      <c r="N240" s="1">
        <v>-1.484106E-2</v>
      </c>
      <c r="O240" s="1">
        <v>0</v>
      </c>
      <c r="P240" s="1">
        <v>6.7902939999999995E-2</v>
      </c>
      <c r="Q240" s="1">
        <v>-1.534932E-2</v>
      </c>
      <c r="R240" s="1">
        <v>0</v>
      </c>
      <c r="S240" s="1">
        <v>9.3214060000000001E-2</v>
      </c>
      <c r="T240" s="1">
        <v>-1.423115E-2</v>
      </c>
    </row>
    <row r="241" spans="1:20" x14ac:dyDescent="0.4">
      <c r="A241" s="1">
        <v>26.821670000000001</v>
      </c>
      <c r="B241" s="1">
        <v>8.396381E-2</v>
      </c>
      <c r="C241" s="1">
        <v>-5.7737829999999997E-2</v>
      </c>
      <c r="D241" s="1">
        <f t="shared" si="15"/>
        <v>4.3044055874382932E-2</v>
      </c>
      <c r="E241" s="1">
        <v>7.0444220000000002E-2</v>
      </c>
      <c r="F241" s="1">
        <v>-5.8449380000000002E-2</v>
      </c>
      <c r="G241" s="1">
        <f t="shared" si="16"/>
        <v>4.3174914893280333E-2</v>
      </c>
      <c r="H241" s="1">
        <v>9.7381759999999998E-2</v>
      </c>
      <c r="I241" s="1">
        <v>-5.8754340000000002E-2</v>
      </c>
      <c r="J241" s="1">
        <f t="shared" si="17"/>
        <v>4.4717828335755529E-2</v>
      </c>
      <c r="K241" s="1">
        <f t="shared" si="18"/>
        <v>4.3645599701139598E-2</v>
      </c>
      <c r="L241" s="1">
        <f t="shared" si="19"/>
        <v>7.4011237465784405E-2</v>
      </c>
      <c r="M241" s="1">
        <v>8.0406019999999995E-2</v>
      </c>
      <c r="N241" s="1">
        <v>-1.484106E-2</v>
      </c>
      <c r="O241" s="1">
        <v>0</v>
      </c>
      <c r="P241" s="1">
        <v>6.7902939999999995E-2</v>
      </c>
      <c r="Q241" s="1">
        <v>-1.534932E-2</v>
      </c>
      <c r="R241" s="1">
        <v>0</v>
      </c>
      <c r="S241" s="1">
        <v>9.3214060000000001E-2</v>
      </c>
      <c r="T241" s="1">
        <v>-1.423115E-2</v>
      </c>
    </row>
    <row r="242" spans="1:20" x14ac:dyDescent="0.4">
      <c r="A242" s="1">
        <v>26.906669999999998</v>
      </c>
      <c r="B242" s="1">
        <v>8.396381E-2</v>
      </c>
      <c r="C242" s="1">
        <v>-5.7737829999999997E-2</v>
      </c>
      <c r="D242" s="1">
        <f t="shared" si="15"/>
        <v>4.3044055874382932E-2</v>
      </c>
      <c r="E242" s="1">
        <v>7.0444220000000002E-2</v>
      </c>
      <c r="F242" s="1">
        <v>-5.8449380000000002E-2</v>
      </c>
      <c r="G242" s="1">
        <f t="shared" si="16"/>
        <v>4.3174914893280333E-2</v>
      </c>
      <c r="H242" s="1">
        <v>9.7381759999999998E-2</v>
      </c>
      <c r="I242" s="1">
        <v>-5.8754340000000002E-2</v>
      </c>
      <c r="J242" s="1">
        <f t="shared" si="17"/>
        <v>4.4717828335755529E-2</v>
      </c>
      <c r="K242" s="1">
        <f t="shared" si="18"/>
        <v>4.3645599701139598E-2</v>
      </c>
      <c r="L242" s="1">
        <f t="shared" si="19"/>
        <v>7.4011237465784405E-2</v>
      </c>
      <c r="M242" s="1">
        <v>8.0406019999999995E-2</v>
      </c>
      <c r="N242" s="1">
        <v>-1.484106E-2</v>
      </c>
      <c r="O242" s="1">
        <v>0</v>
      </c>
      <c r="P242" s="1">
        <v>6.7902939999999995E-2</v>
      </c>
      <c r="Q242" s="1">
        <v>-1.534932E-2</v>
      </c>
      <c r="R242" s="1">
        <v>0</v>
      </c>
      <c r="S242" s="1">
        <v>9.3214060000000001E-2</v>
      </c>
      <c r="T242" s="1">
        <v>-1.423115E-2</v>
      </c>
    </row>
    <row r="243" spans="1:20" x14ac:dyDescent="0.4">
      <c r="A243" s="1">
        <v>26.99</v>
      </c>
      <c r="B243" s="1">
        <v>8.396381E-2</v>
      </c>
      <c r="C243" s="1">
        <v>-5.7737829999999997E-2</v>
      </c>
      <c r="D243" s="1">
        <f t="shared" si="15"/>
        <v>4.3044055874382932E-2</v>
      </c>
      <c r="E243" s="1">
        <v>7.0444220000000002E-2</v>
      </c>
      <c r="F243" s="1">
        <v>-5.8449380000000002E-2</v>
      </c>
      <c r="G243" s="1">
        <f t="shared" si="16"/>
        <v>4.3174914893280333E-2</v>
      </c>
      <c r="H243" s="1">
        <v>9.7381759999999998E-2</v>
      </c>
      <c r="I243" s="1">
        <v>-5.8754340000000002E-2</v>
      </c>
      <c r="J243" s="1">
        <f t="shared" si="17"/>
        <v>4.4717828335755529E-2</v>
      </c>
      <c r="K243" s="1">
        <f t="shared" si="18"/>
        <v>4.3645599701139598E-2</v>
      </c>
      <c r="L243" s="1">
        <f t="shared" si="19"/>
        <v>7.4011237465784405E-2</v>
      </c>
      <c r="M243" s="1">
        <v>8.0406019999999995E-2</v>
      </c>
      <c r="N243" s="1">
        <v>-1.484106E-2</v>
      </c>
      <c r="O243" s="1">
        <v>0</v>
      </c>
      <c r="P243" s="1">
        <v>6.7902939999999995E-2</v>
      </c>
      <c r="Q243" s="1">
        <v>-1.534932E-2</v>
      </c>
      <c r="R243" s="1">
        <v>0</v>
      </c>
      <c r="S243" s="1">
        <v>9.3214060000000001E-2</v>
      </c>
      <c r="T243" s="1">
        <v>-1.423115E-2</v>
      </c>
    </row>
    <row r="244" spans="1:20" x14ac:dyDescent="0.4">
      <c r="A244" s="1">
        <v>27.073329999999999</v>
      </c>
      <c r="B244" s="1">
        <v>8.396381E-2</v>
      </c>
      <c r="C244" s="1">
        <v>-5.7737829999999997E-2</v>
      </c>
      <c r="D244" s="1">
        <f t="shared" si="15"/>
        <v>4.3044055874382932E-2</v>
      </c>
      <c r="E244" s="1">
        <v>7.0444220000000002E-2</v>
      </c>
      <c r="F244" s="1">
        <v>-5.8449380000000002E-2</v>
      </c>
      <c r="G244" s="1">
        <f t="shared" si="16"/>
        <v>4.3174914893280333E-2</v>
      </c>
      <c r="H244" s="1">
        <v>9.7381759999999998E-2</v>
      </c>
      <c r="I244" s="1">
        <v>-5.8754340000000002E-2</v>
      </c>
      <c r="J244" s="1">
        <f t="shared" si="17"/>
        <v>4.4717828335755529E-2</v>
      </c>
      <c r="K244" s="1">
        <f t="shared" si="18"/>
        <v>4.3645599701139598E-2</v>
      </c>
      <c r="L244" s="1">
        <f t="shared" si="19"/>
        <v>7.4011237465784405E-2</v>
      </c>
      <c r="M244" s="1">
        <v>8.0406019999999995E-2</v>
      </c>
      <c r="N244" s="1">
        <v>-1.484106E-2</v>
      </c>
      <c r="O244" s="1">
        <v>0</v>
      </c>
      <c r="P244" s="1">
        <v>6.7902939999999995E-2</v>
      </c>
      <c r="Q244" s="1">
        <v>-1.534932E-2</v>
      </c>
      <c r="R244" s="1">
        <v>0</v>
      </c>
      <c r="S244" s="1">
        <v>9.3214060000000001E-2</v>
      </c>
      <c r="T244" s="1">
        <v>-1.423115E-2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8921F-9E8D-43DD-B85C-7D75FCD4FE0C}">
  <dimension ref="A1:T314"/>
  <sheetViews>
    <sheetView topLeftCell="A291" workbookViewId="0">
      <selection activeCell="L3" sqref="L3:L314"/>
    </sheetView>
  </sheetViews>
  <sheetFormatPr defaultRowHeight="13.9" x14ac:dyDescent="0.4"/>
  <sheetData>
    <row r="1" spans="1:20" x14ac:dyDescent="0.4">
      <c r="B1" t="s">
        <v>0</v>
      </c>
      <c r="E1" t="s">
        <v>4</v>
      </c>
      <c r="H1" t="s">
        <v>5</v>
      </c>
      <c r="M1" t="s">
        <v>6</v>
      </c>
      <c r="P1" t="s">
        <v>7</v>
      </c>
      <c r="S1" t="s">
        <v>8</v>
      </c>
    </row>
    <row r="2" spans="1:20" x14ac:dyDescent="0.4">
      <c r="A2" t="s">
        <v>1</v>
      </c>
      <c r="B2" t="s">
        <v>2</v>
      </c>
      <c r="C2" t="s">
        <v>3</v>
      </c>
      <c r="E2" t="s">
        <v>2</v>
      </c>
      <c r="F2" t="s">
        <v>3</v>
      </c>
      <c r="H2" t="s">
        <v>2</v>
      </c>
      <c r="I2" t="s">
        <v>3</v>
      </c>
      <c r="M2" t="s">
        <v>2</v>
      </c>
      <c r="N2" t="s">
        <v>3</v>
      </c>
      <c r="P2" t="s">
        <v>2</v>
      </c>
      <c r="Q2" t="s">
        <v>3</v>
      </c>
      <c r="S2" t="s">
        <v>2</v>
      </c>
      <c r="T2" t="s">
        <v>3</v>
      </c>
    </row>
    <row r="3" spans="1:20" x14ac:dyDescent="0.4">
      <c r="A3" s="1">
        <v>0</v>
      </c>
      <c r="B3" s="1">
        <v>8.5568749999999999E-2</v>
      </c>
      <c r="C3" s="1">
        <v>-0.11840920000000001</v>
      </c>
      <c r="D3" s="1">
        <f>SQRT((E3-P3)^2+(F3-Q3)^2)</f>
        <v>8.0781608716084627E-2</v>
      </c>
      <c r="E3" s="1">
        <v>7.5573829999999995E-2</v>
      </c>
      <c r="F3" s="1">
        <v>-0.11871520000000001</v>
      </c>
      <c r="G3" s="1">
        <f>SQRT((H3-S3)^2+(I3-T3)^2)</f>
        <v>8.1092423611307238E-2</v>
      </c>
      <c r="H3" s="1">
        <v>9.6073619999999998E-2</v>
      </c>
      <c r="I3" s="1">
        <v>-0.11810320000000001</v>
      </c>
      <c r="J3" s="1">
        <f>SQRT((H3-S3)^2+(I3-T3)^2)</f>
        <v>8.1092423611307238E-2</v>
      </c>
      <c r="K3" s="1">
        <f>AVERAGE(D3,G3,J3)</f>
        <v>8.098881864623303E-2</v>
      </c>
      <c r="L3" s="1">
        <f>0.080988818646233-K3</f>
        <v>0</v>
      </c>
      <c r="M3" s="1">
        <v>8.1489190000000003E-2</v>
      </c>
      <c r="N3" s="1">
        <v>-3.7633930000000003E-2</v>
      </c>
      <c r="O3" s="1"/>
      <c r="P3" s="1">
        <v>7.1392280000000002E-2</v>
      </c>
      <c r="Q3" s="1">
        <v>-3.8041890000000002E-2</v>
      </c>
      <c r="R3" s="1"/>
      <c r="S3" s="1">
        <v>9.1790079999999996E-2</v>
      </c>
      <c r="T3" s="1">
        <v>-3.7123990000000003E-2</v>
      </c>
    </row>
    <row r="4" spans="1:20" x14ac:dyDescent="0.4">
      <c r="A4" s="1">
        <v>8.5000000000000006E-2</v>
      </c>
      <c r="B4" s="1">
        <v>8.5568749999999999E-2</v>
      </c>
      <c r="C4" s="1">
        <v>-0.11840920000000001</v>
      </c>
      <c r="D4" s="1">
        <f t="shared" ref="D4:D67" si="0">SQRT((E4-P4)^2+(F4-Q4)^2)</f>
        <v>8.067452389019536E-2</v>
      </c>
      <c r="E4" s="1">
        <v>7.5471839999999998E-2</v>
      </c>
      <c r="F4" s="1">
        <v>-0.1186132</v>
      </c>
      <c r="G4" s="1">
        <f t="shared" ref="G4:G67" si="1">SQRT((H4-S4)^2+(I4-T4)^2)</f>
        <v>8.1092423611307238E-2</v>
      </c>
      <c r="H4" s="1">
        <v>9.6073619999999998E-2</v>
      </c>
      <c r="I4" s="1">
        <v>-0.11810320000000001</v>
      </c>
      <c r="J4" s="1">
        <f t="shared" ref="J4:J67" si="2">SQRT((H4-S4)^2+(I4-T4)^2)</f>
        <v>8.1092423611307238E-2</v>
      </c>
      <c r="K4" s="1">
        <f t="shared" ref="K4:K67" si="3">AVERAGE(D4,G4,J4)</f>
        <v>8.095312370426995E-2</v>
      </c>
      <c r="L4" s="1">
        <f>0.080988818646233-K4</f>
        <v>3.5694941963052007E-5</v>
      </c>
      <c r="M4" s="1">
        <v>8.1489190000000003E-2</v>
      </c>
      <c r="N4" s="1">
        <v>-3.7633930000000003E-2</v>
      </c>
      <c r="O4" s="1"/>
      <c r="P4" s="1">
        <v>7.1392280000000002E-2</v>
      </c>
      <c r="Q4" s="1">
        <v>-3.8041890000000002E-2</v>
      </c>
      <c r="R4" s="1"/>
      <c r="S4" s="1">
        <v>9.1790079999999996E-2</v>
      </c>
      <c r="T4" s="1">
        <v>-3.7123990000000003E-2</v>
      </c>
    </row>
    <row r="5" spans="1:20" x14ac:dyDescent="0.4">
      <c r="A5" s="1">
        <v>0.16833329999999999</v>
      </c>
      <c r="B5" s="1">
        <v>8.5364770000000006E-2</v>
      </c>
      <c r="C5" s="1">
        <v>-0.11840920000000001</v>
      </c>
      <c r="D5" s="1">
        <f t="shared" si="0"/>
        <v>8.0766348603193025E-2</v>
      </c>
      <c r="E5" s="1">
        <v>7.5267860000000006E-2</v>
      </c>
      <c r="F5" s="1">
        <v>-0.11871520000000001</v>
      </c>
      <c r="G5" s="1">
        <f t="shared" si="1"/>
        <v>8.108710016165703E-2</v>
      </c>
      <c r="H5" s="1">
        <v>9.5971630000000002E-2</v>
      </c>
      <c r="I5" s="1">
        <v>-0.11810320000000001</v>
      </c>
      <c r="J5" s="1">
        <f t="shared" si="2"/>
        <v>8.108710016165703E-2</v>
      </c>
      <c r="K5" s="1">
        <f t="shared" si="3"/>
        <v>8.0980182975502357E-2</v>
      </c>
      <c r="L5" s="1">
        <f t="shared" ref="L5:L68" si="4">0.080988818646233-K5</f>
        <v>8.6356707306445291E-6</v>
      </c>
      <c r="M5" s="1">
        <v>8.1489190000000003E-2</v>
      </c>
      <c r="N5" s="1">
        <v>-3.7633930000000003E-2</v>
      </c>
      <c r="O5" s="1"/>
      <c r="P5" s="1">
        <v>7.1392280000000002E-2</v>
      </c>
      <c r="Q5" s="1">
        <v>-3.8041890000000002E-2</v>
      </c>
      <c r="R5" s="1"/>
      <c r="S5" s="1">
        <v>9.1790079999999996E-2</v>
      </c>
      <c r="T5" s="1">
        <v>-3.7123990000000003E-2</v>
      </c>
    </row>
    <row r="6" spans="1:20" x14ac:dyDescent="0.4">
      <c r="A6" s="1">
        <v>0.25333329999999998</v>
      </c>
      <c r="B6" s="1">
        <v>8.5058809999999999E-2</v>
      </c>
      <c r="C6" s="1">
        <v>-0.1183072</v>
      </c>
      <c r="D6" s="1">
        <f t="shared" si="0"/>
        <v>8.0747801234293676E-2</v>
      </c>
      <c r="E6" s="1">
        <v>7.4859910000000002E-2</v>
      </c>
      <c r="F6" s="1">
        <v>-0.11871520000000001</v>
      </c>
      <c r="G6" s="1">
        <f t="shared" si="1"/>
        <v>8.108710016165703E-2</v>
      </c>
      <c r="H6" s="1">
        <v>9.5971630000000002E-2</v>
      </c>
      <c r="I6" s="1">
        <v>-0.11810320000000001</v>
      </c>
      <c r="J6" s="1">
        <f t="shared" si="2"/>
        <v>8.108710016165703E-2</v>
      </c>
      <c r="K6" s="1">
        <f t="shared" si="3"/>
        <v>8.0974000519202574E-2</v>
      </c>
      <c r="L6" s="1">
        <f t="shared" si="4"/>
        <v>1.4818127030427619E-5</v>
      </c>
      <c r="M6" s="1">
        <v>8.1489190000000003E-2</v>
      </c>
      <c r="N6" s="1">
        <v>-3.7633930000000003E-2</v>
      </c>
      <c r="O6" s="1"/>
      <c r="P6" s="1">
        <v>7.1392280000000002E-2</v>
      </c>
      <c r="Q6" s="1">
        <v>-3.8041890000000002E-2</v>
      </c>
      <c r="R6" s="1"/>
      <c r="S6" s="1">
        <v>9.1790079999999996E-2</v>
      </c>
      <c r="T6" s="1">
        <v>-3.7123990000000003E-2</v>
      </c>
    </row>
    <row r="7" spans="1:20" x14ac:dyDescent="0.4">
      <c r="A7" s="1">
        <v>0.33666669999999999</v>
      </c>
      <c r="B7" s="1">
        <v>8.5058809999999999E-2</v>
      </c>
      <c r="C7" s="1">
        <v>-0.1183072</v>
      </c>
      <c r="D7" s="1">
        <f t="shared" si="0"/>
        <v>8.0747801234293676E-2</v>
      </c>
      <c r="E7" s="1">
        <v>7.4859910000000002E-2</v>
      </c>
      <c r="F7" s="1">
        <v>-0.11871520000000001</v>
      </c>
      <c r="G7" s="1">
        <f t="shared" si="1"/>
        <v>8.1076837107332933E-2</v>
      </c>
      <c r="H7" s="1">
        <v>9.5767649999999996E-2</v>
      </c>
      <c r="I7" s="1">
        <v>-0.11810320000000001</v>
      </c>
      <c r="J7" s="1">
        <f t="shared" si="2"/>
        <v>8.1076837107332933E-2</v>
      </c>
      <c r="K7" s="1">
        <f t="shared" si="3"/>
        <v>8.0967158482986509E-2</v>
      </c>
      <c r="L7" s="1">
        <f t="shared" si="4"/>
        <v>2.1660163246492448E-5</v>
      </c>
      <c r="M7" s="1">
        <v>8.1489190000000003E-2</v>
      </c>
      <c r="N7" s="1">
        <v>-3.7633930000000003E-2</v>
      </c>
      <c r="O7" s="1"/>
      <c r="P7" s="1">
        <v>7.1392280000000002E-2</v>
      </c>
      <c r="Q7" s="1">
        <v>-3.8041890000000002E-2</v>
      </c>
      <c r="R7" s="1"/>
      <c r="S7" s="1">
        <v>9.1790079999999996E-2</v>
      </c>
      <c r="T7" s="1">
        <v>-3.7123990000000003E-2</v>
      </c>
    </row>
    <row r="8" spans="1:20" x14ac:dyDescent="0.4">
      <c r="A8" s="1">
        <v>0.42</v>
      </c>
      <c r="B8" s="1">
        <v>8.5058809999999999E-2</v>
      </c>
      <c r="C8" s="1">
        <v>-0.1183072</v>
      </c>
      <c r="D8" s="1">
        <f t="shared" si="0"/>
        <v>8.0747801234293676E-2</v>
      </c>
      <c r="E8" s="1">
        <v>7.4859910000000002E-2</v>
      </c>
      <c r="F8" s="1">
        <v>-0.11871520000000001</v>
      </c>
      <c r="G8" s="1">
        <f t="shared" si="1"/>
        <v>8.0974960083281311E-2</v>
      </c>
      <c r="H8" s="1">
        <v>9.5767649999999996E-2</v>
      </c>
      <c r="I8" s="1">
        <v>-0.1180012</v>
      </c>
      <c r="J8" s="1">
        <f t="shared" si="2"/>
        <v>8.0974960083281311E-2</v>
      </c>
      <c r="K8" s="1">
        <f t="shared" si="3"/>
        <v>8.0899240466952099E-2</v>
      </c>
      <c r="L8" s="1">
        <f t="shared" si="4"/>
        <v>8.9578179280902503E-5</v>
      </c>
      <c r="M8" s="1">
        <v>8.1489190000000003E-2</v>
      </c>
      <c r="N8" s="1">
        <v>-3.7633930000000003E-2</v>
      </c>
      <c r="O8" s="1"/>
      <c r="P8" s="1">
        <v>7.1392280000000002E-2</v>
      </c>
      <c r="Q8" s="1">
        <v>-3.8041890000000002E-2</v>
      </c>
      <c r="R8" s="1"/>
      <c r="S8" s="1">
        <v>9.1790079999999996E-2</v>
      </c>
      <c r="T8" s="1">
        <v>-3.7123990000000003E-2</v>
      </c>
    </row>
    <row r="9" spans="1:20" x14ac:dyDescent="0.4">
      <c r="A9" s="1">
        <v>0.505</v>
      </c>
      <c r="B9" s="1">
        <v>8.5058809999999999E-2</v>
      </c>
      <c r="C9" s="1">
        <v>-0.1183072</v>
      </c>
      <c r="D9" s="1">
        <f t="shared" si="0"/>
        <v>8.0747801234293676E-2</v>
      </c>
      <c r="E9" s="1">
        <v>7.4859910000000002E-2</v>
      </c>
      <c r="F9" s="1">
        <v>-0.11871520000000001</v>
      </c>
      <c r="G9" s="1">
        <f t="shared" si="1"/>
        <v>8.0974960083281311E-2</v>
      </c>
      <c r="H9" s="1">
        <v>9.5767649999999996E-2</v>
      </c>
      <c r="I9" s="1">
        <v>-0.1180012</v>
      </c>
      <c r="J9" s="1">
        <f t="shared" si="2"/>
        <v>8.0974960083281311E-2</v>
      </c>
      <c r="K9" s="1">
        <f t="shared" si="3"/>
        <v>8.0899240466952099E-2</v>
      </c>
      <c r="L9" s="1">
        <f t="shared" si="4"/>
        <v>8.9578179280902503E-5</v>
      </c>
      <c r="M9" s="1">
        <v>8.1489190000000003E-2</v>
      </c>
      <c r="N9" s="1">
        <v>-3.7633930000000003E-2</v>
      </c>
      <c r="O9" s="1"/>
      <c r="P9" s="1">
        <v>7.1392280000000002E-2</v>
      </c>
      <c r="Q9" s="1">
        <v>-3.8041890000000002E-2</v>
      </c>
      <c r="R9" s="1"/>
      <c r="S9" s="1">
        <v>9.1790079999999996E-2</v>
      </c>
      <c r="T9" s="1">
        <v>-3.7123990000000003E-2</v>
      </c>
    </row>
    <row r="10" spans="1:20" x14ac:dyDescent="0.4">
      <c r="A10" s="1">
        <v>0.58833329999999995</v>
      </c>
      <c r="B10" s="1">
        <v>8.5058809999999999E-2</v>
      </c>
      <c r="C10" s="1">
        <v>-0.1183072</v>
      </c>
      <c r="D10" s="1">
        <f t="shared" si="0"/>
        <v>8.0747801234293676E-2</v>
      </c>
      <c r="E10" s="1">
        <v>7.4859910000000002E-2</v>
      </c>
      <c r="F10" s="1">
        <v>-0.11871520000000001</v>
      </c>
      <c r="G10" s="1">
        <f t="shared" si="1"/>
        <v>8.0974960083281311E-2</v>
      </c>
      <c r="H10" s="1">
        <v>9.5767649999999996E-2</v>
      </c>
      <c r="I10" s="1">
        <v>-0.1180012</v>
      </c>
      <c r="J10" s="1">
        <f t="shared" si="2"/>
        <v>8.0974960083281311E-2</v>
      </c>
      <c r="K10" s="1">
        <f t="shared" si="3"/>
        <v>8.0899240466952099E-2</v>
      </c>
      <c r="L10" s="1">
        <f t="shared" si="4"/>
        <v>8.9578179280902503E-5</v>
      </c>
      <c r="M10" s="1">
        <v>8.1489190000000003E-2</v>
      </c>
      <c r="N10" s="1">
        <v>-3.7633930000000003E-2</v>
      </c>
      <c r="O10" s="1"/>
      <c r="P10" s="1">
        <v>7.1392280000000002E-2</v>
      </c>
      <c r="Q10" s="1">
        <v>-3.8041890000000002E-2</v>
      </c>
      <c r="R10" s="1"/>
      <c r="S10" s="1">
        <v>9.1790079999999996E-2</v>
      </c>
      <c r="T10" s="1">
        <v>-3.7123990000000003E-2</v>
      </c>
    </row>
    <row r="11" spans="1:20" x14ac:dyDescent="0.4">
      <c r="A11" s="1">
        <v>0.67333330000000002</v>
      </c>
      <c r="B11" s="1">
        <v>8.5058809999999999E-2</v>
      </c>
      <c r="C11" s="1">
        <v>-0.1183072</v>
      </c>
      <c r="D11" s="1">
        <f t="shared" si="0"/>
        <v>8.0747801234293676E-2</v>
      </c>
      <c r="E11" s="1">
        <v>7.4859910000000002E-2</v>
      </c>
      <c r="F11" s="1">
        <v>-0.11871520000000001</v>
      </c>
      <c r="G11" s="1">
        <f t="shared" si="1"/>
        <v>8.0965196713601584E-2</v>
      </c>
      <c r="H11" s="1">
        <v>9.5563670000000003E-2</v>
      </c>
      <c r="I11" s="1">
        <v>-0.1180012</v>
      </c>
      <c r="J11" s="1">
        <f t="shared" si="2"/>
        <v>8.0965196713601584E-2</v>
      </c>
      <c r="K11" s="1">
        <f t="shared" si="3"/>
        <v>8.0892731553832281E-2</v>
      </c>
      <c r="L11" s="1">
        <f t="shared" si="4"/>
        <v>9.6087092400720664E-5</v>
      </c>
      <c r="M11" s="1">
        <v>8.1489190000000003E-2</v>
      </c>
      <c r="N11" s="1">
        <v>-3.7633930000000003E-2</v>
      </c>
      <c r="O11" s="1"/>
      <c r="P11" s="1">
        <v>7.1392280000000002E-2</v>
      </c>
      <c r="Q11" s="1">
        <v>-3.8041890000000002E-2</v>
      </c>
      <c r="R11" s="1"/>
      <c r="S11" s="1">
        <v>9.1790079999999996E-2</v>
      </c>
      <c r="T11" s="1">
        <v>-3.7123990000000003E-2</v>
      </c>
    </row>
    <row r="12" spans="1:20" x14ac:dyDescent="0.4">
      <c r="A12" s="1">
        <v>0.75666670000000003</v>
      </c>
      <c r="B12" s="1">
        <v>8.465085E-2</v>
      </c>
      <c r="C12" s="1">
        <v>-0.11840920000000001</v>
      </c>
      <c r="D12" s="1">
        <f t="shared" si="0"/>
        <v>8.0543989904231825E-2</v>
      </c>
      <c r="E12" s="1">
        <v>7.4859910000000002E-2</v>
      </c>
      <c r="F12" s="1">
        <v>-0.1185112</v>
      </c>
      <c r="G12" s="1">
        <f t="shared" si="1"/>
        <v>8.1076837107332933E-2</v>
      </c>
      <c r="H12" s="1">
        <v>9.5767649999999996E-2</v>
      </c>
      <c r="I12" s="1">
        <v>-0.11810320000000001</v>
      </c>
      <c r="J12" s="1">
        <f t="shared" si="2"/>
        <v>8.1076837107332933E-2</v>
      </c>
      <c r="K12" s="1">
        <f t="shared" si="3"/>
        <v>8.0899221372965902E-2</v>
      </c>
      <c r="L12" s="1">
        <f t="shared" si="4"/>
        <v>8.9597273267100208E-5</v>
      </c>
      <c r="M12" s="1">
        <v>8.1489190000000003E-2</v>
      </c>
      <c r="N12" s="1">
        <v>-3.7633930000000003E-2</v>
      </c>
      <c r="O12" s="1"/>
      <c r="P12" s="1">
        <v>7.1392280000000002E-2</v>
      </c>
      <c r="Q12" s="1">
        <v>-3.8041890000000002E-2</v>
      </c>
      <c r="R12" s="1"/>
      <c r="S12" s="1">
        <v>9.1790079999999996E-2</v>
      </c>
      <c r="T12" s="1">
        <v>-3.7123990000000003E-2</v>
      </c>
    </row>
    <row r="13" spans="1:20" x14ac:dyDescent="0.4">
      <c r="A13" s="1">
        <v>0.84</v>
      </c>
      <c r="B13" s="1">
        <v>8.4344879999999997E-2</v>
      </c>
      <c r="C13" s="1">
        <v>-0.1182052</v>
      </c>
      <c r="D13" s="1">
        <f t="shared" si="0"/>
        <v>8.0645895450004154E-2</v>
      </c>
      <c r="E13" s="1">
        <v>7.4859910000000002E-2</v>
      </c>
      <c r="F13" s="1">
        <v>-0.1186132</v>
      </c>
      <c r="G13" s="1">
        <f t="shared" si="1"/>
        <v>8.1076837107332933E-2</v>
      </c>
      <c r="H13" s="1">
        <v>9.5767649999999996E-2</v>
      </c>
      <c r="I13" s="1">
        <v>-0.11810320000000001</v>
      </c>
      <c r="J13" s="1">
        <f t="shared" si="2"/>
        <v>8.1076837107332933E-2</v>
      </c>
      <c r="K13" s="1">
        <f t="shared" si="3"/>
        <v>8.0933189888223345E-2</v>
      </c>
      <c r="L13" s="1">
        <f t="shared" si="4"/>
        <v>5.5628758009657053E-5</v>
      </c>
      <c r="M13" s="1">
        <v>8.1489190000000003E-2</v>
      </c>
      <c r="N13" s="1">
        <v>-3.7633930000000003E-2</v>
      </c>
      <c r="O13" s="1"/>
      <c r="P13" s="1">
        <v>7.1392280000000002E-2</v>
      </c>
      <c r="Q13" s="1">
        <v>-3.8041890000000002E-2</v>
      </c>
      <c r="R13" s="1"/>
      <c r="S13" s="1">
        <v>9.1790079999999996E-2</v>
      </c>
      <c r="T13" s="1">
        <v>-3.7123990000000003E-2</v>
      </c>
    </row>
    <row r="14" spans="1:20" x14ac:dyDescent="0.4">
      <c r="A14" s="1">
        <v>0.92500000000000004</v>
      </c>
      <c r="B14" s="1">
        <v>8.4344879999999997E-2</v>
      </c>
      <c r="C14" s="1">
        <v>-0.1182052</v>
      </c>
      <c r="D14" s="1">
        <f t="shared" si="0"/>
        <v>8.0645895450004154E-2</v>
      </c>
      <c r="E14" s="1">
        <v>7.4859910000000002E-2</v>
      </c>
      <c r="F14" s="1">
        <v>-0.1186132</v>
      </c>
      <c r="G14" s="1">
        <f t="shared" si="1"/>
        <v>8.1076837107332933E-2</v>
      </c>
      <c r="H14" s="1">
        <v>9.5767649999999996E-2</v>
      </c>
      <c r="I14" s="1">
        <v>-0.11810320000000001</v>
      </c>
      <c r="J14" s="1">
        <f t="shared" si="2"/>
        <v>8.1076837107332933E-2</v>
      </c>
      <c r="K14" s="1">
        <f t="shared" si="3"/>
        <v>8.0933189888223345E-2</v>
      </c>
      <c r="L14" s="1">
        <f t="shared" si="4"/>
        <v>5.5628758009657053E-5</v>
      </c>
      <c r="M14" s="1">
        <v>8.1489190000000003E-2</v>
      </c>
      <c r="N14" s="1">
        <v>-3.7633930000000003E-2</v>
      </c>
      <c r="O14" s="1"/>
      <c r="P14" s="1">
        <v>7.1392280000000002E-2</v>
      </c>
      <c r="Q14" s="1">
        <v>-3.8041890000000002E-2</v>
      </c>
      <c r="R14" s="1"/>
      <c r="S14" s="1">
        <v>9.1790079999999996E-2</v>
      </c>
      <c r="T14" s="1">
        <v>-3.7123990000000003E-2</v>
      </c>
    </row>
    <row r="15" spans="1:20" x14ac:dyDescent="0.4">
      <c r="A15" s="1">
        <v>1.0083329999999999</v>
      </c>
      <c r="B15" s="1">
        <v>8.4344879999999997E-2</v>
      </c>
      <c r="C15" s="1">
        <v>-0.1182052</v>
      </c>
      <c r="D15" s="1">
        <f t="shared" si="0"/>
        <v>8.0645895450004154E-2</v>
      </c>
      <c r="E15" s="1">
        <v>7.4859910000000002E-2</v>
      </c>
      <c r="F15" s="1">
        <v>-0.1186132</v>
      </c>
      <c r="G15" s="1">
        <f t="shared" si="1"/>
        <v>8.1071897551250757E-2</v>
      </c>
      <c r="H15" s="1">
        <v>9.566566E-2</v>
      </c>
      <c r="I15" s="1">
        <v>-0.11810320000000001</v>
      </c>
      <c r="J15" s="1">
        <f t="shared" si="2"/>
        <v>8.1071897551250757E-2</v>
      </c>
      <c r="K15" s="1">
        <f t="shared" si="3"/>
        <v>8.0929896850835223E-2</v>
      </c>
      <c r="L15" s="1">
        <f t="shared" si="4"/>
        <v>5.8921795397778864E-5</v>
      </c>
      <c r="M15" s="1">
        <v>8.1489190000000003E-2</v>
      </c>
      <c r="N15" s="1">
        <v>-3.7633930000000003E-2</v>
      </c>
      <c r="O15" s="1"/>
      <c r="P15" s="1">
        <v>7.1392280000000002E-2</v>
      </c>
      <c r="Q15" s="1">
        <v>-3.8041890000000002E-2</v>
      </c>
      <c r="R15" s="1"/>
      <c r="S15" s="1">
        <v>9.1790079999999996E-2</v>
      </c>
      <c r="T15" s="1">
        <v>-3.7123990000000003E-2</v>
      </c>
    </row>
    <row r="16" spans="1:20" x14ac:dyDescent="0.4">
      <c r="A16" s="1">
        <v>1.0916669999999999</v>
      </c>
      <c r="B16" s="1">
        <v>8.4140909999999999E-2</v>
      </c>
      <c r="C16" s="1">
        <v>-0.1183072</v>
      </c>
      <c r="D16" s="1">
        <f t="shared" si="0"/>
        <v>8.0645895450004154E-2</v>
      </c>
      <c r="E16" s="1">
        <v>7.4859910000000002E-2</v>
      </c>
      <c r="F16" s="1">
        <v>-0.1186132</v>
      </c>
      <c r="G16" s="1">
        <f t="shared" si="1"/>
        <v>8.1071897551250757E-2</v>
      </c>
      <c r="H16" s="1">
        <v>9.566566E-2</v>
      </c>
      <c r="I16" s="1">
        <v>-0.11810320000000001</v>
      </c>
      <c r="J16" s="1">
        <f t="shared" si="2"/>
        <v>8.1071897551250757E-2</v>
      </c>
      <c r="K16" s="1">
        <f t="shared" si="3"/>
        <v>8.0929896850835223E-2</v>
      </c>
      <c r="L16" s="1">
        <f t="shared" si="4"/>
        <v>5.8921795397778864E-5</v>
      </c>
      <c r="M16" s="1">
        <v>8.1489190000000003E-2</v>
      </c>
      <c r="N16" s="1">
        <v>-3.7633930000000003E-2</v>
      </c>
      <c r="O16" s="1"/>
      <c r="P16" s="1">
        <v>7.1392280000000002E-2</v>
      </c>
      <c r="Q16" s="1">
        <v>-3.8041890000000002E-2</v>
      </c>
      <c r="R16" s="1"/>
      <c r="S16" s="1">
        <v>9.1790079999999996E-2</v>
      </c>
      <c r="T16" s="1">
        <v>-3.7123990000000003E-2</v>
      </c>
    </row>
    <row r="17" spans="1:20" x14ac:dyDescent="0.4">
      <c r="A17" s="1">
        <v>1.1766669999999999</v>
      </c>
      <c r="B17" s="1">
        <v>8.4038920000000003E-2</v>
      </c>
      <c r="C17" s="1">
        <v>-0.1183072</v>
      </c>
      <c r="D17" s="1">
        <f t="shared" si="0"/>
        <v>8.0645895450004154E-2</v>
      </c>
      <c r="E17" s="1">
        <v>7.4859910000000002E-2</v>
      </c>
      <c r="F17" s="1">
        <v>-0.1186132</v>
      </c>
      <c r="G17" s="1">
        <f t="shared" si="1"/>
        <v>8.1071897551250757E-2</v>
      </c>
      <c r="H17" s="1">
        <v>9.566566E-2</v>
      </c>
      <c r="I17" s="1">
        <v>-0.11810320000000001</v>
      </c>
      <c r="J17" s="1">
        <f t="shared" si="2"/>
        <v>8.1071897551250757E-2</v>
      </c>
      <c r="K17" s="1">
        <f t="shared" si="3"/>
        <v>8.0929896850835223E-2</v>
      </c>
      <c r="L17" s="1">
        <f t="shared" si="4"/>
        <v>5.8921795397778864E-5</v>
      </c>
      <c r="M17" s="1">
        <v>8.1489190000000003E-2</v>
      </c>
      <c r="N17" s="1">
        <v>-3.7633930000000003E-2</v>
      </c>
      <c r="O17" s="1"/>
      <c r="P17" s="1">
        <v>7.1392280000000002E-2</v>
      </c>
      <c r="Q17" s="1">
        <v>-3.8041890000000002E-2</v>
      </c>
      <c r="R17" s="1"/>
      <c r="S17" s="1">
        <v>9.1790079999999996E-2</v>
      </c>
      <c r="T17" s="1">
        <v>-3.7123990000000003E-2</v>
      </c>
    </row>
    <row r="18" spans="1:20" x14ac:dyDescent="0.4">
      <c r="A18" s="1">
        <v>1.26</v>
      </c>
      <c r="B18" s="1">
        <v>8.4038920000000003E-2</v>
      </c>
      <c r="C18" s="1">
        <v>-0.1183072</v>
      </c>
      <c r="D18" s="1">
        <f t="shared" si="0"/>
        <v>8.0645895450004154E-2</v>
      </c>
      <c r="E18" s="1">
        <v>7.4859910000000002E-2</v>
      </c>
      <c r="F18" s="1">
        <v>-0.1186132</v>
      </c>
      <c r="G18" s="1">
        <f t="shared" si="1"/>
        <v>8.1071897551250757E-2</v>
      </c>
      <c r="H18" s="1">
        <v>9.566566E-2</v>
      </c>
      <c r="I18" s="1">
        <v>-0.11810320000000001</v>
      </c>
      <c r="J18" s="1">
        <f t="shared" si="2"/>
        <v>8.1071897551250757E-2</v>
      </c>
      <c r="K18" s="1">
        <f t="shared" si="3"/>
        <v>8.0929896850835223E-2</v>
      </c>
      <c r="L18" s="1">
        <f t="shared" si="4"/>
        <v>5.8921795397778864E-5</v>
      </c>
      <c r="M18" s="1">
        <v>8.1489190000000003E-2</v>
      </c>
      <c r="N18" s="1">
        <v>-3.7633930000000003E-2</v>
      </c>
      <c r="O18" s="1"/>
      <c r="P18" s="1">
        <v>7.1392280000000002E-2</v>
      </c>
      <c r="Q18" s="1">
        <v>-3.8041890000000002E-2</v>
      </c>
      <c r="R18" s="1"/>
      <c r="S18" s="1">
        <v>9.1790079999999996E-2</v>
      </c>
      <c r="T18" s="1">
        <v>-3.7123990000000003E-2</v>
      </c>
    </row>
    <row r="19" spans="1:20" x14ac:dyDescent="0.4">
      <c r="A19" s="1">
        <v>1.345</v>
      </c>
      <c r="B19" s="1">
        <v>8.4038920000000003E-2</v>
      </c>
      <c r="C19" s="1">
        <v>-0.1183072</v>
      </c>
      <c r="D19" s="1">
        <f t="shared" si="0"/>
        <v>8.0516413051254329E-2</v>
      </c>
      <c r="E19" s="1">
        <v>7.4145989999999995E-2</v>
      </c>
      <c r="F19" s="1">
        <v>-0.1185112</v>
      </c>
      <c r="G19" s="1">
        <f t="shared" si="1"/>
        <v>8.1071897551250757E-2</v>
      </c>
      <c r="H19" s="1">
        <v>9.566566E-2</v>
      </c>
      <c r="I19" s="1">
        <v>-0.11810320000000001</v>
      </c>
      <c r="J19" s="1">
        <f t="shared" si="2"/>
        <v>8.1071897551250757E-2</v>
      </c>
      <c r="K19" s="1">
        <f t="shared" si="3"/>
        <v>8.0886736051251948E-2</v>
      </c>
      <c r="L19" s="1">
        <f t="shared" si="4"/>
        <v>1.0208259498105388E-4</v>
      </c>
      <c r="M19" s="1">
        <v>8.1489190000000003E-2</v>
      </c>
      <c r="N19" s="1">
        <v>-3.7633930000000003E-2</v>
      </c>
      <c r="O19" s="1"/>
      <c r="P19" s="1">
        <v>7.1392280000000002E-2</v>
      </c>
      <c r="Q19" s="1">
        <v>-3.8041890000000002E-2</v>
      </c>
      <c r="R19" s="1"/>
      <c r="S19" s="1">
        <v>9.1790079999999996E-2</v>
      </c>
      <c r="T19" s="1">
        <v>-3.7123990000000003E-2</v>
      </c>
    </row>
    <row r="20" spans="1:20" x14ac:dyDescent="0.4">
      <c r="A20" s="1">
        <v>1.4283330000000001</v>
      </c>
      <c r="B20" s="1">
        <v>8.4038920000000003E-2</v>
      </c>
      <c r="C20" s="1">
        <v>-0.1183072</v>
      </c>
      <c r="D20" s="1">
        <f t="shared" si="0"/>
        <v>8.0608482346609778E-2</v>
      </c>
      <c r="E20" s="1">
        <v>7.3840020000000006E-2</v>
      </c>
      <c r="F20" s="1">
        <v>-0.1186132</v>
      </c>
      <c r="G20" s="1">
        <f t="shared" si="1"/>
        <v>8.1071897551250757E-2</v>
      </c>
      <c r="H20" s="1">
        <v>9.566566E-2</v>
      </c>
      <c r="I20" s="1">
        <v>-0.11810320000000001</v>
      </c>
      <c r="J20" s="1">
        <f t="shared" si="2"/>
        <v>8.1071897551250757E-2</v>
      </c>
      <c r="K20" s="1">
        <f t="shared" si="3"/>
        <v>8.0917425816370445E-2</v>
      </c>
      <c r="L20" s="1">
        <f t="shared" si="4"/>
        <v>7.1392829862557128E-5</v>
      </c>
      <c r="M20" s="1">
        <v>8.1489190000000003E-2</v>
      </c>
      <c r="N20" s="1">
        <v>-3.7633930000000003E-2</v>
      </c>
      <c r="O20" s="1"/>
      <c r="P20" s="1">
        <v>7.1392280000000002E-2</v>
      </c>
      <c r="Q20" s="1">
        <v>-3.8041890000000002E-2</v>
      </c>
      <c r="R20" s="1"/>
      <c r="S20" s="1">
        <v>9.1790079999999996E-2</v>
      </c>
      <c r="T20" s="1">
        <v>-3.7123990000000003E-2</v>
      </c>
    </row>
    <row r="21" spans="1:20" x14ac:dyDescent="0.4">
      <c r="A21" s="1">
        <v>1.5116670000000001</v>
      </c>
      <c r="B21" s="1">
        <v>8.4038920000000003E-2</v>
      </c>
      <c r="C21" s="1">
        <v>-0.1183072</v>
      </c>
      <c r="D21" s="1">
        <f t="shared" si="0"/>
        <v>8.0608482346609778E-2</v>
      </c>
      <c r="E21" s="1">
        <v>7.3840020000000006E-2</v>
      </c>
      <c r="F21" s="1">
        <v>-0.1186132</v>
      </c>
      <c r="G21" s="1">
        <f t="shared" si="1"/>
        <v>8.0951513178250722E-2</v>
      </c>
      <c r="H21" s="1">
        <v>9.5257700000000001E-2</v>
      </c>
      <c r="I21" s="1">
        <v>-0.1180012</v>
      </c>
      <c r="J21" s="1">
        <f t="shared" si="2"/>
        <v>8.0951513178250722E-2</v>
      </c>
      <c r="K21" s="1">
        <f t="shared" si="3"/>
        <v>8.0837169567703746E-2</v>
      </c>
      <c r="L21" s="1">
        <f t="shared" si="4"/>
        <v>1.5164907852925624E-4</v>
      </c>
      <c r="M21" s="1">
        <v>8.1489190000000003E-2</v>
      </c>
      <c r="N21" s="1">
        <v>-3.7633930000000003E-2</v>
      </c>
      <c r="O21" s="1"/>
      <c r="P21" s="1">
        <v>7.1392280000000002E-2</v>
      </c>
      <c r="Q21" s="1">
        <v>-3.8041890000000002E-2</v>
      </c>
      <c r="R21" s="1"/>
      <c r="S21" s="1">
        <v>9.1790079999999996E-2</v>
      </c>
      <c r="T21" s="1">
        <v>-3.7123990000000003E-2</v>
      </c>
    </row>
    <row r="22" spans="1:20" x14ac:dyDescent="0.4">
      <c r="A22" s="1">
        <v>1.5966670000000001</v>
      </c>
      <c r="B22" s="1">
        <v>8.4242890000000001E-2</v>
      </c>
      <c r="C22" s="1">
        <v>-0.1182052</v>
      </c>
      <c r="D22" s="1">
        <f t="shared" si="0"/>
        <v>8.0608482346609778E-2</v>
      </c>
      <c r="E22" s="1">
        <v>7.3840020000000006E-2</v>
      </c>
      <c r="F22" s="1">
        <v>-0.1186132</v>
      </c>
      <c r="G22" s="1">
        <f t="shared" si="1"/>
        <v>8.0931273117173325E-2</v>
      </c>
      <c r="H22" s="1">
        <v>9.474776E-2</v>
      </c>
      <c r="I22" s="1">
        <v>-0.1180012</v>
      </c>
      <c r="J22" s="1">
        <f t="shared" si="2"/>
        <v>8.0931273117173325E-2</v>
      </c>
      <c r="K22" s="1">
        <f t="shared" si="3"/>
        <v>8.0823676193652147E-2</v>
      </c>
      <c r="L22" s="1">
        <f t="shared" si="4"/>
        <v>1.651424525808548E-4</v>
      </c>
      <c r="M22" s="1">
        <v>8.1489190000000003E-2</v>
      </c>
      <c r="N22" s="1">
        <v>-3.7633930000000003E-2</v>
      </c>
      <c r="O22" s="1"/>
      <c r="P22" s="1">
        <v>7.1392280000000002E-2</v>
      </c>
      <c r="Q22" s="1">
        <v>-3.8041890000000002E-2</v>
      </c>
      <c r="R22" s="1"/>
      <c r="S22" s="1">
        <v>9.1790079999999996E-2</v>
      </c>
      <c r="T22" s="1">
        <v>-3.7123990000000003E-2</v>
      </c>
    </row>
    <row r="23" spans="1:20" x14ac:dyDescent="0.4">
      <c r="A23" s="1">
        <v>1.68</v>
      </c>
      <c r="B23" s="1">
        <v>8.4242890000000001E-2</v>
      </c>
      <c r="C23" s="1">
        <v>-0.1182052</v>
      </c>
      <c r="D23" s="1">
        <f t="shared" si="0"/>
        <v>8.0608482346609778E-2</v>
      </c>
      <c r="E23" s="1">
        <v>7.3840020000000006E-2</v>
      </c>
      <c r="F23" s="1">
        <v>-0.1186132</v>
      </c>
      <c r="G23" s="1">
        <f t="shared" si="1"/>
        <v>8.0931273117173325E-2</v>
      </c>
      <c r="H23" s="1">
        <v>9.474776E-2</v>
      </c>
      <c r="I23" s="1">
        <v>-0.1180012</v>
      </c>
      <c r="J23" s="1">
        <f t="shared" si="2"/>
        <v>8.0931273117173325E-2</v>
      </c>
      <c r="K23" s="1">
        <f t="shared" si="3"/>
        <v>8.0823676193652147E-2</v>
      </c>
      <c r="L23" s="1">
        <f t="shared" si="4"/>
        <v>1.651424525808548E-4</v>
      </c>
      <c r="M23" s="1">
        <v>8.1489190000000003E-2</v>
      </c>
      <c r="N23" s="1">
        <v>-3.7633930000000003E-2</v>
      </c>
      <c r="O23" s="1"/>
      <c r="P23" s="1">
        <v>7.1392280000000002E-2</v>
      </c>
      <c r="Q23" s="1">
        <v>-3.8041890000000002E-2</v>
      </c>
      <c r="R23" s="1"/>
      <c r="S23" s="1">
        <v>9.1790079999999996E-2</v>
      </c>
      <c r="T23" s="1">
        <v>-3.7123990000000003E-2</v>
      </c>
    </row>
    <row r="24" spans="1:20" x14ac:dyDescent="0.4">
      <c r="A24" s="1">
        <v>1.7649999999999999</v>
      </c>
      <c r="B24" s="1">
        <v>8.4242890000000001E-2</v>
      </c>
      <c r="C24" s="1">
        <v>-0.1182052</v>
      </c>
      <c r="D24" s="1">
        <f t="shared" si="0"/>
        <v>8.0608482346609778E-2</v>
      </c>
      <c r="E24" s="1">
        <v>7.3840020000000006E-2</v>
      </c>
      <c r="F24" s="1">
        <v>-0.1186132</v>
      </c>
      <c r="G24" s="1">
        <f t="shared" si="1"/>
        <v>8.0931273117173325E-2</v>
      </c>
      <c r="H24" s="1">
        <v>9.474776E-2</v>
      </c>
      <c r="I24" s="1">
        <v>-0.1180012</v>
      </c>
      <c r="J24" s="1">
        <f t="shared" si="2"/>
        <v>8.0931273117173325E-2</v>
      </c>
      <c r="K24" s="1">
        <f t="shared" si="3"/>
        <v>8.0823676193652147E-2</v>
      </c>
      <c r="L24" s="1">
        <f t="shared" si="4"/>
        <v>1.651424525808548E-4</v>
      </c>
      <c r="M24" s="1">
        <v>8.1489190000000003E-2</v>
      </c>
      <c r="N24" s="1">
        <v>-3.7633930000000003E-2</v>
      </c>
      <c r="O24" s="1"/>
      <c r="P24" s="1">
        <v>7.1392280000000002E-2</v>
      </c>
      <c r="Q24" s="1">
        <v>-3.8041890000000002E-2</v>
      </c>
      <c r="R24" s="1"/>
      <c r="S24" s="1">
        <v>9.1790079999999996E-2</v>
      </c>
      <c r="T24" s="1">
        <v>-3.7123990000000003E-2</v>
      </c>
    </row>
    <row r="25" spans="1:20" x14ac:dyDescent="0.4">
      <c r="A25" s="1">
        <v>1.848333</v>
      </c>
      <c r="B25" s="1">
        <v>8.4038920000000003E-2</v>
      </c>
      <c r="C25" s="1">
        <v>-0.1182052</v>
      </c>
      <c r="D25" s="1">
        <f t="shared" si="0"/>
        <v>8.0608482346609778E-2</v>
      </c>
      <c r="E25" s="1">
        <v>7.3840020000000006E-2</v>
      </c>
      <c r="F25" s="1">
        <v>-0.1186132</v>
      </c>
      <c r="G25" s="1">
        <f t="shared" si="1"/>
        <v>8.0931273117173325E-2</v>
      </c>
      <c r="H25" s="1">
        <v>9.474776E-2</v>
      </c>
      <c r="I25" s="1">
        <v>-0.1180012</v>
      </c>
      <c r="J25" s="1">
        <f t="shared" si="2"/>
        <v>8.0931273117173325E-2</v>
      </c>
      <c r="K25" s="1">
        <f t="shared" si="3"/>
        <v>8.0823676193652147E-2</v>
      </c>
      <c r="L25" s="1">
        <f t="shared" si="4"/>
        <v>1.651424525808548E-4</v>
      </c>
      <c r="M25" s="1">
        <v>8.1489190000000003E-2</v>
      </c>
      <c r="N25" s="1">
        <v>-3.7633930000000003E-2</v>
      </c>
      <c r="O25" s="1"/>
      <c r="P25" s="1">
        <v>7.1392280000000002E-2</v>
      </c>
      <c r="Q25" s="1">
        <v>-3.8041890000000002E-2</v>
      </c>
      <c r="R25" s="1"/>
      <c r="S25" s="1">
        <v>9.1790079999999996E-2</v>
      </c>
      <c r="T25" s="1">
        <v>-3.7123990000000003E-2</v>
      </c>
    </row>
    <row r="26" spans="1:20" x14ac:dyDescent="0.4">
      <c r="A26" s="1">
        <v>1.931667</v>
      </c>
      <c r="B26" s="1">
        <v>8.4038920000000003E-2</v>
      </c>
      <c r="C26" s="1">
        <v>-0.1182052</v>
      </c>
      <c r="D26" s="1">
        <f t="shared" si="0"/>
        <v>8.0608482346609778E-2</v>
      </c>
      <c r="E26" s="1">
        <v>7.3840020000000006E-2</v>
      </c>
      <c r="F26" s="1">
        <v>-0.1186132</v>
      </c>
      <c r="G26" s="1">
        <f t="shared" si="1"/>
        <v>8.0938984373043019E-2</v>
      </c>
      <c r="H26" s="1">
        <v>9.4951740000000007E-2</v>
      </c>
      <c r="I26" s="1">
        <v>-0.1180012</v>
      </c>
      <c r="J26" s="1">
        <f t="shared" si="2"/>
        <v>8.0938984373043019E-2</v>
      </c>
      <c r="K26" s="1">
        <f t="shared" si="3"/>
        <v>8.0828817030898614E-2</v>
      </c>
      <c r="L26" s="1">
        <f t="shared" si="4"/>
        <v>1.600016153343875E-4</v>
      </c>
      <c r="M26" s="1">
        <v>8.1489190000000003E-2</v>
      </c>
      <c r="N26" s="1">
        <v>-3.7633930000000003E-2</v>
      </c>
      <c r="O26" s="1"/>
      <c r="P26" s="1">
        <v>7.1392280000000002E-2</v>
      </c>
      <c r="Q26" s="1">
        <v>-3.8041890000000002E-2</v>
      </c>
      <c r="R26" s="1"/>
      <c r="S26" s="1">
        <v>9.1790079999999996E-2</v>
      </c>
      <c r="T26" s="1">
        <v>-3.7123990000000003E-2</v>
      </c>
    </row>
    <row r="27" spans="1:20" x14ac:dyDescent="0.4">
      <c r="A27" s="1">
        <v>2.016667</v>
      </c>
      <c r="B27" s="1">
        <v>8.4038920000000003E-2</v>
      </c>
      <c r="C27" s="1">
        <v>-0.1182052</v>
      </c>
      <c r="D27" s="1">
        <f t="shared" si="0"/>
        <v>8.0608482346609778E-2</v>
      </c>
      <c r="E27" s="1">
        <v>7.3840020000000006E-2</v>
      </c>
      <c r="F27" s="1">
        <v>-0.1186132</v>
      </c>
      <c r="G27" s="1">
        <f t="shared" si="1"/>
        <v>8.0931273117173325E-2</v>
      </c>
      <c r="H27" s="1">
        <v>9.474776E-2</v>
      </c>
      <c r="I27" s="1">
        <v>-0.1180012</v>
      </c>
      <c r="J27" s="1">
        <f t="shared" si="2"/>
        <v>8.0931273117173325E-2</v>
      </c>
      <c r="K27" s="1">
        <f t="shared" si="3"/>
        <v>8.0823676193652147E-2</v>
      </c>
      <c r="L27" s="1">
        <f t="shared" si="4"/>
        <v>1.651424525808548E-4</v>
      </c>
      <c r="M27" s="1">
        <v>8.1489190000000003E-2</v>
      </c>
      <c r="N27" s="1">
        <v>-3.7633930000000003E-2</v>
      </c>
      <c r="O27" s="1"/>
      <c r="P27" s="1">
        <v>7.1392280000000002E-2</v>
      </c>
      <c r="Q27" s="1">
        <v>-3.8041890000000002E-2</v>
      </c>
      <c r="R27" s="1"/>
      <c r="S27" s="1">
        <v>9.1790079999999996E-2</v>
      </c>
      <c r="T27" s="1">
        <v>-3.7123990000000003E-2</v>
      </c>
    </row>
    <row r="28" spans="1:20" x14ac:dyDescent="0.4">
      <c r="A28" s="1">
        <v>2.1</v>
      </c>
      <c r="B28" s="1">
        <v>8.4038920000000003E-2</v>
      </c>
      <c r="C28" s="1">
        <v>-0.1182052</v>
      </c>
      <c r="D28" s="1">
        <f t="shared" si="0"/>
        <v>8.0299579902130255E-2</v>
      </c>
      <c r="E28" s="1">
        <v>7.3738029999999996E-2</v>
      </c>
      <c r="F28" s="1">
        <v>-0.1183072</v>
      </c>
      <c r="G28" s="1">
        <f t="shared" si="1"/>
        <v>8.0931273117173325E-2</v>
      </c>
      <c r="H28" s="1">
        <v>9.474776E-2</v>
      </c>
      <c r="I28" s="1">
        <v>-0.1180012</v>
      </c>
      <c r="J28" s="1">
        <f t="shared" si="2"/>
        <v>8.0931273117173325E-2</v>
      </c>
      <c r="K28" s="1">
        <f t="shared" si="3"/>
        <v>8.0720708712158959E-2</v>
      </c>
      <c r="L28" s="1">
        <f t="shared" si="4"/>
        <v>2.6810993407404282E-4</v>
      </c>
      <c r="M28" s="1">
        <v>8.1489190000000003E-2</v>
      </c>
      <c r="N28" s="1">
        <v>-3.7633930000000003E-2</v>
      </c>
      <c r="O28" s="1"/>
      <c r="P28" s="1">
        <v>7.1392280000000002E-2</v>
      </c>
      <c r="Q28" s="1">
        <v>-3.8041890000000002E-2</v>
      </c>
      <c r="R28" s="1"/>
      <c r="S28" s="1">
        <v>9.1790079999999996E-2</v>
      </c>
      <c r="T28" s="1">
        <v>-3.7123990000000003E-2</v>
      </c>
    </row>
    <row r="29" spans="1:20" x14ac:dyDescent="0.4">
      <c r="A29" s="1">
        <v>2.1833330000000002</v>
      </c>
      <c r="B29" s="1">
        <v>8.4038920000000003E-2</v>
      </c>
      <c r="C29" s="1">
        <v>-0.1182052</v>
      </c>
      <c r="D29" s="1">
        <f t="shared" si="0"/>
        <v>8.0299579902130255E-2</v>
      </c>
      <c r="E29" s="1">
        <v>7.3738029999999996E-2</v>
      </c>
      <c r="F29" s="1">
        <v>-0.1183072</v>
      </c>
      <c r="G29" s="1">
        <f t="shared" si="1"/>
        <v>8.0931273117173325E-2</v>
      </c>
      <c r="H29" s="1">
        <v>9.474776E-2</v>
      </c>
      <c r="I29" s="1">
        <v>-0.1180012</v>
      </c>
      <c r="J29" s="1">
        <f t="shared" si="2"/>
        <v>8.0931273117173325E-2</v>
      </c>
      <c r="K29" s="1">
        <f t="shared" si="3"/>
        <v>8.0720708712158959E-2</v>
      </c>
      <c r="L29" s="1">
        <f t="shared" si="4"/>
        <v>2.6810993407404282E-4</v>
      </c>
      <c r="M29" s="1">
        <v>8.1489190000000003E-2</v>
      </c>
      <c r="N29" s="1">
        <v>-3.7633930000000003E-2</v>
      </c>
      <c r="O29" s="1"/>
      <c r="P29" s="1">
        <v>7.1392280000000002E-2</v>
      </c>
      <c r="Q29" s="1">
        <v>-3.8041890000000002E-2</v>
      </c>
      <c r="R29" s="1"/>
      <c r="S29" s="1">
        <v>9.1790079999999996E-2</v>
      </c>
      <c r="T29" s="1">
        <v>-3.7123990000000003E-2</v>
      </c>
    </row>
    <row r="30" spans="1:20" x14ac:dyDescent="0.4">
      <c r="A30" s="1">
        <v>2.2683330000000002</v>
      </c>
      <c r="B30" s="1">
        <v>8.4038920000000003E-2</v>
      </c>
      <c r="C30" s="1">
        <v>-0.1182052</v>
      </c>
      <c r="D30" s="1">
        <f t="shared" si="0"/>
        <v>8.0299579902130255E-2</v>
      </c>
      <c r="E30" s="1">
        <v>7.3738029999999996E-2</v>
      </c>
      <c r="F30" s="1">
        <v>-0.1183072</v>
      </c>
      <c r="G30" s="1">
        <f t="shared" si="1"/>
        <v>8.0935064575825236E-2</v>
      </c>
      <c r="H30" s="1">
        <v>9.4849749999999997E-2</v>
      </c>
      <c r="I30" s="1">
        <v>-0.1180012</v>
      </c>
      <c r="J30" s="1">
        <f t="shared" si="2"/>
        <v>8.0935064575825236E-2</v>
      </c>
      <c r="K30" s="1">
        <f t="shared" si="3"/>
        <v>8.0723236351260233E-2</v>
      </c>
      <c r="L30" s="1">
        <f t="shared" si="4"/>
        <v>2.6558229497276875E-4</v>
      </c>
      <c r="M30" s="1">
        <v>8.1489190000000003E-2</v>
      </c>
      <c r="N30" s="1">
        <v>-3.7633930000000003E-2</v>
      </c>
      <c r="O30" s="1"/>
      <c r="P30" s="1">
        <v>7.1392280000000002E-2</v>
      </c>
      <c r="Q30" s="1">
        <v>-3.8041890000000002E-2</v>
      </c>
      <c r="R30" s="1"/>
      <c r="S30" s="1">
        <v>9.1790079999999996E-2</v>
      </c>
      <c r="T30" s="1">
        <v>-3.7123990000000003E-2</v>
      </c>
    </row>
    <row r="31" spans="1:20" x14ac:dyDescent="0.4">
      <c r="A31" s="1">
        <v>2.351667</v>
      </c>
      <c r="B31" s="1">
        <v>8.4038920000000003E-2</v>
      </c>
      <c r="C31" s="1">
        <v>-0.1182052</v>
      </c>
      <c r="D31" s="1">
        <f t="shared" si="0"/>
        <v>8.0299579902130255E-2</v>
      </c>
      <c r="E31" s="1">
        <v>7.3738029999999996E-2</v>
      </c>
      <c r="F31" s="1">
        <v>-0.1183072</v>
      </c>
      <c r="G31" s="1">
        <f t="shared" si="1"/>
        <v>8.073131069705855E-2</v>
      </c>
      <c r="H31" s="1">
        <v>9.4849749999999997E-2</v>
      </c>
      <c r="I31" s="1">
        <v>-0.11779729999999999</v>
      </c>
      <c r="J31" s="1">
        <f t="shared" si="2"/>
        <v>8.073131069705855E-2</v>
      </c>
      <c r="K31" s="1">
        <f t="shared" si="3"/>
        <v>8.0587400432082443E-2</v>
      </c>
      <c r="L31" s="1">
        <f t="shared" si="4"/>
        <v>4.0141821415055901E-4</v>
      </c>
      <c r="M31" s="1">
        <v>8.1489190000000003E-2</v>
      </c>
      <c r="N31" s="1">
        <v>-3.7633930000000003E-2</v>
      </c>
      <c r="O31" s="1"/>
      <c r="P31" s="1">
        <v>7.1392280000000002E-2</v>
      </c>
      <c r="Q31" s="1">
        <v>-3.8041890000000002E-2</v>
      </c>
      <c r="R31" s="1"/>
      <c r="S31" s="1">
        <v>9.1790079999999996E-2</v>
      </c>
      <c r="T31" s="1">
        <v>-3.7123990000000003E-2</v>
      </c>
    </row>
    <row r="32" spans="1:20" x14ac:dyDescent="0.4">
      <c r="A32" s="1">
        <v>2.4366669999999999</v>
      </c>
      <c r="B32" s="1">
        <v>8.3834939999999997E-2</v>
      </c>
      <c r="C32" s="1">
        <v>-0.1182052</v>
      </c>
      <c r="D32" s="1">
        <f t="shared" si="0"/>
        <v>8.0299579902130255E-2</v>
      </c>
      <c r="E32" s="1">
        <v>7.3738029999999996E-2</v>
      </c>
      <c r="F32" s="1">
        <v>-0.1183072</v>
      </c>
      <c r="G32" s="1">
        <f t="shared" si="1"/>
        <v>8.073131069705855E-2</v>
      </c>
      <c r="H32" s="1">
        <v>9.4849749999999997E-2</v>
      </c>
      <c r="I32" s="1">
        <v>-0.11779729999999999</v>
      </c>
      <c r="J32" s="1">
        <f t="shared" si="2"/>
        <v>8.073131069705855E-2</v>
      </c>
      <c r="K32" s="1">
        <f t="shared" si="3"/>
        <v>8.0587400432082443E-2</v>
      </c>
      <c r="L32" s="1">
        <f t="shared" si="4"/>
        <v>4.0141821415055901E-4</v>
      </c>
      <c r="M32" s="1">
        <v>8.1489190000000003E-2</v>
      </c>
      <c r="N32" s="1">
        <v>-3.7633930000000003E-2</v>
      </c>
      <c r="O32" s="1"/>
      <c r="P32" s="1">
        <v>7.1392280000000002E-2</v>
      </c>
      <c r="Q32" s="1">
        <v>-3.8041890000000002E-2</v>
      </c>
      <c r="R32" s="1"/>
      <c r="S32" s="1">
        <v>9.1790079999999996E-2</v>
      </c>
      <c r="T32" s="1">
        <v>-3.7123990000000003E-2</v>
      </c>
    </row>
    <row r="33" spans="1:20" x14ac:dyDescent="0.4">
      <c r="A33" s="1">
        <v>2.52</v>
      </c>
      <c r="B33" s="1">
        <v>8.3834939999999997E-2</v>
      </c>
      <c r="C33" s="1">
        <v>-0.1182052</v>
      </c>
      <c r="D33" s="1">
        <f t="shared" si="0"/>
        <v>8.0299579902130255E-2</v>
      </c>
      <c r="E33" s="1">
        <v>7.3738029999999996E-2</v>
      </c>
      <c r="F33" s="1">
        <v>-0.1183072</v>
      </c>
      <c r="G33" s="1">
        <f t="shared" si="1"/>
        <v>8.073131069705855E-2</v>
      </c>
      <c r="H33" s="1">
        <v>9.4849749999999997E-2</v>
      </c>
      <c r="I33" s="1">
        <v>-0.11779729999999999</v>
      </c>
      <c r="J33" s="1">
        <f t="shared" si="2"/>
        <v>8.073131069705855E-2</v>
      </c>
      <c r="K33" s="1">
        <f t="shared" si="3"/>
        <v>8.0587400432082443E-2</v>
      </c>
      <c r="L33" s="1">
        <f t="shared" si="4"/>
        <v>4.0141821415055901E-4</v>
      </c>
      <c r="M33" s="1">
        <v>8.1489190000000003E-2</v>
      </c>
      <c r="N33" s="1">
        <v>-3.7633930000000003E-2</v>
      </c>
      <c r="O33" s="1"/>
      <c r="P33" s="1">
        <v>7.1392280000000002E-2</v>
      </c>
      <c r="Q33" s="1">
        <v>-3.8041890000000002E-2</v>
      </c>
      <c r="R33" s="1"/>
      <c r="S33" s="1">
        <v>9.1790079999999996E-2</v>
      </c>
      <c r="T33" s="1">
        <v>-3.7123990000000003E-2</v>
      </c>
    </row>
    <row r="34" spans="1:20" x14ac:dyDescent="0.4">
      <c r="A34" s="1">
        <v>2.6033330000000001</v>
      </c>
      <c r="B34" s="1">
        <v>8.3834939999999997E-2</v>
      </c>
      <c r="C34" s="1">
        <v>-0.1182052</v>
      </c>
      <c r="D34" s="1">
        <f t="shared" si="0"/>
        <v>8.0299579902130255E-2</v>
      </c>
      <c r="E34" s="1">
        <v>7.3738029999999996E-2</v>
      </c>
      <c r="F34" s="1">
        <v>-0.1183072</v>
      </c>
      <c r="G34" s="1">
        <f t="shared" si="1"/>
        <v>8.073131069705855E-2</v>
      </c>
      <c r="H34" s="1">
        <v>9.4849749999999997E-2</v>
      </c>
      <c r="I34" s="1">
        <v>-0.11779729999999999</v>
      </c>
      <c r="J34" s="1">
        <f t="shared" si="2"/>
        <v>8.073131069705855E-2</v>
      </c>
      <c r="K34" s="1">
        <f t="shared" si="3"/>
        <v>8.0587400432082443E-2</v>
      </c>
      <c r="L34" s="1">
        <f t="shared" si="4"/>
        <v>4.0141821415055901E-4</v>
      </c>
      <c r="M34" s="1">
        <v>8.1489190000000003E-2</v>
      </c>
      <c r="N34" s="1">
        <v>-3.7633930000000003E-2</v>
      </c>
      <c r="O34" s="1"/>
      <c r="P34" s="1">
        <v>7.1392280000000002E-2</v>
      </c>
      <c r="Q34" s="1">
        <v>-3.8041890000000002E-2</v>
      </c>
      <c r="R34" s="1"/>
      <c r="S34" s="1">
        <v>9.1790079999999996E-2</v>
      </c>
      <c r="T34" s="1">
        <v>-3.7123990000000003E-2</v>
      </c>
    </row>
    <row r="35" spans="1:20" x14ac:dyDescent="0.4">
      <c r="A35" s="1">
        <v>2.6883330000000001</v>
      </c>
      <c r="B35" s="1">
        <v>8.3834939999999997E-2</v>
      </c>
      <c r="C35" s="1">
        <v>-0.1182052</v>
      </c>
      <c r="D35" s="1">
        <f t="shared" si="0"/>
        <v>8.0299579902130255E-2</v>
      </c>
      <c r="E35" s="1">
        <v>7.3738029999999996E-2</v>
      </c>
      <c r="F35" s="1">
        <v>-0.1183072</v>
      </c>
      <c r="G35" s="1">
        <f t="shared" si="1"/>
        <v>8.0625578237297005E-2</v>
      </c>
      <c r="H35" s="1">
        <v>9.474776E-2</v>
      </c>
      <c r="I35" s="1">
        <v>-0.1176953</v>
      </c>
      <c r="J35" s="1">
        <f t="shared" si="2"/>
        <v>8.0625578237297005E-2</v>
      </c>
      <c r="K35" s="1">
        <f t="shared" si="3"/>
        <v>8.0516912125574755E-2</v>
      </c>
      <c r="L35" s="1">
        <f t="shared" si="4"/>
        <v>4.7190652065824679E-4</v>
      </c>
      <c r="M35" s="1">
        <v>8.1489190000000003E-2</v>
      </c>
      <c r="N35" s="1">
        <v>-3.7633930000000003E-2</v>
      </c>
      <c r="O35" s="1"/>
      <c r="P35" s="1">
        <v>7.1392280000000002E-2</v>
      </c>
      <c r="Q35" s="1">
        <v>-3.8041890000000002E-2</v>
      </c>
      <c r="R35" s="1"/>
      <c r="S35" s="1">
        <v>9.1790079999999996E-2</v>
      </c>
      <c r="T35" s="1">
        <v>-3.7123990000000003E-2</v>
      </c>
    </row>
    <row r="36" spans="1:20" x14ac:dyDescent="0.4">
      <c r="A36" s="1">
        <v>2.7716669999999999</v>
      </c>
      <c r="B36" s="1">
        <v>8.3528969999999994E-2</v>
      </c>
      <c r="C36" s="1">
        <v>-0.1178993</v>
      </c>
      <c r="D36" s="1">
        <f t="shared" si="0"/>
        <v>8.0299579902130255E-2</v>
      </c>
      <c r="E36" s="1">
        <v>7.3738029999999996E-2</v>
      </c>
      <c r="F36" s="1">
        <v>-0.1183072</v>
      </c>
      <c r="G36" s="1">
        <f t="shared" si="1"/>
        <v>8.0625578237297005E-2</v>
      </c>
      <c r="H36" s="1">
        <v>9.474776E-2</v>
      </c>
      <c r="I36" s="1">
        <v>-0.1176953</v>
      </c>
      <c r="J36" s="1">
        <f t="shared" si="2"/>
        <v>8.0625578237297005E-2</v>
      </c>
      <c r="K36" s="1">
        <f t="shared" si="3"/>
        <v>8.0516912125574755E-2</v>
      </c>
      <c r="L36" s="1">
        <f t="shared" si="4"/>
        <v>4.7190652065824679E-4</v>
      </c>
      <c r="M36" s="1">
        <v>8.1489190000000003E-2</v>
      </c>
      <c r="N36" s="1">
        <v>-3.7633930000000003E-2</v>
      </c>
      <c r="O36" s="1"/>
      <c r="P36" s="1">
        <v>7.1392280000000002E-2</v>
      </c>
      <c r="Q36" s="1">
        <v>-3.8041890000000002E-2</v>
      </c>
      <c r="R36" s="1"/>
      <c r="S36" s="1">
        <v>9.1790079999999996E-2</v>
      </c>
      <c r="T36" s="1">
        <v>-3.7123990000000003E-2</v>
      </c>
    </row>
    <row r="37" spans="1:20" x14ac:dyDescent="0.4">
      <c r="A37" s="1">
        <v>2.8566669999999998</v>
      </c>
      <c r="B37" s="1">
        <v>8.3528969999999994E-2</v>
      </c>
      <c r="C37" s="1">
        <v>-0.1178993</v>
      </c>
      <c r="D37" s="1">
        <f t="shared" si="0"/>
        <v>8.0299579902130255E-2</v>
      </c>
      <c r="E37" s="1">
        <v>7.3738029999999996E-2</v>
      </c>
      <c r="F37" s="1">
        <v>-0.1183072</v>
      </c>
      <c r="G37" s="1">
        <f t="shared" si="1"/>
        <v>8.0625578237297005E-2</v>
      </c>
      <c r="H37" s="1">
        <v>9.474776E-2</v>
      </c>
      <c r="I37" s="1">
        <v>-0.1176953</v>
      </c>
      <c r="J37" s="1">
        <f t="shared" si="2"/>
        <v>8.0625578237297005E-2</v>
      </c>
      <c r="K37" s="1">
        <f t="shared" si="3"/>
        <v>8.0516912125574755E-2</v>
      </c>
      <c r="L37" s="1">
        <f t="shared" si="4"/>
        <v>4.7190652065824679E-4</v>
      </c>
      <c r="M37" s="1">
        <v>8.1489190000000003E-2</v>
      </c>
      <c r="N37" s="1">
        <v>-3.7633930000000003E-2</v>
      </c>
      <c r="O37" s="1"/>
      <c r="P37" s="1">
        <v>7.1392280000000002E-2</v>
      </c>
      <c r="Q37" s="1">
        <v>-3.8041890000000002E-2</v>
      </c>
      <c r="R37" s="1"/>
      <c r="S37" s="1">
        <v>9.1790079999999996E-2</v>
      </c>
      <c r="T37" s="1">
        <v>-3.7123990000000003E-2</v>
      </c>
    </row>
    <row r="38" spans="1:20" x14ac:dyDescent="0.4">
      <c r="A38" s="1">
        <v>2.94</v>
      </c>
      <c r="B38" s="1">
        <v>8.3528969999999994E-2</v>
      </c>
      <c r="C38" s="1">
        <v>-0.1178993</v>
      </c>
      <c r="D38" s="1">
        <f t="shared" si="0"/>
        <v>8.0299579902130255E-2</v>
      </c>
      <c r="E38" s="1">
        <v>7.3738029999999996E-2</v>
      </c>
      <c r="F38" s="1">
        <v>-0.1183072</v>
      </c>
      <c r="G38" s="1">
        <f t="shared" si="1"/>
        <v>8.0625578237297005E-2</v>
      </c>
      <c r="H38" s="1">
        <v>9.474776E-2</v>
      </c>
      <c r="I38" s="1">
        <v>-0.1176953</v>
      </c>
      <c r="J38" s="1">
        <f t="shared" si="2"/>
        <v>8.0625578237297005E-2</v>
      </c>
      <c r="K38" s="1">
        <f t="shared" si="3"/>
        <v>8.0516912125574755E-2</v>
      </c>
      <c r="L38" s="1">
        <f t="shared" si="4"/>
        <v>4.7190652065824679E-4</v>
      </c>
      <c r="M38" s="1">
        <v>8.1489190000000003E-2</v>
      </c>
      <c r="N38" s="1">
        <v>-3.7633930000000003E-2</v>
      </c>
      <c r="O38" s="1"/>
      <c r="P38" s="1">
        <v>7.1392280000000002E-2</v>
      </c>
      <c r="Q38" s="1">
        <v>-3.8041890000000002E-2</v>
      </c>
      <c r="R38" s="1"/>
      <c r="S38" s="1">
        <v>9.1790079999999996E-2</v>
      </c>
      <c r="T38" s="1">
        <v>-3.7123990000000003E-2</v>
      </c>
    </row>
    <row r="39" spans="1:20" x14ac:dyDescent="0.4">
      <c r="A39" s="1">
        <v>3.023333</v>
      </c>
      <c r="B39" s="1">
        <v>8.3426979999999998E-2</v>
      </c>
      <c r="C39" s="1">
        <v>-0.11779729999999999</v>
      </c>
      <c r="D39" s="1">
        <f t="shared" si="0"/>
        <v>8.0299579902130255E-2</v>
      </c>
      <c r="E39" s="1">
        <v>7.3738029999999996E-2</v>
      </c>
      <c r="F39" s="1">
        <v>-0.1183072</v>
      </c>
      <c r="G39" s="1">
        <f t="shared" si="1"/>
        <v>8.0625578237297005E-2</v>
      </c>
      <c r="H39" s="1">
        <v>9.474776E-2</v>
      </c>
      <c r="I39" s="1">
        <v>-0.1176953</v>
      </c>
      <c r="J39" s="1">
        <f t="shared" si="2"/>
        <v>8.0625578237297005E-2</v>
      </c>
      <c r="K39" s="1">
        <f t="shared" si="3"/>
        <v>8.0516912125574755E-2</v>
      </c>
      <c r="L39" s="1">
        <f t="shared" si="4"/>
        <v>4.7190652065824679E-4</v>
      </c>
      <c r="M39" s="1">
        <v>8.1489190000000003E-2</v>
      </c>
      <c r="N39" s="1">
        <v>-3.7633930000000003E-2</v>
      </c>
      <c r="O39" s="1"/>
      <c r="P39" s="1">
        <v>7.1392280000000002E-2</v>
      </c>
      <c r="Q39" s="1">
        <v>-3.8041890000000002E-2</v>
      </c>
      <c r="R39" s="1"/>
      <c r="S39" s="1">
        <v>9.1790079999999996E-2</v>
      </c>
      <c r="T39" s="1">
        <v>-3.7123990000000003E-2</v>
      </c>
    </row>
    <row r="40" spans="1:20" x14ac:dyDescent="0.4">
      <c r="A40" s="1">
        <v>3.108333</v>
      </c>
      <c r="B40" s="1">
        <v>8.3426979999999998E-2</v>
      </c>
      <c r="C40" s="1">
        <v>-0.11779729999999999</v>
      </c>
      <c r="D40" s="1">
        <f t="shared" si="0"/>
        <v>8.040153642623131E-2</v>
      </c>
      <c r="E40" s="1">
        <v>7.3738029999999996E-2</v>
      </c>
      <c r="F40" s="1">
        <v>-0.11840920000000001</v>
      </c>
      <c r="G40" s="1">
        <f t="shared" si="1"/>
        <v>8.0625578237297005E-2</v>
      </c>
      <c r="H40" s="1">
        <v>9.474776E-2</v>
      </c>
      <c r="I40" s="1">
        <v>-0.1176953</v>
      </c>
      <c r="J40" s="1">
        <f t="shared" si="2"/>
        <v>8.0625578237297005E-2</v>
      </c>
      <c r="K40" s="1">
        <f t="shared" si="3"/>
        <v>8.055089763360844E-2</v>
      </c>
      <c r="L40" s="1">
        <f t="shared" si="4"/>
        <v>4.3792101262456196E-4</v>
      </c>
      <c r="M40" s="1">
        <v>8.1489190000000003E-2</v>
      </c>
      <c r="N40" s="1">
        <v>-3.7633930000000003E-2</v>
      </c>
      <c r="O40" s="1"/>
      <c r="P40" s="1">
        <v>7.1392280000000002E-2</v>
      </c>
      <c r="Q40" s="1">
        <v>-3.8041890000000002E-2</v>
      </c>
      <c r="R40" s="1"/>
      <c r="S40" s="1">
        <v>9.1790079999999996E-2</v>
      </c>
      <c r="T40" s="1">
        <v>-3.7123990000000003E-2</v>
      </c>
    </row>
    <row r="41" spans="1:20" x14ac:dyDescent="0.4">
      <c r="A41" s="1">
        <v>3.1916669999999998</v>
      </c>
      <c r="B41" s="1">
        <v>8.3426979999999998E-2</v>
      </c>
      <c r="C41" s="1">
        <v>-0.11779729999999999</v>
      </c>
      <c r="D41" s="1">
        <f t="shared" si="0"/>
        <v>8.040153642623131E-2</v>
      </c>
      <c r="E41" s="1">
        <v>7.3738029999999996E-2</v>
      </c>
      <c r="F41" s="1">
        <v>-0.11840920000000001</v>
      </c>
      <c r="G41" s="1">
        <f t="shared" si="1"/>
        <v>8.0625578237297005E-2</v>
      </c>
      <c r="H41" s="1">
        <v>9.474776E-2</v>
      </c>
      <c r="I41" s="1">
        <v>-0.1176953</v>
      </c>
      <c r="J41" s="1">
        <f t="shared" si="2"/>
        <v>8.0625578237297005E-2</v>
      </c>
      <c r="K41" s="1">
        <f t="shared" si="3"/>
        <v>8.055089763360844E-2</v>
      </c>
      <c r="L41" s="1">
        <f t="shared" si="4"/>
        <v>4.3792101262456196E-4</v>
      </c>
      <c r="M41" s="1">
        <v>8.1489190000000003E-2</v>
      </c>
      <c r="N41" s="1">
        <v>-3.7633930000000003E-2</v>
      </c>
      <c r="O41" s="1"/>
      <c r="P41" s="1">
        <v>7.1392280000000002E-2</v>
      </c>
      <c r="Q41" s="1">
        <v>-3.8041890000000002E-2</v>
      </c>
      <c r="R41" s="1"/>
      <c r="S41" s="1">
        <v>9.1790079999999996E-2</v>
      </c>
      <c r="T41" s="1">
        <v>-3.7123990000000003E-2</v>
      </c>
    </row>
    <row r="42" spans="1:20" x14ac:dyDescent="0.4">
      <c r="A42" s="1">
        <v>3.2749999999999999</v>
      </c>
      <c r="B42" s="1">
        <v>8.3426979999999998E-2</v>
      </c>
      <c r="C42" s="1">
        <v>-0.11779729999999999</v>
      </c>
      <c r="D42" s="1">
        <f t="shared" si="0"/>
        <v>8.040153642623131E-2</v>
      </c>
      <c r="E42" s="1">
        <v>7.3738029999999996E-2</v>
      </c>
      <c r="F42" s="1">
        <v>-0.11840920000000001</v>
      </c>
      <c r="G42" s="1">
        <f t="shared" si="1"/>
        <v>8.0509694596082634E-2</v>
      </c>
      <c r="H42" s="1">
        <v>9.4339800000000001E-2</v>
      </c>
      <c r="I42" s="1">
        <v>-0.1175933</v>
      </c>
      <c r="J42" s="1">
        <f t="shared" si="2"/>
        <v>8.0509694596082634E-2</v>
      </c>
      <c r="K42" s="1">
        <f t="shared" si="3"/>
        <v>8.0473641872798859E-2</v>
      </c>
      <c r="L42" s="1">
        <f t="shared" si="4"/>
        <v>5.1517677343414225E-4</v>
      </c>
      <c r="M42" s="1">
        <v>8.1489190000000003E-2</v>
      </c>
      <c r="N42" s="1">
        <v>-3.7633930000000003E-2</v>
      </c>
      <c r="O42" s="1"/>
      <c r="P42" s="1">
        <v>7.1392280000000002E-2</v>
      </c>
      <c r="Q42" s="1">
        <v>-3.8041890000000002E-2</v>
      </c>
      <c r="R42" s="1"/>
      <c r="S42" s="1">
        <v>9.1790079999999996E-2</v>
      </c>
      <c r="T42" s="1">
        <v>-3.7123990000000003E-2</v>
      </c>
    </row>
    <row r="43" spans="1:20" x14ac:dyDescent="0.4">
      <c r="A43" s="1">
        <v>3.36</v>
      </c>
      <c r="B43" s="1">
        <v>8.3630960000000004E-2</v>
      </c>
      <c r="C43" s="1">
        <v>-0.1176953</v>
      </c>
      <c r="D43" s="1">
        <f t="shared" si="0"/>
        <v>8.0194705118815032E-2</v>
      </c>
      <c r="E43" s="1">
        <v>7.363604E-2</v>
      </c>
      <c r="F43" s="1">
        <v>-0.1182052</v>
      </c>
      <c r="G43" s="1">
        <f t="shared" si="1"/>
        <v>8.0509694596082634E-2</v>
      </c>
      <c r="H43" s="1">
        <v>9.4339800000000001E-2</v>
      </c>
      <c r="I43" s="1">
        <v>-0.1175933</v>
      </c>
      <c r="J43" s="1">
        <f t="shared" si="2"/>
        <v>8.0509694596082634E-2</v>
      </c>
      <c r="K43" s="1">
        <f t="shared" si="3"/>
        <v>8.0404698103660091E-2</v>
      </c>
      <c r="L43" s="1">
        <f t="shared" si="4"/>
        <v>5.8412054257291068E-4</v>
      </c>
      <c r="M43" s="1">
        <v>8.1489190000000003E-2</v>
      </c>
      <c r="N43" s="1">
        <v>-3.7633930000000003E-2</v>
      </c>
      <c r="O43" s="1"/>
      <c r="P43" s="1">
        <v>7.1392280000000002E-2</v>
      </c>
      <c r="Q43" s="1">
        <v>-3.8041890000000002E-2</v>
      </c>
      <c r="R43" s="1"/>
      <c r="S43" s="1">
        <v>9.1790079999999996E-2</v>
      </c>
      <c r="T43" s="1">
        <v>-3.7123990000000003E-2</v>
      </c>
    </row>
    <row r="44" spans="1:20" x14ac:dyDescent="0.4">
      <c r="A44" s="1">
        <v>3.443333</v>
      </c>
      <c r="B44" s="1">
        <v>8.3630960000000004E-2</v>
      </c>
      <c r="C44" s="1">
        <v>-0.11779729999999999</v>
      </c>
      <c r="D44" s="1">
        <f t="shared" si="0"/>
        <v>8.0194705118815032E-2</v>
      </c>
      <c r="E44" s="1">
        <v>7.363604E-2</v>
      </c>
      <c r="F44" s="1">
        <v>-0.1182052</v>
      </c>
      <c r="G44" s="1">
        <f t="shared" si="1"/>
        <v>8.0509694596082634E-2</v>
      </c>
      <c r="H44" s="1">
        <v>9.4339800000000001E-2</v>
      </c>
      <c r="I44" s="1">
        <v>-0.1175933</v>
      </c>
      <c r="J44" s="1">
        <f t="shared" si="2"/>
        <v>8.0509694596082634E-2</v>
      </c>
      <c r="K44" s="1">
        <f t="shared" si="3"/>
        <v>8.0404698103660091E-2</v>
      </c>
      <c r="L44" s="1">
        <f t="shared" si="4"/>
        <v>5.8412054257291068E-4</v>
      </c>
      <c r="M44" s="1">
        <v>8.1489190000000003E-2</v>
      </c>
      <c r="N44" s="1">
        <v>-3.7633930000000003E-2</v>
      </c>
      <c r="O44" s="1"/>
      <c r="P44" s="1">
        <v>7.1392280000000002E-2</v>
      </c>
      <c r="Q44" s="1">
        <v>-3.8041890000000002E-2</v>
      </c>
      <c r="R44" s="1"/>
      <c r="S44" s="1">
        <v>9.1790079999999996E-2</v>
      </c>
      <c r="T44" s="1">
        <v>-3.7123990000000003E-2</v>
      </c>
    </row>
    <row r="45" spans="1:20" x14ac:dyDescent="0.4">
      <c r="A45" s="1">
        <v>3.5283329999999999</v>
      </c>
      <c r="B45" s="1">
        <v>8.3630960000000004E-2</v>
      </c>
      <c r="C45" s="1">
        <v>-0.11779729999999999</v>
      </c>
      <c r="D45" s="1">
        <f t="shared" si="0"/>
        <v>8.0194705118815032E-2</v>
      </c>
      <c r="E45" s="1">
        <v>7.363604E-2</v>
      </c>
      <c r="F45" s="1">
        <v>-0.1182052</v>
      </c>
      <c r="G45" s="1">
        <f t="shared" si="1"/>
        <v>8.0509694596082634E-2</v>
      </c>
      <c r="H45" s="1">
        <v>9.4339800000000001E-2</v>
      </c>
      <c r="I45" s="1">
        <v>-0.1175933</v>
      </c>
      <c r="J45" s="1">
        <f t="shared" si="2"/>
        <v>8.0509694596082634E-2</v>
      </c>
      <c r="K45" s="1">
        <f t="shared" si="3"/>
        <v>8.0404698103660091E-2</v>
      </c>
      <c r="L45" s="1">
        <f t="shared" si="4"/>
        <v>5.8412054257291068E-4</v>
      </c>
      <c r="M45" s="1">
        <v>8.1489190000000003E-2</v>
      </c>
      <c r="N45" s="1">
        <v>-3.7633930000000003E-2</v>
      </c>
      <c r="O45" s="1"/>
      <c r="P45" s="1">
        <v>7.1392280000000002E-2</v>
      </c>
      <c r="Q45" s="1">
        <v>-3.8041890000000002E-2</v>
      </c>
      <c r="R45" s="1"/>
      <c r="S45" s="1">
        <v>9.1790079999999996E-2</v>
      </c>
      <c r="T45" s="1">
        <v>-3.7123990000000003E-2</v>
      </c>
    </row>
    <row r="46" spans="1:20" x14ac:dyDescent="0.4">
      <c r="A46" s="1">
        <v>3.6116670000000002</v>
      </c>
      <c r="B46" s="1">
        <v>8.373295E-2</v>
      </c>
      <c r="C46" s="1">
        <v>-0.1178993</v>
      </c>
      <c r="D46" s="1">
        <f t="shared" si="0"/>
        <v>7.9886125895808707E-2</v>
      </c>
      <c r="E46" s="1">
        <v>7.3534050000000004E-2</v>
      </c>
      <c r="F46" s="1">
        <v>-0.1178993</v>
      </c>
      <c r="G46" s="1">
        <f t="shared" si="1"/>
        <v>8.0509694596082634E-2</v>
      </c>
      <c r="H46" s="1">
        <v>9.4339800000000001E-2</v>
      </c>
      <c r="I46" s="1">
        <v>-0.1175933</v>
      </c>
      <c r="J46" s="1">
        <f t="shared" si="2"/>
        <v>8.0509694596082634E-2</v>
      </c>
      <c r="K46" s="1">
        <f t="shared" si="3"/>
        <v>8.0301838362657987E-2</v>
      </c>
      <c r="L46" s="1">
        <f t="shared" si="4"/>
        <v>6.8698028357501439E-4</v>
      </c>
      <c r="M46" s="1">
        <v>8.1489190000000003E-2</v>
      </c>
      <c r="N46" s="1">
        <v>-3.7633930000000003E-2</v>
      </c>
      <c r="O46" s="1"/>
      <c r="P46" s="1">
        <v>7.1392280000000002E-2</v>
      </c>
      <c r="Q46" s="1">
        <v>-3.8041890000000002E-2</v>
      </c>
      <c r="R46" s="1"/>
      <c r="S46" s="1">
        <v>9.1790079999999996E-2</v>
      </c>
      <c r="T46" s="1">
        <v>-3.7123990000000003E-2</v>
      </c>
    </row>
    <row r="47" spans="1:20" x14ac:dyDescent="0.4">
      <c r="A47" s="1">
        <v>3.6949999999999998</v>
      </c>
      <c r="B47" s="1">
        <v>8.373295E-2</v>
      </c>
      <c r="C47" s="1">
        <v>-0.1178993</v>
      </c>
      <c r="D47" s="1">
        <f t="shared" si="0"/>
        <v>7.9886125895808707E-2</v>
      </c>
      <c r="E47" s="1">
        <v>7.3534050000000004E-2</v>
      </c>
      <c r="F47" s="1">
        <v>-0.1178993</v>
      </c>
      <c r="G47" s="1">
        <f t="shared" si="1"/>
        <v>8.0203848674701997E-2</v>
      </c>
      <c r="H47" s="1">
        <v>9.4339800000000001E-2</v>
      </c>
      <c r="I47" s="1">
        <v>-0.1172873</v>
      </c>
      <c r="J47" s="1">
        <f t="shared" si="2"/>
        <v>8.0203848674701997E-2</v>
      </c>
      <c r="K47" s="1">
        <f t="shared" si="3"/>
        <v>8.0097941081737567E-2</v>
      </c>
      <c r="L47" s="1">
        <f t="shared" si="4"/>
        <v>8.9087756449543476E-4</v>
      </c>
      <c r="M47" s="1">
        <v>8.1489190000000003E-2</v>
      </c>
      <c r="N47" s="1">
        <v>-3.7633930000000003E-2</v>
      </c>
      <c r="O47" s="1"/>
      <c r="P47" s="1">
        <v>7.1392280000000002E-2</v>
      </c>
      <c r="Q47" s="1">
        <v>-3.8041890000000002E-2</v>
      </c>
      <c r="R47" s="1"/>
      <c r="S47" s="1">
        <v>9.1790079999999996E-2</v>
      </c>
      <c r="T47" s="1">
        <v>-3.7123990000000003E-2</v>
      </c>
    </row>
    <row r="48" spans="1:20" x14ac:dyDescent="0.4">
      <c r="A48" s="1">
        <v>3.78</v>
      </c>
      <c r="B48" s="1">
        <v>8.373295E-2</v>
      </c>
      <c r="C48" s="1">
        <v>-0.1178993</v>
      </c>
      <c r="D48" s="1">
        <f t="shared" si="0"/>
        <v>7.9781489875261791E-2</v>
      </c>
      <c r="E48" s="1">
        <v>7.3432059999999993E-2</v>
      </c>
      <c r="F48" s="1">
        <v>-0.11779729999999999</v>
      </c>
      <c r="G48" s="1">
        <f t="shared" si="1"/>
        <v>8.0203848674701997E-2</v>
      </c>
      <c r="H48" s="1">
        <v>9.4339800000000001E-2</v>
      </c>
      <c r="I48" s="1">
        <v>-0.1172873</v>
      </c>
      <c r="J48" s="1">
        <f t="shared" si="2"/>
        <v>8.0203848674701997E-2</v>
      </c>
      <c r="K48" s="1">
        <f t="shared" si="3"/>
        <v>8.0063062408221919E-2</v>
      </c>
      <c r="L48" s="1">
        <f t="shared" si="4"/>
        <v>9.2575623801108287E-4</v>
      </c>
      <c r="M48" s="1">
        <v>8.1489190000000003E-2</v>
      </c>
      <c r="N48" s="1">
        <v>-3.7633930000000003E-2</v>
      </c>
      <c r="O48" s="1"/>
      <c r="P48" s="1">
        <v>7.1392280000000002E-2</v>
      </c>
      <c r="Q48" s="1">
        <v>-3.8041890000000002E-2</v>
      </c>
      <c r="R48" s="1"/>
      <c r="S48" s="1">
        <v>9.1790079999999996E-2</v>
      </c>
      <c r="T48" s="1">
        <v>-3.7123990000000003E-2</v>
      </c>
    </row>
    <row r="49" spans="1:20" x14ac:dyDescent="0.4">
      <c r="A49" s="1">
        <v>3.8633329999999999</v>
      </c>
      <c r="B49" s="1">
        <v>8.3834939999999997E-2</v>
      </c>
      <c r="C49" s="1">
        <v>-0.1175933</v>
      </c>
      <c r="D49" s="1">
        <f t="shared" si="0"/>
        <v>7.9676977570137544E-2</v>
      </c>
      <c r="E49" s="1">
        <v>7.3330069999999997E-2</v>
      </c>
      <c r="F49" s="1">
        <v>-0.1176953</v>
      </c>
      <c r="G49" s="1">
        <f t="shared" si="1"/>
        <v>8.0203848674701997E-2</v>
      </c>
      <c r="H49" s="1">
        <v>9.4339800000000001E-2</v>
      </c>
      <c r="I49" s="1">
        <v>-0.1172873</v>
      </c>
      <c r="J49" s="1">
        <f t="shared" si="2"/>
        <v>8.0203848674701997E-2</v>
      </c>
      <c r="K49" s="1">
        <f t="shared" si="3"/>
        <v>8.0028224973180517E-2</v>
      </c>
      <c r="L49" s="1">
        <f t="shared" si="4"/>
        <v>9.6059367305248444E-4</v>
      </c>
      <c r="M49" s="1">
        <v>8.1489190000000003E-2</v>
      </c>
      <c r="N49" s="1">
        <v>-3.7633930000000003E-2</v>
      </c>
      <c r="O49" s="1"/>
      <c r="P49" s="1">
        <v>7.1392280000000002E-2</v>
      </c>
      <c r="Q49" s="1">
        <v>-3.8041890000000002E-2</v>
      </c>
      <c r="R49" s="1"/>
      <c r="S49" s="1">
        <v>9.1790079999999996E-2</v>
      </c>
      <c r="T49" s="1">
        <v>-3.7123990000000003E-2</v>
      </c>
    </row>
    <row r="50" spans="1:20" x14ac:dyDescent="0.4">
      <c r="A50" s="1">
        <v>3.9483329999999999</v>
      </c>
      <c r="B50" s="1">
        <v>8.3834939999999997E-2</v>
      </c>
      <c r="C50" s="1">
        <v>-0.1175933</v>
      </c>
      <c r="D50" s="1">
        <f t="shared" si="0"/>
        <v>7.9470616882620207E-2</v>
      </c>
      <c r="E50" s="1">
        <v>7.3228089999999996E-2</v>
      </c>
      <c r="F50" s="1">
        <v>-0.11749130000000001</v>
      </c>
      <c r="G50" s="1">
        <f t="shared" si="1"/>
        <v>7.9996766421081056E-2</v>
      </c>
      <c r="H50" s="1">
        <v>9.4237810000000005E-2</v>
      </c>
      <c r="I50" s="1">
        <v>-0.1170833</v>
      </c>
      <c r="J50" s="1">
        <f t="shared" si="2"/>
        <v>7.9996766421081056E-2</v>
      </c>
      <c r="K50" s="1">
        <f t="shared" si="3"/>
        <v>7.9821383241594102E-2</v>
      </c>
      <c r="L50" s="1">
        <f t="shared" si="4"/>
        <v>1.1674354046389002E-3</v>
      </c>
      <c r="M50" s="1">
        <v>8.1489190000000003E-2</v>
      </c>
      <c r="N50" s="1">
        <v>-3.7633930000000003E-2</v>
      </c>
      <c r="O50" s="1"/>
      <c r="P50" s="1">
        <v>7.1392280000000002E-2</v>
      </c>
      <c r="Q50" s="1">
        <v>-3.8041890000000002E-2</v>
      </c>
      <c r="R50" s="1"/>
      <c r="S50" s="1">
        <v>9.1790079999999996E-2</v>
      </c>
      <c r="T50" s="1">
        <v>-3.7123990000000003E-2</v>
      </c>
    </row>
    <row r="51" spans="1:20" x14ac:dyDescent="0.4">
      <c r="A51" s="1">
        <v>4.0316669999999997</v>
      </c>
      <c r="B51" s="1">
        <v>8.4038920000000003E-2</v>
      </c>
      <c r="C51" s="1">
        <v>-0.1172873</v>
      </c>
      <c r="D51" s="1">
        <f t="shared" si="0"/>
        <v>7.9470616882620207E-2</v>
      </c>
      <c r="E51" s="1">
        <v>7.3228089999999996E-2</v>
      </c>
      <c r="F51" s="1">
        <v>-0.11749130000000001</v>
      </c>
      <c r="G51" s="1">
        <f t="shared" si="1"/>
        <v>7.9996766421081056E-2</v>
      </c>
      <c r="H51" s="1">
        <v>9.4237810000000005E-2</v>
      </c>
      <c r="I51" s="1">
        <v>-0.1170833</v>
      </c>
      <c r="J51" s="1">
        <f t="shared" si="2"/>
        <v>7.9996766421081056E-2</v>
      </c>
      <c r="K51" s="1">
        <f t="shared" si="3"/>
        <v>7.9821383241594102E-2</v>
      </c>
      <c r="L51" s="1">
        <f t="shared" si="4"/>
        <v>1.1674354046389002E-3</v>
      </c>
      <c r="M51" s="1">
        <v>8.1489190000000003E-2</v>
      </c>
      <c r="N51" s="1">
        <v>-3.7633930000000003E-2</v>
      </c>
      <c r="O51" s="1"/>
      <c r="P51" s="1">
        <v>7.1392280000000002E-2</v>
      </c>
      <c r="Q51" s="1">
        <v>-3.8041890000000002E-2</v>
      </c>
      <c r="R51" s="1"/>
      <c r="S51" s="1">
        <v>9.1790079999999996E-2</v>
      </c>
      <c r="T51" s="1">
        <v>-3.7123990000000003E-2</v>
      </c>
    </row>
    <row r="52" spans="1:20" x14ac:dyDescent="0.4">
      <c r="A52" s="1">
        <v>4.1150000000000002</v>
      </c>
      <c r="B52" s="1">
        <v>8.4038920000000003E-2</v>
      </c>
      <c r="C52" s="1">
        <v>-0.1172873</v>
      </c>
      <c r="D52" s="1">
        <f t="shared" si="0"/>
        <v>7.9470616882620207E-2</v>
      </c>
      <c r="E52" s="1">
        <v>7.3228089999999996E-2</v>
      </c>
      <c r="F52" s="1">
        <v>-0.11749130000000001</v>
      </c>
      <c r="G52" s="1">
        <f t="shared" si="1"/>
        <v>7.9996766421081056E-2</v>
      </c>
      <c r="H52" s="1">
        <v>9.4237810000000005E-2</v>
      </c>
      <c r="I52" s="1">
        <v>-0.1170833</v>
      </c>
      <c r="J52" s="1">
        <f t="shared" si="2"/>
        <v>7.9996766421081056E-2</v>
      </c>
      <c r="K52" s="1">
        <f t="shared" si="3"/>
        <v>7.9821383241594102E-2</v>
      </c>
      <c r="L52" s="1">
        <f t="shared" si="4"/>
        <v>1.1674354046389002E-3</v>
      </c>
      <c r="M52" s="1">
        <v>8.1489190000000003E-2</v>
      </c>
      <c r="N52" s="1">
        <v>-3.7633930000000003E-2</v>
      </c>
      <c r="O52" s="1"/>
      <c r="P52" s="1">
        <v>7.1392280000000002E-2</v>
      </c>
      <c r="Q52" s="1">
        <v>-3.8041890000000002E-2</v>
      </c>
      <c r="R52" s="1"/>
      <c r="S52" s="1">
        <v>9.1790079999999996E-2</v>
      </c>
      <c r="T52" s="1">
        <v>-3.7123990000000003E-2</v>
      </c>
    </row>
    <row r="53" spans="1:20" x14ac:dyDescent="0.4">
      <c r="A53" s="1">
        <v>4.2</v>
      </c>
      <c r="B53" s="1">
        <v>8.4038920000000003E-2</v>
      </c>
      <c r="C53" s="1">
        <v>-0.1172873</v>
      </c>
      <c r="D53" s="1">
        <f t="shared" si="0"/>
        <v>7.9470616882620207E-2</v>
      </c>
      <c r="E53" s="1">
        <v>7.3228089999999996E-2</v>
      </c>
      <c r="F53" s="1">
        <v>-0.11749130000000001</v>
      </c>
      <c r="G53" s="1">
        <f t="shared" si="1"/>
        <v>7.98949141939648E-2</v>
      </c>
      <c r="H53" s="1">
        <v>9.4237810000000005E-2</v>
      </c>
      <c r="I53" s="1">
        <v>-0.1169814</v>
      </c>
      <c r="J53" s="1">
        <f t="shared" si="2"/>
        <v>7.98949141939648E-2</v>
      </c>
      <c r="K53" s="1">
        <f t="shared" si="3"/>
        <v>7.9753481756849945E-2</v>
      </c>
      <c r="L53" s="1">
        <f t="shared" si="4"/>
        <v>1.2353368893830569E-3</v>
      </c>
      <c r="M53" s="1">
        <v>8.1489190000000003E-2</v>
      </c>
      <c r="N53" s="1">
        <v>-3.7633930000000003E-2</v>
      </c>
      <c r="O53" s="1"/>
      <c r="P53" s="1">
        <v>7.1392280000000002E-2</v>
      </c>
      <c r="Q53" s="1">
        <v>-3.8041890000000002E-2</v>
      </c>
      <c r="R53" s="1"/>
      <c r="S53" s="1">
        <v>9.1790079999999996E-2</v>
      </c>
      <c r="T53" s="1">
        <v>-3.7123990000000003E-2</v>
      </c>
    </row>
    <row r="54" spans="1:20" x14ac:dyDescent="0.4">
      <c r="A54" s="1">
        <v>4.2833329999999998</v>
      </c>
      <c r="B54" s="1">
        <v>8.4038920000000003E-2</v>
      </c>
      <c r="C54" s="1">
        <v>-0.1172873</v>
      </c>
      <c r="D54" s="1">
        <f t="shared" si="0"/>
        <v>7.9164698854882268E-2</v>
      </c>
      <c r="E54" s="1">
        <v>7.3228089999999996E-2</v>
      </c>
      <c r="F54" s="1">
        <v>-0.11718530000000001</v>
      </c>
      <c r="G54" s="1">
        <f t="shared" si="1"/>
        <v>7.916712939416333E-2</v>
      </c>
      <c r="H54" s="1">
        <v>9.3727870000000005E-2</v>
      </c>
      <c r="I54" s="1">
        <v>-0.11626740000000001</v>
      </c>
      <c r="J54" s="1">
        <f t="shared" si="2"/>
        <v>7.916712939416333E-2</v>
      </c>
      <c r="K54" s="1">
        <f t="shared" si="3"/>
        <v>7.916631921440298E-2</v>
      </c>
      <c r="L54" s="1">
        <f t="shared" si="4"/>
        <v>1.8224994318300214E-3</v>
      </c>
      <c r="M54" s="1">
        <v>8.1489190000000003E-2</v>
      </c>
      <c r="N54" s="1">
        <v>-3.7633930000000003E-2</v>
      </c>
      <c r="O54" s="1"/>
      <c r="P54" s="1">
        <v>7.1392280000000002E-2</v>
      </c>
      <c r="Q54" s="1">
        <v>-3.8041890000000002E-2</v>
      </c>
      <c r="R54" s="1"/>
      <c r="S54" s="1">
        <v>9.1790079999999996E-2</v>
      </c>
      <c r="T54" s="1">
        <v>-3.7123990000000003E-2</v>
      </c>
    </row>
    <row r="55" spans="1:20" x14ac:dyDescent="0.4">
      <c r="A55" s="1">
        <v>4.3666669999999996</v>
      </c>
      <c r="B55" s="1">
        <v>8.4140909999999999E-2</v>
      </c>
      <c r="C55" s="1">
        <v>-0.1166754</v>
      </c>
      <c r="D55" s="1">
        <f t="shared" si="0"/>
        <v>7.9169691478977608E-2</v>
      </c>
      <c r="E55" s="1">
        <v>7.3432059999999993E-2</v>
      </c>
      <c r="F55" s="1">
        <v>-0.11718530000000001</v>
      </c>
      <c r="G55" s="1">
        <f t="shared" si="1"/>
        <v>7.916712939416333E-2</v>
      </c>
      <c r="H55" s="1">
        <v>9.3727870000000005E-2</v>
      </c>
      <c r="I55" s="1">
        <v>-0.11626740000000001</v>
      </c>
      <c r="J55" s="1">
        <f t="shared" si="2"/>
        <v>7.916712939416333E-2</v>
      </c>
      <c r="K55" s="1">
        <f t="shared" si="3"/>
        <v>7.9167983422434751E-2</v>
      </c>
      <c r="L55" s="1">
        <f t="shared" si="4"/>
        <v>1.8208352237982506E-3</v>
      </c>
      <c r="M55" s="1">
        <v>8.1489190000000003E-2</v>
      </c>
      <c r="N55" s="1">
        <v>-3.7633930000000003E-2</v>
      </c>
      <c r="O55" s="1"/>
      <c r="P55" s="1">
        <v>7.1392280000000002E-2</v>
      </c>
      <c r="Q55" s="1">
        <v>-3.8041890000000002E-2</v>
      </c>
      <c r="R55" s="1"/>
      <c r="S55" s="1">
        <v>9.1790079999999996E-2</v>
      </c>
      <c r="T55" s="1">
        <v>-3.7123990000000003E-2</v>
      </c>
    </row>
    <row r="56" spans="1:20" x14ac:dyDescent="0.4">
      <c r="A56" s="1">
        <v>4.4516669999999996</v>
      </c>
      <c r="B56" s="1">
        <v>8.4140909999999999E-2</v>
      </c>
      <c r="C56" s="1">
        <v>-0.1166754</v>
      </c>
      <c r="D56" s="1">
        <f t="shared" si="0"/>
        <v>7.8863893420553999E-2</v>
      </c>
      <c r="E56" s="1">
        <v>7.3432059999999993E-2</v>
      </c>
      <c r="F56" s="1">
        <v>-0.11687939999999999</v>
      </c>
      <c r="G56" s="1">
        <f t="shared" si="1"/>
        <v>7.8759352238602129E-2</v>
      </c>
      <c r="H56" s="1">
        <v>9.3727870000000005E-2</v>
      </c>
      <c r="I56" s="1">
        <v>-0.1158595</v>
      </c>
      <c r="J56" s="1">
        <f t="shared" si="2"/>
        <v>7.8759352238602129E-2</v>
      </c>
      <c r="K56" s="1">
        <f t="shared" si="3"/>
        <v>7.8794199299252757E-2</v>
      </c>
      <c r="L56" s="1">
        <f t="shared" si="4"/>
        <v>2.194619346980245E-3</v>
      </c>
      <c r="M56" s="1">
        <v>8.1489190000000003E-2</v>
      </c>
      <c r="N56" s="1">
        <v>-3.7633930000000003E-2</v>
      </c>
      <c r="O56" s="1"/>
      <c r="P56" s="1">
        <v>7.1392280000000002E-2</v>
      </c>
      <c r="Q56" s="1">
        <v>-3.8041890000000002E-2</v>
      </c>
      <c r="R56" s="1"/>
      <c r="S56" s="1">
        <v>9.1790079999999996E-2</v>
      </c>
      <c r="T56" s="1">
        <v>-3.7123990000000003E-2</v>
      </c>
    </row>
    <row r="57" spans="1:20" x14ac:dyDescent="0.4">
      <c r="A57" s="1">
        <v>4.5350000000000001</v>
      </c>
      <c r="B57" s="1">
        <v>8.4140909999999999E-2</v>
      </c>
      <c r="C57" s="1">
        <v>-0.1161654</v>
      </c>
      <c r="D57" s="1">
        <f t="shared" si="0"/>
        <v>7.8450992582606641E-2</v>
      </c>
      <c r="E57" s="1">
        <v>7.3228089999999996E-2</v>
      </c>
      <c r="F57" s="1">
        <v>-0.1164714</v>
      </c>
      <c r="G57" s="1">
        <f t="shared" si="1"/>
        <v>7.8349020315764628E-2</v>
      </c>
      <c r="H57" s="1">
        <v>9.3625879999999995E-2</v>
      </c>
      <c r="I57" s="1">
        <v>-0.1154515</v>
      </c>
      <c r="J57" s="1">
        <f t="shared" si="2"/>
        <v>7.8349020315764628E-2</v>
      </c>
      <c r="K57" s="1">
        <f t="shared" si="3"/>
        <v>7.8383011071378628E-2</v>
      </c>
      <c r="L57" s="1">
        <f t="shared" si="4"/>
        <v>2.6058075748543741E-3</v>
      </c>
      <c r="M57" s="1">
        <v>8.1489190000000003E-2</v>
      </c>
      <c r="N57" s="1">
        <v>-3.7633930000000003E-2</v>
      </c>
      <c r="O57" s="1"/>
      <c r="P57" s="1">
        <v>7.1392280000000002E-2</v>
      </c>
      <c r="Q57" s="1">
        <v>-3.8041890000000002E-2</v>
      </c>
      <c r="R57" s="1"/>
      <c r="S57" s="1">
        <v>9.1790079999999996E-2</v>
      </c>
      <c r="T57" s="1">
        <v>-3.7123990000000003E-2</v>
      </c>
    </row>
    <row r="58" spans="1:20" x14ac:dyDescent="0.4">
      <c r="A58" s="1">
        <v>4.62</v>
      </c>
      <c r="B58" s="1">
        <v>8.3936930000000007E-2</v>
      </c>
      <c r="C58" s="1">
        <v>-0.1161654</v>
      </c>
      <c r="D58" s="1">
        <f t="shared" si="0"/>
        <v>7.8140550829060587E-2</v>
      </c>
      <c r="E58" s="1">
        <v>7.3024110000000003E-2</v>
      </c>
      <c r="F58" s="1">
        <v>-0.1161654</v>
      </c>
      <c r="G58" s="1">
        <f t="shared" si="1"/>
        <v>7.8349020315764628E-2</v>
      </c>
      <c r="H58" s="1">
        <v>9.3625879999999995E-2</v>
      </c>
      <c r="I58" s="1">
        <v>-0.1154515</v>
      </c>
      <c r="J58" s="1">
        <f t="shared" si="2"/>
        <v>7.8349020315764628E-2</v>
      </c>
      <c r="K58" s="1">
        <f t="shared" si="3"/>
        <v>7.8279530486863272E-2</v>
      </c>
      <c r="L58" s="1">
        <f t="shared" si="4"/>
        <v>2.7092881593697299E-3</v>
      </c>
      <c r="M58" s="1">
        <v>8.1489190000000003E-2</v>
      </c>
      <c r="N58" s="1">
        <v>-3.7633930000000003E-2</v>
      </c>
      <c r="O58" s="1"/>
      <c r="P58" s="1">
        <v>7.1392280000000002E-2</v>
      </c>
      <c r="Q58" s="1">
        <v>-3.8041890000000002E-2</v>
      </c>
      <c r="R58" s="1"/>
      <c r="S58" s="1">
        <v>9.1790079999999996E-2</v>
      </c>
      <c r="T58" s="1">
        <v>-3.7123990000000003E-2</v>
      </c>
    </row>
    <row r="59" spans="1:20" x14ac:dyDescent="0.4">
      <c r="A59" s="1">
        <v>4.7033329999999998</v>
      </c>
      <c r="B59" s="1">
        <v>8.373295E-2</v>
      </c>
      <c r="C59" s="1">
        <v>-0.1152475</v>
      </c>
      <c r="D59" s="1">
        <f t="shared" si="0"/>
        <v>7.6917021960246232E-2</v>
      </c>
      <c r="E59" s="1">
        <v>7.3024110000000003E-2</v>
      </c>
      <c r="F59" s="1">
        <v>-0.1149416</v>
      </c>
      <c r="G59" s="1">
        <f t="shared" si="1"/>
        <v>7.7635318115353277E-2</v>
      </c>
      <c r="H59" s="1">
        <v>9.3625879999999995E-2</v>
      </c>
      <c r="I59" s="1">
        <v>-0.1147376</v>
      </c>
      <c r="J59" s="1">
        <f t="shared" si="2"/>
        <v>7.7635318115353277E-2</v>
      </c>
      <c r="K59" s="1">
        <f t="shared" si="3"/>
        <v>7.7395886063650929E-2</v>
      </c>
      <c r="L59" s="1">
        <f t="shared" si="4"/>
        <v>3.5929325825820729E-3</v>
      </c>
      <c r="M59" s="1">
        <v>8.1489190000000003E-2</v>
      </c>
      <c r="N59" s="1">
        <v>-3.7633930000000003E-2</v>
      </c>
      <c r="O59" s="1"/>
      <c r="P59" s="1">
        <v>7.1392280000000002E-2</v>
      </c>
      <c r="Q59" s="1">
        <v>-3.8041890000000002E-2</v>
      </c>
      <c r="R59" s="1"/>
      <c r="S59" s="1">
        <v>9.1790079999999996E-2</v>
      </c>
      <c r="T59" s="1">
        <v>-3.7123990000000003E-2</v>
      </c>
    </row>
    <row r="60" spans="1:20" x14ac:dyDescent="0.4">
      <c r="A60" s="1">
        <v>4.7866669999999996</v>
      </c>
      <c r="B60" s="1">
        <v>8.3630960000000004E-2</v>
      </c>
      <c r="C60" s="1">
        <v>-0.1136157</v>
      </c>
      <c r="D60" s="1">
        <f t="shared" si="0"/>
        <v>7.5795378207018663E-2</v>
      </c>
      <c r="E60" s="1">
        <v>7.3024110000000003E-2</v>
      </c>
      <c r="F60" s="1">
        <v>-0.1138197</v>
      </c>
      <c r="G60" s="1">
        <f t="shared" si="1"/>
        <v>7.6615707091980179E-2</v>
      </c>
      <c r="H60" s="1">
        <v>9.3625879999999995E-2</v>
      </c>
      <c r="I60" s="1">
        <v>-0.1137177</v>
      </c>
      <c r="J60" s="1">
        <f t="shared" si="2"/>
        <v>7.6615707091980179E-2</v>
      </c>
      <c r="K60" s="1">
        <f t="shared" si="3"/>
        <v>7.634226413032634E-2</v>
      </c>
      <c r="L60" s="1">
        <f t="shared" si="4"/>
        <v>4.6465545159066618E-3</v>
      </c>
      <c r="M60" s="1">
        <v>8.1489190000000003E-2</v>
      </c>
      <c r="N60" s="1">
        <v>-3.7633930000000003E-2</v>
      </c>
      <c r="O60" s="1"/>
      <c r="P60" s="1">
        <v>7.1392280000000002E-2</v>
      </c>
      <c r="Q60" s="1">
        <v>-3.8041890000000002E-2</v>
      </c>
      <c r="R60" s="1"/>
      <c r="S60" s="1">
        <v>9.1790079999999996E-2</v>
      </c>
      <c r="T60" s="1">
        <v>-3.7123990000000003E-2</v>
      </c>
    </row>
    <row r="61" spans="1:20" x14ac:dyDescent="0.4">
      <c r="A61" s="1">
        <v>4.8716670000000004</v>
      </c>
      <c r="B61" s="1">
        <v>8.3528969999999994E-2</v>
      </c>
      <c r="C61" s="1">
        <v>-0.11218789999999999</v>
      </c>
      <c r="D61" s="1">
        <f t="shared" si="0"/>
        <v>7.4259847116053906E-2</v>
      </c>
      <c r="E61" s="1">
        <v>7.2718140000000001E-2</v>
      </c>
      <c r="F61" s="1">
        <v>-0.1122899</v>
      </c>
      <c r="G61" s="1">
        <f t="shared" si="1"/>
        <v>7.4984385791230554E-2</v>
      </c>
      <c r="H61" s="1">
        <v>9.3625879999999995E-2</v>
      </c>
      <c r="I61" s="1">
        <v>-0.1120859</v>
      </c>
      <c r="J61" s="1">
        <f t="shared" si="2"/>
        <v>7.4984385791230554E-2</v>
      </c>
      <c r="K61" s="1">
        <f t="shared" si="3"/>
        <v>7.4742872899505E-2</v>
      </c>
      <c r="L61" s="1">
        <f t="shared" si="4"/>
        <v>6.2459457467280016E-3</v>
      </c>
      <c r="M61" s="1">
        <v>8.1489190000000003E-2</v>
      </c>
      <c r="N61" s="1">
        <v>-3.7633930000000003E-2</v>
      </c>
      <c r="O61" s="1"/>
      <c r="P61" s="1">
        <v>7.1392280000000002E-2</v>
      </c>
      <c r="Q61" s="1">
        <v>-3.8041890000000002E-2</v>
      </c>
      <c r="R61" s="1"/>
      <c r="S61" s="1">
        <v>9.1790079999999996E-2</v>
      </c>
      <c r="T61" s="1">
        <v>-3.7123990000000003E-2</v>
      </c>
    </row>
    <row r="62" spans="1:20" x14ac:dyDescent="0.4">
      <c r="A62" s="1">
        <v>4.9550000000000001</v>
      </c>
      <c r="B62" s="1">
        <v>8.3630960000000004E-2</v>
      </c>
      <c r="C62" s="1">
        <v>-0.111066</v>
      </c>
      <c r="D62" s="1">
        <f t="shared" si="0"/>
        <v>7.2114936977705948E-2</v>
      </c>
      <c r="E62" s="1">
        <v>7.2514159999999994E-2</v>
      </c>
      <c r="F62" s="1">
        <v>-0.1101481</v>
      </c>
      <c r="G62" s="1">
        <f t="shared" si="1"/>
        <v>7.2650766619972412E-2</v>
      </c>
      <c r="H62" s="1">
        <v>9.4033839999999994E-2</v>
      </c>
      <c r="I62" s="1">
        <v>-0.10974009999999999</v>
      </c>
      <c r="J62" s="1">
        <f t="shared" si="2"/>
        <v>7.2650766619972412E-2</v>
      </c>
      <c r="K62" s="1">
        <f t="shared" si="3"/>
        <v>7.2472156739216934E-2</v>
      </c>
      <c r="L62" s="1">
        <f t="shared" si="4"/>
        <v>8.5166619070160682E-3</v>
      </c>
      <c r="M62" s="1">
        <v>8.1489190000000003E-2</v>
      </c>
      <c r="N62" s="1">
        <v>-3.7633930000000003E-2</v>
      </c>
      <c r="O62" s="1"/>
      <c r="P62" s="1">
        <v>7.1392280000000002E-2</v>
      </c>
      <c r="Q62" s="1">
        <v>-3.8041890000000002E-2</v>
      </c>
      <c r="R62" s="1"/>
      <c r="S62" s="1">
        <v>9.1790079999999996E-2</v>
      </c>
      <c r="T62" s="1">
        <v>-3.7123990000000003E-2</v>
      </c>
    </row>
    <row r="63" spans="1:20" x14ac:dyDescent="0.4">
      <c r="A63" s="1">
        <v>5.04</v>
      </c>
      <c r="B63" s="1">
        <v>8.3528969999999994E-2</v>
      </c>
      <c r="C63" s="1">
        <v>-0.1098421</v>
      </c>
      <c r="D63" s="1">
        <f t="shared" si="0"/>
        <v>7.1197149489221137E-2</v>
      </c>
      <c r="E63" s="1">
        <v>7.2514159999999994E-2</v>
      </c>
      <c r="F63" s="1">
        <v>-0.1092302</v>
      </c>
      <c r="G63" s="1">
        <f t="shared" si="1"/>
        <v>7.1826354398146927E-2</v>
      </c>
      <c r="H63" s="1">
        <v>9.3727870000000005E-2</v>
      </c>
      <c r="I63" s="1">
        <v>-0.1089242</v>
      </c>
      <c r="J63" s="1">
        <f t="shared" si="2"/>
        <v>7.1826354398146927E-2</v>
      </c>
      <c r="K63" s="1">
        <f t="shared" si="3"/>
        <v>7.1616619428505002E-2</v>
      </c>
      <c r="L63" s="1">
        <f t="shared" si="4"/>
        <v>9.372199217728E-3</v>
      </c>
      <c r="M63" s="1">
        <v>8.1489190000000003E-2</v>
      </c>
      <c r="N63" s="1">
        <v>-3.7633930000000003E-2</v>
      </c>
      <c r="O63" s="1"/>
      <c r="P63" s="1">
        <v>7.1392280000000002E-2</v>
      </c>
      <c r="Q63" s="1">
        <v>-3.8041890000000002E-2</v>
      </c>
      <c r="R63" s="1"/>
      <c r="S63" s="1">
        <v>9.1790079999999996E-2</v>
      </c>
      <c r="T63" s="1">
        <v>-3.7123990000000003E-2</v>
      </c>
    </row>
    <row r="64" spans="1:20" x14ac:dyDescent="0.4">
      <c r="A64" s="1">
        <v>5.1233329999999997</v>
      </c>
      <c r="B64" s="1">
        <v>8.3324990000000002E-2</v>
      </c>
      <c r="C64" s="1">
        <v>-0.1083123</v>
      </c>
      <c r="D64" s="1">
        <f t="shared" si="0"/>
        <v>7.0585326118269801E-2</v>
      </c>
      <c r="E64" s="1">
        <v>7.2514159999999994E-2</v>
      </c>
      <c r="F64" s="1">
        <v>-0.1086183</v>
      </c>
      <c r="G64" s="1">
        <f t="shared" si="1"/>
        <v>7.1220521336121945E-2</v>
      </c>
      <c r="H64" s="1">
        <v>9.3931849999999997E-2</v>
      </c>
      <c r="I64" s="1">
        <v>-0.1083123</v>
      </c>
      <c r="J64" s="1">
        <f t="shared" si="2"/>
        <v>7.1220521336121945E-2</v>
      </c>
      <c r="K64" s="1">
        <f t="shared" si="3"/>
        <v>7.1008789596837887E-2</v>
      </c>
      <c r="L64" s="1">
        <f t="shared" si="4"/>
        <v>9.9800290493951144E-3</v>
      </c>
      <c r="M64" s="1">
        <v>8.1489190000000003E-2</v>
      </c>
      <c r="N64" s="1">
        <v>-3.7633930000000003E-2</v>
      </c>
      <c r="O64" s="1"/>
      <c r="P64" s="1">
        <v>7.1392280000000002E-2</v>
      </c>
      <c r="Q64" s="1">
        <v>-3.8041890000000002E-2</v>
      </c>
      <c r="R64" s="1"/>
      <c r="S64" s="1">
        <v>9.1790079999999996E-2</v>
      </c>
      <c r="T64" s="1">
        <v>-3.7123990000000003E-2</v>
      </c>
    </row>
    <row r="65" spans="1:20" x14ac:dyDescent="0.4">
      <c r="A65" s="1">
        <v>5.2066670000000004</v>
      </c>
      <c r="B65" s="1">
        <v>8.3426979999999998E-2</v>
      </c>
      <c r="C65" s="1">
        <v>-0.10596650000000001</v>
      </c>
      <c r="D65" s="1">
        <f t="shared" si="0"/>
        <v>6.7730002049597629E-2</v>
      </c>
      <c r="E65" s="1">
        <v>7.2514159999999994E-2</v>
      </c>
      <c r="F65" s="1">
        <v>-0.1057626</v>
      </c>
      <c r="G65" s="1">
        <f t="shared" si="1"/>
        <v>6.8875818411348114E-2</v>
      </c>
      <c r="H65" s="1">
        <v>9.3931849999999997E-2</v>
      </c>
      <c r="I65" s="1">
        <v>-0.10596650000000001</v>
      </c>
      <c r="J65" s="1">
        <f t="shared" si="2"/>
        <v>6.8875818411348114E-2</v>
      </c>
      <c r="K65" s="1">
        <f t="shared" si="3"/>
        <v>6.8493879624097961E-2</v>
      </c>
      <c r="L65" s="1">
        <f t="shared" si="4"/>
        <v>1.249493902213504E-2</v>
      </c>
      <c r="M65" s="1">
        <v>8.1489190000000003E-2</v>
      </c>
      <c r="N65" s="1">
        <v>-3.7633930000000003E-2</v>
      </c>
      <c r="O65" s="1"/>
      <c r="P65" s="1">
        <v>7.1392280000000002E-2</v>
      </c>
      <c r="Q65" s="1">
        <v>-3.8041890000000002E-2</v>
      </c>
      <c r="R65" s="1"/>
      <c r="S65" s="1">
        <v>9.1790079999999996E-2</v>
      </c>
      <c r="T65" s="1">
        <v>-3.7123990000000003E-2</v>
      </c>
    </row>
    <row r="66" spans="1:20" x14ac:dyDescent="0.4">
      <c r="A66" s="1">
        <v>5.2916670000000003</v>
      </c>
      <c r="B66" s="1">
        <v>8.3426979999999998E-2</v>
      </c>
      <c r="C66" s="1">
        <v>-0.1039268</v>
      </c>
      <c r="D66" s="1">
        <f t="shared" si="0"/>
        <v>6.3041091131110671E-2</v>
      </c>
      <c r="E66" s="1">
        <v>7.2616150000000004E-2</v>
      </c>
      <c r="F66" s="1">
        <v>-0.1010711</v>
      </c>
      <c r="G66" s="1">
        <f t="shared" si="1"/>
        <v>6.4809249697963645E-2</v>
      </c>
      <c r="H66" s="1">
        <v>9.4237810000000005E-2</v>
      </c>
      <c r="I66" s="1">
        <v>-0.10188700000000001</v>
      </c>
      <c r="J66" s="1">
        <f t="shared" si="2"/>
        <v>6.4809249697963645E-2</v>
      </c>
      <c r="K66" s="1">
        <f t="shared" si="3"/>
        <v>6.4219863509012654E-2</v>
      </c>
      <c r="L66" s="1">
        <f t="shared" si="4"/>
        <v>1.6768955137220348E-2</v>
      </c>
      <c r="M66" s="1">
        <v>8.1489190000000003E-2</v>
      </c>
      <c r="N66" s="1">
        <v>-3.7633930000000003E-2</v>
      </c>
      <c r="O66" s="1"/>
      <c r="P66" s="1">
        <v>7.1392280000000002E-2</v>
      </c>
      <c r="Q66" s="1">
        <v>-3.8041890000000002E-2</v>
      </c>
      <c r="R66" s="1"/>
      <c r="S66" s="1">
        <v>9.1790079999999996E-2</v>
      </c>
      <c r="T66" s="1">
        <v>-3.7123990000000003E-2</v>
      </c>
    </row>
    <row r="67" spans="1:20" x14ac:dyDescent="0.4">
      <c r="A67" s="1">
        <v>5.375</v>
      </c>
      <c r="B67" s="1">
        <v>8.3324990000000002E-2</v>
      </c>
      <c r="C67" s="1">
        <v>-0.10127510000000001</v>
      </c>
      <c r="D67" s="1">
        <f t="shared" si="0"/>
        <v>6.2023482902975553E-2</v>
      </c>
      <c r="E67" s="1">
        <v>7.2718140000000001E-2</v>
      </c>
      <c r="F67" s="1">
        <v>-0.10005120000000001</v>
      </c>
      <c r="G67" s="1">
        <f t="shared" si="1"/>
        <v>6.3386412035944265E-2</v>
      </c>
      <c r="H67" s="1">
        <v>9.4339800000000001E-2</v>
      </c>
      <c r="I67" s="1">
        <v>-0.1004591</v>
      </c>
      <c r="J67" s="1">
        <f t="shared" si="2"/>
        <v>6.3386412035944265E-2</v>
      </c>
      <c r="K67" s="1">
        <f t="shared" si="3"/>
        <v>6.2932102324954706E-2</v>
      </c>
      <c r="L67" s="1">
        <f t="shared" si="4"/>
        <v>1.8056716321278296E-2</v>
      </c>
      <c r="M67" s="1">
        <v>8.1489190000000003E-2</v>
      </c>
      <c r="N67" s="1">
        <v>-3.7633930000000003E-2</v>
      </c>
      <c r="O67" s="1"/>
      <c r="P67" s="1">
        <v>7.1392280000000002E-2</v>
      </c>
      <c r="Q67" s="1">
        <v>-3.8041890000000002E-2</v>
      </c>
      <c r="R67" s="1"/>
      <c r="S67" s="1">
        <v>9.1790079999999996E-2</v>
      </c>
      <c r="T67" s="1">
        <v>-3.7123990000000003E-2</v>
      </c>
    </row>
    <row r="68" spans="1:20" x14ac:dyDescent="0.4">
      <c r="A68" s="1">
        <v>5.46</v>
      </c>
      <c r="B68" s="1">
        <v>8.2917039999999997E-2</v>
      </c>
      <c r="C68" s="1">
        <v>-9.8011409999999993E-2</v>
      </c>
      <c r="D68" s="1">
        <f t="shared" ref="D68:D131" si="5">SQRT((E68-P68)^2+(F68-Q68)^2)</f>
        <v>5.9980012868994945E-2</v>
      </c>
      <c r="E68" s="1">
        <v>7.2514159999999994E-2</v>
      </c>
      <c r="F68" s="1">
        <v>-9.8011409999999993E-2</v>
      </c>
      <c r="G68" s="1">
        <f t="shared" ref="G68:G131" si="6">SQRT((H68-S68)^2+(I68-T68)^2)</f>
        <v>6.1645986348326846E-2</v>
      </c>
      <c r="H68" s="1">
        <v>9.4135830000000004E-2</v>
      </c>
      <c r="I68" s="1">
        <v>-9.872533E-2</v>
      </c>
      <c r="J68" s="1">
        <f t="shared" ref="J68:J131" si="7">SQRT((H68-S68)^2+(I68-T68)^2)</f>
        <v>6.1645986348326846E-2</v>
      </c>
      <c r="K68" s="1">
        <f t="shared" ref="K68:K131" si="8">AVERAGE(D68,G68,J68)</f>
        <v>6.1090661855216215E-2</v>
      </c>
      <c r="L68" s="1">
        <f t="shared" si="4"/>
        <v>1.9898156791016787E-2</v>
      </c>
      <c r="M68" s="1">
        <v>8.1489190000000003E-2</v>
      </c>
      <c r="N68" s="1">
        <v>-3.7633930000000003E-2</v>
      </c>
      <c r="O68" s="1"/>
      <c r="P68" s="1">
        <v>7.1392280000000002E-2</v>
      </c>
      <c r="Q68" s="1">
        <v>-3.8041890000000002E-2</v>
      </c>
      <c r="R68" s="1"/>
      <c r="S68" s="1">
        <v>9.1790079999999996E-2</v>
      </c>
      <c r="T68" s="1">
        <v>-3.7123990000000003E-2</v>
      </c>
    </row>
    <row r="69" spans="1:20" x14ac:dyDescent="0.4">
      <c r="A69" s="1">
        <v>5.5433329999999996</v>
      </c>
      <c r="B69" s="1">
        <v>8.3121020000000004E-2</v>
      </c>
      <c r="C69" s="1">
        <v>-9.5155719999999999E-2</v>
      </c>
      <c r="D69" s="1">
        <f t="shared" si="5"/>
        <v>5.6415482136994974E-2</v>
      </c>
      <c r="E69" s="1">
        <v>7.2718140000000001E-2</v>
      </c>
      <c r="F69" s="1">
        <v>-9.4441789999999998E-2</v>
      </c>
      <c r="G69" s="1">
        <f t="shared" si="6"/>
        <v>5.8597168860511507E-2</v>
      </c>
      <c r="H69" s="1">
        <v>9.4339800000000001E-2</v>
      </c>
      <c r="I69" s="1">
        <v>-9.566566E-2</v>
      </c>
      <c r="J69" s="1">
        <f t="shared" si="7"/>
        <v>5.8597168860511507E-2</v>
      </c>
      <c r="K69" s="1">
        <f t="shared" si="8"/>
        <v>5.7869939952672665E-2</v>
      </c>
      <c r="L69" s="1">
        <f t="shared" ref="L69:L132" si="9">0.080988818646233-K69</f>
        <v>2.3118878693560337E-2</v>
      </c>
      <c r="M69" s="1">
        <v>8.1489190000000003E-2</v>
      </c>
      <c r="N69" s="1">
        <v>-3.7633930000000003E-2</v>
      </c>
      <c r="O69" s="1"/>
      <c r="P69" s="1">
        <v>7.1392280000000002E-2</v>
      </c>
      <c r="Q69" s="1">
        <v>-3.8041890000000002E-2</v>
      </c>
      <c r="R69" s="1"/>
      <c r="S69" s="1">
        <v>9.1790079999999996E-2</v>
      </c>
      <c r="T69" s="1">
        <v>-3.7123990000000003E-2</v>
      </c>
    </row>
    <row r="70" spans="1:20" x14ac:dyDescent="0.4">
      <c r="A70" s="1">
        <v>5.6266670000000003</v>
      </c>
      <c r="B70" s="1">
        <v>8.3324990000000002E-2</v>
      </c>
      <c r="C70" s="1">
        <v>-9.3523889999999998E-2</v>
      </c>
      <c r="D70" s="1">
        <f t="shared" si="5"/>
        <v>5.3152798905863836E-2</v>
      </c>
      <c r="E70" s="1">
        <v>7.2718140000000001E-2</v>
      </c>
      <c r="F70" s="1">
        <v>-9.1178149999999999E-2</v>
      </c>
      <c r="G70" s="1">
        <f t="shared" si="6"/>
        <v>5.4109551795025058E-2</v>
      </c>
      <c r="H70" s="1">
        <v>9.4237810000000005E-2</v>
      </c>
      <c r="I70" s="1">
        <v>-9.1178149999999999E-2</v>
      </c>
      <c r="J70" s="1">
        <f t="shared" si="7"/>
        <v>5.4109551795025058E-2</v>
      </c>
      <c r="K70" s="1">
        <f t="shared" si="8"/>
        <v>5.3790634165304656E-2</v>
      </c>
      <c r="L70" s="1">
        <f t="shared" si="9"/>
        <v>2.7198184480928346E-2</v>
      </c>
      <c r="M70" s="1">
        <v>8.1489190000000003E-2</v>
      </c>
      <c r="N70" s="1">
        <v>-3.7633930000000003E-2</v>
      </c>
      <c r="O70" s="1"/>
      <c r="P70" s="1">
        <v>7.1392280000000002E-2</v>
      </c>
      <c r="Q70" s="1">
        <v>-3.8041890000000002E-2</v>
      </c>
      <c r="R70" s="1"/>
      <c r="S70" s="1">
        <v>9.1790079999999996E-2</v>
      </c>
      <c r="T70" s="1">
        <v>-3.7123990000000003E-2</v>
      </c>
    </row>
    <row r="71" spans="1:20" x14ac:dyDescent="0.4">
      <c r="A71" s="1">
        <v>5.7116670000000003</v>
      </c>
      <c r="B71" s="1">
        <v>8.322301E-2</v>
      </c>
      <c r="C71" s="1">
        <v>-9.0770190000000001E-2</v>
      </c>
      <c r="D71" s="1">
        <f t="shared" si="5"/>
        <v>5.172812020894052E-2</v>
      </c>
      <c r="E71" s="1">
        <v>7.2820129999999997E-2</v>
      </c>
      <c r="F71" s="1">
        <v>-8.9750300000000005E-2</v>
      </c>
      <c r="G71" s="1">
        <f t="shared" si="6"/>
        <v>5.3188002473537208E-2</v>
      </c>
      <c r="H71" s="1">
        <v>9.4135830000000004E-2</v>
      </c>
      <c r="I71" s="1">
        <v>-9.0260240000000005E-2</v>
      </c>
      <c r="J71" s="1">
        <f t="shared" si="7"/>
        <v>5.3188002473537208E-2</v>
      </c>
      <c r="K71" s="1">
        <f t="shared" si="8"/>
        <v>5.2701375052004978E-2</v>
      </c>
      <c r="L71" s="1">
        <f t="shared" si="9"/>
        <v>2.8287443594228023E-2</v>
      </c>
      <c r="M71" s="1">
        <v>8.1489190000000003E-2</v>
      </c>
      <c r="N71" s="1">
        <v>-3.7633930000000003E-2</v>
      </c>
      <c r="O71" s="1"/>
      <c r="P71" s="1">
        <v>7.1392280000000002E-2</v>
      </c>
      <c r="Q71" s="1">
        <v>-3.8041890000000002E-2</v>
      </c>
      <c r="R71" s="1"/>
      <c r="S71" s="1">
        <v>9.1790079999999996E-2</v>
      </c>
      <c r="T71" s="1">
        <v>-3.7123990000000003E-2</v>
      </c>
    </row>
    <row r="72" spans="1:20" x14ac:dyDescent="0.4">
      <c r="A72" s="1">
        <v>5.7949999999999999</v>
      </c>
      <c r="B72" s="1">
        <v>8.322301E-2</v>
      </c>
      <c r="C72" s="1">
        <v>-8.7914500000000007E-2</v>
      </c>
      <c r="D72" s="1">
        <f t="shared" si="5"/>
        <v>4.9791097304707994E-2</v>
      </c>
      <c r="E72" s="1">
        <v>7.2820129999999997E-2</v>
      </c>
      <c r="F72" s="1">
        <v>-8.7812509999999996E-2</v>
      </c>
      <c r="G72" s="1">
        <f t="shared" si="6"/>
        <v>5.1039447382323799E-2</v>
      </c>
      <c r="H72" s="1">
        <v>9.3931849999999997E-2</v>
      </c>
      <c r="I72" s="1">
        <v>-8.8118479999999999E-2</v>
      </c>
      <c r="J72" s="1">
        <f t="shared" si="7"/>
        <v>5.1039447382323799E-2</v>
      </c>
      <c r="K72" s="1">
        <f t="shared" si="8"/>
        <v>5.0623330689785195E-2</v>
      </c>
      <c r="L72" s="1">
        <f t="shared" si="9"/>
        <v>3.0365487956447806E-2</v>
      </c>
      <c r="M72" s="1">
        <v>8.1489190000000003E-2</v>
      </c>
      <c r="N72" s="1">
        <v>-3.7633930000000003E-2</v>
      </c>
      <c r="O72" s="1"/>
      <c r="P72" s="1">
        <v>7.1392280000000002E-2</v>
      </c>
      <c r="Q72" s="1">
        <v>-3.8041890000000002E-2</v>
      </c>
      <c r="R72" s="1"/>
      <c r="S72" s="1">
        <v>9.1790079999999996E-2</v>
      </c>
      <c r="T72" s="1">
        <v>-3.7123990000000003E-2</v>
      </c>
    </row>
    <row r="73" spans="1:20" x14ac:dyDescent="0.4">
      <c r="A73" s="1">
        <v>5.8783329999999996</v>
      </c>
      <c r="B73" s="1">
        <v>8.3426979999999998E-2</v>
      </c>
      <c r="C73" s="1">
        <v>-8.5058809999999999E-2</v>
      </c>
      <c r="D73" s="1">
        <f t="shared" si="5"/>
        <v>4.6426941794855486E-2</v>
      </c>
      <c r="E73" s="1">
        <v>7.2820129999999997E-2</v>
      </c>
      <c r="F73" s="1">
        <v>-8.4446869999999993E-2</v>
      </c>
      <c r="G73" s="1">
        <f t="shared" si="6"/>
        <v>4.7589849796069957E-2</v>
      </c>
      <c r="H73" s="1">
        <v>9.4237810000000005E-2</v>
      </c>
      <c r="I73" s="1">
        <v>-8.465085E-2</v>
      </c>
      <c r="J73" s="1">
        <f t="shared" si="7"/>
        <v>4.7589849796069957E-2</v>
      </c>
      <c r="K73" s="1">
        <f t="shared" si="8"/>
        <v>4.7202213795665131E-2</v>
      </c>
      <c r="L73" s="1">
        <f t="shared" si="9"/>
        <v>3.3786604850567871E-2</v>
      </c>
      <c r="M73" s="1">
        <v>8.1489190000000003E-2</v>
      </c>
      <c r="N73" s="1">
        <v>-3.7633930000000003E-2</v>
      </c>
      <c r="O73" s="1"/>
      <c r="P73" s="1">
        <v>7.1392280000000002E-2</v>
      </c>
      <c r="Q73" s="1">
        <v>-3.8041890000000002E-2</v>
      </c>
      <c r="R73" s="1"/>
      <c r="S73" s="1">
        <v>9.1790079999999996E-2</v>
      </c>
      <c r="T73" s="1">
        <v>-3.7123990000000003E-2</v>
      </c>
    </row>
    <row r="74" spans="1:20" x14ac:dyDescent="0.4">
      <c r="A74" s="1">
        <v>5.9633330000000004</v>
      </c>
      <c r="B74" s="1">
        <v>8.3324990000000002E-2</v>
      </c>
      <c r="C74" s="1">
        <v>-8.2611069999999995E-2</v>
      </c>
      <c r="D74" s="1">
        <f t="shared" si="5"/>
        <v>4.3056747510691044E-2</v>
      </c>
      <c r="E74" s="1">
        <v>7.2616150000000004E-2</v>
      </c>
      <c r="F74" s="1">
        <v>-8.1081239999999999E-2</v>
      </c>
      <c r="G74" s="1">
        <f t="shared" si="6"/>
        <v>4.4834567015285202E-2</v>
      </c>
      <c r="H74" s="1">
        <v>9.4135830000000004E-2</v>
      </c>
      <c r="I74" s="1">
        <v>-8.1897150000000002E-2</v>
      </c>
      <c r="J74" s="1">
        <f t="shared" si="7"/>
        <v>4.4834567015285202E-2</v>
      </c>
      <c r="K74" s="1">
        <f t="shared" si="8"/>
        <v>4.4241960513753814E-2</v>
      </c>
      <c r="L74" s="1">
        <f t="shared" si="9"/>
        <v>3.6746858132479188E-2</v>
      </c>
      <c r="M74" s="1">
        <v>8.1489190000000003E-2</v>
      </c>
      <c r="N74" s="1">
        <v>-3.7633930000000003E-2</v>
      </c>
      <c r="O74" s="1"/>
      <c r="P74" s="1">
        <v>7.1392280000000002E-2</v>
      </c>
      <c r="Q74" s="1">
        <v>-3.8041890000000002E-2</v>
      </c>
      <c r="R74" s="1"/>
      <c r="S74" s="1">
        <v>9.1790079999999996E-2</v>
      </c>
      <c r="T74" s="1">
        <v>-3.7123990000000003E-2</v>
      </c>
    </row>
    <row r="75" spans="1:20" x14ac:dyDescent="0.4">
      <c r="A75" s="1">
        <v>6.0466670000000002</v>
      </c>
      <c r="B75" s="1">
        <v>8.3324990000000002E-2</v>
      </c>
      <c r="C75" s="1">
        <v>-8.1285209999999997E-2</v>
      </c>
      <c r="D75" s="1">
        <f t="shared" si="5"/>
        <v>4.2343110844071191E-2</v>
      </c>
      <c r="E75" s="1">
        <v>7.2616150000000004E-2</v>
      </c>
      <c r="F75" s="1">
        <v>-8.0367309999999997E-2</v>
      </c>
      <c r="G75" s="1">
        <f t="shared" si="6"/>
        <v>4.39999415641271E-2</v>
      </c>
      <c r="H75" s="1">
        <v>9.3727870000000005E-2</v>
      </c>
      <c r="I75" s="1">
        <v>-8.1081239999999999E-2</v>
      </c>
      <c r="J75" s="1">
        <f t="shared" si="7"/>
        <v>4.39999415641271E-2</v>
      </c>
      <c r="K75" s="1">
        <f t="shared" si="8"/>
        <v>4.3447664657441792E-2</v>
      </c>
      <c r="L75" s="1">
        <f t="shared" si="9"/>
        <v>3.7541153988791209E-2</v>
      </c>
      <c r="M75" s="1">
        <v>8.1489190000000003E-2</v>
      </c>
      <c r="N75" s="1">
        <v>-3.7633930000000003E-2</v>
      </c>
      <c r="O75" s="1"/>
      <c r="P75" s="1">
        <v>7.1392280000000002E-2</v>
      </c>
      <c r="Q75" s="1">
        <v>-3.8041890000000002E-2</v>
      </c>
      <c r="R75" s="1"/>
      <c r="S75" s="1">
        <v>9.1790079999999996E-2</v>
      </c>
      <c r="T75" s="1">
        <v>-3.7123990000000003E-2</v>
      </c>
    </row>
    <row r="76" spans="1:20" x14ac:dyDescent="0.4">
      <c r="A76" s="1">
        <v>6.1316670000000002</v>
      </c>
      <c r="B76" s="1">
        <v>8.3019029999999994E-2</v>
      </c>
      <c r="C76" s="1">
        <v>-7.9857369999999997E-2</v>
      </c>
      <c r="D76" s="1">
        <f t="shared" si="5"/>
        <v>4.1629494232177502E-2</v>
      </c>
      <c r="E76" s="1">
        <v>7.2616150000000004E-2</v>
      </c>
      <c r="F76" s="1">
        <v>-7.9653390000000004E-2</v>
      </c>
      <c r="G76" s="1">
        <f t="shared" si="6"/>
        <v>4.2874690490741725E-2</v>
      </c>
      <c r="H76" s="1">
        <v>9.3625879999999995E-2</v>
      </c>
      <c r="I76" s="1">
        <v>-7.9959359999999993E-2</v>
      </c>
      <c r="J76" s="1">
        <f t="shared" si="7"/>
        <v>4.2874690490741725E-2</v>
      </c>
      <c r="K76" s="1">
        <f t="shared" si="8"/>
        <v>4.2459625071220315E-2</v>
      </c>
      <c r="L76" s="1">
        <f t="shared" si="9"/>
        <v>3.8529193575012687E-2</v>
      </c>
      <c r="M76" s="1">
        <v>8.1489190000000003E-2</v>
      </c>
      <c r="N76" s="1">
        <v>-3.7633930000000003E-2</v>
      </c>
      <c r="O76" s="1"/>
      <c r="P76" s="1">
        <v>7.1392280000000002E-2</v>
      </c>
      <c r="Q76" s="1">
        <v>-3.8041890000000002E-2</v>
      </c>
      <c r="R76" s="1"/>
      <c r="S76" s="1">
        <v>9.1790079999999996E-2</v>
      </c>
      <c r="T76" s="1">
        <v>-3.7123990000000003E-2</v>
      </c>
    </row>
    <row r="77" spans="1:20" x14ac:dyDescent="0.4">
      <c r="A77" s="1">
        <v>6.2149999999999999</v>
      </c>
      <c r="B77" s="1">
        <v>8.2815050000000001E-2</v>
      </c>
      <c r="C77" s="1">
        <v>-7.8531509999999999E-2</v>
      </c>
      <c r="D77" s="1">
        <f t="shared" si="5"/>
        <v>4.0209019965899442E-2</v>
      </c>
      <c r="E77" s="1">
        <v>7.2820129999999997E-2</v>
      </c>
      <c r="F77" s="1">
        <v>-7.8225550000000005E-2</v>
      </c>
      <c r="G77" s="1">
        <f t="shared" si="6"/>
        <v>4.1661464624979286E-2</v>
      </c>
      <c r="H77" s="1">
        <v>9.3829860000000001E-2</v>
      </c>
      <c r="I77" s="1">
        <v>-7.8735490000000005E-2</v>
      </c>
      <c r="J77" s="1">
        <f t="shared" si="7"/>
        <v>4.1661464624979286E-2</v>
      </c>
      <c r="K77" s="1">
        <f t="shared" si="8"/>
        <v>4.1177316405286005E-2</v>
      </c>
      <c r="L77" s="1">
        <f t="shared" si="9"/>
        <v>3.9811502240946997E-2</v>
      </c>
      <c r="M77" s="1">
        <v>8.1489190000000003E-2</v>
      </c>
      <c r="N77" s="1">
        <v>-3.7633930000000003E-2</v>
      </c>
      <c r="O77" s="1"/>
      <c r="P77" s="1">
        <v>7.1392280000000002E-2</v>
      </c>
      <c r="Q77" s="1">
        <v>-3.8041890000000002E-2</v>
      </c>
      <c r="R77" s="1"/>
      <c r="S77" s="1">
        <v>9.1790079999999996E-2</v>
      </c>
      <c r="T77" s="1">
        <v>-3.7123990000000003E-2</v>
      </c>
    </row>
    <row r="78" spans="1:20" x14ac:dyDescent="0.4">
      <c r="A78" s="1">
        <v>6.2983330000000004</v>
      </c>
      <c r="B78" s="1">
        <v>8.2917039999999997E-2</v>
      </c>
      <c r="C78" s="1">
        <v>-7.761361E-2</v>
      </c>
      <c r="D78" s="1">
        <f t="shared" si="5"/>
        <v>3.8775129484413071E-2</v>
      </c>
      <c r="E78" s="1">
        <v>7.2616150000000004E-2</v>
      </c>
      <c r="F78" s="1">
        <v>-7.6797699999999997E-2</v>
      </c>
      <c r="G78" s="1">
        <f t="shared" si="6"/>
        <v>4.065357624280673E-2</v>
      </c>
      <c r="H78" s="1">
        <v>9.4033839999999994E-2</v>
      </c>
      <c r="I78" s="1">
        <v>-7.7715599999999996E-2</v>
      </c>
      <c r="J78" s="1">
        <f t="shared" si="7"/>
        <v>4.065357624280673E-2</v>
      </c>
      <c r="K78" s="1">
        <f t="shared" si="8"/>
        <v>4.0027427323342177E-2</v>
      </c>
      <c r="L78" s="1">
        <f t="shared" si="9"/>
        <v>4.0961391322890825E-2</v>
      </c>
      <c r="M78" s="1">
        <v>8.1489190000000003E-2</v>
      </c>
      <c r="N78" s="1">
        <v>-3.7633930000000003E-2</v>
      </c>
      <c r="O78" s="1"/>
      <c r="P78" s="1">
        <v>7.1392280000000002E-2</v>
      </c>
      <c r="Q78" s="1">
        <v>-3.8041890000000002E-2</v>
      </c>
      <c r="R78" s="1"/>
      <c r="S78" s="1">
        <v>9.1790079999999996E-2</v>
      </c>
      <c r="T78" s="1">
        <v>-3.7123990000000003E-2</v>
      </c>
    </row>
    <row r="79" spans="1:20" x14ac:dyDescent="0.4">
      <c r="A79" s="1">
        <v>6.3833330000000004</v>
      </c>
      <c r="B79" s="1">
        <v>8.2917039999999997E-2</v>
      </c>
      <c r="C79" s="1">
        <v>-7.7307639999999997E-2</v>
      </c>
      <c r="D79" s="1">
        <f t="shared" si="5"/>
        <v>3.8775129484413071E-2</v>
      </c>
      <c r="E79" s="1">
        <v>7.2616150000000004E-2</v>
      </c>
      <c r="F79" s="1">
        <v>-7.6797699999999997E-2</v>
      </c>
      <c r="G79" s="1">
        <f t="shared" si="6"/>
        <v>4.0444379532263812E-2</v>
      </c>
      <c r="H79" s="1">
        <v>9.3931849999999997E-2</v>
      </c>
      <c r="I79" s="1">
        <v>-7.7511620000000003E-2</v>
      </c>
      <c r="J79" s="1">
        <f t="shared" si="7"/>
        <v>4.0444379532263812E-2</v>
      </c>
      <c r="K79" s="1">
        <f t="shared" si="8"/>
        <v>3.98879628496469E-2</v>
      </c>
      <c r="L79" s="1">
        <f t="shared" si="9"/>
        <v>4.1100855796586101E-2</v>
      </c>
      <c r="M79" s="1">
        <v>8.1489190000000003E-2</v>
      </c>
      <c r="N79" s="1">
        <v>-3.7633930000000003E-2</v>
      </c>
      <c r="O79" s="1"/>
      <c r="P79" s="1">
        <v>7.1392280000000002E-2</v>
      </c>
      <c r="Q79" s="1">
        <v>-3.8041890000000002E-2</v>
      </c>
      <c r="R79" s="1"/>
      <c r="S79" s="1">
        <v>9.1790079999999996E-2</v>
      </c>
      <c r="T79" s="1">
        <v>-3.7123990000000003E-2</v>
      </c>
    </row>
    <row r="80" spans="1:20" x14ac:dyDescent="0.4">
      <c r="A80" s="1">
        <v>6.4666670000000002</v>
      </c>
      <c r="B80" s="1">
        <v>8.2713060000000005E-2</v>
      </c>
      <c r="C80" s="1">
        <v>-7.6899690000000007E-2</v>
      </c>
      <c r="D80" s="1">
        <f t="shared" si="5"/>
        <v>3.8170595188926508E-2</v>
      </c>
      <c r="E80" s="1">
        <v>7.2820129999999997E-2</v>
      </c>
      <c r="F80" s="1">
        <v>-7.618577E-2</v>
      </c>
      <c r="G80" s="1">
        <f t="shared" si="6"/>
        <v>3.9827967722925559E-2</v>
      </c>
      <c r="H80" s="1">
        <v>9.3829860000000001E-2</v>
      </c>
      <c r="I80" s="1">
        <v>-7.6899690000000007E-2</v>
      </c>
      <c r="J80" s="1">
        <f t="shared" si="7"/>
        <v>3.9827967722925559E-2</v>
      </c>
      <c r="K80" s="1">
        <f t="shared" si="8"/>
        <v>3.9275510211592542E-2</v>
      </c>
      <c r="L80" s="1">
        <f t="shared" si="9"/>
        <v>4.171330843464046E-2</v>
      </c>
      <c r="M80" s="1">
        <v>8.1489190000000003E-2</v>
      </c>
      <c r="N80" s="1">
        <v>-3.7633930000000003E-2</v>
      </c>
      <c r="O80" s="1"/>
      <c r="P80" s="1">
        <v>7.1392280000000002E-2</v>
      </c>
      <c r="Q80" s="1">
        <v>-3.8041890000000002E-2</v>
      </c>
      <c r="R80" s="1"/>
      <c r="S80" s="1">
        <v>9.1790079999999996E-2</v>
      </c>
      <c r="T80" s="1">
        <v>-3.7123990000000003E-2</v>
      </c>
    </row>
    <row r="81" spans="1:20" x14ac:dyDescent="0.4">
      <c r="A81" s="1">
        <v>6.5516670000000001</v>
      </c>
      <c r="B81" s="1">
        <v>8.2713060000000005E-2</v>
      </c>
      <c r="C81" s="1">
        <v>-7.6389739999999998E-2</v>
      </c>
      <c r="D81" s="1">
        <f t="shared" si="5"/>
        <v>3.7868824164392793E-2</v>
      </c>
      <c r="E81" s="1">
        <v>7.2922120000000007E-2</v>
      </c>
      <c r="F81" s="1">
        <v>-7.5879799999999997E-2</v>
      </c>
      <c r="G81" s="1">
        <f t="shared" si="6"/>
        <v>3.9420548640981642E-2</v>
      </c>
      <c r="H81" s="1">
        <v>9.3829860000000001E-2</v>
      </c>
      <c r="I81" s="1">
        <v>-7.6491729999999994E-2</v>
      </c>
      <c r="J81" s="1">
        <f t="shared" si="7"/>
        <v>3.9420548640981642E-2</v>
      </c>
      <c r="K81" s="1">
        <f t="shared" si="8"/>
        <v>3.8903307148785357E-2</v>
      </c>
      <c r="L81" s="1">
        <f t="shared" si="9"/>
        <v>4.2085511497447645E-2</v>
      </c>
      <c r="M81" s="1">
        <v>8.1489190000000003E-2</v>
      </c>
      <c r="N81" s="1">
        <v>-3.7633930000000003E-2</v>
      </c>
      <c r="O81" s="1"/>
      <c r="P81" s="1">
        <v>7.1392280000000002E-2</v>
      </c>
      <c r="Q81" s="1">
        <v>-3.8041890000000002E-2</v>
      </c>
      <c r="R81" s="1"/>
      <c r="S81" s="1">
        <v>9.1790079999999996E-2</v>
      </c>
      <c r="T81" s="1">
        <v>-3.7123990000000003E-2</v>
      </c>
    </row>
    <row r="82" spans="1:20" x14ac:dyDescent="0.4">
      <c r="A82" s="1">
        <v>6.6349999999999998</v>
      </c>
      <c r="B82" s="1">
        <v>8.2815050000000001E-2</v>
      </c>
      <c r="C82" s="1">
        <v>-7.618577E-2</v>
      </c>
      <c r="D82" s="1">
        <f t="shared" si="5"/>
        <v>3.7249573785219349E-2</v>
      </c>
      <c r="E82" s="1">
        <v>7.2718140000000001E-2</v>
      </c>
      <c r="F82" s="1">
        <v>-7.5267860000000006E-2</v>
      </c>
      <c r="G82" s="1">
        <f t="shared" si="6"/>
        <v>3.8515252238083546E-2</v>
      </c>
      <c r="H82" s="1">
        <v>9.4033839999999994E-2</v>
      </c>
      <c r="I82" s="1">
        <v>-7.5573829999999995E-2</v>
      </c>
      <c r="J82" s="1">
        <f t="shared" si="7"/>
        <v>3.8515252238083546E-2</v>
      </c>
      <c r="K82" s="1">
        <f t="shared" si="8"/>
        <v>3.8093359420462151E-2</v>
      </c>
      <c r="L82" s="1">
        <f t="shared" si="9"/>
        <v>4.289545922577085E-2</v>
      </c>
      <c r="M82" s="1">
        <v>8.1489190000000003E-2</v>
      </c>
      <c r="N82" s="1">
        <v>-3.7633930000000003E-2</v>
      </c>
      <c r="O82" s="1"/>
      <c r="P82" s="1">
        <v>7.1392280000000002E-2</v>
      </c>
      <c r="Q82" s="1">
        <v>-3.8041890000000002E-2</v>
      </c>
      <c r="R82" s="1"/>
      <c r="S82" s="1">
        <v>9.1790079999999996E-2</v>
      </c>
      <c r="T82" s="1">
        <v>-3.7123990000000003E-2</v>
      </c>
    </row>
    <row r="83" spans="1:20" x14ac:dyDescent="0.4">
      <c r="A83" s="1">
        <v>6.7183330000000003</v>
      </c>
      <c r="B83" s="1">
        <v>8.2713060000000005E-2</v>
      </c>
      <c r="C83" s="1">
        <v>-7.5267860000000006E-2</v>
      </c>
      <c r="D83" s="1">
        <f t="shared" si="5"/>
        <v>3.6638038018720377E-2</v>
      </c>
      <c r="E83" s="1">
        <v>7.2718140000000001E-2</v>
      </c>
      <c r="F83" s="1">
        <v>-7.4655929999999995E-2</v>
      </c>
      <c r="G83" s="1">
        <f t="shared" si="6"/>
        <v>3.8515252238083546E-2</v>
      </c>
      <c r="H83" s="1">
        <v>9.4033839999999994E-2</v>
      </c>
      <c r="I83" s="1">
        <v>-7.5573829999999995E-2</v>
      </c>
      <c r="J83" s="1">
        <f t="shared" si="7"/>
        <v>3.8515252238083546E-2</v>
      </c>
      <c r="K83" s="1">
        <f t="shared" si="8"/>
        <v>3.7889514164962494E-2</v>
      </c>
      <c r="L83" s="1">
        <f t="shared" si="9"/>
        <v>4.3099304481270508E-2</v>
      </c>
      <c r="M83" s="1">
        <v>8.1489190000000003E-2</v>
      </c>
      <c r="N83" s="1">
        <v>-3.7633930000000003E-2</v>
      </c>
      <c r="O83" s="1"/>
      <c r="P83" s="1">
        <v>7.1392280000000002E-2</v>
      </c>
      <c r="Q83" s="1">
        <v>-3.8041890000000002E-2</v>
      </c>
      <c r="R83" s="1"/>
      <c r="S83" s="1">
        <v>9.1790079999999996E-2</v>
      </c>
      <c r="T83" s="1">
        <v>-3.7123990000000003E-2</v>
      </c>
    </row>
    <row r="84" spans="1:20" x14ac:dyDescent="0.4">
      <c r="A84" s="1">
        <v>6.8033330000000003</v>
      </c>
      <c r="B84" s="1">
        <v>8.2713060000000005E-2</v>
      </c>
      <c r="C84" s="1">
        <v>-7.4145989999999995E-2</v>
      </c>
      <c r="D84" s="1">
        <f t="shared" si="5"/>
        <v>3.5830804092603058E-2</v>
      </c>
      <c r="E84" s="1">
        <v>7.2922120000000007E-2</v>
      </c>
      <c r="F84" s="1">
        <v>-7.3840020000000006E-2</v>
      </c>
      <c r="G84" s="1">
        <f t="shared" si="6"/>
        <v>3.7395334691632323E-2</v>
      </c>
      <c r="H84" s="1">
        <v>9.4033839999999994E-2</v>
      </c>
      <c r="I84" s="1">
        <v>-7.4451950000000003E-2</v>
      </c>
      <c r="J84" s="1">
        <f t="shared" si="7"/>
        <v>3.7395334691632323E-2</v>
      </c>
      <c r="K84" s="1">
        <f t="shared" si="8"/>
        <v>3.6873824491955899E-2</v>
      </c>
      <c r="L84" s="1">
        <f t="shared" si="9"/>
        <v>4.4114994154277103E-2</v>
      </c>
      <c r="M84" s="1">
        <v>8.1489190000000003E-2</v>
      </c>
      <c r="N84" s="1">
        <v>-3.7633930000000003E-2</v>
      </c>
      <c r="O84" s="1"/>
      <c r="P84" s="1">
        <v>7.1392280000000002E-2</v>
      </c>
      <c r="Q84" s="1">
        <v>-3.8041890000000002E-2</v>
      </c>
      <c r="R84" s="1"/>
      <c r="S84" s="1">
        <v>9.1790079999999996E-2</v>
      </c>
      <c r="T84" s="1">
        <v>-3.7123990000000003E-2</v>
      </c>
    </row>
    <row r="85" spans="1:20" x14ac:dyDescent="0.4">
      <c r="A85" s="1">
        <v>6.8866670000000001</v>
      </c>
      <c r="B85" s="1">
        <v>8.2713060000000005E-2</v>
      </c>
      <c r="C85" s="1">
        <v>-7.363604E-2</v>
      </c>
      <c r="D85" s="1">
        <f t="shared" si="5"/>
        <v>3.5211171170235159E-2</v>
      </c>
      <c r="E85" s="1">
        <v>7.2718140000000001E-2</v>
      </c>
      <c r="F85" s="1">
        <v>-7.3228089999999996E-2</v>
      </c>
      <c r="G85" s="1">
        <f t="shared" si="6"/>
        <v>3.6761896313994742E-2</v>
      </c>
      <c r="H85" s="1">
        <v>9.3625879999999995E-2</v>
      </c>
      <c r="I85" s="1">
        <v>-7.3840020000000006E-2</v>
      </c>
      <c r="J85" s="1">
        <f t="shared" si="7"/>
        <v>3.6761896313994742E-2</v>
      </c>
      <c r="K85" s="1">
        <f t="shared" si="8"/>
        <v>3.624498793274155E-2</v>
      </c>
      <c r="L85" s="1">
        <f t="shared" si="9"/>
        <v>4.4743830713491452E-2</v>
      </c>
      <c r="M85" s="1">
        <v>8.1489190000000003E-2</v>
      </c>
      <c r="N85" s="1">
        <v>-3.7633930000000003E-2</v>
      </c>
      <c r="O85" s="1"/>
      <c r="P85" s="1">
        <v>7.1392280000000002E-2</v>
      </c>
      <c r="Q85" s="1">
        <v>-3.8041890000000002E-2</v>
      </c>
      <c r="R85" s="1"/>
      <c r="S85" s="1">
        <v>9.1790079999999996E-2</v>
      </c>
      <c r="T85" s="1">
        <v>-3.7123990000000003E-2</v>
      </c>
    </row>
    <row r="86" spans="1:20" x14ac:dyDescent="0.4">
      <c r="A86" s="1">
        <v>6.97</v>
      </c>
      <c r="B86" s="1">
        <v>8.2917039999999997E-2</v>
      </c>
      <c r="C86" s="1">
        <v>-7.3126099999999999E-2</v>
      </c>
      <c r="D86" s="1">
        <f t="shared" si="5"/>
        <v>3.4501828278736178E-2</v>
      </c>
      <c r="E86" s="1">
        <v>7.2820129999999997E-2</v>
      </c>
      <c r="F86" s="1">
        <v>-7.2514159999999994E-2</v>
      </c>
      <c r="G86" s="1">
        <f t="shared" si="6"/>
        <v>3.614095838964982E-2</v>
      </c>
      <c r="H86" s="1">
        <v>9.3421900000000002E-2</v>
      </c>
      <c r="I86" s="1">
        <v>-7.3228089999999996E-2</v>
      </c>
      <c r="J86" s="1">
        <f t="shared" si="7"/>
        <v>3.614095838964982E-2</v>
      </c>
      <c r="K86" s="1">
        <f t="shared" si="8"/>
        <v>3.5594581686011935E-2</v>
      </c>
      <c r="L86" s="1">
        <f t="shared" si="9"/>
        <v>4.5394236960221067E-2</v>
      </c>
      <c r="M86" s="1">
        <v>8.1489190000000003E-2</v>
      </c>
      <c r="N86" s="1">
        <v>-3.7633930000000003E-2</v>
      </c>
      <c r="O86" s="1"/>
      <c r="P86" s="1">
        <v>7.1392280000000002E-2</v>
      </c>
      <c r="Q86" s="1">
        <v>-3.8041890000000002E-2</v>
      </c>
      <c r="R86" s="1"/>
      <c r="S86" s="1">
        <v>9.1790079999999996E-2</v>
      </c>
      <c r="T86" s="1">
        <v>-3.7123990000000003E-2</v>
      </c>
    </row>
    <row r="87" spans="1:20" x14ac:dyDescent="0.4">
      <c r="A87" s="1">
        <v>7.0549999999999997</v>
      </c>
      <c r="B87" s="1">
        <v>8.2917039999999997E-2</v>
      </c>
      <c r="C87" s="1">
        <v>-7.2820129999999997E-2</v>
      </c>
      <c r="D87" s="1">
        <f t="shared" si="5"/>
        <v>3.4090112962587849E-2</v>
      </c>
      <c r="E87" s="1">
        <v>7.2718140000000001E-2</v>
      </c>
      <c r="F87" s="1">
        <v>-7.2106210000000004E-2</v>
      </c>
      <c r="G87" s="1">
        <f t="shared" si="6"/>
        <v>3.5840092195933315E-2</v>
      </c>
      <c r="H87" s="1">
        <v>9.3523889999999998E-2</v>
      </c>
      <c r="I87" s="1">
        <v>-7.2922120000000007E-2</v>
      </c>
      <c r="J87" s="1">
        <f t="shared" si="7"/>
        <v>3.5840092195933315E-2</v>
      </c>
      <c r="K87" s="1">
        <f t="shared" si="8"/>
        <v>3.5256765784818157E-2</v>
      </c>
      <c r="L87" s="1">
        <f t="shared" si="9"/>
        <v>4.5732052861414844E-2</v>
      </c>
      <c r="M87" s="1">
        <v>8.1489190000000003E-2</v>
      </c>
      <c r="N87" s="1">
        <v>-3.7633930000000003E-2</v>
      </c>
      <c r="O87" s="1"/>
      <c r="P87" s="1">
        <v>7.1392280000000002E-2</v>
      </c>
      <c r="Q87" s="1">
        <v>-3.8041890000000002E-2</v>
      </c>
      <c r="R87" s="1"/>
      <c r="S87" s="1">
        <v>9.1790079999999996E-2</v>
      </c>
      <c r="T87" s="1">
        <v>-3.7123990000000003E-2</v>
      </c>
    </row>
    <row r="88" spans="1:20" x14ac:dyDescent="0.4">
      <c r="A88" s="1">
        <v>7.1383330000000003</v>
      </c>
      <c r="B88" s="1">
        <v>8.3019029999999994E-2</v>
      </c>
      <c r="C88" s="1">
        <v>-7.2412169999999998E-2</v>
      </c>
      <c r="D88" s="1">
        <f t="shared" si="5"/>
        <v>3.4090112962587849E-2</v>
      </c>
      <c r="E88" s="1">
        <v>7.2718140000000001E-2</v>
      </c>
      <c r="F88" s="1">
        <v>-7.2106210000000004E-2</v>
      </c>
      <c r="G88" s="1">
        <f t="shared" si="6"/>
        <v>3.5840092195933315E-2</v>
      </c>
      <c r="H88" s="1">
        <v>9.3523889999999998E-2</v>
      </c>
      <c r="I88" s="1">
        <v>-7.2922120000000007E-2</v>
      </c>
      <c r="J88" s="1">
        <f t="shared" si="7"/>
        <v>3.5840092195933315E-2</v>
      </c>
      <c r="K88" s="1">
        <f t="shared" si="8"/>
        <v>3.5256765784818157E-2</v>
      </c>
      <c r="L88" s="1">
        <f t="shared" si="9"/>
        <v>4.5732052861414844E-2</v>
      </c>
      <c r="M88" s="1">
        <v>8.1489190000000003E-2</v>
      </c>
      <c r="N88" s="1">
        <v>-3.7633930000000003E-2</v>
      </c>
      <c r="O88" s="1"/>
      <c r="P88" s="1">
        <v>7.1392280000000002E-2</v>
      </c>
      <c r="Q88" s="1">
        <v>-3.8041890000000002E-2</v>
      </c>
      <c r="R88" s="1"/>
      <c r="S88" s="1">
        <v>9.1790079999999996E-2</v>
      </c>
      <c r="T88" s="1">
        <v>-3.7123990000000003E-2</v>
      </c>
    </row>
    <row r="89" spans="1:20" x14ac:dyDescent="0.4">
      <c r="A89" s="1">
        <v>7.2233330000000002</v>
      </c>
      <c r="B89" s="1">
        <v>8.3019029999999994E-2</v>
      </c>
      <c r="C89" s="1">
        <v>-7.2004219999999994E-2</v>
      </c>
      <c r="D89" s="1">
        <f t="shared" si="5"/>
        <v>3.3686634205157689E-2</v>
      </c>
      <c r="E89" s="1">
        <v>7.2820129999999997E-2</v>
      </c>
      <c r="F89" s="1">
        <v>-7.1698250000000005E-2</v>
      </c>
      <c r="G89" s="1">
        <f t="shared" si="6"/>
        <v>3.5330747866815664E-2</v>
      </c>
      <c r="H89" s="1">
        <v>9.3523889999999998E-2</v>
      </c>
      <c r="I89" s="1">
        <v>-7.2412169999999998E-2</v>
      </c>
      <c r="J89" s="1">
        <f t="shared" si="7"/>
        <v>3.5330747866815664E-2</v>
      </c>
      <c r="K89" s="1">
        <f t="shared" si="8"/>
        <v>3.4782709979596343E-2</v>
      </c>
      <c r="L89" s="1">
        <f t="shared" si="9"/>
        <v>4.6206108666636658E-2</v>
      </c>
      <c r="M89" s="1">
        <v>8.1489190000000003E-2</v>
      </c>
      <c r="N89" s="1">
        <v>-3.7633930000000003E-2</v>
      </c>
      <c r="O89" s="1"/>
      <c r="P89" s="1">
        <v>7.1392280000000002E-2</v>
      </c>
      <c r="Q89" s="1">
        <v>-3.8041890000000002E-2</v>
      </c>
      <c r="R89" s="1"/>
      <c r="S89" s="1">
        <v>9.1790079999999996E-2</v>
      </c>
      <c r="T89" s="1">
        <v>-3.7123990000000003E-2</v>
      </c>
    </row>
    <row r="90" spans="1:20" x14ac:dyDescent="0.4">
      <c r="A90" s="1">
        <v>7.306667</v>
      </c>
      <c r="B90" s="1">
        <v>8.3019029999999994E-2</v>
      </c>
      <c r="C90" s="1">
        <v>-7.1902229999999998E-2</v>
      </c>
      <c r="D90" s="1">
        <f t="shared" si="5"/>
        <v>3.2570428294635606E-2</v>
      </c>
      <c r="E90" s="1">
        <v>7.2922120000000007E-2</v>
      </c>
      <c r="F90" s="1">
        <v>-7.0576369999999999E-2</v>
      </c>
      <c r="G90" s="1">
        <f t="shared" si="6"/>
        <v>3.4413983268353279E-2</v>
      </c>
      <c r="H90" s="1">
        <v>9.3523889999999998E-2</v>
      </c>
      <c r="I90" s="1">
        <v>-7.1494269999999999E-2</v>
      </c>
      <c r="J90" s="1">
        <f t="shared" si="7"/>
        <v>3.4413983268353279E-2</v>
      </c>
      <c r="K90" s="1">
        <f t="shared" si="8"/>
        <v>3.3799464943780722E-2</v>
      </c>
      <c r="L90" s="1">
        <f t="shared" si="9"/>
        <v>4.718935370245228E-2</v>
      </c>
      <c r="M90" s="1">
        <v>8.1489190000000003E-2</v>
      </c>
      <c r="N90" s="1">
        <v>-3.7633930000000003E-2</v>
      </c>
      <c r="O90" s="1"/>
      <c r="P90" s="1">
        <v>7.1392280000000002E-2</v>
      </c>
      <c r="Q90" s="1">
        <v>-3.8041890000000002E-2</v>
      </c>
      <c r="R90" s="1"/>
      <c r="S90" s="1">
        <v>9.1790079999999996E-2</v>
      </c>
      <c r="T90" s="1">
        <v>-3.7123990000000003E-2</v>
      </c>
    </row>
    <row r="91" spans="1:20" x14ac:dyDescent="0.4">
      <c r="A91" s="1">
        <v>7.39</v>
      </c>
      <c r="B91" s="1">
        <v>8.2917039999999997E-2</v>
      </c>
      <c r="C91" s="1">
        <v>-7.0984329999999998E-2</v>
      </c>
      <c r="D91" s="1">
        <f t="shared" si="5"/>
        <v>3.2570428294635606E-2</v>
      </c>
      <c r="E91" s="1">
        <v>7.2922120000000007E-2</v>
      </c>
      <c r="F91" s="1">
        <v>-7.0576369999999999E-2</v>
      </c>
      <c r="G91" s="1">
        <f t="shared" si="6"/>
        <v>3.3802844434138966E-2</v>
      </c>
      <c r="H91" s="1">
        <v>9.3523889999999998E-2</v>
      </c>
      <c r="I91" s="1">
        <v>-7.0882340000000002E-2</v>
      </c>
      <c r="J91" s="1">
        <f t="shared" si="7"/>
        <v>3.3802844434138966E-2</v>
      </c>
      <c r="K91" s="1">
        <f t="shared" si="8"/>
        <v>3.3392039054304518E-2</v>
      </c>
      <c r="L91" s="1">
        <f t="shared" si="9"/>
        <v>4.7596779591928484E-2</v>
      </c>
      <c r="M91" s="1">
        <v>8.1489190000000003E-2</v>
      </c>
      <c r="N91" s="1">
        <v>-3.7633930000000003E-2</v>
      </c>
      <c r="O91" s="1"/>
      <c r="P91" s="1">
        <v>7.1392280000000002E-2</v>
      </c>
      <c r="Q91" s="1">
        <v>-3.8041890000000002E-2</v>
      </c>
      <c r="R91" s="1"/>
      <c r="S91" s="1">
        <v>9.1790079999999996E-2</v>
      </c>
      <c r="T91" s="1">
        <v>-3.7123990000000003E-2</v>
      </c>
    </row>
    <row r="92" spans="1:20" x14ac:dyDescent="0.4">
      <c r="A92" s="1">
        <v>7.4749999999999996</v>
      </c>
      <c r="B92" s="1">
        <v>8.2815050000000001E-2</v>
      </c>
      <c r="C92" s="1">
        <v>-7.0168419999999995E-2</v>
      </c>
      <c r="D92" s="1">
        <f t="shared" si="5"/>
        <v>3.2056355342335779E-2</v>
      </c>
      <c r="E92" s="1">
        <v>7.2820129999999997E-2</v>
      </c>
      <c r="F92" s="1">
        <v>-7.0066429999999999E-2</v>
      </c>
      <c r="G92" s="1">
        <f t="shared" si="6"/>
        <v>3.3400878353601719E-2</v>
      </c>
      <c r="H92" s="1">
        <v>9.3625879999999995E-2</v>
      </c>
      <c r="I92" s="1">
        <v>-7.0474380000000003E-2</v>
      </c>
      <c r="J92" s="1">
        <f t="shared" si="7"/>
        <v>3.3400878353601719E-2</v>
      </c>
      <c r="K92" s="1">
        <f t="shared" si="8"/>
        <v>3.2952704016513075E-2</v>
      </c>
      <c r="L92" s="1">
        <f t="shared" si="9"/>
        <v>4.8036114629719927E-2</v>
      </c>
      <c r="M92" s="1">
        <v>8.1489190000000003E-2</v>
      </c>
      <c r="N92" s="1">
        <v>-3.7633930000000003E-2</v>
      </c>
      <c r="O92" s="1"/>
      <c r="P92" s="1">
        <v>7.1392280000000002E-2</v>
      </c>
      <c r="Q92" s="1">
        <v>-3.8041890000000002E-2</v>
      </c>
      <c r="R92" s="1"/>
      <c r="S92" s="1">
        <v>9.1790079999999996E-2</v>
      </c>
      <c r="T92" s="1">
        <v>-3.7123990000000003E-2</v>
      </c>
    </row>
    <row r="93" spans="1:20" x14ac:dyDescent="0.4">
      <c r="A93" s="1">
        <v>7.5583330000000002</v>
      </c>
      <c r="B93" s="1">
        <v>8.2611069999999995E-2</v>
      </c>
      <c r="C93" s="1">
        <v>-6.8944549999999993E-2</v>
      </c>
      <c r="D93" s="1">
        <f t="shared" si="5"/>
        <v>3.0747602923395508E-2</v>
      </c>
      <c r="E93" s="1">
        <v>7.3126099999999999E-2</v>
      </c>
      <c r="F93" s="1">
        <v>-6.8740570000000001E-2</v>
      </c>
      <c r="G93" s="1">
        <f t="shared" si="6"/>
        <v>3.1942257484982174E-2</v>
      </c>
      <c r="H93" s="1">
        <v>9.2911960000000002E-2</v>
      </c>
      <c r="I93" s="1">
        <v>-6.9046540000000003E-2</v>
      </c>
      <c r="J93" s="1">
        <f t="shared" si="7"/>
        <v>3.1942257484982174E-2</v>
      </c>
      <c r="K93" s="1">
        <f t="shared" si="8"/>
        <v>3.1544039297786618E-2</v>
      </c>
      <c r="L93" s="1">
        <f t="shared" si="9"/>
        <v>4.9444779348446384E-2</v>
      </c>
      <c r="M93" s="1">
        <v>8.1489190000000003E-2</v>
      </c>
      <c r="N93" s="1">
        <v>-3.7633930000000003E-2</v>
      </c>
      <c r="O93" s="1"/>
      <c r="P93" s="1">
        <v>7.1392280000000002E-2</v>
      </c>
      <c r="Q93" s="1">
        <v>-3.8041890000000002E-2</v>
      </c>
      <c r="R93" s="1"/>
      <c r="S93" s="1">
        <v>9.1790079999999996E-2</v>
      </c>
      <c r="T93" s="1">
        <v>-3.7123990000000003E-2</v>
      </c>
    </row>
    <row r="94" spans="1:20" x14ac:dyDescent="0.4">
      <c r="A94" s="1">
        <v>7.6433330000000002</v>
      </c>
      <c r="B94" s="1">
        <v>8.2611069999999995E-2</v>
      </c>
      <c r="C94" s="1">
        <v>-6.8944549999999993E-2</v>
      </c>
      <c r="D94" s="1">
        <f t="shared" si="5"/>
        <v>3.0747602923395508E-2</v>
      </c>
      <c r="E94" s="1">
        <v>7.3126099999999999E-2</v>
      </c>
      <c r="F94" s="1">
        <v>-6.8740570000000001E-2</v>
      </c>
      <c r="G94" s="1">
        <f t="shared" si="6"/>
        <v>3.1942257484982174E-2</v>
      </c>
      <c r="H94" s="1">
        <v>9.2911960000000002E-2</v>
      </c>
      <c r="I94" s="1">
        <v>-6.9046540000000003E-2</v>
      </c>
      <c r="J94" s="1">
        <f t="shared" si="7"/>
        <v>3.1942257484982174E-2</v>
      </c>
      <c r="K94" s="1">
        <f t="shared" si="8"/>
        <v>3.1544039297786618E-2</v>
      </c>
      <c r="L94" s="1">
        <f t="shared" si="9"/>
        <v>4.9444779348446384E-2</v>
      </c>
      <c r="M94" s="1">
        <v>8.1489190000000003E-2</v>
      </c>
      <c r="N94" s="1">
        <v>-3.7633930000000003E-2</v>
      </c>
      <c r="O94" s="1"/>
      <c r="P94" s="1">
        <v>7.1392280000000002E-2</v>
      </c>
      <c r="Q94" s="1">
        <v>-3.8041890000000002E-2</v>
      </c>
      <c r="R94" s="1"/>
      <c r="S94" s="1">
        <v>9.1790079999999996E-2</v>
      </c>
      <c r="T94" s="1">
        <v>-3.7123990000000003E-2</v>
      </c>
    </row>
    <row r="95" spans="1:20" x14ac:dyDescent="0.4">
      <c r="A95" s="1">
        <v>7.726667</v>
      </c>
      <c r="B95" s="1">
        <v>8.2611069999999995E-2</v>
      </c>
      <c r="C95" s="1">
        <v>-6.8128640000000004E-2</v>
      </c>
      <c r="D95" s="1">
        <f t="shared" si="5"/>
        <v>3.0747602923395508E-2</v>
      </c>
      <c r="E95" s="1">
        <v>7.3126099999999999E-2</v>
      </c>
      <c r="F95" s="1">
        <v>-6.8740570000000001E-2</v>
      </c>
      <c r="G95" s="1">
        <f t="shared" si="6"/>
        <v>3.1130706864228121E-2</v>
      </c>
      <c r="H95" s="1">
        <v>9.3013949999999998E-2</v>
      </c>
      <c r="I95" s="1">
        <v>-6.823063E-2</v>
      </c>
      <c r="J95" s="1">
        <f t="shared" si="7"/>
        <v>3.1130706864228121E-2</v>
      </c>
      <c r="K95" s="1">
        <f t="shared" si="8"/>
        <v>3.1003005550617246E-2</v>
      </c>
      <c r="L95" s="1">
        <f t="shared" si="9"/>
        <v>4.9985813095615755E-2</v>
      </c>
      <c r="M95" s="1">
        <v>8.1489190000000003E-2</v>
      </c>
      <c r="N95" s="1">
        <v>-3.7633930000000003E-2</v>
      </c>
      <c r="O95" s="1"/>
      <c r="P95" s="1">
        <v>7.1392280000000002E-2</v>
      </c>
      <c r="Q95" s="1">
        <v>-3.8041890000000002E-2</v>
      </c>
      <c r="R95" s="1"/>
      <c r="S95" s="1">
        <v>9.1790079999999996E-2</v>
      </c>
      <c r="T95" s="1">
        <v>-3.7123990000000003E-2</v>
      </c>
    </row>
    <row r="96" spans="1:20" x14ac:dyDescent="0.4">
      <c r="A96" s="1">
        <v>7.81</v>
      </c>
      <c r="B96" s="1">
        <v>8.2815050000000001E-2</v>
      </c>
      <c r="C96" s="1">
        <v>-6.7618689999999995E-2</v>
      </c>
      <c r="D96" s="1">
        <f t="shared" si="5"/>
        <v>2.9831208309433258E-2</v>
      </c>
      <c r="E96" s="1">
        <v>7.3126099999999999E-2</v>
      </c>
      <c r="F96" s="1">
        <v>-6.7822670000000002E-2</v>
      </c>
      <c r="G96" s="1">
        <f t="shared" si="6"/>
        <v>3.0931089534887053E-2</v>
      </c>
      <c r="H96" s="1">
        <v>9.3115939999999994E-2</v>
      </c>
      <c r="I96" s="1">
        <v>-6.8026649999999994E-2</v>
      </c>
      <c r="J96" s="1">
        <f t="shared" si="7"/>
        <v>3.0931089534887053E-2</v>
      </c>
      <c r="K96" s="1">
        <f t="shared" si="8"/>
        <v>3.0564462459735792E-2</v>
      </c>
      <c r="L96" s="1">
        <f t="shared" si="9"/>
        <v>5.042435618649721E-2</v>
      </c>
      <c r="M96" s="1">
        <v>8.1489190000000003E-2</v>
      </c>
      <c r="N96" s="1">
        <v>-3.7633930000000003E-2</v>
      </c>
      <c r="O96" s="1"/>
      <c r="P96" s="1">
        <v>7.1392280000000002E-2</v>
      </c>
      <c r="Q96" s="1">
        <v>-3.8041890000000002E-2</v>
      </c>
      <c r="R96" s="1"/>
      <c r="S96" s="1">
        <v>9.1790079999999996E-2</v>
      </c>
      <c r="T96" s="1">
        <v>-3.7123990000000003E-2</v>
      </c>
    </row>
    <row r="97" spans="1:20" x14ac:dyDescent="0.4">
      <c r="A97" s="1">
        <v>7.8949999999999996</v>
      </c>
      <c r="B97" s="1">
        <v>8.2815050000000001E-2</v>
      </c>
      <c r="C97" s="1">
        <v>-6.7618689999999995E-2</v>
      </c>
      <c r="D97" s="1">
        <f t="shared" si="5"/>
        <v>2.9519947386216661E-2</v>
      </c>
      <c r="E97" s="1">
        <v>7.3024110000000003E-2</v>
      </c>
      <c r="F97" s="1">
        <v>-6.7516699999999999E-2</v>
      </c>
      <c r="G97" s="1">
        <f t="shared" si="6"/>
        <v>3.0731867512534931E-2</v>
      </c>
      <c r="H97" s="1">
        <v>9.3217919999999996E-2</v>
      </c>
      <c r="I97" s="1">
        <v>-6.7822670000000002E-2</v>
      </c>
      <c r="J97" s="1">
        <f t="shared" si="7"/>
        <v>3.0731867512534931E-2</v>
      </c>
      <c r="K97" s="1">
        <f t="shared" si="8"/>
        <v>3.0327894137095506E-2</v>
      </c>
      <c r="L97" s="1">
        <f t="shared" si="9"/>
        <v>5.0660924509137492E-2</v>
      </c>
      <c r="M97" s="1">
        <v>8.1489190000000003E-2</v>
      </c>
      <c r="N97" s="1">
        <v>-3.7633930000000003E-2</v>
      </c>
      <c r="O97" s="1"/>
      <c r="P97" s="1">
        <v>7.1392280000000002E-2</v>
      </c>
      <c r="Q97" s="1">
        <v>-3.8041890000000002E-2</v>
      </c>
      <c r="R97" s="1"/>
      <c r="S97" s="1">
        <v>9.1790079999999996E-2</v>
      </c>
      <c r="T97" s="1">
        <v>-3.7123990000000003E-2</v>
      </c>
    </row>
    <row r="98" spans="1:20" x14ac:dyDescent="0.4">
      <c r="A98" s="1">
        <v>7.9783330000000001</v>
      </c>
      <c r="B98" s="1">
        <v>8.2815050000000001E-2</v>
      </c>
      <c r="C98" s="1">
        <v>-6.7516699999999999E-2</v>
      </c>
      <c r="D98" s="1">
        <f t="shared" si="5"/>
        <v>2.9112629895090201E-2</v>
      </c>
      <c r="E98" s="1">
        <v>7.3024110000000003E-2</v>
      </c>
      <c r="F98" s="1">
        <v>-6.7108749999999995E-2</v>
      </c>
      <c r="G98" s="1">
        <f t="shared" si="6"/>
        <v>3.0523509510369209E-2</v>
      </c>
      <c r="H98" s="1">
        <v>9.3115939999999994E-2</v>
      </c>
      <c r="I98" s="1">
        <v>-6.7618689999999995E-2</v>
      </c>
      <c r="J98" s="1">
        <f t="shared" si="7"/>
        <v>3.0523509510369209E-2</v>
      </c>
      <c r="K98" s="1">
        <f t="shared" si="8"/>
        <v>3.0053216305276204E-2</v>
      </c>
      <c r="L98" s="1">
        <f t="shared" si="9"/>
        <v>5.0935602340956801E-2</v>
      </c>
      <c r="M98" s="1">
        <v>8.1489190000000003E-2</v>
      </c>
      <c r="N98" s="1">
        <v>-3.7633930000000003E-2</v>
      </c>
      <c r="O98" s="1"/>
      <c r="P98" s="1">
        <v>7.1392280000000002E-2</v>
      </c>
      <c r="Q98" s="1">
        <v>-3.8041890000000002E-2</v>
      </c>
      <c r="R98" s="1"/>
      <c r="S98" s="1">
        <v>9.1790079999999996E-2</v>
      </c>
      <c r="T98" s="1">
        <v>-3.7123990000000003E-2</v>
      </c>
    </row>
    <row r="99" spans="1:20" x14ac:dyDescent="0.4">
      <c r="A99" s="1">
        <v>8.0616669999999999</v>
      </c>
      <c r="B99" s="1">
        <v>8.3121020000000004E-2</v>
      </c>
      <c r="C99" s="1">
        <v>-6.7108749999999995E-2</v>
      </c>
      <c r="D99" s="1">
        <f t="shared" si="5"/>
        <v>2.9005242707870933E-2</v>
      </c>
      <c r="E99" s="1">
        <v>7.2922120000000007E-2</v>
      </c>
      <c r="F99" s="1">
        <v>-6.7006759999999999E-2</v>
      </c>
      <c r="G99" s="1">
        <f t="shared" si="6"/>
        <v>3.0523509510369209E-2</v>
      </c>
      <c r="H99" s="1">
        <v>9.3115939999999994E-2</v>
      </c>
      <c r="I99" s="1">
        <v>-6.7618689999999995E-2</v>
      </c>
      <c r="J99" s="1">
        <f t="shared" si="7"/>
        <v>3.0523509510369209E-2</v>
      </c>
      <c r="K99" s="1">
        <f t="shared" si="8"/>
        <v>3.0017420576203116E-2</v>
      </c>
      <c r="L99" s="1">
        <f t="shared" si="9"/>
        <v>5.0971398070029886E-2</v>
      </c>
      <c r="M99" s="1">
        <v>8.1489190000000003E-2</v>
      </c>
      <c r="N99" s="1">
        <v>-3.7633930000000003E-2</v>
      </c>
      <c r="O99" s="1"/>
      <c r="P99" s="1">
        <v>7.1392280000000002E-2</v>
      </c>
      <c r="Q99" s="1">
        <v>-3.8041890000000002E-2</v>
      </c>
      <c r="R99" s="1"/>
      <c r="S99" s="1">
        <v>9.1790079999999996E-2</v>
      </c>
      <c r="T99" s="1">
        <v>-3.7123990000000003E-2</v>
      </c>
    </row>
    <row r="100" spans="1:20" x14ac:dyDescent="0.4">
      <c r="A100" s="1">
        <v>8.1466670000000008</v>
      </c>
      <c r="B100" s="1">
        <v>8.3121020000000004E-2</v>
      </c>
      <c r="C100" s="1">
        <v>-6.7108749999999995E-2</v>
      </c>
      <c r="D100" s="1">
        <f t="shared" si="5"/>
        <v>2.9005242707870933E-2</v>
      </c>
      <c r="E100" s="1">
        <v>7.2922120000000007E-2</v>
      </c>
      <c r="F100" s="1">
        <v>-6.7006759999999999E-2</v>
      </c>
      <c r="G100" s="1">
        <f t="shared" si="6"/>
        <v>3.0515329636502362E-2</v>
      </c>
      <c r="H100" s="1">
        <v>9.2911960000000002E-2</v>
      </c>
      <c r="I100" s="1">
        <v>-6.7618689999999995E-2</v>
      </c>
      <c r="J100" s="1">
        <f t="shared" si="7"/>
        <v>3.0515329636502362E-2</v>
      </c>
      <c r="K100" s="1">
        <f t="shared" si="8"/>
        <v>3.0011967326958554E-2</v>
      </c>
      <c r="L100" s="1">
        <f t="shared" si="9"/>
        <v>5.0976851319274444E-2</v>
      </c>
      <c r="M100" s="1">
        <v>8.1489190000000003E-2</v>
      </c>
      <c r="N100" s="1">
        <v>-3.7633930000000003E-2</v>
      </c>
      <c r="O100" s="1"/>
      <c r="P100" s="1">
        <v>7.1392280000000002E-2</v>
      </c>
      <c r="Q100" s="1">
        <v>-3.8041890000000002E-2</v>
      </c>
      <c r="R100" s="1"/>
      <c r="S100" s="1">
        <v>9.1790079999999996E-2</v>
      </c>
      <c r="T100" s="1">
        <v>-3.7123990000000003E-2</v>
      </c>
    </row>
    <row r="101" spans="1:20" x14ac:dyDescent="0.4">
      <c r="A101" s="1">
        <v>8.23</v>
      </c>
      <c r="B101" s="1">
        <v>8.3121020000000004E-2</v>
      </c>
      <c r="C101" s="1">
        <v>-6.7108749999999995E-2</v>
      </c>
      <c r="D101" s="1">
        <f t="shared" si="5"/>
        <v>2.9005242707870933E-2</v>
      </c>
      <c r="E101" s="1">
        <v>7.2922120000000007E-2</v>
      </c>
      <c r="F101" s="1">
        <v>-6.7006759999999999E-2</v>
      </c>
      <c r="G101" s="1">
        <f t="shared" si="6"/>
        <v>3.031148846316855E-2</v>
      </c>
      <c r="H101" s="1">
        <v>9.2911960000000002E-2</v>
      </c>
      <c r="I101" s="1">
        <v>-6.7414710000000003E-2</v>
      </c>
      <c r="J101" s="1">
        <f t="shared" si="7"/>
        <v>3.031148846316855E-2</v>
      </c>
      <c r="K101" s="1">
        <f t="shared" si="8"/>
        <v>2.9876073211402676E-2</v>
      </c>
      <c r="L101" s="1">
        <f t="shared" si="9"/>
        <v>5.1112745434830326E-2</v>
      </c>
      <c r="M101" s="1">
        <v>8.1489190000000003E-2</v>
      </c>
      <c r="N101" s="1">
        <v>-3.7633930000000003E-2</v>
      </c>
      <c r="O101" s="1"/>
      <c r="P101" s="1">
        <v>7.1392280000000002E-2</v>
      </c>
      <c r="Q101" s="1">
        <v>-3.8041890000000002E-2</v>
      </c>
      <c r="R101" s="1"/>
      <c r="S101" s="1">
        <v>9.1790079999999996E-2</v>
      </c>
      <c r="T101" s="1">
        <v>-3.7123990000000003E-2</v>
      </c>
    </row>
    <row r="102" spans="1:20" x14ac:dyDescent="0.4">
      <c r="A102" s="1">
        <v>8.3149999999999995</v>
      </c>
      <c r="B102" s="1">
        <v>8.3121020000000004E-2</v>
      </c>
      <c r="C102" s="1">
        <v>-6.7108749999999995E-2</v>
      </c>
      <c r="D102" s="1">
        <f t="shared" si="5"/>
        <v>2.9005242707870933E-2</v>
      </c>
      <c r="E102" s="1">
        <v>7.2922120000000007E-2</v>
      </c>
      <c r="F102" s="1">
        <v>-6.7006759999999999E-2</v>
      </c>
      <c r="G102" s="1">
        <f t="shared" si="6"/>
        <v>3.031148846316855E-2</v>
      </c>
      <c r="H102" s="1">
        <v>9.2911960000000002E-2</v>
      </c>
      <c r="I102" s="1">
        <v>-6.7414710000000003E-2</v>
      </c>
      <c r="J102" s="1">
        <f t="shared" si="7"/>
        <v>3.031148846316855E-2</v>
      </c>
      <c r="K102" s="1">
        <f t="shared" si="8"/>
        <v>2.9876073211402676E-2</v>
      </c>
      <c r="L102" s="1">
        <f t="shared" si="9"/>
        <v>5.1112745434830326E-2</v>
      </c>
      <c r="M102" s="1">
        <v>8.1489190000000003E-2</v>
      </c>
      <c r="N102" s="1">
        <v>-3.7633930000000003E-2</v>
      </c>
      <c r="O102" s="1"/>
      <c r="P102" s="1">
        <v>7.1392280000000002E-2</v>
      </c>
      <c r="Q102" s="1">
        <v>-3.8041890000000002E-2</v>
      </c>
      <c r="R102" s="1"/>
      <c r="S102" s="1">
        <v>9.1790079999999996E-2</v>
      </c>
      <c r="T102" s="1">
        <v>-3.7123990000000003E-2</v>
      </c>
    </row>
    <row r="103" spans="1:20" x14ac:dyDescent="0.4">
      <c r="A103" s="1">
        <v>8.3983329999999992</v>
      </c>
      <c r="B103" s="1">
        <v>8.3121020000000004E-2</v>
      </c>
      <c r="C103" s="1">
        <v>-6.7108749999999995E-2</v>
      </c>
      <c r="D103" s="1">
        <f t="shared" si="5"/>
        <v>2.8791434461167442E-2</v>
      </c>
      <c r="E103" s="1">
        <v>7.2718140000000001E-2</v>
      </c>
      <c r="F103" s="1">
        <v>-6.6802780000000006E-2</v>
      </c>
      <c r="G103" s="1">
        <f t="shared" si="6"/>
        <v>3.031148846316855E-2</v>
      </c>
      <c r="H103" s="1">
        <v>9.2911960000000002E-2</v>
      </c>
      <c r="I103" s="1">
        <v>-6.7414710000000003E-2</v>
      </c>
      <c r="J103" s="1">
        <f t="shared" si="7"/>
        <v>3.031148846316855E-2</v>
      </c>
      <c r="K103" s="1">
        <f t="shared" si="8"/>
        <v>2.9804803795834847E-2</v>
      </c>
      <c r="L103" s="1">
        <f t="shared" si="9"/>
        <v>5.1184014850398155E-2</v>
      </c>
      <c r="M103" s="1">
        <v>8.1489190000000003E-2</v>
      </c>
      <c r="N103" s="1">
        <v>-3.7633930000000003E-2</v>
      </c>
      <c r="O103" s="1"/>
      <c r="P103" s="1">
        <v>7.1392280000000002E-2</v>
      </c>
      <c r="Q103" s="1">
        <v>-3.8041890000000002E-2</v>
      </c>
      <c r="R103" s="1"/>
      <c r="S103" s="1">
        <v>9.1790079999999996E-2</v>
      </c>
      <c r="T103" s="1">
        <v>-3.7123990000000003E-2</v>
      </c>
    </row>
    <row r="104" spans="1:20" x14ac:dyDescent="0.4">
      <c r="A104" s="1">
        <v>8.4816669999999998</v>
      </c>
      <c r="B104" s="1">
        <v>8.3121020000000004E-2</v>
      </c>
      <c r="C104" s="1">
        <v>-6.7108749999999995E-2</v>
      </c>
      <c r="D104" s="1">
        <f t="shared" si="5"/>
        <v>2.8791434461167442E-2</v>
      </c>
      <c r="E104" s="1">
        <v>7.2718140000000001E-2</v>
      </c>
      <c r="F104" s="1">
        <v>-6.6802780000000006E-2</v>
      </c>
      <c r="G104" s="1">
        <f t="shared" si="6"/>
        <v>3.031148846316855E-2</v>
      </c>
      <c r="H104" s="1">
        <v>9.2911960000000002E-2</v>
      </c>
      <c r="I104" s="1">
        <v>-6.7414710000000003E-2</v>
      </c>
      <c r="J104" s="1">
        <f t="shared" si="7"/>
        <v>3.031148846316855E-2</v>
      </c>
      <c r="K104" s="1">
        <f t="shared" si="8"/>
        <v>2.9804803795834847E-2</v>
      </c>
      <c r="L104" s="1">
        <f t="shared" si="9"/>
        <v>5.1184014850398155E-2</v>
      </c>
      <c r="M104" s="1">
        <v>8.1489190000000003E-2</v>
      </c>
      <c r="N104" s="1">
        <v>-3.7633930000000003E-2</v>
      </c>
      <c r="O104" s="1"/>
      <c r="P104" s="1">
        <v>7.1392280000000002E-2</v>
      </c>
      <c r="Q104" s="1">
        <v>-3.8041890000000002E-2</v>
      </c>
      <c r="R104" s="1"/>
      <c r="S104" s="1">
        <v>9.1790079999999996E-2</v>
      </c>
      <c r="T104" s="1">
        <v>-3.7123990000000003E-2</v>
      </c>
    </row>
    <row r="105" spans="1:20" x14ac:dyDescent="0.4">
      <c r="A105" s="1">
        <v>8.6333330000000004</v>
      </c>
      <c r="B105" s="1">
        <v>8.3121020000000004E-2</v>
      </c>
      <c r="C105" s="1">
        <v>-6.7108749999999995E-2</v>
      </c>
      <c r="D105" s="1">
        <f t="shared" si="5"/>
        <v>2.8791434461167442E-2</v>
      </c>
      <c r="E105" s="1">
        <v>7.2718140000000001E-2</v>
      </c>
      <c r="F105" s="1">
        <v>-6.6802780000000006E-2</v>
      </c>
      <c r="G105" s="1">
        <f t="shared" si="6"/>
        <v>3.031148846316855E-2</v>
      </c>
      <c r="H105" s="1">
        <v>9.2911960000000002E-2</v>
      </c>
      <c r="I105" s="1">
        <v>-6.7414710000000003E-2</v>
      </c>
      <c r="J105" s="1">
        <f t="shared" si="7"/>
        <v>3.031148846316855E-2</v>
      </c>
      <c r="K105" s="1">
        <f t="shared" si="8"/>
        <v>2.9804803795834847E-2</v>
      </c>
      <c r="L105" s="1">
        <f t="shared" si="9"/>
        <v>5.1184014850398155E-2</v>
      </c>
      <c r="M105" s="1">
        <v>8.1489190000000003E-2</v>
      </c>
      <c r="N105" s="1">
        <v>-3.7633930000000003E-2</v>
      </c>
      <c r="O105" s="1"/>
      <c r="P105" s="1">
        <v>7.1392280000000002E-2</v>
      </c>
      <c r="Q105" s="1">
        <v>-3.8041890000000002E-2</v>
      </c>
      <c r="R105" s="1"/>
      <c r="S105" s="1">
        <v>9.1790079999999996E-2</v>
      </c>
      <c r="T105" s="1">
        <v>-3.7123990000000003E-2</v>
      </c>
    </row>
    <row r="106" spans="1:20" x14ac:dyDescent="0.4">
      <c r="A106" s="1">
        <v>8.8016670000000001</v>
      </c>
      <c r="B106" s="1">
        <v>8.3324990000000002E-2</v>
      </c>
      <c r="C106" s="1">
        <v>-6.7006759999999999E-2</v>
      </c>
      <c r="D106" s="1">
        <f t="shared" si="5"/>
        <v>2.8791434461167442E-2</v>
      </c>
      <c r="E106" s="1">
        <v>7.2718140000000001E-2</v>
      </c>
      <c r="F106" s="1">
        <v>-6.6802780000000006E-2</v>
      </c>
      <c r="G106" s="1">
        <f t="shared" si="6"/>
        <v>3.031148846316855E-2</v>
      </c>
      <c r="H106" s="1">
        <v>9.2911960000000002E-2</v>
      </c>
      <c r="I106" s="1">
        <v>-6.7414710000000003E-2</v>
      </c>
      <c r="J106" s="1">
        <f t="shared" si="7"/>
        <v>3.031148846316855E-2</v>
      </c>
      <c r="K106" s="1">
        <f t="shared" si="8"/>
        <v>2.9804803795834847E-2</v>
      </c>
      <c r="L106" s="1">
        <f t="shared" si="9"/>
        <v>5.1184014850398155E-2</v>
      </c>
      <c r="M106" s="1">
        <v>8.1489190000000003E-2</v>
      </c>
      <c r="N106" s="1">
        <v>-3.7633930000000003E-2</v>
      </c>
      <c r="O106" s="1"/>
      <c r="P106" s="1">
        <v>7.1392280000000002E-2</v>
      </c>
      <c r="Q106" s="1">
        <v>-3.8041890000000002E-2</v>
      </c>
      <c r="R106" s="1"/>
      <c r="S106" s="1">
        <v>9.1790079999999996E-2</v>
      </c>
      <c r="T106" s="1">
        <v>-3.7123990000000003E-2</v>
      </c>
    </row>
    <row r="107" spans="1:20" x14ac:dyDescent="0.4">
      <c r="A107" s="1">
        <v>8.9700000000000006</v>
      </c>
      <c r="B107" s="1">
        <v>8.3324990000000002E-2</v>
      </c>
      <c r="C107" s="1">
        <v>-6.7006759999999999E-2</v>
      </c>
      <c r="D107" s="1">
        <f t="shared" si="5"/>
        <v>2.8767399329026951E-2</v>
      </c>
      <c r="E107" s="1">
        <v>7.2004219999999994E-2</v>
      </c>
      <c r="F107" s="1">
        <v>-6.6802780000000006E-2</v>
      </c>
      <c r="G107" s="1">
        <f t="shared" si="6"/>
        <v>3.031148846316855E-2</v>
      </c>
      <c r="H107" s="1">
        <v>9.2911960000000002E-2</v>
      </c>
      <c r="I107" s="1">
        <v>-6.7414710000000003E-2</v>
      </c>
      <c r="J107" s="1">
        <f t="shared" si="7"/>
        <v>3.031148846316855E-2</v>
      </c>
      <c r="K107" s="1">
        <f t="shared" si="8"/>
        <v>2.9796792085121353E-2</v>
      </c>
      <c r="L107" s="1">
        <f t="shared" si="9"/>
        <v>5.1192026561111645E-2</v>
      </c>
      <c r="M107" s="1">
        <v>8.1489190000000003E-2</v>
      </c>
      <c r="N107" s="1">
        <v>-3.7633930000000003E-2</v>
      </c>
      <c r="O107" s="1"/>
      <c r="P107" s="1">
        <v>7.1392280000000002E-2</v>
      </c>
      <c r="Q107" s="1">
        <v>-3.8041890000000002E-2</v>
      </c>
      <c r="R107" s="1"/>
      <c r="S107" s="1">
        <v>9.1790079999999996E-2</v>
      </c>
      <c r="T107" s="1">
        <v>-3.7123990000000003E-2</v>
      </c>
    </row>
    <row r="108" spans="1:20" x14ac:dyDescent="0.4">
      <c r="A108" s="1">
        <v>9.1366669999999992</v>
      </c>
      <c r="B108" s="1">
        <v>8.3324990000000002E-2</v>
      </c>
      <c r="C108" s="1">
        <v>-6.7006759999999999E-2</v>
      </c>
      <c r="D108" s="1">
        <f t="shared" si="5"/>
        <v>2.8767399329026951E-2</v>
      </c>
      <c r="E108" s="1">
        <v>7.2004219999999994E-2</v>
      </c>
      <c r="F108" s="1">
        <v>-6.6802780000000006E-2</v>
      </c>
      <c r="G108" s="1">
        <f t="shared" si="6"/>
        <v>3.031148846316855E-2</v>
      </c>
      <c r="H108" s="1">
        <v>9.2911960000000002E-2</v>
      </c>
      <c r="I108" s="1">
        <v>-6.7414710000000003E-2</v>
      </c>
      <c r="J108" s="1">
        <f t="shared" si="7"/>
        <v>3.031148846316855E-2</v>
      </c>
      <c r="K108" s="1">
        <f t="shared" si="8"/>
        <v>2.9796792085121353E-2</v>
      </c>
      <c r="L108" s="1">
        <f t="shared" si="9"/>
        <v>5.1192026561111645E-2</v>
      </c>
      <c r="M108" s="1">
        <v>8.1489190000000003E-2</v>
      </c>
      <c r="N108" s="1">
        <v>-3.7633930000000003E-2</v>
      </c>
      <c r="O108" s="1"/>
      <c r="P108" s="1">
        <v>7.1392280000000002E-2</v>
      </c>
      <c r="Q108" s="1">
        <v>-3.8041890000000002E-2</v>
      </c>
      <c r="R108" s="1"/>
      <c r="S108" s="1">
        <v>9.1790079999999996E-2</v>
      </c>
      <c r="T108" s="1">
        <v>-3.7123990000000003E-2</v>
      </c>
    </row>
    <row r="109" spans="1:20" x14ac:dyDescent="0.4">
      <c r="A109" s="1">
        <v>9.3049999999999997</v>
      </c>
      <c r="B109" s="1">
        <v>8.3324990000000002E-2</v>
      </c>
      <c r="C109" s="1">
        <v>-6.7006759999999999E-2</v>
      </c>
      <c r="D109" s="1">
        <f t="shared" si="5"/>
        <v>2.8877471882150625E-2</v>
      </c>
      <c r="E109" s="1">
        <v>7.2310180000000002E-2</v>
      </c>
      <c r="F109" s="1">
        <v>-6.6904770000000002E-2</v>
      </c>
      <c r="G109" s="1">
        <f t="shared" si="6"/>
        <v>3.031148846316855E-2</v>
      </c>
      <c r="H109" s="1">
        <v>9.2911960000000002E-2</v>
      </c>
      <c r="I109" s="1">
        <v>-6.7414710000000003E-2</v>
      </c>
      <c r="J109" s="1">
        <f t="shared" si="7"/>
        <v>3.031148846316855E-2</v>
      </c>
      <c r="K109" s="1">
        <f t="shared" si="8"/>
        <v>2.9833482936162576E-2</v>
      </c>
      <c r="L109" s="1">
        <f t="shared" si="9"/>
        <v>5.1155335710070429E-2</v>
      </c>
      <c r="M109" s="1">
        <v>8.1489190000000003E-2</v>
      </c>
      <c r="N109" s="1">
        <v>-3.7633930000000003E-2</v>
      </c>
      <c r="O109" s="1"/>
      <c r="P109" s="1">
        <v>7.1392280000000002E-2</v>
      </c>
      <c r="Q109" s="1">
        <v>-3.8041890000000002E-2</v>
      </c>
      <c r="R109" s="1"/>
      <c r="S109" s="1">
        <v>9.1790079999999996E-2</v>
      </c>
      <c r="T109" s="1">
        <v>-3.7123990000000003E-2</v>
      </c>
    </row>
    <row r="110" spans="1:20" x14ac:dyDescent="0.4">
      <c r="A110" s="1">
        <v>9.4733330000000002</v>
      </c>
      <c r="B110" s="1">
        <v>8.3324990000000002E-2</v>
      </c>
      <c r="C110" s="1">
        <v>-6.7006759999999999E-2</v>
      </c>
      <c r="D110" s="1">
        <f t="shared" si="5"/>
        <v>2.8877471882150625E-2</v>
      </c>
      <c r="E110" s="1">
        <v>7.2310180000000002E-2</v>
      </c>
      <c r="F110" s="1">
        <v>-6.6904770000000002E-2</v>
      </c>
      <c r="G110" s="1">
        <f t="shared" si="6"/>
        <v>3.031148846316855E-2</v>
      </c>
      <c r="H110" s="1">
        <v>9.2911960000000002E-2</v>
      </c>
      <c r="I110" s="1">
        <v>-6.7414710000000003E-2</v>
      </c>
      <c r="J110" s="1">
        <f t="shared" si="7"/>
        <v>3.031148846316855E-2</v>
      </c>
      <c r="K110" s="1">
        <f t="shared" si="8"/>
        <v>2.9833482936162576E-2</v>
      </c>
      <c r="L110" s="1">
        <f t="shared" si="9"/>
        <v>5.1155335710070429E-2</v>
      </c>
      <c r="M110" s="1">
        <v>8.1489190000000003E-2</v>
      </c>
      <c r="N110" s="1">
        <v>-3.7633930000000003E-2</v>
      </c>
      <c r="O110" s="1"/>
      <c r="P110" s="1">
        <v>7.1392280000000002E-2</v>
      </c>
      <c r="Q110" s="1">
        <v>-3.8041890000000002E-2</v>
      </c>
      <c r="R110" s="1"/>
      <c r="S110" s="1">
        <v>9.1790079999999996E-2</v>
      </c>
      <c r="T110" s="1">
        <v>-3.7123990000000003E-2</v>
      </c>
    </row>
    <row r="111" spans="1:20" x14ac:dyDescent="0.4">
      <c r="A111" s="1">
        <v>9.641667</v>
      </c>
      <c r="B111" s="1">
        <v>8.3324990000000002E-2</v>
      </c>
      <c r="C111" s="1">
        <v>-6.7006759999999999E-2</v>
      </c>
      <c r="D111" s="1">
        <f t="shared" si="5"/>
        <v>2.8877471882150625E-2</v>
      </c>
      <c r="E111" s="1">
        <v>7.2310180000000002E-2</v>
      </c>
      <c r="F111" s="1">
        <v>-6.6904770000000002E-2</v>
      </c>
      <c r="G111" s="1">
        <f t="shared" si="6"/>
        <v>3.031148846316855E-2</v>
      </c>
      <c r="H111" s="1">
        <v>9.2911960000000002E-2</v>
      </c>
      <c r="I111" s="1">
        <v>-6.7414710000000003E-2</v>
      </c>
      <c r="J111" s="1">
        <f t="shared" si="7"/>
        <v>3.031148846316855E-2</v>
      </c>
      <c r="K111" s="1">
        <f t="shared" si="8"/>
        <v>2.9833482936162576E-2</v>
      </c>
      <c r="L111" s="1">
        <f t="shared" si="9"/>
        <v>5.1155335710070429E-2</v>
      </c>
      <c r="M111" s="1">
        <v>8.1489190000000003E-2</v>
      </c>
      <c r="N111" s="1">
        <v>-3.7633930000000003E-2</v>
      </c>
      <c r="O111" s="1"/>
      <c r="P111" s="1">
        <v>7.1392280000000002E-2</v>
      </c>
      <c r="Q111" s="1">
        <v>-3.8041890000000002E-2</v>
      </c>
      <c r="R111" s="1"/>
      <c r="S111" s="1">
        <v>9.1790079999999996E-2</v>
      </c>
      <c r="T111" s="1">
        <v>-3.7123990000000003E-2</v>
      </c>
    </row>
    <row r="112" spans="1:20" x14ac:dyDescent="0.4">
      <c r="A112" s="1">
        <v>9.8083329999999993</v>
      </c>
      <c r="B112" s="1">
        <v>8.3324990000000002E-2</v>
      </c>
      <c r="C112" s="1">
        <v>-6.7006759999999999E-2</v>
      </c>
      <c r="D112" s="1">
        <f t="shared" si="5"/>
        <v>2.8877471882150625E-2</v>
      </c>
      <c r="E112" s="1">
        <v>7.2310180000000002E-2</v>
      </c>
      <c r="F112" s="1">
        <v>-6.6904770000000002E-2</v>
      </c>
      <c r="G112" s="1">
        <f t="shared" si="6"/>
        <v>3.031148846316855E-2</v>
      </c>
      <c r="H112" s="1">
        <v>9.2911960000000002E-2</v>
      </c>
      <c r="I112" s="1">
        <v>-6.7414710000000003E-2</v>
      </c>
      <c r="J112" s="1">
        <f t="shared" si="7"/>
        <v>3.031148846316855E-2</v>
      </c>
      <c r="K112" s="1">
        <f t="shared" si="8"/>
        <v>2.9833482936162576E-2</v>
      </c>
      <c r="L112" s="1">
        <f t="shared" si="9"/>
        <v>5.1155335710070429E-2</v>
      </c>
      <c r="M112" s="1">
        <v>8.1489190000000003E-2</v>
      </c>
      <c r="N112" s="1">
        <v>-3.7633930000000003E-2</v>
      </c>
      <c r="O112" s="1"/>
      <c r="P112" s="1">
        <v>7.1392280000000002E-2</v>
      </c>
      <c r="Q112" s="1">
        <v>-3.8041890000000002E-2</v>
      </c>
      <c r="R112" s="1"/>
      <c r="S112" s="1">
        <v>9.1790079999999996E-2</v>
      </c>
      <c r="T112" s="1">
        <v>-3.7123990000000003E-2</v>
      </c>
    </row>
    <row r="113" spans="1:20" x14ac:dyDescent="0.4">
      <c r="A113" s="1">
        <v>9.9766670000000008</v>
      </c>
      <c r="B113" s="1">
        <v>8.3324990000000002E-2</v>
      </c>
      <c r="C113" s="1">
        <v>-6.7006759999999999E-2</v>
      </c>
      <c r="D113" s="1">
        <f t="shared" si="5"/>
        <v>2.8877471882150625E-2</v>
      </c>
      <c r="E113" s="1">
        <v>7.2310180000000002E-2</v>
      </c>
      <c r="F113" s="1">
        <v>-6.6904770000000002E-2</v>
      </c>
      <c r="G113" s="1">
        <f t="shared" si="6"/>
        <v>3.031148846316855E-2</v>
      </c>
      <c r="H113" s="1">
        <v>9.2911960000000002E-2</v>
      </c>
      <c r="I113" s="1">
        <v>-6.7414710000000003E-2</v>
      </c>
      <c r="J113" s="1">
        <f t="shared" si="7"/>
        <v>3.031148846316855E-2</v>
      </c>
      <c r="K113" s="1">
        <f t="shared" si="8"/>
        <v>2.9833482936162576E-2</v>
      </c>
      <c r="L113" s="1">
        <f t="shared" si="9"/>
        <v>5.1155335710070429E-2</v>
      </c>
      <c r="M113" s="1">
        <v>8.1489190000000003E-2</v>
      </c>
      <c r="N113" s="1">
        <v>-3.7633930000000003E-2</v>
      </c>
      <c r="O113" s="1"/>
      <c r="P113" s="1">
        <v>7.1392280000000002E-2</v>
      </c>
      <c r="Q113" s="1">
        <v>-3.8041890000000002E-2</v>
      </c>
      <c r="R113" s="1"/>
      <c r="S113" s="1">
        <v>9.1790079999999996E-2</v>
      </c>
      <c r="T113" s="1">
        <v>-3.7123990000000003E-2</v>
      </c>
    </row>
    <row r="114" spans="1:20" x14ac:dyDescent="0.4">
      <c r="A114" s="1">
        <v>10.145</v>
      </c>
      <c r="B114" s="1">
        <v>8.3324990000000002E-2</v>
      </c>
      <c r="C114" s="1">
        <v>-6.7006759999999999E-2</v>
      </c>
      <c r="D114" s="1">
        <f t="shared" si="5"/>
        <v>2.907562632695123E-2</v>
      </c>
      <c r="E114" s="1">
        <v>7.2106210000000004E-2</v>
      </c>
      <c r="F114" s="1">
        <v>-6.7108749999999995E-2</v>
      </c>
      <c r="G114" s="1">
        <f t="shared" si="6"/>
        <v>3.0413408817140174E-2</v>
      </c>
      <c r="H114" s="1">
        <v>9.2911960000000002E-2</v>
      </c>
      <c r="I114" s="1">
        <v>-6.7516699999999999E-2</v>
      </c>
      <c r="J114" s="1">
        <f t="shared" si="7"/>
        <v>3.0413408817140174E-2</v>
      </c>
      <c r="K114" s="1">
        <f t="shared" si="8"/>
        <v>2.9967481320410525E-2</v>
      </c>
      <c r="L114" s="1">
        <f t="shared" si="9"/>
        <v>5.102133732582248E-2</v>
      </c>
      <c r="M114" s="1">
        <v>8.1489190000000003E-2</v>
      </c>
      <c r="N114" s="1">
        <v>-3.7633930000000003E-2</v>
      </c>
      <c r="O114" s="1"/>
      <c r="P114" s="1">
        <v>7.1392280000000002E-2</v>
      </c>
      <c r="Q114" s="1">
        <v>-3.8041890000000002E-2</v>
      </c>
      <c r="R114" s="1"/>
      <c r="S114" s="1">
        <v>9.1790079999999996E-2</v>
      </c>
      <c r="T114" s="1">
        <v>-3.7123990000000003E-2</v>
      </c>
    </row>
    <row r="115" spans="1:20" x14ac:dyDescent="0.4">
      <c r="A115" s="1">
        <v>10.313330000000001</v>
      </c>
      <c r="B115" s="1">
        <v>8.3528969999999994E-2</v>
      </c>
      <c r="C115" s="1">
        <v>-6.7312720000000006E-2</v>
      </c>
      <c r="D115" s="1">
        <f t="shared" si="5"/>
        <v>2.9177585684346814E-2</v>
      </c>
      <c r="E115" s="1">
        <v>7.2106210000000004E-2</v>
      </c>
      <c r="F115" s="1">
        <v>-6.7210740000000005E-2</v>
      </c>
      <c r="G115" s="1">
        <f t="shared" si="6"/>
        <v>3.0736774937707764E-2</v>
      </c>
      <c r="H115" s="1">
        <v>9.3319910000000006E-2</v>
      </c>
      <c r="I115" s="1">
        <v>-6.7822670000000002E-2</v>
      </c>
      <c r="J115" s="1">
        <f t="shared" si="7"/>
        <v>3.0736774937707764E-2</v>
      </c>
      <c r="K115" s="1">
        <f t="shared" si="8"/>
        <v>3.0217045186587448E-2</v>
      </c>
      <c r="L115" s="1">
        <f t="shared" si="9"/>
        <v>5.077177345964555E-2</v>
      </c>
      <c r="M115" s="1">
        <v>8.1489190000000003E-2</v>
      </c>
      <c r="N115" s="1">
        <v>-3.7633930000000003E-2</v>
      </c>
      <c r="O115" s="1"/>
      <c r="P115" s="1">
        <v>7.1392280000000002E-2</v>
      </c>
      <c r="Q115" s="1">
        <v>-3.8041890000000002E-2</v>
      </c>
      <c r="R115" s="1"/>
      <c r="S115" s="1">
        <v>9.1790079999999996E-2</v>
      </c>
      <c r="T115" s="1">
        <v>-3.7123990000000003E-2</v>
      </c>
    </row>
    <row r="116" spans="1:20" x14ac:dyDescent="0.4">
      <c r="A116" s="1">
        <v>10.481669999999999</v>
      </c>
      <c r="B116" s="1">
        <v>8.3528969999999994E-2</v>
      </c>
      <c r="C116" s="1">
        <v>-6.8026649999999994E-2</v>
      </c>
      <c r="D116" s="1">
        <f t="shared" si="5"/>
        <v>2.9279535258159416E-2</v>
      </c>
      <c r="E116" s="1">
        <v>7.2106210000000004E-2</v>
      </c>
      <c r="F116" s="1">
        <v>-6.7312720000000006E-2</v>
      </c>
      <c r="G116" s="1">
        <f t="shared" si="6"/>
        <v>3.0736774937707764E-2</v>
      </c>
      <c r="H116" s="1">
        <v>9.3319910000000006E-2</v>
      </c>
      <c r="I116" s="1">
        <v>-6.7822670000000002E-2</v>
      </c>
      <c r="J116" s="1">
        <f t="shared" si="7"/>
        <v>3.0736774937707764E-2</v>
      </c>
      <c r="K116" s="1">
        <f t="shared" si="8"/>
        <v>3.0251028377858313E-2</v>
      </c>
      <c r="L116" s="1">
        <f t="shared" si="9"/>
        <v>5.0737790268374688E-2</v>
      </c>
      <c r="M116" s="1">
        <v>8.1489190000000003E-2</v>
      </c>
      <c r="N116" s="1">
        <v>-3.7633930000000003E-2</v>
      </c>
      <c r="O116" s="1"/>
      <c r="P116" s="1">
        <v>7.1392280000000002E-2</v>
      </c>
      <c r="Q116" s="1">
        <v>-3.8041890000000002E-2</v>
      </c>
      <c r="R116" s="1"/>
      <c r="S116" s="1">
        <v>9.1790079999999996E-2</v>
      </c>
      <c r="T116" s="1">
        <v>-3.7123990000000003E-2</v>
      </c>
    </row>
    <row r="117" spans="1:20" x14ac:dyDescent="0.4">
      <c r="A117" s="1">
        <v>10.64833</v>
      </c>
      <c r="B117" s="1">
        <v>8.3528969999999994E-2</v>
      </c>
      <c r="C117" s="1">
        <v>-6.8026649999999994E-2</v>
      </c>
      <c r="D117" s="1">
        <f t="shared" si="5"/>
        <v>2.9481161698611875E-2</v>
      </c>
      <c r="E117" s="1">
        <v>7.2004219999999994E-2</v>
      </c>
      <c r="F117" s="1">
        <v>-6.7516699999999999E-2</v>
      </c>
      <c r="G117" s="1">
        <f t="shared" si="6"/>
        <v>3.0736774937707764E-2</v>
      </c>
      <c r="H117" s="1">
        <v>9.3319910000000006E-2</v>
      </c>
      <c r="I117" s="1">
        <v>-6.7822670000000002E-2</v>
      </c>
      <c r="J117" s="1">
        <f t="shared" si="7"/>
        <v>3.0736774937707764E-2</v>
      </c>
      <c r="K117" s="1">
        <f t="shared" si="8"/>
        <v>3.0318237191342468E-2</v>
      </c>
      <c r="L117" s="1">
        <f t="shared" si="9"/>
        <v>5.0670581454890534E-2</v>
      </c>
      <c r="M117" s="1">
        <v>8.1489190000000003E-2</v>
      </c>
      <c r="N117" s="1">
        <v>-3.7633930000000003E-2</v>
      </c>
      <c r="O117" s="1"/>
      <c r="P117" s="1">
        <v>7.1392280000000002E-2</v>
      </c>
      <c r="Q117" s="1">
        <v>-3.8041890000000002E-2</v>
      </c>
      <c r="R117" s="1"/>
      <c r="S117" s="1">
        <v>9.1790079999999996E-2</v>
      </c>
      <c r="T117" s="1">
        <v>-3.7123990000000003E-2</v>
      </c>
    </row>
    <row r="118" spans="1:20" x14ac:dyDescent="0.4">
      <c r="A118" s="1">
        <v>10.81667</v>
      </c>
      <c r="B118" s="1">
        <v>8.3528969999999994E-2</v>
      </c>
      <c r="C118" s="1">
        <v>-6.8026649999999994E-2</v>
      </c>
      <c r="D118" s="1">
        <f t="shared" si="5"/>
        <v>2.9481161698611875E-2</v>
      </c>
      <c r="E118" s="1">
        <v>7.2004219999999994E-2</v>
      </c>
      <c r="F118" s="1">
        <v>-6.7516699999999999E-2</v>
      </c>
      <c r="G118" s="1">
        <f t="shared" si="6"/>
        <v>3.0963356167568457E-2</v>
      </c>
      <c r="H118" s="1">
        <v>9.3727870000000005E-2</v>
      </c>
      <c r="I118" s="1">
        <v>-6.8026649999999994E-2</v>
      </c>
      <c r="J118" s="1">
        <f t="shared" si="7"/>
        <v>3.0963356167568457E-2</v>
      </c>
      <c r="K118" s="1">
        <f t="shared" si="8"/>
        <v>3.0469291344582927E-2</v>
      </c>
      <c r="L118" s="1">
        <f t="shared" si="9"/>
        <v>5.0519527301650075E-2</v>
      </c>
      <c r="M118" s="1">
        <v>8.1489190000000003E-2</v>
      </c>
      <c r="N118" s="1">
        <v>-3.7633930000000003E-2</v>
      </c>
      <c r="O118" s="1"/>
      <c r="P118" s="1">
        <v>7.1392280000000002E-2</v>
      </c>
      <c r="Q118" s="1">
        <v>-3.8041890000000002E-2</v>
      </c>
      <c r="R118" s="1"/>
      <c r="S118" s="1">
        <v>9.1790079999999996E-2</v>
      </c>
      <c r="T118" s="1">
        <v>-3.7123990000000003E-2</v>
      </c>
    </row>
    <row r="119" spans="1:20" x14ac:dyDescent="0.4">
      <c r="A119" s="1">
        <v>10.984999999999999</v>
      </c>
      <c r="B119" s="1">
        <v>8.373295E-2</v>
      </c>
      <c r="C119" s="1">
        <v>-6.8128640000000004E-2</v>
      </c>
      <c r="D119" s="1">
        <f t="shared" si="5"/>
        <v>2.9585415229212174E-2</v>
      </c>
      <c r="E119" s="1">
        <v>7.2106210000000004E-2</v>
      </c>
      <c r="F119" s="1">
        <v>-6.7618689999999995E-2</v>
      </c>
      <c r="G119" s="1">
        <f t="shared" si="6"/>
        <v>3.1275208468574595E-2</v>
      </c>
      <c r="H119" s="1">
        <v>9.3829860000000001E-2</v>
      </c>
      <c r="I119" s="1">
        <v>-6.8332610000000002E-2</v>
      </c>
      <c r="J119" s="1">
        <f t="shared" si="7"/>
        <v>3.1275208468574595E-2</v>
      </c>
      <c r="K119" s="1">
        <f t="shared" si="8"/>
        <v>3.0711944055453789E-2</v>
      </c>
      <c r="L119" s="1">
        <f t="shared" si="9"/>
        <v>5.0276874590779216E-2</v>
      </c>
      <c r="M119" s="1">
        <v>8.1489190000000003E-2</v>
      </c>
      <c r="N119" s="1">
        <v>-3.7633930000000003E-2</v>
      </c>
      <c r="O119" s="1"/>
      <c r="P119" s="1">
        <v>7.1392280000000002E-2</v>
      </c>
      <c r="Q119" s="1">
        <v>-3.8041890000000002E-2</v>
      </c>
      <c r="R119" s="1"/>
      <c r="S119" s="1">
        <v>9.1790079999999996E-2</v>
      </c>
      <c r="T119" s="1">
        <v>-3.7123990000000003E-2</v>
      </c>
    </row>
    <row r="120" spans="1:20" x14ac:dyDescent="0.4">
      <c r="A120" s="1">
        <v>11.15333</v>
      </c>
      <c r="B120" s="1">
        <v>8.3936930000000007E-2</v>
      </c>
      <c r="C120" s="1">
        <v>-6.823063E-2</v>
      </c>
      <c r="D120" s="1">
        <f t="shared" si="5"/>
        <v>2.9789336237205755E-2</v>
      </c>
      <c r="E120" s="1">
        <v>7.2106210000000004E-2</v>
      </c>
      <c r="F120" s="1">
        <v>-6.7822670000000002E-2</v>
      </c>
      <c r="G120" s="1">
        <f t="shared" si="6"/>
        <v>3.1173446305116793E-2</v>
      </c>
      <c r="H120" s="1">
        <v>9.3829860000000001E-2</v>
      </c>
      <c r="I120" s="1">
        <v>-6.823063E-2</v>
      </c>
      <c r="J120" s="1">
        <f t="shared" si="7"/>
        <v>3.1173446305116793E-2</v>
      </c>
      <c r="K120" s="1">
        <f t="shared" si="8"/>
        <v>3.071207628247978E-2</v>
      </c>
      <c r="L120" s="1">
        <f t="shared" si="9"/>
        <v>5.0276742363753221E-2</v>
      </c>
      <c r="M120" s="1">
        <v>8.1489190000000003E-2</v>
      </c>
      <c r="N120" s="1">
        <v>-3.7633930000000003E-2</v>
      </c>
      <c r="O120" s="1"/>
      <c r="P120" s="1">
        <v>7.1392280000000002E-2</v>
      </c>
      <c r="Q120" s="1">
        <v>-3.8041890000000002E-2</v>
      </c>
      <c r="R120" s="1"/>
      <c r="S120" s="1">
        <v>9.1790079999999996E-2</v>
      </c>
      <c r="T120" s="1">
        <v>-3.7123990000000003E-2</v>
      </c>
    </row>
    <row r="121" spans="1:20" x14ac:dyDescent="0.4">
      <c r="A121" s="1">
        <v>11.32</v>
      </c>
      <c r="B121" s="1">
        <v>8.3936930000000007E-2</v>
      </c>
      <c r="C121" s="1">
        <v>-6.8128640000000004E-2</v>
      </c>
      <c r="D121" s="1">
        <f t="shared" si="5"/>
        <v>2.97982387570222E-2</v>
      </c>
      <c r="E121" s="1">
        <v>7.2412169999999998E-2</v>
      </c>
      <c r="F121" s="1">
        <v>-6.7822670000000002E-2</v>
      </c>
      <c r="G121" s="1">
        <f t="shared" si="6"/>
        <v>3.1587284808938548E-2</v>
      </c>
      <c r="H121" s="1">
        <v>9.3931849999999997E-2</v>
      </c>
      <c r="I121" s="1">
        <v>-6.8638580000000005E-2</v>
      </c>
      <c r="J121" s="1">
        <f t="shared" si="7"/>
        <v>3.1587284808938548E-2</v>
      </c>
      <c r="K121" s="1">
        <f t="shared" si="8"/>
        <v>3.0990936124966433E-2</v>
      </c>
      <c r="L121" s="1">
        <f t="shared" si="9"/>
        <v>4.9997882521266565E-2</v>
      </c>
      <c r="M121" s="1">
        <v>8.1489190000000003E-2</v>
      </c>
      <c r="N121" s="1">
        <v>-3.7633930000000003E-2</v>
      </c>
      <c r="O121" s="1"/>
      <c r="P121" s="1">
        <v>7.1392280000000002E-2</v>
      </c>
      <c r="Q121" s="1">
        <v>-3.8041890000000002E-2</v>
      </c>
      <c r="R121" s="1"/>
      <c r="S121" s="1">
        <v>9.1790079999999996E-2</v>
      </c>
      <c r="T121" s="1">
        <v>-3.7123990000000003E-2</v>
      </c>
    </row>
    <row r="122" spans="1:20" x14ac:dyDescent="0.4">
      <c r="A122" s="1">
        <v>11.488329999999999</v>
      </c>
      <c r="B122" s="1">
        <v>8.3936930000000007E-2</v>
      </c>
      <c r="C122" s="1">
        <v>-6.823063E-2</v>
      </c>
      <c r="D122" s="1">
        <f t="shared" si="5"/>
        <v>2.9903821789318163E-2</v>
      </c>
      <c r="E122" s="1">
        <v>7.2514159999999994E-2</v>
      </c>
      <c r="F122" s="1">
        <v>-6.7924659999999998E-2</v>
      </c>
      <c r="G122" s="1">
        <f t="shared" si="6"/>
        <v>3.1587284808938548E-2</v>
      </c>
      <c r="H122" s="1">
        <v>9.3931849999999997E-2</v>
      </c>
      <c r="I122" s="1">
        <v>-6.8638580000000005E-2</v>
      </c>
      <c r="J122" s="1">
        <f t="shared" si="7"/>
        <v>3.1587284808938548E-2</v>
      </c>
      <c r="K122" s="1">
        <f t="shared" si="8"/>
        <v>3.1026130469065088E-2</v>
      </c>
      <c r="L122" s="1">
        <f t="shared" si="9"/>
        <v>4.996268817716791E-2</v>
      </c>
      <c r="M122" s="1">
        <v>8.1489190000000003E-2</v>
      </c>
      <c r="N122" s="1">
        <v>-3.7633930000000003E-2</v>
      </c>
      <c r="O122" s="1"/>
      <c r="P122" s="1">
        <v>7.1392280000000002E-2</v>
      </c>
      <c r="Q122" s="1">
        <v>-3.8041890000000002E-2</v>
      </c>
      <c r="R122" s="1"/>
      <c r="S122" s="1">
        <v>9.1790079999999996E-2</v>
      </c>
      <c r="T122" s="1">
        <v>-3.7123990000000003E-2</v>
      </c>
    </row>
    <row r="123" spans="1:20" x14ac:dyDescent="0.4">
      <c r="A123" s="1">
        <v>11.65667</v>
      </c>
      <c r="B123" s="1">
        <v>8.3936930000000007E-2</v>
      </c>
      <c r="C123" s="1">
        <v>-6.8332610000000002E-2</v>
      </c>
      <c r="D123" s="1">
        <f t="shared" si="5"/>
        <v>3.0005740234028546E-2</v>
      </c>
      <c r="E123" s="1">
        <v>7.2514159999999994E-2</v>
      </c>
      <c r="F123" s="1">
        <v>-6.8026649999999994E-2</v>
      </c>
      <c r="G123" s="1">
        <f t="shared" si="6"/>
        <v>3.1587284808938548E-2</v>
      </c>
      <c r="H123" s="1">
        <v>9.3931849999999997E-2</v>
      </c>
      <c r="I123" s="1">
        <v>-6.8638580000000005E-2</v>
      </c>
      <c r="J123" s="1">
        <f t="shared" si="7"/>
        <v>3.1587284808938548E-2</v>
      </c>
      <c r="K123" s="1">
        <f t="shared" si="8"/>
        <v>3.1060103283968549E-2</v>
      </c>
      <c r="L123" s="1">
        <f t="shared" si="9"/>
        <v>4.9928715362264453E-2</v>
      </c>
      <c r="M123" s="1">
        <v>8.1489190000000003E-2</v>
      </c>
      <c r="N123" s="1">
        <v>-3.7633930000000003E-2</v>
      </c>
      <c r="O123" s="1"/>
      <c r="P123" s="1">
        <v>7.1392280000000002E-2</v>
      </c>
      <c r="Q123" s="1">
        <v>-3.8041890000000002E-2</v>
      </c>
      <c r="R123" s="1"/>
      <c r="S123" s="1">
        <v>9.1790079999999996E-2</v>
      </c>
      <c r="T123" s="1">
        <v>-3.7123990000000003E-2</v>
      </c>
    </row>
    <row r="124" spans="1:20" x14ac:dyDescent="0.4">
      <c r="A124" s="1">
        <v>11.824999999999999</v>
      </c>
      <c r="B124" s="1">
        <v>8.3936930000000007E-2</v>
      </c>
      <c r="C124" s="1">
        <v>-6.8536589999999994E-2</v>
      </c>
      <c r="D124" s="1">
        <f t="shared" si="5"/>
        <v>2.9801903834198243E-2</v>
      </c>
      <c r="E124" s="1">
        <v>7.2514159999999994E-2</v>
      </c>
      <c r="F124" s="1">
        <v>-6.7822670000000002E-2</v>
      </c>
      <c r="G124" s="1">
        <f t="shared" si="6"/>
        <v>3.1587284808938548E-2</v>
      </c>
      <c r="H124" s="1">
        <v>9.3931849999999997E-2</v>
      </c>
      <c r="I124" s="1">
        <v>-6.8638580000000005E-2</v>
      </c>
      <c r="J124" s="1">
        <f t="shared" si="7"/>
        <v>3.1587284808938548E-2</v>
      </c>
      <c r="K124" s="1">
        <f t="shared" si="8"/>
        <v>3.0992157817358448E-2</v>
      </c>
      <c r="L124" s="1">
        <f t="shared" si="9"/>
        <v>4.9996660828874551E-2</v>
      </c>
      <c r="M124" s="1">
        <v>8.1489190000000003E-2</v>
      </c>
      <c r="N124" s="1">
        <v>-3.7633930000000003E-2</v>
      </c>
      <c r="O124" s="1"/>
      <c r="P124" s="1">
        <v>7.1392280000000002E-2</v>
      </c>
      <c r="Q124" s="1">
        <v>-3.8041890000000002E-2</v>
      </c>
      <c r="R124" s="1"/>
      <c r="S124" s="1">
        <v>9.1790079999999996E-2</v>
      </c>
      <c r="T124" s="1">
        <v>-3.7123990000000003E-2</v>
      </c>
    </row>
    <row r="125" spans="1:20" x14ac:dyDescent="0.4">
      <c r="A125" s="1">
        <v>11.99333</v>
      </c>
      <c r="B125" s="1">
        <v>8.3936930000000007E-2</v>
      </c>
      <c r="C125" s="1">
        <v>-6.8638580000000005E-2</v>
      </c>
      <c r="D125" s="1">
        <f t="shared" si="5"/>
        <v>3.0014058989033782E-2</v>
      </c>
      <c r="E125" s="1">
        <v>7.2718140000000001E-2</v>
      </c>
      <c r="F125" s="1">
        <v>-6.8026649999999994E-2</v>
      </c>
      <c r="G125" s="1">
        <f t="shared" si="6"/>
        <v>3.1587284808938548E-2</v>
      </c>
      <c r="H125" s="1">
        <v>9.3931849999999997E-2</v>
      </c>
      <c r="I125" s="1">
        <v>-6.8638580000000005E-2</v>
      </c>
      <c r="J125" s="1">
        <f t="shared" si="7"/>
        <v>3.1587284808938548E-2</v>
      </c>
      <c r="K125" s="1">
        <f t="shared" si="8"/>
        <v>3.1062876202303625E-2</v>
      </c>
      <c r="L125" s="1">
        <f t="shared" si="9"/>
        <v>4.992594244392938E-2</v>
      </c>
      <c r="M125" s="1">
        <v>8.1489190000000003E-2</v>
      </c>
      <c r="N125" s="1">
        <v>-3.7633930000000003E-2</v>
      </c>
      <c r="O125" s="1"/>
      <c r="P125" s="1">
        <v>7.1392280000000002E-2</v>
      </c>
      <c r="Q125" s="1">
        <v>-3.8041890000000002E-2</v>
      </c>
      <c r="R125" s="1"/>
      <c r="S125" s="1">
        <v>9.1790079999999996E-2</v>
      </c>
      <c r="T125" s="1">
        <v>-3.7123990000000003E-2</v>
      </c>
    </row>
    <row r="126" spans="1:20" x14ac:dyDescent="0.4">
      <c r="A126" s="1">
        <v>12.16</v>
      </c>
      <c r="B126" s="1">
        <v>8.3936930000000007E-2</v>
      </c>
      <c r="C126" s="1">
        <v>-6.8638580000000005E-2</v>
      </c>
      <c r="D126" s="1">
        <f t="shared" si="5"/>
        <v>3.0329327861724865E-2</v>
      </c>
      <c r="E126" s="1">
        <v>7.2922120000000007E-2</v>
      </c>
      <c r="F126" s="1">
        <v>-6.8332610000000002E-2</v>
      </c>
      <c r="G126" s="1">
        <f t="shared" si="6"/>
        <v>3.1587284808938548E-2</v>
      </c>
      <c r="H126" s="1">
        <v>9.3931849999999997E-2</v>
      </c>
      <c r="I126" s="1">
        <v>-6.8638580000000005E-2</v>
      </c>
      <c r="J126" s="1">
        <f t="shared" si="7"/>
        <v>3.1587284808938548E-2</v>
      </c>
      <c r="K126" s="1">
        <f t="shared" si="8"/>
        <v>3.1167965826533986E-2</v>
      </c>
      <c r="L126" s="1">
        <f t="shared" si="9"/>
        <v>4.9820852819699016E-2</v>
      </c>
      <c r="M126" s="1">
        <v>8.1489190000000003E-2</v>
      </c>
      <c r="N126" s="1">
        <v>-3.7633930000000003E-2</v>
      </c>
      <c r="O126" s="1"/>
      <c r="P126" s="1">
        <v>7.1392280000000002E-2</v>
      </c>
      <c r="Q126" s="1">
        <v>-3.8041890000000002E-2</v>
      </c>
      <c r="R126" s="1"/>
      <c r="S126" s="1">
        <v>9.1790079999999996E-2</v>
      </c>
      <c r="T126" s="1">
        <v>-3.7123990000000003E-2</v>
      </c>
    </row>
    <row r="127" spans="1:20" x14ac:dyDescent="0.4">
      <c r="A127" s="1">
        <v>12.328329999999999</v>
      </c>
      <c r="B127" s="1">
        <v>8.3936930000000007E-2</v>
      </c>
      <c r="C127" s="1">
        <v>-6.8638580000000005E-2</v>
      </c>
      <c r="D127" s="1">
        <f t="shared" si="5"/>
        <v>3.0431188467913962E-2</v>
      </c>
      <c r="E127" s="1">
        <v>7.2922120000000007E-2</v>
      </c>
      <c r="F127" s="1">
        <v>-6.8434599999999998E-2</v>
      </c>
      <c r="G127" s="1">
        <f t="shared" si="6"/>
        <v>3.2008619801000483E-2</v>
      </c>
      <c r="H127" s="1">
        <v>9.4135830000000004E-2</v>
      </c>
      <c r="I127" s="1">
        <v>-6.9046540000000003E-2</v>
      </c>
      <c r="J127" s="1">
        <f t="shared" si="7"/>
        <v>3.2008619801000483E-2</v>
      </c>
      <c r="K127" s="1">
        <f t="shared" si="8"/>
        <v>3.148280935663831E-2</v>
      </c>
      <c r="L127" s="1">
        <f t="shared" si="9"/>
        <v>4.9506009289594692E-2</v>
      </c>
      <c r="M127" s="1">
        <v>8.1489190000000003E-2</v>
      </c>
      <c r="N127" s="1">
        <v>-3.7633930000000003E-2</v>
      </c>
      <c r="O127" s="1"/>
      <c r="P127" s="1">
        <v>7.1392280000000002E-2</v>
      </c>
      <c r="Q127" s="1">
        <v>-3.8041890000000002E-2</v>
      </c>
      <c r="R127" s="1"/>
      <c r="S127" s="1">
        <v>9.1790079999999996E-2</v>
      </c>
      <c r="T127" s="1">
        <v>-3.7123990000000003E-2</v>
      </c>
    </row>
    <row r="128" spans="1:20" x14ac:dyDescent="0.4">
      <c r="A128" s="1">
        <v>12.49667</v>
      </c>
      <c r="B128" s="1">
        <v>8.3936930000000007E-2</v>
      </c>
      <c r="C128" s="1">
        <v>-6.8842559999999997E-2</v>
      </c>
      <c r="D128" s="1">
        <f t="shared" si="5"/>
        <v>3.0431188467913962E-2</v>
      </c>
      <c r="E128" s="1">
        <v>7.2922120000000007E-2</v>
      </c>
      <c r="F128" s="1">
        <v>-6.8434599999999998E-2</v>
      </c>
      <c r="G128" s="1">
        <f t="shared" si="6"/>
        <v>3.2008619801000483E-2</v>
      </c>
      <c r="H128" s="1">
        <v>9.4135830000000004E-2</v>
      </c>
      <c r="I128" s="1">
        <v>-6.9046540000000003E-2</v>
      </c>
      <c r="J128" s="1">
        <f t="shared" si="7"/>
        <v>3.2008619801000483E-2</v>
      </c>
      <c r="K128" s="1">
        <f t="shared" si="8"/>
        <v>3.148280935663831E-2</v>
      </c>
      <c r="L128" s="1">
        <f t="shared" si="9"/>
        <v>4.9506009289594692E-2</v>
      </c>
      <c r="M128" s="1">
        <v>8.1489190000000003E-2</v>
      </c>
      <c r="N128" s="1">
        <v>-3.7633930000000003E-2</v>
      </c>
      <c r="O128" s="1"/>
      <c r="P128" s="1">
        <v>7.1392280000000002E-2</v>
      </c>
      <c r="Q128" s="1">
        <v>-3.8041890000000002E-2</v>
      </c>
      <c r="R128" s="1"/>
      <c r="S128" s="1">
        <v>9.1790079999999996E-2</v>
      </c>
      <c r="T128" s="1">
        <v>-3.7123990000000003E-2</v>
      </c>
    </row>
    <row r="129" spans="1:20" x14ac:dyDescent="0.4">
      <c r="A129" s="1">
        <v>12.664999999999999</v>
      </c>
      <c r="B129" s="1">
        <v>8.3936930000000007E-2</v>
      </c>
      <c r="C129" s="1">
        <v>-6.8842559999999997E-2</v>
      </c>
      <c r="D129" s="1">
        <f t="shared" si="5"/>
        <v>3.0747602923395508E-2</v>
      </c>
      <c r="E129" s="1">
        <v>7.3126099999999999E-2</v>
      </c>
      <c r="F129" s="1">
        <v>-6.8740570000000001E-2</v>
      </c>
      <c r="G129" s="1">
        <f t="shared" si="6"/>
        <v>3.2227550355546725E-2</v>
      </c>
      <c r="H129" s="1">
        <v>9.4339800000000001E-2</v>
      </c>
      <c r="I129" s="1">
        <v>-6.9250519999999996E-2</v>
      </c>
      <c r="J129" s="1">
        <f t="shared" si="7"/>
        <v>3.2227550355546725E-2</v>
      </c>
      <c r="K129" s="1">
        <f t="shared" si="8"/>
        <v>3.1734234544829654E-2</v>
      </c>
      <c r="L129" s="1">
        <f t="shared" si="9"/>
        <v>4.9254584101403348E-2</v>
      </c>
      <c r="M129" s="1">
        <v>8.1489190000000003E-2</v>
      </c>
      <c r="N129" s="1">
        <v>-3.7633930000000003E-2</v>
      </c>
      <c r="O129" s="1"/>
      <c r="P129" s="1">
        <v>7.1392280000000002E-2</v>
      </c>
      <c r="Q129" s="1">
        <v>-3.8041890000000002E-2</v>
      </c>
      <c r="R129" s="1"/>
      <c r="S129" s="1">
        <v>9.1790079999999996E-2</v>
      </c>
      <c r="T129" s="1">
        <v>-3.7123990000000003E-2</v>
      </c>
    </row>
    <row r="130" spans="1:20" x14ac:dyDescent="0.4">
      <c r="A130" s="1">
        <v>12.831670000000001</v>
      </c>
      <c r="B130" s="1">
        <v>8.373295E-2</v>
      </c>
      <c r="C130" s="1">
        <v>-6.9046540000000003E-2</v>
      </c>
      <c r="D130" s="1">
        <f t="shared" si="5"/>
        <v>3.0747602923395508E-2</v>
      </c>
      <c r="E130" s="1">
        <v>7.3126099999999999E-2</v>
      </c>
      <c r="F130" s="1">
        <v>-6.8740570000000001E-2</v>
      </c>
      <c r="G130" s="1">
        <f t="shared" si="6"/>
        <v>3.2227550355546725E-2</v>
      </c>
      <c r="H130" s="1">
        <v>9.4339800000000001E-2</v>
      </c>
      <c r="I130" s="1">
        <v>-6.9250519999999996E-2</v>
      </c>
      <c r="J130" s="1">
        <f t="shared" si="7"/>
        <v>3.2227550355546725E-2</v>
      </c>
      <c r="K130" s="1">
        <f t="shared" si="8"/>
        <v>3.1734234544829654E-2</v>
      </c>
      <c r="L130" s="1">
        <f t="shared" si="9"/>
        <v>4.9254584101403348E-2</v>
      </c>
      <c r="M130" s="1">
        <v>8.1489190000000003E-2</v>
      </c>
      <c r="N130" s="1">
        <v>-3.7633930000000003E-2</v>
      </c>
      <c r="O130" s="1"/>
      <c r="P130" s="1">
        <v>7.1392280000000002E-2</v>
      </c>
      <c r="Q130" s="1">
        <v>-3.8041890000000002E-2</v>
      </c>
      <c r="R130" s="1"/>
      <c r="S130" s="1">
        <v>9.1790079999999996E-2</v>
      </c>
      <c r="T130" s="1">
        <v>-3.7123990000000003E-2</v>
      </c>
    </row>
    <row r="131" spans="1:20" x14ac:dyDescent="0.4">
      <c r="A131" s="1">
        <v>13</v>
      </c>
      <c r="B131" s="1">
        <v>8.373295E-2</v>
      </c>
      <c r="C131" s="1">
        <v>-6.8944549999999993E-2</v>
      </c>
      <c r="D131" s="1">
        <f t="shared" si="5"/>
        <v>3.0759778669985582E-2</v>
      </c>
      <c r="E131" s="1">
        <v>7.3330069999999997E-2</v>
      </c>
      <c r="F131" s="1">
        <v>-6.8740570000000001E-2</v>
      </c>
      <c r="G131" s="1">
        <f t="shared" si="6"/>
        <v>3.2227550355546725E-2</v>
      </c>
      <c r="H131" s="1">
        <v>9.4339800000000001E-2</v>
      </c>
      <c r="I131" s="1">
        <v>-6.9250519999999996E-2</v>
      </c>
      <c r="J131" s="1">
        <f t="shared" si="7"/>
        <v>3.2227550355546725E-2</v>
      </c>
      <c r="K131" s="1">
        <f t="shared" si="8"/>
        <v>3.1738293127026342E-2</v>
      </c>
      <c r="L131" s="1">
        <f t="shared" si="9"/>
        <v>4.925052551920666E-2</v>
      </c>
      <c r="M131" s="1">
        <v>8.1489190000000003E-2</v>
      </c>
      <c r="N131" s="1">
        <v>-3.7633930000000003E-2</v>
      </c>
      <c r="O131" s="1"/>
      <c r="P131" s="1">
        <v>7.1392280000000002E-2</v>
      </c>
      <c r="Q131" s="1">
        <v>-3.8041890000000002E-2</v>
      </c>
      <c r="R131" s="1"/>
      <c r="S131" s="1">
        <v>9.1790079999999996E-2</v>
      </c>
      <c r="T131" s="1">
        <v>-3.7123990000000003E-2</v>
      </c>
    </row>
    <row r="132" spans="1:20" x14ac:dyDescent="0.4">
      <c r="A132" s="1">
        <v>13.168329999999999</v>
      </c>
      <c r="B132" s="1">
        <v>8.373295E-2</v>
      </c>
      <c r="C132" s="1">
        <v>-6.8944549999999993E-2</v>
      </c>
      <c r="D132" s="1">
        <f t="shared" ref="D132:D195" si="10">SQRT((E132-P132)^2+(F132-Q132)^2)</f>
        <v>3.0759778669985582E-2</v>
      </c>
      <c r="E132" s="1">
        <v>7.3330069999999997E-2</v>
      </c>
      <c r="F132" s="1">
        <v>-6.8740570000000001E-2</v>
      </c>
      <c r="G132" s="1">
        <f t="shared" ref="G132:G195" si="11">SQRT((H132-S132)^2+(I132-T132)^2)</f>
        <v>3.2227550355546725E-2</v>
      </c>
      <c r="H132" s="1">
        <v>9.4339800000000001E-2</v>
      </c>
      <c r="I132" s="1">
        <v>-6.9250519999999996E-2</v>
      </c>
      <c r="J132" s="1">
        <f t="shared" ref="J132:J195" si="12">SQRT((H132-S132)^2+(I132-T132)^2)</f>
        <v>3.2227550355546725E-2</v>
      </c>
      <c r="K132" s="1">
        <f t="shared" ref="K132:K195" si="13">AVERAGE(D132,G132,J132)</f>
        <v>3.1738293127026342E-2</v>
      </c>
      <c r="L132" s="1">
        <f t="shared" si="9"/>
        <v>4.925052551920666E-2</v>
      </c>
      <c r="M132" s="1">
        <v>8.1489190000000003E-2</v>
      </c>
      <c r="N132" s="1">
        <v>-3.7633930000000003E-2</v>
      </c>
      <c r="O132" s="1"/>
      <c r="P132" s="1">
        <v>7.1392280000000002E-2</v>
      </c>
      <c r="Q132" s="1">
        <v>-3.8041890000000002E-2</v>
      </c>
      <c r="R132" s="1"/>
      <c r="S132" s="1">
        <v>9.1790079999999996E-2</v>
      </c>
      <c r="T132" s="1">
        <v>-3.7123990000000003E-2</v>
      </c>
    </row>
    <row r="133" spans="1:20" x14ac:dyDescent="0.4">
      <c r="A133" s="1">
        <v>13.33667</v>
      </c>
      <c r="B133" s="1">
        <v>8.373295E-2</v>
      </c>
      <c r="C133" s="1">
        <v>-6.9046540000000003E-2</v>
      </c>
      <c r="D133" s="1">
        <f t="shared" si="10"/>
        <v>3.0963356167568453E-2</v>
      </c>
      <c r="E133" s="1">
        <v>7.3330069999999997E-2</v>
      </c>
      <c r="F133" s="1">
        <v>-6.8944549999999993E-2</v>
      </c>
      <c r="G133" s="1">
        <f t="shared" si="11"/>
        <v>3.2227550355546725E-2</v>
      </c>
      <c r="H133" s="1">
        <v>9.4339800000000001E-2</v>
      </c>
      <c r="I133" s="1">
        <v>-6.9250519999999996E-2</v>
      </c>
      <c r="J133" s="1">
        <f t="shared" si="12"/>
        <v>3.2227550355546725E-2</v>
      </c>
      <c r="K133" s="1">
        <f t="shared" si="13"/>
        <v>3.1806152292887302E-2</v>
      </c>
      <c r="L133" s="1">
        <f t="shared" ref="L133:L196" si="14">0.080988818646233-K133</f>
        <v>4.91826663533457E-2</v>
      </c>
      <c r="M133" s="1">
        <v>8.1489190000000003E-2</v>
      </c>
      <c r="N133" s="1">
        <v>-3.7633930000000003E-2</v>
      </c>
      <c r="O133" s="1"/>
      <c r="P133" s="1">
        <v>7.1392280000000002E-2</v>
      </c>
      <c r="Q133" s="1">
        <v>-3.8041890000000002E-2</v>
      </c>
      <c r="R133" s="1"/>
      <c r="S133" s="1">
        <v>9.1790079999999996E-2</v>
      </c>
      <c r="T133" s="1">
        <v>-3.7123990000000003E-2</v>
      </c>
    </row>
    <row r="134" spans="1:20" x14ac:dyDescent="0.4">
      <c r="A134" s="1">
        <v>13.50333</v>
      </c>
      <c r="B134" s="1">
        <v>8.3528969999999994E-2</v>
      </c>
      <c r="C134" s="1">
        <v>-6.914853E-2</v>
      </c>
      <c r="D134" s="1">
        <f t="shared" si="10"/>
        <v>3.0963356167568453E-2</v>
      </c>
      <c r="E134" s="1">
        <v>7.3330069999999997E-2</v>
      </c>
      <c r="F134" s="1">
        <v>-6.8944549999999993E-2</v>
      </c>
      <c r="G134" s="1">
        <f t="shared" si="11"/>
        <v>3.2642364417953852E-2</v>
      </c>
      <c r="H134" s="1">
        <v>9.4441789999999998E-2</v>
      </c>
      <c r="I134" s="1">
        <v>-6.965847E-2</v>
      </c>
      <c r="J134" s="1">
        <f t="shared" si="12"/>
        <v>3.2642364417953852E-2</v>
      </c>
      <c r="K134" s="1">
        <f t="shared" si="13"/>
        <v>3.2082695001158713E-2</v>
      </c>
      <c r="L134" s="1">
        <f t="shared" si="14"/>
        <v>4.8906123645074288E-2</v>
      </c>
      <c r="M134" s="1">
        <v>8.1489190000000003E-2</v>
      </c>
      <c r="N134" s="1">
        <v>-3.7633930000000003E-2</v>
      </c>
      <c r="O134" s="1"/>
      <c r="P134" s="1">
        <v>7.1392280000000002E-2</v>
      </c>
      <c r="Q134" s="1">
        <v>-3.8041890000000002E-2</v>
      </c>
      <c r="R134" s="1"/>
      <c r="S134" s="1">
        <v>9.1790079999999996E-2</v>
      </c>
      <c r="T134" s="1">
        <v>-3.7123990000000003E-2</v>
      </c>
    </row>
    <row r="135" spans="1:20" x14ac:dyDescent="0.4">
      <c r="A135" s="1">
        <v>13.671670000000001</v>
      </c>
      <c r="B135" s="1">
        <v>8.373295E-2</v>
      </c>
      <c r="C135" s="1">
        <v>-6.9454489999999994E-2</v>
      </c>
      <c r="D135" s="1">
        <f t="shared" si="10"/>
        <v>3.1173446305116793E-2</v>
      </c>
      <c r="E135" s="1">
        <v>7.3432059999999993E-2</v>
      </c>
      <c r="F135" s="1">
        <v>-6.914853E-2</v>
      </c>
      <c r="G135" s="1">
        <f t="shared" si="11"/>
        <v>3.2642364417953852E-2</v>
      </c>
      <c r="H135" s="1">
        <v>9.4441789999999998E-2</v>
      </c>
      <c r="I135" s="1">
        <v>-6.965847E-2</v>
      </c>
      <c r="J135" s="1">
        <f t="shared" si="12"/>
        <v>3.2642364417953852E-2</v>
      </c>
      <c r="K135" s="1">
        <f t="shared" si="13"/>
        <v>3.2152725047008168E-2</v>
      </c>
      <c r="L135" s="1">
        <f t="shared" si="14"/>
        <v>4.8836093599224834E-2</v>
      </c>
      <c r="M135" s="1">
        <v>8.1489190000000003E-2</v>
      </c>
      <c r="N135" s="1">
        <v>-3.7633930000000003E-2</v>
      </c>
      <c r="O135" s="1"/>
      <c r="P135" s="1">
        <v>7.1392280000000002E-2</v>
      </c>
      <c r="Q135" s="1">
        <v>-3.8041890000000002E-2</v>
      </c>
      <c r="R135" s="1"/>
      <c r="S135" s="1">
        <v>9.1790079999999996E-2</v>
      </c>
      <c r="T135" s="1">
        <v>-3.7123990000000003E-2</v>
      </c>
    </row>
    <row r="136" spans="1:20" x14ac:dyDescent="0.4">
      <c r="A136" s="1">
        <v>13.84</v>
      </c>
      <c r="B136" s="1">
        <v>8.373295E-2</v>
      </c>
      <c r="C136" s="1">
        <v>-6.9556480000000004E-2</v>
      </c>
      <c r="D136" s="1">
        <f t="shared" si="10"/>
        <v>3.1065146896588146E-2</v>
      </c>
      <c r="E136" s="1">
        <v>7.3330069999999997E-2</v>
      </c>
      <c r="F136" s="1">
        <v>-6.9046540000000003E-2</v>
      </c>
      <c r="G136" s="1">
        <f t="shared" si="11"/>
        <v>3.2642364417953852E-2</v>
      </c>
      <c r="H136" s="1">
        <v>9.4441789999999998E-2</v>
      </c>
      <c r="I136" s="1">
        <v>-6.965847E-2</v>
      </c>
      <c r="J136" s="1">
        <f t="shared" si="12"/>
        <v>3.2642364417953852E-2</v>
      </c>
      <c r="K136" s="1">
        <f t="shared" si="13"/>
        <v>3.2116625244165281E-2</v>
      </c>
      <c r="L136" s="1">
        <f t="shared" si="14"/>
        <v>4.8872193402067721E-2</v>
      </c>
      <c r="M136" s="1">
        <v>8.1489190000000003E-2</v>
      </c>
      <c r="N136" s="1">
        <v>-3.7633930000000003E-2</v>
      </c>
      <c r="O136" s="1"/>
      <c r="P136" s="1">
        <v>7.1392280000000002E-2</v>
      </c>
      <c r="Q136" s="1">
        <v>-3.8041890000000002E-2</v>
      </c>
      <c r="R136" s="1"/>
      <c r="S136" s="1">
        <v>9.1790079999999996E-2</v>
      </c>
      <c r="T136" s="1">
        <v>-3.7123990000000003E-2</v>
      </c>
    </row>
    <row r="137" spans="1:20" x14ac:dyDescent="0.4">
      <c r="A137" s="1">
        <v>14.008330000000001</v>
      </c>
      <c r="B137" s="1">
        <v>8.373295E-2</v>
      </c>
      <c r="C137" s="1">
        <v>-6.9556480000000004E-2</v>
      </c>
      <c r="D137" s="1">
        <f t="shared" si="10"/>
        <v>3.1065146896588146E-2</v>
      </c>
      <c r="E137" s="1">
        <v>7.3330069999999997E-2</v>
      </c>
      <c r="F137" s="1">
        <v>-6.9046540000000003E-2</v>
      </c>
      <c r="G137" s="1">
        <f t="shared" si="11"/>
        <v>3.2642364417953852E-2</v>
      </c>
      <c r="H137" s="1">
        <v>9.4441789999999998E-2</v>
      </c>
      <c r="I137" s="1">
        <v>-6.965847E-2</v>
      </c>
      <c r="J137" s="1">
        <f t="shared" si="12"/>
        <v>3.2642364417953852E-2</v>
      </c>
      <c r="K137" s="1">
        <f t="shared" si="13"/>
        <v>3.2116625244165281E-2</v>
      </c>
      <c r="L137" s="1">
        <f t="shared" si="14"/>
        <v>4.8872193402067721E-2</v>
      </c>
      <c r="M137" s="1">
        <v>8.1489190000000003E-2</v>
      </c>
      <c r="N137" s="1">
        <v>-3.7633930000000003E-2</v>
      </c>
      <c r="O137" s="1"/>
      <c r="P137" s="1">
        <v>7.1392280000000002E-2</v>
      </c>
      <c r="Q137" s="1">
        <v>-3.8041890000000002E-2</v>
      </c>
      <c r="R137" s="1"/>
      <c r="S137" s="1">
        <v>9.1790079999999996E-2</v>
      </c>
      <c r="T137" s="1">
        <v>-3.7123990000000003E-2</v>
      </c>
    </row>
    <row r="138" spans="1:20" x14ac:dyDescent="0.4">
      <c r="A138" s="1">
        <v>14.17667</v>
      </c>
      <c r="B138" s="1">
        <v>8.373295E-2</v>
      </c>
      <c r="C138" s="1">
        <v>-6.9556480000000004E-2</v>
      </c>
      <c r="D138" s="1">
        <f t="shared" si="10"/>
        <v>3.1173446305116793E-2</v>
      </c>
      <c r="E138" s="1">
        <v>7.3432059999999993E-2</v>
      </c>
      <c r="F138" s="1">
        <v>-6.914853E-2</v>
      </c>
      <c r="G138" s="1">
        <f t="shared" si="11"/>
        <v>3.2642364417953852E-2</v>
      </c>
      <c r="H138" s="1">
        <v>9.4441789999999998E-2</v>
      </c>
      <c r="I138" s="1">
        <v>-6.965847E-2</v>
      </c>
      <c r="J138" s="1">
        <f t="shared" si="12"/>
        <v>3.2642364417953852E-2</v>
      </c>
      <c r="K138" s="1">
        <f t="shared" si="13"/>
        <v>3.2152725047008168E-2</v>
      </c>
      <c r="L138" s="1">
        <f t="shared" si="14"/>
        <v>4.8836093599224834E-2</v>
      </c>
      <c r="M138" s="1">
        <v>8.1489190000000003E-2</v>
      </c>
      <c r="N138" s="1">
        <v>-3.7633930000000003E-2</v>
      </c>
      <c r="O138" s="1"/>
      <c r="P138" s="1">
        <v>7.1392280000000002E-2</v>
      </c>
      <c r="Q138" s="1">
        <v>-3.8041890000000002E-2</v>
      </c>
      <c r="R138" s="1"/>
      <c r="S138" s="1">
        <v>9.1790079999999996E-2</v>
      </c>
      <c r="T138" s="1">
        <v>-3.7123990000000003E-2</v>
      </c>
    </row>
    <row r="139" spans="1:20" x14ac:dyDescent="0.4">
      <c r="A139" s="1">
        <v>14.34333</v>
      </c>
      <c r="B139" s="1">
        <v>8.373295E-2</v>
      </c>
      <c r="C139" s="1">
        <v>-6.9556480000000004E-2</v>
      </c>
      <c r="D139" s="1">
        <f t="shared" si="10"/>
        <v>3.1173446305116793E-2</v>
      </c>
      <c r="E139" s="1">
        <v>7.3432059999999993E-2</v>
      </c>
      <c r="F139" s="1">
        <v>-6.914853E-2</v>
      </c>
      <c r="G139" s="1">
        <f t="shared" si="11"/>
        <v>3.2642364417953852E-2</v>
      </c>
      <c r="H139" s="1">
        <v>9.4441789999999998E-2</v>
      </c>
      <c r="I139" s="1">
        <v>-6.965847E-2</v>
      </c>
      <c r="J139" s="1">
        <f t="shared" si="12"/>
        <v>3.2642364417953852E-2</v>
      </c>
      <c r="K139" s="1">
        <f t="shared" si="13"/>
        <v>3.2152725047008168E-2</v>
      </c>
      <c r="L139" s="1">
        <f t="shared" si="14"/>
        <v>4.8836093599224834E-2</v>
      </c>
      <c r="M139" s="1">
        <v>8.1489190000000003E-2</v>
      </c>
      <c r="N139" s="1">
        <v>-3.7633930000000003E-2</v>
      </c>
      <c r="O139" s="1"/>
      <c r="P139" s="1">
        <v>7.1392280000000002E-2</v>
      </c>
      <c r="Q139" s="1">
        <v>-3.8041890000000002E-2</v>
      </c>
      <c r="R139" s="1"/>
      <c r="S139" s="1">
        <v>9.1790079999999996E-2</v>
      </c>
      <c r="T139" s="1">
        <v>-3.7123990000000003E-2</v>
      </c>
    </row>
    <row r="140" spans="1:20" x14ac:dyDescent="0.4">
      <c r="A140" s="1">
        <v>14.511670000000001</v>
      </c>
      <c r="B140" s="1">
        <v>8.373295E-2</v>
      </c>
      <c r="C140" s="1">
        <v>-6.9760459999999996E-2</v>
      </c>
      <c r="D140" s="1">
        <f t="shared" si="10"/>
        <v>3.1173446305116793E-2</v>
      </c>
      <c r="E140" s="1">
        <v>7.3432059999999993E-2</v>
      </c>
      <c r="F140" s="1">
        <v>-6.914853E-2</v>
      </c>
      <c r="G140" s="1">
        <f t="shared" si="11"/>
        <v>3.2642364417953852E-2</v>
      </c>
      <c r="H140" s="1">
        <v>9.4441789999999998E-2</v>
      </c>
      <c r="I140" s="1">
        <v>-6.965847E-2</v>
      </c>
      <c r="J140" s="1">
        <f t="shared" si="12"/>
        <v>3.2642364417953852E-2</v>
      </c>
      <c r="K140" s="1">
        <f t="shared" si="13"/>
        <v>3.2152725047008168E-2</v>
      </c>
      <c r="L140" s="1">
        <f t="shared" si="14"/>
        <v>4.8836093599224834E-2</v>
      </c>
      <c r="M140" s="1">
        <v>8.1489190000000003E-2</v>
      </c>
      <c r="N140" s="1">
        <v>-3.7633930000000003E-2</v>
      </c>
      <c r="O140" s="1"/>
      <c r="P140" s="1">
        <v>7.1392280000000002E-2</v>
      </c>
      <c r="Q140" s="1">
        <v>-3.8041890000000002E-2</v>
      </c>
      <c r="R140" s="1"/>
      <c r="S140" s="1">
        <v>9.1790079999999996E-2</v>
      </c>
      <c r="T140" s="1">
        <v>-3.7123990000000003E-2</v>
      </c>
    </row>
    <row r="141" spans="1:20" x14ac:dyDescent="0.4">
      <c r="A141" s="1">
        <v>14.68</v>
      </c>
      <c r="B141" s="1">
        <v>8.373295E-2</v>
      </c>
      <c r="C141" s="1">
        <v>-6.9760459999999996E-2</v>
      </c>
      <c r="D141" s="1">
        <f t="shared" si="10"/>
        <v>3.1173446305116793E-2</v>
      </c>
      <c r="E141" s="1">
        <v>7.3432059999999993E-2</v>
      </c>
      <c r="F141" s="1">
        <v>-6.914853E-2</v>
      </c>
      <c r="G141" s="1">
        <f t="shared" si="11"/>
        <v>3.2642364417953852E-2</v>
      </c>
      <c r="H141" s="1">
        <v>9.4441789999999998E-2</v>
      </c>
      <c r="I141" s="1">
        <v>-6.965847E-2</v>
      </c>
      <c r="J141" s="1">
        <f t="shared" si="12"/>
        <v>3.2642364417953852E-2</v>
      </c>
      <c r="K141" s="1">
        <f t="shared" si="13"/>
        <v>3.2152725047008168E-2</v>
      </c>
      <c r="L141" s="1">
        <f t="shared" si="14"/>
        <v>4.8836093599224834E-2</v>
      </c>
      <c r="M141" s="1">
        <v>8.1489190000000003E-2</v>
      </c>
      <c r="N141" s="1">
        <v>-3.7633930000000003E-2</v>
      </c>
      <c r="O141" s="1"/>
      <c r="P141" s="1">
        <v>7.1392280000000002E-2</v>
      </c>
      <c r="Q141" s="1">
        <v>-3.8041890000000002E-2</v>
      </c>
      <c r="R141" s="1"/>
      <c r="S141" s="1">
        <v>9.1790079999999996E-2</v>
      </c>
      <c r="T141" s="1">
        <v>-3.7123990000000003E-2</v>
      </c>
    </row>
    <row r="142" spans="1:20" x14ac:dyDescent="0.4">
      <c r="A142" s="1">
        <v>14.848330000000001</v>
      </c>
      <c r="B142" s="1">
        <v>8.373295E-2</v>
      </c>
      <c r="C142" s="1">
        <v>-6.9760459999999996E-2</v>
      </c>
      <c r="D142" s="1">
        <f t="shared" si="10"/>
        <v>3.1376982025371716E-2</v>
      </c>
      <c r="E142" s="1">
        <v>7.3432059999999993E-2</v>
      </c>
      <c r="F142" s="1">
        <v>-6.9352499999999997E-2</v>
      </c>
      <c r="G142" s="1">
        <f t="shared" si="11"/>
        <v>3.3048992708972227E-2</v>
      </c>
      <c r="H142" s="1">
        <v>9.4441789999999998E-2</v>
      </c>
      <c r="I142" s="1">
        <v>-7.0066429999999999E-2</v>
      </c>
      <c r="J142" s="1">
        <f t="shared" si="12"/>
        <v>3.3048992708972227E-2</v>
      </c>
      <c r="K142" s="1">
        <f t="shared" si="13"/>
        <v>3.2491655814438726E-2</v>
      </c>
      <c r="L142" s="1">
        <f t="shared" si="14"/>
        <v>4.8497162831794276E-2</v>
      </c>
      <c r="M142" s="1">
        <v>8.1489190000000003E-2</v>
      </c>
      <c r="N142" s="1">
        <v>-3.7633930000000003E-2</v>
      </c>
      <c r="O142" s="1"/>
      <c r="P142" s="1">
        <v>7.1392280000000002E-2</v>
      </c>
      <c r="Q142" s="1">
        <v>-3.8041890000000002E-2</v>
      </c>
      <c r="R142" s="1"/>
      <c r="S142" s="1">
        <v>9.1790079999999996E-2</v>
      </c>
      <c r="T142" s="1">
        <v>-3.7123990000000003E-2</v>
      </c>
    </row>
    <row r="143" spans="1:20" x14ac:dyDescent="0.4">
      <c r="A143" s="1">
        <v>15.015000000000001</v>
      </c>
      <c r="B143" s="1">
        <v>8.373295E-2</v>
      </c>
      <c r="C143" s="1">
        <v>-6.9760459999999996E-2</v>
      </c>
      <c r="D143" s="1">
        <f t="shared" si="10"/>
        <v>3.1492632435183944E-2</v>
      </c>
      <c r="E143" s="1">
        <v>7.363604E-2</v>
      </c>
      <c r="F143" s="1">
        <v>-6.9454489999999994E-2</v>
      </c>
      <c r="G143" s="1">
        <f t="shared" si="11"/>
        <v>3.3048992708972227E-2</v>
      </c>
      <c r="H143" s="1">
        <v>9.4441789999999998E-2</v>
      </c>
      <c r="I143" s="1">
        <v>-7.0066429999999999E-2</v>
      </c>
      <c r="J143" s="1">
        <f t="shared" si="12"/>
        <v>3.3048992708972227E-2</v>
      </c>
      <c r="K143" s="1">
        <f t="shared" si="13"/>
        <v>3.25302059510428E-2</v>
      </c>
      <c r="L143" s="1">
        <f t="shared" si="14"/>
        <v>4.8458612695190202E-2</v>
      </c>
      <c r="M143" s="1">
        <v>8.1489190000000003E-2</v>
      </c>
      <c r="N143" s="1">
        <v>-3.7633930000000003E-2</v>
      </c>
      <c r="O143" s="1"/>
      <c r="P143" s="1">
        <v>7.1392280000000002E-2</v>
      </c>
      <c r="Q143" s="1">
        <v>-3.8041890000000002E-2</v>
      </c>
      <c r="R143" s="1"/>
      <c r="S143" s="1">
        <v>9.1790079999999996E-2</v>
      </c>
      <c r="T143" s="1">
        <v>-3.7123990000000003E-2</v>
      </c>
    </row>
    <row r="144" spans="1:20" x14ac:dyDescent="0.4">
      <c r="A144" s="1">
        <v>15.18333</v>
      </c>
      <c r="B144" s="1">
        <v>8.373295E-2</v>
      </c>
      <c r="C144" s="1">
        <v>-6.9760459999999996E-2</v>
      </c>
      <c r="D144" s="1">
        <f t="shared" si="10"/>
        <v>3.1492632435183944E-2</v>
      </c>
      <c r="E144" s="1">
        <v>7.363604E-2</v>
      </c>
      <c r="F144" s="1">
        <v>-6.9454489999999994E-2</v>
      </c>
      <c r="G144" s="1">
        <f t="shared" si="11"/>
        <v>3.3048992708972227E-2</v>
      </c>
      <c r="H144" s="1">
        <v>9.4441789999999998E-2</v>
      </c>
      <c r="I144" s="1">
        <v>-7.0066429999999999E-2</v>
      </c>
      <c r="J144" s="1">
        <f t="shared" si="12"/>
        <v>3.3048992708972227E-2</v>
      </c>
      <c r="K144" s="1">
        <f t="shared" si="13"/>
        <v>3.25302059510428E-2</v>
      </c>
      <c r="L144" s="1">
        <f t="shared" si="14"/>
        <v>4.8458612695190202E-2</v>
      </c>
      <c r="M144" s="1">
        <v>8.1489190000000003E-2</v>
      </c>
      <c r="N144" s="1">
        <v>-3.7633930000000003E-2</v>
      </c>
      <c r="O144" s="1"/>
      <c r="P144" s="1">
        <v>7.1392280000000002E-2</v>
      </c>
      <c r="Q144" s="1">
        <v>-3.8041890000000002E-2</v>
      </c>
      <c r="R144" s="1"/>
      <c r="S144" s="1">
        <v>9.1790079999999996E-2</v>
      </c>
      <c r="T144" s="1">
        <v>-3.7123990000000003E-2</v>
      </c>
    </row>
    <row r="145" spans="1:20" x14ac:dyDescent="0.4">
      <c r="A145" s="1">
        <v>15.35167</v>
      </c>
      <c r="B145" s="1">
        <v>8.3834939999999997E-2</v>
      </c>
      <c r="C145" s="1">
        <v>-6.9862450000000006E-2</v>
      </c>
      <c r="D145" s="1">
        <f t="shared" si="10"/>
        <v>3.1711189854750008E-2</v>
      </c>
      <c r="E145" s="1">
        <v>7.3840020000000006E-2</v>
      </c>
      <c r="F145" s="1">
        <v>-6.965847E-2</v>
      </c>
      <c r="G145" s="1">
        <f t="shared" si="11"/>
        <v>3.3048992708972227E-2</v>
      </c>
      <c r="H145" s="1">
        <v>9.4441789999999998E-2</v>
      </c>
      <c r="I145" s="1">
        <v>-7.0066429999999999E-2</v>
      </c>
      <c r="J145" s="1">
        <f t="shared" si="12"/>
        <v>3.3048992708972227E-2</v>
      </c>
      <c r="K145" s="1">
        <f t="shared" si="13"/>
        <v>3.2603058424231487E-2</v>
      </c>
      <c r="L145" s="1">
        <f t="shared" si="14"/>
        <v>4.8385760222001514E-2</v>
      </c>
      <c r="M145" s="1">
        <v>8.1489190000000003E-2</v>
      </c>
      <c r="N145" s="1">
        <v>-3.7633930000000003E-2</v>
      </c>
      <c r="O145" s="1"/>
      <c r="P145" s="1">
        <v>7.1392280000000002E-2</v>
      </c>
      <c r="Q145" s="1">
        <v>-3.8041890000000002E-2</v>
      </c>
      <c r="R145" s="1"/>
      <c r="S145" s="1">
        <v>9.1790079999999996E-2</v>
      </c>
      <c r="T145" s="1">
        <v>-3.7123990000000003E-2</v>
      </c>
    </row>
    <row r="146" spans="1:20" x14ac:dyDescent="0.4">
      <c r="A146" s="1">
        <v>15.52</v>
      </c>
      <c r="B146" s="1">
        <v>8.3834939999999997E-2</v>
      </c>
      <c r="C146" s="1">
        <v>-6.9862450000000006E-2</v>
      </c>
      <c r="D146" s="1">
        <f t="shared" si="10"/>
        <v>3.1711189854750008E-2</v>
      </c>
      <c r="E146" s="1">
        <v>7.3840020000000006E-2</v>
      </c>
      <c r="F146" s="1">
        <v>-6.965847E-2</v>
      </c>
      <c r="G146" s="1">
        <f t="shared" si="11"/>
        <v>3.2964376553767855E-2</v>
      </c>
      <c r="H146" s="1">
        <v>9.4645770000000004E-2</v>
      </c>
      <c r="I146" s="1">
        <v>-6.9964440000000003E-2</v>
      </c>
      <c r="J146" s="1">
        <f t="shared" si="12"/>
        <v>3.2964376553767855E-2</v>
      </c>
      <c r="K146" s="1">
        <f t="shared" si="13"/>
        <v>3.2546647654095241E-2</v>
      </c>
      <c r="L146" s="1">
        <f t="shared" si="14"/>
        <v>4.8442170992137761E-2</v>
      </c>
      <c r="M146" s="1">
        <v>8.1489190000000003E-2</v>
      </c>
      <c r="N146" s="1">
        <v>-3.7633930000000003E-2</v>
      </c>
      <c r="O146" s="1"/>
      <c r="P146" s="1">
        <v>7.1392280000000002E-2</v>
      </c>
      <c r="Q146" s="1">
        <v>-3.8041890000000002E-2</v>
      </c>
      <c r="R146" s="1"/>
      <c r="S146" s="1">
        <v>9.1790079999999996E-2</v>
      </c>
      <c r="T146" s="1">
        <v>-3.7123990000000003E-2</v>
      </c>
    </row>
    <row r="147" spans="1:20" x14ac:dyDescent="0.4">
      <c r="A147" s="1">
        <v>15.688330000000001</v>
      </c>
      <c r="B147" s="1">
        <v>8.3834939999999997E-2</v>
      </c>
      <c r="C147" s="1">
        <v>-6.9862450000000006E-2</v>
      </c>
      <c r="D147" s="1">
        <f t="shared" si="10"/>
        <v>3.1711189854750008E-2</v>
      </c>
      <c r="E147" s="1">
        <v>7.3840020000000006E-2</v>
      </c>
      <c r="F147" s="1">
        <v>-6.965847E-2</v>
      </c>
      <c r="G147" s="1">
        <f t="shared" si="11"/>
        <v>3.2964376553767855E-2</v>
      </c>
      <c r="H147" s="1">
        <v>9.4645770000000004E-2</v>
      </c>
      <c r="I147" s="1">
        <v>-6.9964440000000003E-2</v>
      </c>
      <c r="J147" s="1">
        <f t="shared" si="12"/>
        <v>3.2964376553767855E-2</v>
      </c>
      <c r="K147" s="1">
        <f t="shared" si="13"/>
        <v>3.2546647654095241E-2</v>
      </c>
      <c r="L147" s="1">
        <f t="shared" si="14"/>
        <v>4.8442170992137761E-2</v>
      </c>
      <c r="M147" s="1">
        <v>8.1489190000000003E-2</v>
      </c>
      <c r="N147" s="1">
        <v>-3.7633930000000003E-2</v>
      </c>
      <c r="O147" s="1"/>
      <c r="P147" s="1">
        <v>7.1392280000000002E-2</v>
      </c>
      <c r="Q147" s="1">
        <v>-3.8041890000000002E-2</v>
      </c>
      <c r="R147" s="1"/>
      <c r="S147" s="1">
        <v>9.1790079999999996E-2</v>
      </c>
      <c r="T147" s="1">
        <v>-3.7123990000000003E-2</v>
      </c>
    </row>
    <row r="148" spans="1:20" x14ac:dyDescent="0.4">
      <c r="A148" s="1">
        <v>15.855</v>
      </c>
      <c r="B148" s="1">
        <v>8.3834939999999997E-2</v>
      </c>
      <c r="C148" s="1">
        <v>-6.9862450000000006E-2</v>
      </c>
      <c r="D148" s="1">
        <f t="shared" si="10"/>
        <v>3.1711189854750008E-2</v>
      </c>
      <c r="E148" s="1">
        <v>7.3840020000000006E-2</v>
      </c>
      <c r="F148" s="1">
        <v>-6.965847E-2</v>
      </c>
      <c r="G148" s="1">
        <f t="shared" si="11"/>
        <v>3.2964376553767855E-2</v>
      </c>
      <c r="H148" s="1">
        <v>9.4645770000000004E-2</v>
      </c>
      <c r="I148" s="1">
        <v>-6.9964440000000003E-2</v>
      </c>
      <c r="J148" s="1">
        <f t="shared" si="12"/>
        <v>3.2964376553767855E-2</v>
      </c>
      <c r="K148" s="1">
        <f t="shared" si="13"/>
        <v>3.2546647654095241E-2</v>
      </c>
      <c r="L148" s="1">
        <f t="shared" si="14"/>
        <v>4.8442170992137761E-2</v>
      </c>
      <c r="M148" s="1">
        <v>8.1489190000000003E-2</v>
      </c>
      <c r="N148" s="1">
        <v>-3.7633930000000003E-2</v>
      </c>
      <c r="O148" s="1"/>
      <c r="P148" s="1">
        <v>7.1392280000000002E-2</v>
      </c>
      <c r="Q148" s="1">
        <v>-3.8041890000000002E-2</v>
      </c>
      <c r="R148" s="1"/>
      <c r="S148" s="1">
        <v>9.1790079999999996E-2</v>
      </c>
      <c r="T148" s="1">
        <v>-3.7123990000000003E-2</v>
      </c>
    </row>
    <row r="149" spans="1:20" x14ac:dyDescent="0.4">
      <c r="A149" s="1">
        <v>16.023330000000001</v>
      </c>
      <c r="B149" s="1">
        <v>8.3834939999999997E-2</v>
      </c>
      <c r="C149" s="1">
        <v>-6.9862450000000006E-2</v>
      </c>
      <c r="D149" s="1">
        <f t="shared" si="10"/>
        <v>3.1711189854750008E-2</v>
      </c>
      <c r="E149" s="1">
        <v>7.3840020000000006E-2</v>
      </c>
      <c r="F149" s="1">
        <v>-6.965847E-2</v>
      </c>
      <c r="G149" s="1">
        <f t="shared" si="11"/>
        <v>3.3065984312125048E-2</v>
      </c>
      <c r="H149" s="1">
        <v>9.4645770000000004E-2</v>
      </c>
      <c r="I149" s="1">
        <v>-7.0066429999999999E-2</v>
      </c>
      <c r="J149" s="1">
        <f t="shared" si="12"/>
        <v>3.3065984312125048E-2</v>
      </c>
      <c r="K149" s="1">
        <f t="shared" si="13"/>
        <v>3.2614386159666699E-2</v>
      </c>
      <c r="L149" s="1">
        <f t="shared" si="14"/>
        <v>4.8374432486566303E-2</v>
      </c>
      <c r="M149" s="1">
        <v>8.1489190000000003E-2</v>
      </c>
      <c r="N149" s="1">
        <v>-3.7633930000000003E-2</v>
      </c>
      <c r="O149" s="1"/>
      <c r="P149" s="1">
        <v>7.1392280000000002E-2</v>
      </c>
      <c r="Q149" s="1">
        <v>-3.8041890000000002E-2</v>
      </c>
      <c r="R149" s="1"/>
      <c r="S149" s="1">
        <v>9.1790079999999996E-2</v>
      </c>
      <c r="T149" s="1">
        <v>-3.7123990000000003E-2</v>
      </c>
    </row>
    <row r="150" spans="1:20" x14ac:dyDescent="0.4">
      <c r="A150" s="1">
        <v>16.191669999999998</v>
      </c>
      <c r="B150" s="1">
        <v>8.4038920000000003E-2</v>
      </c>
      <c r="C150" s="1">
        <v>-7.0168419999999995E-2</v>
      </c>
      <c r="D150" s="1">
        <f t="shared" si="10"/>
        <v>3.1711189854750008E-2</v>
      </c>
      <c r="E150" s="1">
        <v>7.3840020000000006E-2</v>
      </c>
      <c r="F150" s="1">
        <v>-6.965847E-2</v>
      </c>
      <c r="G150" s="1">
        <f t="shared" si="11"/>
        <v>3.3176531238321157E-2</v>
      </c>
      <c r="H150" s="1">
        <v>9.474776E-2</v>
      </c>
      <c r="I150" s="1">
        <v>-7.0168419999999995E-2</v>
      </c>
      <c r="J150" s="1">
        <f t="shared" si="12"/>
        <v>3.3176531238321157E-2</v>
      </c>
      <c r="K150" s="1">
        <f t="shared" si="13"/>
        <v>3.2688084110464109E-2</v>
      </c>
      <c r="L150" s="1">
        <f t="shared" si="14"/>
        <v>4.8300734535768892E-2</v>
      </c>
      <c r="M150" s="1">
        <v>8.1489190000000003E-2</v>
      </c>
      <c r="N150" s="1">
        <v>-3.7633930000000003E-2</v>
      </c>
      <c r="O150" s="1"/>
      <c r="P150" s="1">
        <v>7.1392280000000002E-2</v>
      </c>
      <c r="Q150" s="1">
        <v>-3.8041890000000002E-2</v>
      </c>
      <c r="R150" s="1"/>
      <c r="S150" s="1">
        <v>9.1790079999999996E-2</v>
      </c>
      <c r="T150" s="1">
        <v>-3.7123990000000003E-2</v>
      </c>
    </row>
    <row r="151" spans="1:20" x14ac:dyDescent="0.4">
      <c r="A151" s="1">
        <v>16.36</v>
      </c>
      <c r="B151" s="1">
        <v>8.4038920000000003E-2</v>
      </c>
      <c r="C151" s="1">
        <v>-7.0168419999999995E-2</v>
      </c>
      <c r="D151" s="1">
        <f t="shared" si="10"/>
        <v>3.1922549424920628E-2</v>
      </c>
      <c r="E151" s="1">
        <v>7.3942010000000002E-2</v>
      </c>
      <c r="F151" s="1">
        <v>-6.9862450000000006E-2</v>
      </c>
      <c r="G151" s="1">
        <f t="shared" si="11"/>
        <v>3.3176531238321157E-2</v>
      </c>
      <c r="H151" s="1">
        <v>9.474776E-2</v>
      </c>
      <c r="I151" s="1">
        <v>-7.0168419999999995E-2</v>
      </c>
      <c r="J151" s="1">
        <f t="shared" si="12"/>
        <v>3.3176531238321157E-2</v>
      </c>
      <c r="K151" s="1">
        <f t="shared" si="13"/>
        <v>3.275853730052098E-2</v>
      </c>
      <c r="L151" s="1">
        <f t="shared" si="14"/>
        <v>4.8230281345712021E-2</v>
      </c>
      <c r="M151" s="1">
        <v>8.1489190000000003E-2</v>
      </c>
      <c r="N151" s="1">
        <v>-3.7633930000000003E-2</v>
      </c>
      <c r="O151" s="1"/>
      <c r="P151" s="1">
        <v>7.1392280000000002E-2</v>
      </c>
      <c r="Q151" s="1">
        <v>-3.8041890000000002E-2</v>
      </c>
      <c r="R151" s="1"/>
      <c r="S151" s="1">
        <v>9.1790079999999996E-2</v>
      </c>
      <c r="T151" s="1">
        <v>-3.7123990000000003E-2</v>
      </c>
    </row>
    <row r="152" spans="1:20" x14ac:dyDescent="0.4">
      <c r="A152" s="1">
        <v>16.526669999999999</v>
      </c>
      <c r="B152" s="1">
        <v>8.3834939999999997E-2</v>
      </c>
      <c r="C152" s="1">
        <v>-7.0168419999999995E-2</v>
      </c>
      <c r="D152" s="1">
        <f t="shared" si="10"/>
        <v>3.1922549424920628E-2</v>
      </c>
      <c r="E152" s="1">
        <v>7.3942010000000002E-2</v>
      </c>
      <c r="F152" s="1">
        <v>-6.9862450000000006E-2</v>
      </c>
      <c r="G152" s="1">
        <f t="shared" si="11"/>
        <v>3.3362238627676059E-2</v>
      </c>
      <c r="H152" s="1">
        <v>9.4543779999999994E-2</v>
      </c>
      <c r="I152" s="1">
        <v>-7.0372390000000007E-2</v>
      </c>
      <c r="J152" s="1">
        <f t="shared" si="12"/>
        <v>3.3362238627676059E-2</v>
      </c>
      <c r="K152" s="1">
        <f t="shared" si="13"/>
        <v>3.2882342226757587E-2</v>
      </c>
      <c r="L152" s="1">
        <f t="shared" si="14"/>
        <v>4.8106476419475415E-2</v>
      </c>
      <c r="M152" s="1">
        <v>8.1489190000000003E-2</v>
      </c>
      <c r="N152" s="1">
        <v>-3.7633930000000003E-2</v>
      </c>
      <c r="O152" s="1"/>
      <c r="P152" s="1">
        <v>7.1392280000000002E-2</v>
      </c>
      <c r="Q152" s="1">
        <v>-3.8041890000000002E-2</v>
      </c>
      <c r="R152" s="1"/>
      <c r="S152" s="1">
        <v>9.1790079999999996E-2</v>
      </c>
      <c r="T152" s="1">
        <v>-3.7123990000000003E-2</v>
      </c>
    </row>
    <row r="153" spans="1:20" x14ac:dyDescent="0.4">
      <c r="A153" s="1">
        <v>16.695</v>
      </c>
      <c r="B153" s="1">
        <v>8.3834939999999997E-2</v>
      </c>
      <c r="C153" s="1">
        <v>-7.0372390000000007E-2</v>
      </c>
      <c r="D153" s="1">
        <f t="shared" si="10"/>
        <v>3.1922549424920628E-2</v>
      </c>
      <c r="E153" s="1">
        <v>7.3942010000000002E-2</v>
      </c>
      <c r="F153" s="1">
        <v>-6.9862450000000006E-2</v>
      </c>
      <c r="G153" s="1">
        <f t="shared" si="11"/>
        <v>3.3362238627676059E-2</v>
      </c>
      <c r="H153" s="1">
        <v>9.4543779999999994E-2</v>
      </c>
      <c r="I153" s="1">
        <v>-7.0372390000000007E-2</v>
      </c>
      <c r="J153" s="1">
        <f t="shared" si="12"/>
        <v>3.3362238627676059E-2</v>
      </c>
      <c r="K153" s="1">
        <f t="shared" si="13"/>
        <v>3.2882342226757587E-2</v>
      </c>
      <c r="L153" s="1">
        <f t="shared" si="14"/>
        <v>4.8106476419475415E-2</v>
      </c>
      <c r="M153" s="1">
        <v>8.1489190000000003E-2</v>
      </c>
      <c r="N153" s="1">
        <v>-3.7633930000000003E-2</v>
      </c>
      <c r="O153" s="1"/>
      <c r="P153" s="1">
        <v>7.1392280000000002E-2</v>
      </c>
      <c r="Q153" s="1">
        <v>-3.8041890000000002E-2</v>
      </c>
      <c r="R153" s="1"/>
      <c r="S153" s="1">
        <v>9.1790079999999996E-2</v>
      </c>
      <c r="T153" s="1">
        <v>-3.7123990000000003E-2</v>
      </c>
    </row>
    <row r="154" spans="1:20" x14ac:dyDescent="0.4">
      <c r="A154" s="1">
        <v>16.863330000000001</v>
      </c>
      <c r="B154" s="1">
        <v>8.3834939999999997E-2</v>
      </c>
      <c r="C154" s="1">
        <v>-7.0372390000000007E-2</v>
      </c>
      <c r="D154" s="1">
        <f t="shared" si="10"/>
        <v>3.2008619801000483E-2</v>
      </c>
      <c r="E154" s="1">
        <v>7.3738029999999996E-2</v>
      </c>
      <c r="F154" s="1">
        <v>-6.9964440000000003E-2</v>
      </c>
      <c r="G154" s="1">
        <f t="shared" si="11"/>
        <v>3.3362238627676059E-2</v>
      </c>
      <c r="H154" s="1">
        <v>9.4543779999999994E-2</v>
      </c>
      <c r="I154" s="1">
        <v>-7.0372390000000007E-2</v>
      </c>
      <c r="J154" s="1">
        <f t="shared" si="12"/>
        <v>3.3362238627676059E-2</v>
      </c>
      <c r="K154" s="1">
        <f t="shared" si="13"/>
        <v>3.2911032352117536E-2</v>
      </c>
      <c r="L154" s="1">
        <f t="shared" si="14"/>
        <v>4.8077786294115465E-2</v>
      </c>
      <c r="M154" s="1">
        <v>8.1489190000000003E-2</v>
      </c>
      <c r="N154" s="1">
        <v>-3.7633930000000003E-2</v>
      </c>
      <c r="O154" s="1"/>
      <c r="P154" s="1">
        <v>7.1392280000000002E-2</v>
      </c>
      <c r="Q154" s="1">
        <v>-3.8041890000000002E-2</v>
      </c>
      <c r="R154" s="1"/>
      <c r="S154" s="1">
        <v>9.1790079999999996E-2</v>
      </c>
      <c r="T154" s="1">
        <v>-3.7123990000000003E-2</v>
      </c>
    </row>
    <row r="155" spans="1:20" x14ac:dyDescent="0.4">
      <c r="A155" s="1">
        <v>17.031669999999998</v>
      </c>
      <c r="B155" s="1">
        <v>8.3834939999999997E-2</v>
      </c>
      <c r="C155" s="1">
        <v>-7.0372390000000007E-2</v>
      </c>
      <c r="D155" s="1">
        <f t="shared" si="10"/>
        <v>3.2008619801000483E-2</v>
      </c>
      <c r="E155" s="1">
        <v>7.3738029999999996E-2</v>
      </c>
      <c r="F155" s="1">
        <v>-6.9964440000000003E-2</v>
      </c>
      <c r="G155" s="1">
        <f t="shared" si="11"/>
        <v>3.3362238627676059E-2</v>
      </c>
      <c r="H155" s="1">
        <v>9.4543779999999994E-2</v>
      </c>
      <c r="I155" s="1">
        <v>-7.0372390000000007E-2</v>
      </c>
      <c r="J155" s="1">
        <f t="shared" si="12"/>
        <v>3.3362238627676059E-2</v>
      </c>
      <c r="K155" s="1">
        <f t="shared" si="13"/>
        <v>3.2911032352117536E-2</v>
      </c>
      <c r="L155" s="1">
        <f t="shared" si="14"/>
        <v>4.8077786294115465E-2</v>
      </c>
      <c r="M155" s="1">
        <v>8.1489190000000003E-2</v>
      </c>
      <c r="N155" s="1">
        <v>-3.7633930000000003E-2</v>
      </c>
      <c r="O155" s="1"/>
      <c r="P155" s="1">
        <v>7.1392280000000002E-2</v>
      </c>
      <c r="Q155" s="1">
        <v>-3.8041890000000002E-2</v>
      </c>
      <c r="R155" s="1"/>
      <c r="S155" s="1">
        <v>9.1790079999999996E-2</v>
      </c>
      <c r="T155" s="1">
        <v>-3.7123990000000003E-2</v>
      </c>
    </row>
    <row r="156" spans="1:20" x14ac:dyDescent="0.4">
      <c r="A156" s="1">
        <v>17.198329999999999</v>
      </c>
      <c r="B156" s="1">
        <v>8.3834939999999997E-2</v>
      </c>
      <c r="C156" s="1">
        <v>-7.0372390000000007E-2</v>
      </c>
      <c r="D156" s="1">
        <f t="shared" si="10"/>
        <v>3.1994317889828497E-2</v>
      </c>
      <c r="E156" s="1">
        <v>7.3534050000000004E-2</v>
      </c>
      <c r="F156" s="1">
        <v>-6.9964440000000003E-2</v>
      </c>
      <c r="G156" s="1">
        <f t="shared" si="11"/>
        <v>3.3362238627676059E-2</v>
      </c>
      <c r="H156" s="1">
        <v>9.4543779999999994E-2</v>
      </c>
      <c r="I156" s="1">
        <v>-7.0372390000000007E-2</v>
      </c>
      <c r="J156" s="1">
        <f t="shared" si="12"/>
        <v>3.3362238627676059E-2</v>
      </c>
      <c r="K156" s="1">
        <f t="shared" si="13"/>
        <v>3.2906265048393536E-2</v>
      </c>
      <c r="L156" s="1">
        <f t="shared" si="14"/>
        <v>4.8082553597839466E-2</v>
      </c>
      <c r="M156" s="1">
        <v>8.1489190000000003E-2</v>
      </c>
      <c r="N156" s="1">
        <v>-3.7633930000000003E-2</v>
      </c>
      <c r="O156" s="1"/>
      <c r="P156" s="1">
        <v>7.1392280000000002E-2</v>
      </c>
      <c r="Q156" s="1">
        <v>-3.8041890000000002E-2</v>
      </c>
      <c r="R156" s="1"/>
      <c r="S156" s="1">
        <v>9.1790079999999996E-2</v>
      </c>
      <c r="T156" s="1">
        <v>-3.7123990000000003E-2</v>
      </c>
    </row>
    <row r="157" spans="1:20" x14ac:dyDescent="0.4">
      <c r="A157" s="1">
        <v>17.366669999999999</v>
      </c>
      <c r="B157" s="1">
        <v>8.3834939999999997E-2</v>
      </c>
      <c r="C157" s="1">
        <v>-7.0474380000000003E-2</v>
      </c>
      <c r="D157" s="1">
        <f t="shared" si="10"/>
        <v>3.1994317889828497E-2</v>
      </c>
      <c r="E157" s="1">
        <v>7.3534050000000004E-2</v>
      </c>
      <c r="F157" s="1">
        <v>-6.9964440000000003E-2</v>
      </c>
      <c r="G157" s="1">
        <f t="shared" si="11"/>
        <v>3.3362238627676059E-2</v>
      </c>
      <c r="H157" s="1">
        <v>9.4543779999999994E-2</v>
      </c>
      <c r="I157" s="1">
        <v>-7.0372390000000007E-2</v>
      </c>
      <c r="J157" s="1">
        <f t="shared" si="12"/>
        <v>3.3362238627676059E-2</v>
      </c>
      <c r="K157" s="1">
        <f t="shared" si="13"/>
        <v>3.2906265048393536E-2</v>
      </c>
      <c r="L157" s="1">
        <f t="shared" si="14"/>
        <v>4.8082553597839466E-2</v>
      </c>
      <c r="M157" s="1">
        <v>8.1489190000000003E-2</v>
      </c>
      <c r="N157" s="1">
        <v>-3.7633930000000003E-2</v>
      </c>
      <c r="O157" s="1"/>
      <c r="P157" s="1">
        <v>7.1392280000000002E-2</v>
      </c>
      <c r="Q157" s="1">
        <v>-3.8041890000000002E-2</v>
      </c>
      <c r="R157" s="1"/>
      <c r="S157" s="1">
        <v>9.1790079999999996E-2</v>
      </c>
      <c r="T157" s="1">
        <v>-3.7123990000000003E-2</v>
      </c>
    </row>
    <row r="158" spans="1:20" x14ac:dyDescent="0.4">
      <c r="A158" s="1">
        <v>17.535</v>
      </c>
      <c r="B158" s="1">
        <v>8.3834939999999997E-2</v>
      </c>
      <c r="C158" s="1">
        <v>-7.0474380000000003E-2</v>
      </c>
      <c r="D158" s="1">
        <f t="shared" si="10"/>
        <v>3.1994317889828497E-2</v>
      </c>
      <c r="E158" s="1">
        <v>7.3534050000000004E-2</v>
      </c>
      <c r="F158" s="1">
        <v>-6.9964440000000003E-2</v>
      </c>
      <c r="G158" s="1">
        <f t="shared" si="11"/>
        <v>3.3565526829686436E-2</v>
      </c>
      <c r="H158" s="1">
        <v>9.4543779999999994E-2</v>
      </c>
      <c r="I158" s="1">
        <v>-7.0576369999999999E-2</v>
      </c>
      <c r="J158" s="1">
        <f t="shared" si="12"/>
        <v>3.3565526829686436E-2</v>
      </c>
      <c r="K158" s="1">
        <f t="shared" si="13"/>
        <v>3.3041790516400459E-2</v>
      </c>
      <c r="L158" s="1">
        <f t="shared" si="14"/>
        <v>4.7947028129832543E-2</v>
      </c>
      <c r="M158" s="1">
        <v>8.1489190000000003E-2</v>
      </c>
      <c r="N158" s="1">
        <v>-3.7633930000000003E-2</v>
      </c>
      <c r="O158" s="1"/>
      <c r="P158" s="1">
        <v>7.1392280000000002E-2</v>
      </c>
      <c r="Q158" s="1">
        <v>-3.8041890000000002E-2</v>
      </c>
      <c r="R158" s="1"/>
      <c r="S158" s="1">
        <v>9.1790079999999996E-2</v>
      </c>
      <c r="T158" s="1">
        <v>-3.7123990000000003E-2</v>
      </c>
    </row>
    <row r="159" spans="1:20" x14ac:dyDescent="0.4">
      <c r="A159" s="1">
        <v>17.703330000000001</v>
      </c>
      <c r="B159" s="1">
        <v>8.3834939999999997E-2</v>
      </c>
      <c r="C159" s="1">
        <v>-7.0474380000000003E-2</v>
      </c>
      <c r="D159" s="1">
        <f t="shared" si="10"/>
        <v>3.2096079837645279E-2</v>
      </c>
      <c r="E159" s="1">
        <v>7.3534050000000004E-2</v>
      </c>
      <c r="F159" s="1">
        <v>-7.0066429999999999E-2</v>
      </c>
      <c r="G159" s="1">
        <f t="shared" si="11"/>
        <v>3.3870474729659462E-2</v>
      </c>
      <c r="H159" s="1">
        <v>9.4543779999999994E-2</v>
      </c>
      <c r="I159" s="1">
        <v>-7.0882340000000002E-2</v>
      </c>
      <c r="J159" s="1">
        <f t="shared" si="12"/>
        <v>3.3870474729659462E-2</v>
      </c>
      <c r="K159" s="1">
        <f t="shared" si="13"/>
        <v>3.3279009765654732E-2</v>
      </c>
      <c r="L159" s="1">
        <f t="shared" si="14"/>
        <v>4.7709808880578269E-2</v>
      </c>
      <c r="M159" s="1">
        <v>8.1489190000000003E-2</v>
      </c>
      <c r="N159" s="1">
        <v>-3.7633930000000003E-2</v>
      </c>
      <c r="O159" s="1"/>
      <c r="P159" s="1">
        <v>7.1392280000000002E-2</v>
      </c>
      <c r="Q159" s="1">
        <v>-3.8041890000000002E-2</v>
      </c>
      <c r="R159" s="1"/>
      <c r="S159" s="1">
        <v>9.1790079999999996E-2</v>
      </c>
      <c r="T159" s="1">
        <v>-3.7123990000000003E-2</v>
      </c>
    </row>
    <row r="160" spans="1:20" x14ac:dyDescent="0.4">
      <c r="A160" s="1">
        <v>17.871670000000002</v>
      </c>
      <c r="B160" s="1">
        <v>8.3834939999999997E-2</v>
      </c>
      <c r="C160" s="1">
        <v>-7.0474380000000003E-2</v>
      </c>
      <c r="D160" s="1">
        <f t="shared" si="10"/>
        <v>3.2096079837645279E-2</v>
      </c>
      <c r="E160" s="1">
        <v>7.3534050000000004E-2</v>
      </c>
      <c r="F160" s="1">
        <v>-7.0066429999999999E-2</v>
      </c>
      <c r="G160" s="1">
        <f t="shared" si="11"/>
        <v>3.3870474729659462E-2</v>
      </c>
      <c r="H160" s="1">
        <v>9.4543779999999994E-2</v>
      </c>
      <c r="I160" s="1">
        <v>-7.0882340000000002E-2</v>
      </c>
      <c r="J160" s="1">
        <f t="shared" si="12"/>
        <v>3.3870474729659462E-2</v>
      </c>
      <c r="K160" s="1">
        <f t="shared" si="13"/>
        <v>3.3279009765654732E-2</v>
      </c>
      <c r="L160" s="1">
        <f t="shared" si="14"/>
        <v>4.7709808880578269E-2</v>
      </c>
      <c r="M160" s="1">
        <v>8.1489190000000003E-2</v>
      </c>
      <c r="N160" s="1">
        <v>-3.7633930000000003E-2</v>
      </c>
      <c r="O160" s="1"/>
      <c r="P160" s="1">
        <v>7.1392280000000002E-2</v>
      </c>
      <c r="Q160" s="1">
        <v>-3.8041890000000002E-2</v>
      </c>
      <c r="R160" s="1"/>
      <c r="S160" s="1">
        <v>9.1790079999999996E-2</v>
      </c>
      <c r="T160" s="1">
        <v>-3.7123990000000003E-2</v>
      </c>
    </row>
    <row r="161" spans="1:20" x14ac:dyDescent="0.4">
      <c r="A161" s="1">
        <v>18.038329999999998</v>
      </c>
      <c r="B161" s="1">
        <v>8.3630960000000004E-2</v>
      </c>
      <c r="C161" s="1">
        <v>-7.0678359999999996E-2</v>
      </c>
      <c r="D161" s="1">
        <f t="shared" si="10"/>
        <v>3.2096079837645279E-2</v>
      </c>
      <c r="E161" s="1">
        <v>7.3534050000000004E-2</v>
      </c>
      <c r="F161" s="1">
        <v>-7.0066429999999999E-2</v>
      </c>
      <c r="G161" s="1">
        <f t="shared" si="11"/>
        <v>3.3870474729659462E-2</v>
      </c>
      <c r="H161" s="1">
        <v>9.4543779999999994E-2</v>
      </c>
      <c r="I161" s="1">
        <v>-7.0882340000000002E-2</v>
      </c>
      <c r="J161" s="1">
        <f t="shared" si="12"/>
        <v>3.3870474729659462E-2</v>
      </c>
      <c r="K161" s="1">
        <f t="shared" si="13"/>
        <v>3.3279009765654732E-2</v>
      </c>
      <c r="L161" s="1">
        <f t="shared" si="14"/>
        <v>4.7709808880578269E-2</v>
      </c>
      <c r="M161" s="1">
        <v>8.1489190000000003E-2</v>
      </c>
      <c r="N161" s="1">
        <v>-3.7633930000000003E-2</v>
      </c>
      <c r="O161" s="1"/>
      <c r="P161" s="1">
        <v>7.1392280000000002E-2</v>
      </c>
      <c r="Q161" s="1">
        <v>-3.8041890000000002E-2</v>
      </c>
      <c r="R161" s="1"/>
      <c r="S161" s="1">
        <v>9.1790079999999996E-2</v>
      </c>
      <c r="T161" s="1">
        <v>-3.7123990000000003E-2</v>
      </c>
    </row>
    <row r="162" spans="1:20" x14ac:dyDescent="0.4">
      <c r="A162" s="1">
        <v>18.206669999999999</v>
      </c>
      <c r="B162" s="1">
        <v>8.3630960000000004E-2</v>
      </c>
      <c r="C162" s="1">
        <v>-7.0678359999999996E-2</v>
      </c>
      <c r="D162" s="1">
        <f t="shared" si="10"/>
        <v>3.2096079837645279E-2</v>
      </c>
      <c r="E162" s="1">
        <v>7.3534050000000004E-2</v>
      </c>
      <c r="F162" s="1">
        <v>-7.0066429999999999E-2</v>
      </c>
      <c r="G162" s="1">
        <f t="shared" si="11"/>
        <v>3.3870474729659462E-2</v>
      </c>
      <c r="H162" s="1">
        <v>9.4543779999999994E-2</v>
      </c>
      <c r="I162" s="1">
        <v>-7.0882340000000002E-2</v>
      </c>
      <c r="J162" s="1">
        <f t="shared" si="12"/>
        <v>3.3870474729659462E-2</v>
      </c>
      <c r="K162" s="1">
        <f t="shared" si="13"/>
        <v>3.3279009765654732E-2</v>
      </c>
      <c r="L162" s="1">
        <f t="shared" si="14"/>
        <v>4.7709808880578269E-2</v>
      </c>
      <c r="M162" s="1">
        <v>8.1489190000000003E-2</v>
      </c>
      <c r="N162" s="1">
        <v>-3.7633930000000003E-2</v>
      </c>
      <c r="O162" s="1"/>
      <c r="P162" s="1">
        <v>7.1392280000000002E-2</v>
      </c>
      <c r="Q162" s="1">
        <v>-3.8041890000000002E-2</v>
      </c>
      <c r="R162" s="1"/>
      <c r="S162" s="1">
        <v>9.1790079999999996E-2</v>
      </c>
      <c r="T162" s="1">
        <v>-3.7123990000000003E-2</v>
      </c>
    </row>
    <row r="163" spans="1:20" x14ac:dyDescent="0.4">
      <c r="A163" s="1">
        <v>18.375</v>
      </c>
      <c r="B163" s="1">
        <v>8.3630960000000004E-2</v>
      </c>
      <c r="C163" s="1">
        <v>-7.0678359999999996E-2</v>
      </c>
      <c r="D163" s="1">
        <f t="shared" si="10"/>
        <v>3.208943540575309E-2</v>
      </c>
      <c r="E163" s="1">
        <v>7.3432059999999993E-2</v>
      </c>
      <c r="F163" s="1">
        <v>-7.0066429999999999E-2</v>
      </c>
      <c r="G163" s="1">
        <f t="shared" si="11"/>
        <v>3.3870474729659462E-2</v>
      </c>
      <c r="H163" s="1">
        <v>9.4543779999999994E-2</v>
      </c>
      <c r="I163" s="1">
        <v>-7.0882340000000002E-2</v>
      </c>
      <c r="J163" s="1">
        <f t="shared" si="12"/>
        <v>3.3870474729659462E-2</v>
      </c>
      <c r="K163" s="1">
        <f t="shared" si="13"/>
        <v>3.3276794955024003E-2</v>
      </c>
      <c r="L163" s="1">
        <f t="shared" si="14"/>
        <v>4.7712023691208999E-2</v>
      </c>
      <c r="M163" s="1">
        <v>8.1489190000000003E-2</v>
      </c>
      <c r="N163" s="1">
        <v>-3.7633930000000003E-2</v>
      </c>
      <c r="O163" s="1"/>
      <c r="P163" s="1">
        <v>7.1392280000000002E-2</v>
      </c>
      <c r="Q163" s="1">
        <v>-3.8041890000000002E-2</v>
      </c>
      <c r="R163" s="1"/>
      <c r="S163" s="1">
        <v>9.1790079999999996E-2</v>
      </c>
      <c r="T163" s="1">
        <v>-3.7123990000000003E-2</v>
      </c>
    </row>
    <row r="164" spans="1:20" x14ac:dyDescent="0.4">
      <c r="A164" s="1">
        <v>18.543330000000001</v>
      </c>
      <c r="B164" s="1">
        <v>8.3630960000000004E-2</v>
      </c>
      <c r="C164" s="1">
        <v>-7.0678359999999996E-2</v>
      </c>
      <c r="D164" s="1">
        <f t="shared" si="10"/>
        <v>3.208943540575309E-2</v>
      </c>
      <c r="E164" s="1">
        <v>7.3432059999999993E-2</v>
      </c>
      <c r="F164" s="1">
        <v>-7.0066429999999999E-2</v>
      </c>
      <c r="G164" s="1">
        <f t="shared" si="11"/>
        <v>3.3870474729659462E-2</v>
      </c>
      <c r="H164" s="1">
        <v>9.4543779999999994E-2</v>
      </c>
      <c r="I164" s="1">
        <v>-7.0882340000000002E-2</v>
      </c>
      <c r="J164" s="1">
        <f t="shared" si="12"/>
        <v>3.3870474729659462E-2</v>
      </c>
      <c r="K164" s="1">
        <f t="shared" si="13"/>
        <v>3.3276794955024003E-2</v>
      </c>
      <c r="L164" s="1">
        <f t="shared" si="14"/>
        <v>4.7712023691208999E-2</v>
      </c>
      <c r="M164" s="1">
        <v>8.1489190000000003E-2</v>
      </c>
      <c r="N164" s="1">
        <v>-3.7633930000000003E-2</v>
      </c>
      <c r="O164" s="1"/>
      <c r="P164" s="1">
        <v>7.1392280000000002E-2</v>
      </c>
      <c r="Q164" s="1">
        <v>-3.8041890000000002E-2</v>
      </c>
      <c r="R164" s="1"/>
      <c r="S164" s="1">
        <v>9.1790079999999996E-2</v>
      </c>
      <c r="T164" s="1">
        <v>-3.7123990000000003E-2</v>
      </c>
    </row>
    <row r="165" spans="1:20" x14ac:dyDescent="0.4">
      <c r="A165" s="1">
        <v>18.71</v>
      </c>
      <c r="B165" s="1">
        <v>8.3630960000000004E-2</v>
      </c>
      <c r="C165" s="1">
        <v>-7.0678359999999996E-2</v>
      </c>
      <c r="D165" s="1">
        <f t="shared" si="10"/>
        <v>3.208943540575309E-2</v>
      </c>
      <c r="E165" s="1">
        <v>7.3432059999999993E-2</v>
      </c>
      <c r="F165" s="1">
        <v>-7.0066429999999999E-2</v>
      </c>
      <c r="G165" s="1">
        <f t="shared" si="11"/>
        <v>3.3870474729659462E-2</v>
      </c>
      <c r="H165" s="1">
        <v>9.4543779999999994E-2</v>
      </c>
      <c r="I165" s="1">
        <v>-7.0882340000000002E-2</v>
      </c>
      <c r="J165" s="1">
        <f t="shared" si="12"/>
        <v>3.3870474729659462E-2</v>
      </c>
      <c r="K165" s="1">
        <f t="shared" si="13"/>
        <v>3.3276794955024003E-2</v>
      </c>
      <c r="L165" s="1">
        <f t="shared" si="14"/>
        <v>4.7712023691208999E-2</v>
      </c>
      <c r="M165" s="1">
        <v>8.1489190000000003E-2</v>
      </c>
      <c r="N165" s="1">
        <v>-3.7633930000000003E-2</v>
      </c>
      <c r="O165" s="1"/>
      <c r="P165" s="1">
        <v>7.1392280000000002E-2</v>
      </c>
      <c r="Q165" s="1">
        <v>-3.8041890000000002E-2</v>
      </c>
      <c r="R165" s="1"/>
      <c r="S165" s="1">
        <v>9.1790079999999996E-2</v>
      </c>
      <c r="T165" s="1">
        <v>-3.7123990000000003E-2</v>
      </c>
    </row>
    <row r="166" spans="1:20" x14ac:dyDescent="0.4">
      <c r="A166" s="1">
        <v>18.878329999999998</v>
      </c>
      <c r="B166" s="1">
        <v>8.373295E-2</v>
      </c>
      <c r="C166" s="1">
        <v>-7.0678359999999996E-2</v>
      </c>
      <c r="D166" s="1">
        <f t="shared" si="10"/>
        <v>3.208943540575309E-2</v>
      </c>
      <c r="E166" s="1">
        <v>7.3432059999999993E-2</v>
      </c>
      <c r="F166" s="1">
        <v>-7.0066429999999999E-2</v>
      </c>
      <c r="G166" s="1">
        <f t="shared" si="11"/>
        <v>3.3870474729659462E-2</v>
      </c>
      <c r="H166" s="1">
        <v>9.4543779999999994E-2</v>
      </c>
      <c r="I166" s="1">
        <v>-7.0882340000000002E-2</v>
      </c>
      <c r="J166" s="1">
        <f t="shared" si="12"/>
        <v>3.3870474729659462E-2</v>
      </c>
      <c r="K166" s="1">
        <f t="shared" si="13"/>
        <v>3.3276794955024003E-2</v>
      </c>
      <c r="L166" s="1">
        <f t="shared" si="14"/>
        <v>4.7712023691208999E-2</v>
      </c>
      <c r="M166" s="1">
        <v>8.1489190000000003E-2</v>
      </c>
      <c r="N166" s="1">
        <v>-3.7633930000000003E-2</v>
      </c>
      <c r="O166" s="1"/>
      <c r="P166" s="1">
        <v>7.1392280000000002E-2</v>
      </c>
      <c r="Q166" s="1">
        <v>-3.8041890000000002E-2</v>
      </c>
      <c r="R166" s="1"/>
      <c r="S166" s="1">
        <v>9.1790079999999996E-2</v>
      </c>
      <c r="T166" s="1">
        <v>-3.7123990000000003E-2</v>
      </c>
    </row>
    <row r="167" spans="1:20" x14ac:dyDescent="0.4">
      <c r="A167" s="1">
        <v>19.046669999999999</v>
      </c>
      <c r="B167" s="1">
        <v>8.373295E-2</v>
      </c>
      <c r="C167" s="1">
        <v>-7.0576369999999999E-2</v>
      </c>
      <c r="D167" s="1">
        <f t="shared" si="10"/>
        <v>3.208943540575309E-2</v>
      </c>
      <c r="E167" s="1">
        <v>7.3432059999999993E-2</v>
      </c>
      <c r="F167" s="1">
        <v>-7.0066429999999999E-2</v>
      </c>
      <c r="G167" s="1">
        <f t="shared" si="11"/>
        <v>3.3870474729659462E-2</v>
      </c>
      <c r="H167" s="1">
        <v>9.4543779999999994E-2</v>
      </c>
      <c r="I167" s="1">
        <v>-7.0882340000000002E-2</v>
      </c>
      <c r="J167" s="1">
        <f t="shared" si="12"/>
        <v>3.3870474729659462E-2</v>
      </c>
      <c r="K167" s="1">
        <f t="shared" si="13"/>
        <v>3.3276794955024003E-2</v>
      </c>
      <c r="L167" s="1">
        <f t="shared" si="14"/>
        <v>4.7712023691208999E-2</v>
      </c>
      <c r="M167" s="1">
        <v>8.1489190000000003E-2</v>
      </c>
      <c r="N167" s="1">
        <v>-3.7633930000000003E-2</v>
      </c>
      <c r="O167" s="1"/>
      <c r="P167" s="1">
        <v>7.1392280000000002E-2</v>
      </c>
      <c r="Q167" s="1">
        <v>-3.8041890000000002E-2</v>
      </c>
      <c r="R167" s="1"/>
      <c r="S167" s="1">
        <v>9.1790079999999996E-2</v>
      </c>
      <c r="T167" s="1">
        <v>-3.7123990000000003E-2</v>
      </c>
    </row>
    <row r="168" spans="1:20" x14ac:dyDescent="0.4">
      <c r="A168" s="1">
        <v>19.215</v>
      </c>
      <c r="B168" s="1">
        <v>8.4038920000000003E-2</v>
      </c>
      <c r="C168" s="1">
        <v>-7.0882340000000002E-2</v>
      </c>
      <c r="D168" s="1">
        <f t="shared" si="10"/>
        <v>3.208943540575309E-2</v>
      </c>
      <c r="E168" s="1">
        <v>7.3432059999999993E-2</v>
      </c>
      <c r="F168" s="1">
        <v>-7.0066429999999999E-2</v>
      </c>
      <c r="G168" s="1">
        <f t="shared" si="11"/>
        <v>3.3870474729659462E-2</v>
      </c>
      <c r="H168" s="1">
        <v>9.4543779999999994E-2</v>
      </c>
      <c r="I168" s="1">
        <v>-7.0882340000000002E-2</v>
      </c>
      <c r="J168" s="1">
        <f t="shared" si="12"/>
        <v>3.3870474729659462E-2</v>
      </c>
      <c r="K168" s="1">
        <f t="shared" si="13"/>
        <v>3.3276794955024003E-2</v>
      </c>
      <c r="L168" s="1">
        <f t="shared" si="14"/>
        <v>4.7712023691208999E-2</v>
      </c>
      <c r="M168" s="1">
        <v>8.1489190000000003E-2</v>
      </c>
      <c r="N168" s="1">
        <v>-3.7633930000000003E-2</v>
      </c>
      <c r="O168" s="1"/>
      <c r="P168" s="1">
        <v>7.1392280000000002E-2</v>
      </c>
      <c r="Q168" s="1">
        <v>-3.8041890000000002E-2</v>
      </c>
      <c r="R168" s="1"/>
      <c r="S168" s="1">
        <v>9.1790079999999996E-2</v>
      </c>
      <c r="T168" s="1">
        <v>-3.7123990000000003E-2</v>
      </c>
    </row>
    <row r="169" spans="1:20" x14ac:dyDescent="0.4">
      <c r="A169" s="1">
        <v>19.383330000000001</v>
      </c>
      <c r="B169" s="1">
        <v>8.4140909999999999E-2</v>
      </c>
      <c r="C169" s="1">
        <v>-7.0882340000000002E-2</v>
      </c>
      <c r="D169" s="1">
        <f t="shared" si="10"/>
        <v>3.208311381857596E-2</v>
      </c>
      <c r="E169" s="1">
        <v>7.3330069999999997E-2</v>
      </c>
      <c r="F169" s="1">
        <v>-7.0066429999999999E-2</v>
      </c>
      <c r="G169" s="1">
        <f t="shared" si="11"/>
        <v>3.3870474729659462E-2</v>
      </c>
      <c r="H169" s="1">
        <v>9.4543779999999994E-2</v>
      </c>
      <c r="I169" s="1">
        <v>-7.0882340000000002E-2</v>
      </c>
      <c r="J169" s="1">
        <f t="shared" si="12"/>
        <v>3.3870474729659462E-2</v>
      </c>
      <c r="K169" s="1">
        <f t="shared" si="13"/>
        <v>3.3274687759298295E-2</v>
      </c>
      <c r="L169" s="1">
        <f t="shared" si="14"/>
        <v>4.7714130886934707E-2</v>
      </c>
      <c r="M169" s="1">
        <v>8.1489190000000003E-2</v>
      </c>
      <c r="N169" s="1">
        <v>-3.7633930000000003E-2</v>
      </c>
      <c r="O169" s="1"/>
      <c r="P169" s="1">
        <v>7.1392280000000002E-2</v>
      </c>
      <c r="Q169" s="1">
        <v>-3.8041890000000002E-2</v>
      </c>
      <c r="R169" s="1"/>
      <c r="S169" s="1">
        <v>9.1790079999999996E-2</v>
      </c>
      <c r="T169" s="1">
        <v>-3.7123990000000003E-2</v>
      </c>
    </row>
    <row r="170" spans="1:20" x14ac:dyDescent="0.4">
      <c r="A170" s="1">
        <v>19.55</v>
      </c>
      <c r="B170" s="1">
        <v>8.4140909999999999E-2</v>
      </c>
      <c r="C170" s="1">
        <v>-7.0882340000000002E-2</v>
      </c>
      <c r="D170" s="1">
        <f t="shared" si="10"/>
        <v>3.269394751548059E-2</v>
      </c>
      <c r="E170" s="1">
        <v>7.3330069999999997E-2</v>
      </c>
      <c r="F170" s="1">
        <v>-7.0678359999999996E-2</v>
      </c>
      <c r="G170" s="1">
        <f t="shared" si="11"/>
        <v>3.4175440900629211E-2</v>
      </c>
      <c r="H170" s="1">
        <v>9.4543779999999994E-2</v>
      </c>
      <c r="I170" s="1">
        <v>-7.1188310000000005E-2</v>
      </c>
      <c r="J170" s="1">
        <f t="shared" si="12"/>
        <v>3.4175440900629211E-2</v>
      </c>
      <c r="K170" s="1">
        <f t="shared" si="13"/>
        <v>3.3681609772246338E-2</v>
      </c>
      <c r="L170" s="1">
        <f t="shared" si="14"/>
        <v>4.7307208873986664E-2</v>
      </c>
      <c r="M170" s="1">
        <v>8.1489190000000003E-2</v>
      </c>
      <c r="N170" s="1">
        <v>-3.7633930000000003E-2</v>
      </c>
      <c r="O170" s="1"/>
      <c r="P170" s="1">
        <v>7.1392280000000002E-2</v>
      </c>
      <c r="Q170" s="1">
        <v>-3.8041890000000002E-2</v>
      </c>
      <c r="R170" s="1"/>
      <c r="S170" s="1">
        <v>9.1790079999999996E-2</v>
      </c>
      <c r="T170" s="1">
        <v>-3.7123990000000003E-2</v>
      </c>
    </row>
    <row r="171" spans="1:20" x14ac:dyDescent="0.4">
      <c r="A171" s="1">
        <v>19.718330000000002</v>
      </c>
      <c r="B171" s="1">
        <v>8.4038920000000003E-2</v>
      </c>
      <c r="C171" s="1">
        <v>-7.1086319999999995E-2</v>
      </c>
      <c r="D171" s="1">
        <f t="shared" si="10"/>
        <v>3.269394751548059E-2</v>
      </c>
      <c r="E171" s="1">
        <v>7.3330069999999997E-2</v>
      </c>
      <c r="F171" s="1">
        <v>-7.0678359999999996E-2</v>
      </c>
      <c r="G171" s="1">
        <f t="shared" si="11"/>
        <v>3.4175440900629211E-2</v>
      </c>
      <c r="H171" s="1">
        <v>9.4543779999999994E-2</v>
      </c>
      <c r="I171" s="1">
        <v>-7.1188310000000005E-2</v>
      </c>
      <c r="J171" s="1">
        <f t="shared" si="12"/>
        <v>3.4175440900629211E-2</v>
      </c>
      <c r="K171" s="1">
        <f t="shared" si="13"/>
        <v>3.3681609772246338E-2</v>
      </c>
      <c r="L171" s="1">
        <f t="shared" si="14"/>
        <v>4.7307208873986664E-2</v>
      </c>
      <c r="M171" s="1">
        <v>8.1489190000000003E-2</v>
      </c>
      <c r="N171" s="1">
        <v>-3.7633930000000003E-2</v>
      </c>
      <c r="O171" s="1"/>
      <c r="P171" s="1">
        <v>7.1392280000000002E-2</v>
      </c>
      <c r="Q171" s="1">
        <v>-3.8041890000000002E-2</v>
      </c>
      <c r="R171" s="1"/>
      <c r="S171" s="1">
        <v>9.1790079999999996E-2</v>
      </c>
      <c r="T171" s="1">
        <v>-3.7123990000000003E-2</v>
      </c>
    </row>
    <row r="172" spans="1:20" x14ac:dyDescent="0.4">
      <c r="A172" s="1">
        <v>19.886669999999999</v>
      </c>
      <c r="B172" s="1">
        <v>8.4038920000000003E-2</v>
      </c>
      <c r="C172" s="1">
        <v>-7.1086319999999995E-2</v>
      </c>
      <c r="D172" s="1">
        <f t="shared" si="10"/>
        <v>3.269394751548059E-2</v>
      </c>
      <c r="E172" s="1">
        <v>7.3330069999999997E-2</v>
      </c>
      <c r="F172" s="1">
        <v>-7.0678359999999996E-2</v>
      </c>
      <c r="G172" s="1">
        <f t="shared" si="11"/>
        <v>3.4175440900629211E-2</v>
      </c>
      <c r="H172" s="1">
        <v>9.4543779999999994E-2</v>
      </c>
      <c r="I172" s="1">
        <v>-7.1188310000000005E-2</v>
      </c>
      <c r="J172" s="1">
        <f t="shared" si="12"/>
        <v>3.4175440900629211E-2</v>
      </c>
      <c r="K172" s="1">
        <f t="shared" si="13"/>
        <v>3.3681609772246338E-2</v>
      </c>
      <c r="L172" s="1">
        <f t="shared" si="14"/>
        <v>4.7307208873986664E-2</v>
      </c>
      <c r="M172" s="1">
        <v>8.1489190000000003E-2</v>
      </c>
      <c r="N172" s="1">
        <v>-3.7633930000000003E-2</v>
      </c>
      <c r="O172" s="1"/>
      <c r="P172" s="1">
        <v>7.1392280000000002E-2</v>
      </c>
      <c r="Q172" s="1">
        <v>-3.8041890000000002E-2</v>
      </c>
      <c r="R172" s="1"/>
      <c r="S172" s="1">
        <v>9.1790079999999996E-2</v>
      </c>
      <c r="T172" s="1">
        <v>-3.7123990000000003E-2</v>
      </c>
    </row>
    <row r="173" spans="1:20" x14ac:dyDescent="0.4">
      <c r="A173" s="1">
        <v>20.055</v>
      </c>
      <c r="B173" s="1">
        <v>8.4038920000000003E-2</v>
      </c>
      <c r="C173" s="1">
        <v>-7.1086319999999995E-2</v>
      </c>
      <c r="D173" s="1">
        <f t="shared" si="10"/>
        <v>3.269394751548059E-2</v>
      </c>
      <c r="E173" s="1">
        <v>7.3330069999999997E-2</v>
      </c>
      <c r="F173" s="1">
        <v>-7.0678359999999996E-2</v>
      </c>
      <c r="G173" s="1">
        <f t="shared" si="11"/>
        <v>3.4175440900629211E-2</v>
      </c>
      <c r="H173" s="1">
        <v>9.4543779999999994E-2</v>
      </c>
      <c r="I173" s="1">
        <v>-7.1188310000000005E-2</v>
      </c>
      <c r="J173" s="1">
        <f t="shared" si="12"/>
        <v>3.4175440900629211E-2</v>
      </c>
      <c r="K173" s="1">
        <f t="shared" si="13"/>
        <v>3.3681609772246338E-2</v>
      </c>
      <c r="L173" s="1">
        <f t="shared" si="14"/>
        <v>4.7307208873986664E-2</v>
      </c>
      <c r="M173" s="1">
        <v>8.1489190000000003E-2</v>
      </c>
      <c r="N173" s="1">
        <v>-3.7633930000000003E-2</v>
      </c>
      <c r="O173" s="1"/>
      <c r="P173" s="1">
        <v>7.1392280000000002E-2</v>
      </c>
      <c r="Q173" s="1">
        <v>-3.8041890000000002E-2</v>
      </c>
      <c r="R173" s="1"/>
      <c r="S173" s="1">
        <v>9.1790079999999996E-2</v>
      </c>
      <c r="T173" s="1">
        <v>-3.7123990000000003E-2</v>
      </c>
    </row>
    <row r="174" spans="1:20" x14ac:dyDescent="0.4">
      <c r="A174" s="1">
        <v>20.22167</v>
      </c>
      <c r="B174" s="1">
        <v>8.3834939999999997E-2</v>
      </c>
      <c r="C174" s="1">
        <v>-7.1086319999999995E-2</v>
      </c>
      <c r="D174" s="1">
        <f t="shared" si="10"/>
        <v>3.269394751548059E-2</v>
      </c>
      <c r="E174" s="1">
        <v>7.3330069999999997E-2</v>
      </c>
      <c r="F174" s="1">
        <v>-7.0678359999999996E-2</v>
      </c>
      <c r="G174" s="1">
        <f t="shared" si="11"/>
        <v>3.4294080052866271E-2</v>
      </c>
      <c r="H174" s="1">
        <v>9.474776E-2</v>
      </c>
      <c r="I174" s="1">
        <v>-7.1290290000000006E-2</v>
      </c>
      <c r="J174" s="1">
        <f t="shared" si="12"/>
        <v>3.4294080052866271E-2</v>
      </c>
      <c r="K174" s="1">
        <f t="shared" si="13"/>
        <v>3.3760702540404378E-2</v>
      </c>
      <c r="L174" s="1">
        <f t="shared" si="14"/>
        <v>4.7228116105828624E-2</v>
      </c>
      <c r="M174" s="1">
        <v>8.1489190000000003E-2</v>
      </c>
      <c r="N174" s="1">
        <v>-3.7633930000000003E-2</v>
      </c>
      <c r="O174" s="1"/>
      <c r="P174" s="1">
        <v>7.1392280000000002E-2</v>
      </c>
      <c r="Q174" s="1">
        <v>-3.8041890000000002E-2</v>
      </c>
      <c r="R174" s="1"/>
      <c r="S174" s="1">
        <v>9.1790079999999996E-2</v>
      </c>
      <c r="T174" s="1">
        <v>-3.7123990000000003E-2</v>
      </c>
    </row>
    <row r="175" spans="1:20" x14ac:dyDescent="0.4">
      <c r="A175" s="1">
        <v>20.39</v>
      </c>
      <c r="B175" s="1">
        <v>8.3834939999999997E-2</v>
      </c>
      <c r="C175" s="1">
        <v>-7.1086319999999995E-2</v>
      </c>
      <c r="D175" s="1">
        <f t="shared" si="10"/>
        <v>3.269394751548059E-2</v>
      </c>
      <c r="E175" s="1">
        <v>7.3330069999999997E-2</v>
      </c>
      <c r="F175" s="1">
        <v>-7.0678359999999996E-2</v>
      </c>
      <c r="G175" s="1">
        <f t="shared" si="11"/>
        <v>3.4294080052866271E-2</v>
      </c>
      <c r="H175" s="1">
        <v>9.474776E-2</v>
      </c>
      <c r="I175" s="1">
        <v>-7.1290290000000006E-2</v>
      </c>
      <c r="J175" s="1">
        <f t="shared" si="12"/>
        <v>3.4294080052866271E-2</v>
      </c>
      <c r="K175" s="1">
        <f t="shared" si="13"/>
        <v>3.3760702540404378E-2</v>
      </c>
      <c r="L175" s="1">
        <f t="shared" si="14"/>
        <v>4.7228116105828624E-2</v>
      </c>
      <c r="M175" s="1">
        <v>8.1489190000000003E-2</v>
      </c>
      <c r="N175" s="1">
        <v>-3.7633930000000003E-2</v>
      </c>
      <c r="O175" s="1"/>
      <c r="P175" s="1">
        <v>7.1392280000000002E-2</v>
      </c>
      <c r="Q175" s="1">
        <v>-3.8041890000000002E-2</v>
      </c>
      <c r="R175" s="1"/>
      <c r="S175" s="1">
        <v>9.1790079999999996E-2</v>
      </c>
      <c r="T175" s="1">
        <v>-3.7123990000000003E-2</v>
      </c>
    </row>
    <row r="176" spans="1:20" x14ac:dyDescent="0.4">
      <c r="A176" s="1">
        <v>20.558330000000002</v>
      </c>
      <c r="B176" s="1">
        <v>8.3834939999999997E-2</v>
      </c>
      <c r="C176" s="1">
        <v>-7.1086319999999995E-2</v>
      </c>
      <c r="D176" s="1">
        <f t="shared" si="10"/>
        <v>3.2592137379351169E-2</v>
      </c>
      <c r="E176" s="1">
        <v>7.3330069999999997E-2</v>
      </c>
      <c r="F176" s="1">
        <v>-7.0576369999999999E-2</v>
      </c>
      <c r="G176" s="1">
        <f t="shared" si="11"/>
        <v>3.4607787844093692E-2</v>
      </c>
      <c r="H176" s="1">
        <v>9.4849749999999997E-2</v>
      </c>
      <c r="I176" s="1">
        <v>-7.1596259999999995E-2</v>
      </c>
      <c r="J176" s="1">
        <f t="shared" si="12"/>
        <v>3.4607787844093692E-2</v>
      </c>
      <c r="K176" s="1">
        <f t="shared" si="13"/>
        <v>3.3935904355846182E-2</v>
      </c>
      <c r="L176" s="1">
        <f t="shared" si="14"/>
        <v>4.705291429038682E-2</v>
      </c>
      <c r="M176" s="1">
        <v>8.1489190000000003E-2</v>
      </c>
      <c r="N176" s="1">
        <v>-3.7633930000000003E-2</v>
      </c>
      <c r="O176" s="1"/>
      <c r="P176" s="1">
        <v>7.1392280000000002E-2</v>
      </c>
      <c r="Q176" s="1">
        <v>-3.8041890000000002E-2</v>
      </c>
      <c r="R176" s="1"/>
      <c r="S176" s="1">
        <v>9.1790079999999996E-2</v>
      </c>
      <c r="T176" s="1">
        <v>-3.7123990000000003E-2</v>
      </c>
    </row>
    <row r="177" spans="1:20" x14ac:dyDescent="0.4">
      <c r="A177" s="1">
        <v>20.726669999999999</v>
      </c>
      <c r="B177" s="1">
        <v>8.3528969999999994E-2</v>
      </c>
      <c r="C177" s="1">
        <v>-7.1188310000000005E-2</v>
      </c>
      <c r="D177" s="1">
        <f t="shared" si="10"/>
        <v>3.279575876932412E-2</v>
      </c>
      <c r="E177" s="1">
        <v>7.3330069999999997E-2</v>
      </c>
      <c r="F177" s="1">
        <v>-7.0780350000000006E-2</v>
      </c>
      <c r="G177" s="1">
        <f t="shared" si="11"/>
        <v>3.4709379640905424E-2</v>
      </c>
      <c r="H177" s="1">
        <v>9.4849749999999997E-2</v>
      </c>
      <c r="I177" s="1">
        <v>-7.1698250000000005E-2</v>
      </c>
      <c r="J177" s="1">
        <f t="shared" si="12"/>
        <v>3.4709379640905424E-2</v>
      </c>
      <c r="K177" s="1">
        <f t="shared" si="13"/>
        <v>3.4071506017044985E-2</v>
      </c>
      <c r="L177" s="1">
        <f t="shared" si="14"/>
        <v>4.6917312629188017E-2</v>
      </c>
      <c r="M177" s="1">
        <v>8.1489190000000003E-2</v>
      </c>
      <c r="N177" s="1">
        <v>-3.7633930000000003E-2</v>
      </c>
      <c r="O177" s="1"/>
      <c r="P177" s="1">
        <v>7.1392280000000002E-2</v>
      </c>
      <c r="Q177" s="1">
        <v>-3.8041890000000002E-2</v>
      </c>
      <c r="R177" s="1"/>
      <c r="S177" s="1">
        <v>9.1790079999999996E-2</v>
      </c>
      <c r="T177" s="1">
        <v>-3.7123990000000003E-2</v>
      </c>
    </row>
    <row r="178" spans="1:20" x14ac:dyDescent="0.4">
      <c r="A178" s="1">
        <v>20.893329999999999</v>
      </c>
      <c r="B178" s="1">
        <v>8.3528969999999994E-2</v>
      </c>
      <c r="C178" s="1">
        <v>-7.1188310000000005E-2</v>
      </c>
      <c r="D178" s="1">
        <f t="shared" si="10"/>
        <v>3.279575876932412E-2</v>
      </c>
      <c r="E178" s="1">
        <v>7.3330069999999997E-2</v>
      </c>
      <c r="F178" s="1">
        <v>-7.0780350000000006E-2</v>
      </c>
      <c r="G178" s="1">
        <f t="shared" si="11"/>
        <v>3.4709379640905424E-2</v>
      </c>
      <c r="H178" s="1">
        <v>9.4849749999999997E-2</v>
      </c>
      <c r="I178" s="1">
        <v>-7.1698250000000005E-2</v>
      </c>
      <c r="J178" s="1">
        <f t="shared" si="12"/>
        <v>3.4709379640905424E-2</v>
      </c>
      <c r="K178" s="1">
        <f t="shared" si="13"/>
        <v>3.4071506017044985E-2</v>
      </c>
      <c r="L178" s="1">
        <f t="shared" si="14"/>
        <v>4.6917312629188017E-2</v>
      </c>
      <c r="M178" s="1">
        <v>8.1489190000000003E-2</v>
      </c>
      <c r="N178" s="1">
        <v>-3.7633930000000003E-2</v>
      </c>
      <c r="O178" s="1"/>
      <c r="P178" s="1">
        <v>7.1392280000000002E-2</v>
      </c>
      <c r="Q178" s="1">
        <v>-3.8041890000000002E-2</v>
      </c>
      <c r="R178" s="1"/>
      <c r="S178" s="1">
        <v>9.1790079999999996E-2</v>
      </c>
      <c r="T178" s="1">
        <v>-3.7123990000000003E-2</v>
      </c>
    </row>
    <row r="179" spans="1:20" x14ac:dyDescent="0.4">
      <c r="A179" s="1">
        <v>21.061669999999999</v>
      </c>
      <c r="B179" s="1">
        <v>8.3528969999999994E-2</v>
      </c>
      <c r="C179" s="1">
        <v>-7.1188310000000005E-2</v>
      </c>
      <c r="D179" s="1">
        <f t="shared" si="10"/>
        <v>3.279575876932412E-2</v>
      </c>
      <c r="E179" s="1">
        <v>7.3330069999999997E-2</v>
      </c>
      <c r="F179" s="1">
        <v>-7.0780350000000006E-2</v>
      </c>
      <c r="G179" s="1">
        <f t="shared" si="11"/>
        <v>3.4709379640905424E-2</v>
      </c>
      <c r="H179" s="1">
        <v>9.4849749999999997E-2</v>
      </c>
      <c r="I179" s="1">
        <v>-7.1698250000000005E-2</v>
      </c>
      <c r="J179" s="1">
        <f t="shared" si="12"/>
        <v>3.4709379640905424E-2</v>
      </c>
      <c r="K179" s="1">
        <f t="shared" si="13"/>
        <v>3.4071506017044985E-2</v>
      </c>
      <c r="L179" s="1">
        <f t="shared" si="14"/>
        <v>4.6917312629188017E-2</v>
      </c>
      <c r="M179" s="1">
        <v>8.1489190000000003E-2</v>
      </c>
      <c r="N179" s="1">
        <v>-3.7633930000000003E-2</v>
      </c>
      <c r="O179" s="1"/>
      <c r="P179" s="1">
        <v>7.1392280000000002E-2</v>
      </c>
      <c r="Q179" s="1">
        <v>-3.8041890000000002E-2</v>
      </c>
      <c r="R179" s="1"/>
      <c r="S179" s="1">
        <v>9.1790079999999996E-2</v>
      </c>
      <c r="T179" s="1">
        <v>-3.7123990000000003E-2</v>
      </c>
    </row>
    <row r="180" spans="1:20" x14ac:dyDescent="0.4">
      <c r="A180" s="1">
        <v>21.23</v>
      </c>
      <c r="B180" s="1">
        <v>8.3528969999999994E-2</v>
      </c>
      <c r="C180" s="1">
        <v>-7.1188310000000005E-2</v>
      </c>
      <c r="D180" s="1">
        <f t="shared" si="10"/>
        <v>3.279575876932412E-2</v>
      </c>
      <c r="E180" s="1">
        <v>7.3330069999999997E-2</v>
      </c>
      <c r="F180" s="1">
        <v>-7.0780350000000006E-2</v>
      </c>
      <c r="G180" s="1">
        <f t="shared" si="11"/>
        <v>3.4709379640905424E-2</v>
      </c>
      <c r="H180" s="1">
        <v>9.4849749999999997E-2</v>
      </c>
      <c r="I180" s="1">
        <v>-7.1698250000000005E-2</v>
      </c>
      <c r="J180" s="1">
        <f t="shared" si="12"/>
        <v>3.4709379640905424E-2</v>
      </c>
      <c r="K180" s="1">
        <f t="shared" si="13"/>
        <v>3.4071506017044985E-2</v>
      </c>
      <c r="L180" s="1">
        <f t="shared" si="14"/>
        <v>4.6917312629188017E-2</v>
      </c>
      <c r="M180" s="1">
        <v>8.1489190000000003E-2</v>
      </c>
      <c r="N180" s="1">
        <v>-3.7633930000000003E-2</v>
      </c>
      <c r="O180" s="1"/>
      <c r="P180" s="1">
        <v>7.1392280000000002E-2</v>
      </c>
      <c r="Q180" s="1">
        <v>-3.8041890000000002E-2</v>
      </c>
      <c r="R180" s="1"/>
      <c r="S180" s="1">
        <v>9.1790079999999996E-2</v>
      </c>
      <c r="T180" s="1">
        <v>-3.7123990000000003E-2</v>
      </c>
    </row>
    <row r="181" spans="1:20" x14ac:dyDescent="0.4">
      <c r="A181" s="1">
        <v>21.398330000000001</v>
      </c>
      <c r="B181" s="1">
        <v>8.3528969999999994E-2</v>
      </c>
      <c r="C181" s="1">
        <v>-7.1188310000000005E-2</v>
      </c>
      <c r="D181" s="1">
        <f t="shared" si="10"/>
        <v>3.279575876932412E-2</v>
      </c>
      <c r="E181" s="1">
        <v>7.3330069999999997E-2</v>
      </c>
      <c r="F181" s="1">
        <v>-7.0780350000000006E-2</v>
      </c>
      <c r="G181" s="1">
        <f t="shared" si="11"/>
        <v>3.4683747176993435E-2</v>
      </c>
      <c r="H181" s="1">
        <v>9.4543779999999994E-2</v>
      </c>
      <c r="I181" s="1">
        <v>-7.1698250000000005E-2</v>
      </c>
      <c r="J181" s="1">
        <f t="shared" si="12"/>
        <v>3.4683747176993435E-2</v>
      </c>
      <c r="K181" s="1">
        <f t="shared" si="13"/>
        <v>3.4054417707770325E-2</v>
      </c>
      <c r="L181" s="1">
        <f t="shared" si="14"/>
        <v>4.6934400938462677E-2</v>
      </c>
      <c r="M181" s="1">
        <v>8.1489190000000003E-2</v>
      </c>
      <c r="N181" s="1">
        <v>-3.7633930000000003E-2</v>
      </c>
      <c r="O181" s="1"/>
      <c r="P181" s="1">
        <v>7.1392280000000002E-2</v>
      </c>
      <c r="Q181" s="1">
        <v>-3.8041890000000002E-2</v>
      </c>
      <c r="R181" s="1"/>
      <c r="S181" s="1">
        <v>9.1790079999999996E-2</v>
      </c>
      <c r="T181" s="1">
        <v>-3.7123990000000003E-2</v>
      </c>
    </row>
    <row r="182" spans="1:20" x14ac:dyDescent="0.4">
      <c r="A182" s="1">
        <v>21.566669999999998</v>
      </c>
      <c r="B182" s="1">
        <v>8.3426979999999998E-2</v>
      </c>
      <c r="C182" s="1">
        <v>-7.1392280000000002E-2</v>
      </c>
      <c r="D182" s="1">
        <f t="shared" si="10"/>
        <v>3.2897571130504455E-2</v>
      </c>
      <c r="E182" s="1">
        <v>7.3330069999999997E-2</v>
      </c>
      <c r="F182" s="1">
        <v>-7.0882340000000002E-2</v>
      </c>
      <c r="G182" s="1">
        <f t="shared" si="11"/>
        <v>3.4683747176993435E-2</v>
      </c>
      <c r="H182" s="1">
        <v>9.4543779999999994E-2</v>
      </c>
      <c r="I182" s="1">
        <v>-7.1698250000000005E-2</v>
      </c>
      <c r="J182" s="1">
        <f t="shared" si="12"/>
        <v>3.4683747176993435E-2</v>
      </c>
      <c r="K182" s="1">
        <f t="shared" si="13"/>
        <v>3.4088355161497108E-2</v>
      </c>
      <c r="L182" s="1">
        <f t="shared" si="14"/>
        <v>4.6900463484735894E-2</v>
      </c>
      <c r="M182" s="1">
        <v>8.1489190000000003E-2</v>
      </c>
      <c r="N182" s="1">
        <v>-3.7633930000000003E-2</v>
      </c>
      <c r="O182" s="1"/>
      <c r="P182" s="1">
        <v>7.1392280000000002E-2</v>
      </c>
      <c r="Q182" s="1">
        <v>-3.8041890000000002E-2</v>
      </c>
      <c r="R182" s="1"/>
      <c r="S182" s="1">
        <v>9.1790079999999996E-2</v>
      </c>
      <c r="T182" s="1">
        <v>-3.7123990000000003E-2</v>
      </c>
    </row>
    <row r="183" spans="1:20" x14ac:dyDescent="0.4">
      <c r="A183" s="1">
        <v>21.733329999999999</v>
      </c>
      <c r="B183" s="1">
        <v>8.3426979999999998E-2</v>
      </c>
      <c r="C183" s="1">
        <v>-7.1392280000000002E-2</v>
      </c>
      <c r="D183" s="1">
        <f t="shared" si="10"/>
        <v>3.2897571130504455E-2</v>
      </c>
      <c r="E183" s="1">
        <v>7.3330069999999997E-2</v>
      </c>
      <c r="F183" s="1">
        <v>-7.0882340000000002E-2</v>
      </c>
      <c r="G183" s="1">
        <f t="shared" si="11"/>
        <v>3.4683747176993435E-2</v>
      </c>
      <c r="H183" s="1">
        <v>9.4543779999999994E-2</v>
      </c>
      <c r="I183" s="1">
        <v>-7.1698250000000005E-2</v>
      </c>
      <c r="J183" s="1">
        <f t="shared" si="12"/>
        <v>3.4683747176993435E-2</v>
      </c>
      <c r="K183" s="1">
        <f t="shared" si="13"/>
        <v>3.4088355161497108E-2</v>
      </c>
      <c r="L183" s="1">
        <f t="shared" si="14"/>
        <v>4.6900463484735894E-2</v>
      </c>
      <c r="M183" s="1">
        <v>8.1489190000000003E-2</v>
      </c>
      <c r="N183" s="1">
        <v>-3.7633930000000003E-2</v>
      </c>
      <c r="O183" s="1"/>
      <c r="P183" s="1">
        <v>7.1392280000000002E-2</v>
      </c>
      <c r="Q183" s="1">
        <v>-3.8041890000000002E-2</v>
      </c>
      <c r="R183" s="1"/>
      <c r="S183" s="1">
        <v>9.1790079999999996E-2</v>
      </c>
      <c r="T183" s="1">
        <v>-3.7123990000000003E-2</v>
      </c>
    </row>
    <row r="184" spans="1:20" x14ac:dyDescent="0.4">
      <c r="A184" s="1">
        <v>21.901669999999999</v>
      </c>
      <c r="B184" s="1">
        <v>8.3426979999999998E-2</v>
      </c>
      <c r="C184" s="1">
        <v>-7.1392280000000002E-2</v>
      </c>
      <c r="D184" s="1">
        <f t="shared" si="10"/>
        <v>3.2897571130504455E-2</v>
      </c>
      <c r="E184" s="1">
        <v>7.3330069999999997E-2</v>
      </c>
      <c r="F184" s="1">
        <v>-7.0882340000000002E-2</v>
      </c>
      <c r="G184" s="1">
        <f t="shared" si="11"/>
        <v>3.4683747176993435E-2</v>
      </c>
      <c r="H184" s="1">
        <v>9.4543779999999994E-2</v>
      </c>
      <c r="I184" s="1">
        <v>-7.1698250000000005E-2</v>
      </c>
      <c r="J184" s="1">
        <f t="shared" si="12"/>
        <v>3.4683747176993435E-2</v>
      </c>
      <c r="K184" s="1">
        <f t="shared" si="13"/>
        <v>3.4088355161497108E-2</v>
      </c>
      <c r="L184" s="1">
        <f t="shared" si="14"/>
        <v>4.6900463484735894E-2</v>
      </c>
      <c r="M184" s="1">
        <v>8.1489190000000003E-2</v>
      </c>
      <c r="N184" s="1">
        <v>-3.7633930000000003E-2</v>
      </c>
      <c r="O184" s="1"/>
      <c r="P184" s="1">
        <v>7.1392280000000002E-2</v>
      </c>
      <c r="Q184" s="1">
        <v>-3.8041890000000002E-2</v>
      </c>
      <c r="R184" s="1"/>
      <c r="S184" s="1">
        <v>9.1790079999999996E-2</v>
      </c>
      <c r="T184" s="1">
        <v>-3.7123990000000003E-2</v>
      </c>
    </row>
    <row r="185" spans="1:20" x14ac:dyDescent="0.4">
      <c r="A185" s="1">
        <v>22.07</v>
      </c>
      <c r="B185" s="1">
        <v>8.3426979999999998E-2</v>
      </c>
      <c r="C185" s="1">
        <v>-7.1392280000000002E-2</v>
      </c>
      <c r="D185" s="1">
        <f t="shared" si="10"/>
        <v>3.2897571130504455E-2</v>
      </c>
      <c r="E185" s="1">
        <v>7.3330069999999997E-2</v>
      </c>
      <c r="F185" s="1">
        <v>-7.0882340000000002E-2</v>
      </c>
      <c r="G185" s="1">
        <f t="shared" si="11"/>
        <v>3.4871579396064063E-2</v>
      </c>
      <c r="H185" s="1">
        <v>9.4339800000000001E-2</v>
      </c>
      <c r="I185" s="1">
        <v>-7.1902229999999998E-2</v>
      </c>
      <c r="J185" s="1">
        <f t="shared" si="12"/>
        <v>3.4871579396064063E-2</v>
      </c>
      <c r="K185" s="1">
        <f t="shared" si="13"/>
        <v>3.421357664087752E-2</v>
      </c>
      <c r="L185" s="1">
        <f t="shared" si="14"/>
        <v>4.6775242005355482E-2</v>
      </c>
      <c r="M185" s="1">
        <v>8.1489190000000003E-2</v>
      </c>
      <c r="N185" s="1">
        <v>-3.7633930000000003E-2</v>
      </c>
      <c r="O185" s="1"/>
      <c r="P185" s="1">
        <v>7.1392280000000002E-2</v>
      </c>
      <c r="Q185" s="1">
        <v>-3.8041890000000002E-2</v>
      </c>
      <c r="R185" s="1"/>
      <c r="S185" s="1">
        <v>9.1790079999999996E-2</v>
      </c>
      <c r="T185" s="1">
        <v>-3.7123990000000003E-2</v>
      </c>
    </row>
    <row r="186" spans="1:20" x14ac:dyDescent="0.4">
      <c r="A186" s="1">
        <v>22.238330000000001</v>
      </c>
      <c r="B186" s="1">
        <v>8.3426979999999998E-2</v>
      </c>
      <c r="C186" s="1">
        <v>-7.1392280000000002E-2</v>
      </c>
      <c r="D186" s="1">
        <f t="shared" si="10"/>
        <v>3.2784339172293835E-2</v>
      </c>
      <c r="E186" s="1">
        <v>7.3126099999999999E-2</v>
      </c>
      <c r="F186" s="1">
        <v>-7.0780350000000006E-2</v>
      </c>
      <c r="G186" s="1">
        <f t="shared" si="11"/>
        <v>3.4871579396064063E-2</v>
      </c>
      <c r="H186" s="1">
        <v>9.4339800000000001E-2</v>
      </c>
      <c r="I186" s="1">
        <v>-7.1902229999999998E-2</v>
      </c>
      <c r="J186" s="1">
        <f t="shared" si="12"/>
        <v>3.4871579396064063E-2</v>
      </c>
      <c r="K186" s="1">
        <f t="shared" si="13"/>
        <v>3.4175832654807316E-2</v>
      </c>
      <c r="L186" s="1">
        <f t="shared" si="14"/>
        <v>4.6812985991425686E-2</v>
      </c>
      <c r="M186" s="1">
        <v>8.1489190000000003E-2</v>
      </c>
      <c r="N186" s="1">
        <v>-3.7633930000000003E-2</v>
      </c>
      <c r="O186" s="1"/>
      <c r="P186" s="1">
        <v>7.1392280000000002E-2</v>
      </c>
      <c r="Q186" s="1">
        <v>-3.8041890000000002E-2</v>
      </c>
      <c r="R186" s="1"/>
      <c r="S186" s="1">
        <v>9.1790079999999996E-2</v>
      </c>
      <c r="T186" s="1">
        <v>-3.7123990000000003E-2</v>
      </c>
    </row>
    <row r="187" spans="1:20" x14ac:dyDescent="0.4">
      <c r="A187" s="1">
        <v>22.405000000000001</v>
      </c>
      <c r="B187" s="1">
        <v>8.3528969999999994E-2</v>
      </c>
      <c r="C187" s="1">
        <v>-7.1596259999999995E-2</v>
      </c>
      <c r="D187" s="1">
        <f t="shared" si="10"/>
        <v>3.3084697719244764E-2</v>
      </c>
      <c r="E187" s="1">
        <v>7.3024110000000003E-2</v>
      </c>
      <c r="F187" s="1">
        <v>-7.1086319999999995E-2</v>
      </c>
      <c r="G187" s="1">
        <f t="shared" si="11"/>
        <v>3.4871579396064063E-2</v>
      </c>
      <c r="H187" s="1">
        <v>9.4339800000000001E-2</v>
      </c>
      <c r="I187" s="1">
        <v>-7.1902229999999998E-2</v>
      </c>
      <c r="J187" s="1">
        <f t="shared" si="12"/>
        <v>3.4871579396064063E-2</v>
      </c>
      <c r="K187" s="1">
        <f t="shared" si="13"/>
        <v>3.4275952170457626E-2</v>
      </c>
      <c r="L187" s="1">
        <f t="shared" si="14"/>
        <v>4.6712866475775376E-2</v>
      </c>
      <c r="M187" s="1">
        <v>8.1489190000000003E-2</v>
      </c>
      <c r="N187" s="1">
        <v>-3.7633930000000003E-2</v>
      </c>
      <c r="O187" s="1"/>
      <c r="P187" s="1">
        <v>7.1392280000000002E-2</v>
      </c>
      <c r="Q187" s="1">
        <v>-3.8041890000000002E-2</v>
      </c>
      <c r="R187" s="1"/>
      <c r="S187" s="1">
        <v>9.1790079999999996E-2</v>
      </c>
      <c r="T187" s="1">
        <v>-3.7123990000000003E-2</v>
      </c>
    </row>
    <row r="188" spans="1:20" x14ac:dyDescent="0.4">
      <c r="A188" s="1">
        <v>22.573329999999999</v>
      </c>
      <c r="B188" s="1">
        <v>8.3528969999999994E-2</v>
      </c>
      <c r="C188" s="1">
        <v>-7.1596259999999995E-2</v>
      </c>
      <c r="D188" s="1">
        <f t="shared" si="10"/>
        <v>3.3177159529394616E-2</v>
      </c>
      <c r="E188" s="1">
        <v>7.2820129999999997E-2</v>
      </c>
      <c r="F188" s="1">
        <v>-7.1188310000000005E-2</v>
      </c>
      <c r="G188" s="1">
        <f t="shared" si="11"/>
        <v>3.498088064610437E-2</v>
      </c>
      <c r="H188" s="1">
        <v>9.4441789999999998E-2</v>
      </c>
      <c r="I188" s="1">
        <v>-7.2004219999999994E-2</v>
      </c>
      <c r="J188" s="1">
        <f t="shared" si="12"/>
        <v>3.498088064610437E-2</v>
      </c>
      <c r="K188" s="1">
        <f t="shared" si="13"/>
        <v>3.4379640273867786E-2</v>
      </c>
      <c r="L188" s="1">
        <f t="shared" si="14"/>
        <v>4.6609178372365216E-2</v>
      </c>
      <c r="M188" s="1">
        <v>8.1489190000000003E-2</v>
      </c>
      <c r="N188" s="1">
        <v>-3.7633930000000003E-2</v>
      </c>
      <c r="O188" s="1"/>
      <c r="P188" s="1">
        <v>7.1392280000000002E-2</v>
      </c>
      <c r="Q188" s="1">
        <v>-3.8041890000000002E-2</v>
      </c>
      <c r="R188" s="1"/>
      <c r="S188" s="1">
        <v>9.1790079999999996E-2</v>
      </c>
      <c r="T188" s="1">
        <v>-3.7123990000000003E-2</v>
      </c>
    </row>
    <row r="189" spans="1:20" x14ac:dyDescent="0.4">
      <c r="A189" s="1">
        <v>22.741669999999999</v>
      </c>
      <c r="B189" s="1">
        <v>8.3528969999999994E-2</v>
      </c>
      <c r="C189" s="1">
        <v>-7.1596259999999995E-2</v>
      </c>
      <c r="D189" s="1">
        <f t="shared" si="10"/>
        <v>3.3177159529394616E-2</v>
      </c>
      <c r="E189" s="1">
        <v>7.2820129999999997E-2</v>
      </c>
      <c r="F189" s="1">
        <v>-7.1188310000000005E-2</v>
      </c>
      <c r="G189" s="1">
        <f t="shared" si="11"/>
        <v>3.498088064610437E-2</v>
      </c>
      <c r="H189" s="1">
        <v>9.4441789999999998E-2</v>
      </c>
      <c r="I189" s="1">
        <v>-7.2004219999999994E-2</v>
      </c>
      <c r="J189" s="1">
        <f t="shared" si="12"/>
        <v>3.498088064610437E-2</v>
      </c>
      <c r="K189" s="1">
        <f t="shared" si="13"/>
        <v>3.4379640273867786E-2</v>
      </c>
      <c r="L189" s="1">
        <f t="shared" si="14"/>
        <v>4.6609178372365216E-2</v>
      </c>
      <c r="M189" s="1">
        <v>8.1489190000000003E-2</v>
      </c>
      <c r="N189" s="1">
        <v>-3.7633930000000003E-2</v>
      </c>
      <c r="O189" s="1"/>
      <c r="P189" s="1">
        <v>7.1392280000000002E-2</v>
      </c>
      <c r="Q189" s="1">
        <v>-3.8041890000000002E-2</v>
      </c>
      <c r="R189" s="1"/>
      <c r="S189" s="1">
        <v>9.1790079999999996E-2</v>
      </c>
      <c r="T189" s="1">
        <v>-3.7123990000000003E-2</v>
      </c>
    </row>
    <row r="190" spans="1:20" x14ac:dyDescent="0.4">
      <c r="A190" s="1">
        <v>22.91</v>
      </c>
      <c r="B190" s="1">
        <v>8.3528969999999994E-2</v>
      </c>
      <c r="C190" s="1">
        <v>-7.1596259999999995E-2</v>
      </c>
      <c r="D190" s="1">
        <f t="shared" si="10"/>
        <v>3.3177159529394616E-2</v>
      </c>
      <c r="E190" s="1">
        <v>7.2820129999999997E-2</v>
      </c>
      <c r="F190" s="1">
        <v>-7.1188310000000005E-2</v>
      </c>
      <c r="G190" s="1">
        <f t="shared" si="11"/>
        <v>3.498088064610437E-2</v>
      </c>
      <c r="H190" s="1">
        <v>9.4441789999999998E-2</v>
      </c>
      <c r="I190" s="1">
        <v>-7.2004219999999994E-2</v>
      </c>
      <c r="J190" s="1">
        <f t="shared" si="12"/>
        <v>3.498088064610437E-2</v>
      </c>
      <c r="K190" s="1">
        <f t="shared" si="13"/>
        <v>3.4379640273867786E-2</v>
      </c>
      <c r="L190" s="1">
        <f t="shared" si="14"/>
        <v>4.6609178372365216E-2</v>
      </c>
      <c r="M190" s="1">
        <v>8.1489190000000003E-2</v>
      </c>
      <c r="N190" s="1">
        <v>-3.7633930000000003E-2</v>
      </c>
      <c r="O190" s="1"/>
      <c r="P190" s="1">
        <v>7.1392280000000002E-2</v>
      </c>
      <c r="Q190" s="1">
        <v>-3.8041890000000002E-2</v>
      </c>
      <c r="R190" s="1"/>
      <c r="S190" s="1">
        <v>9.1790079999999996E-2</v>
      </c>
      <c r="T190" s="1">
        <v>-3.7123990000000003E-2</v>
      </c>
    </row>
    <row r="191" spans="1:20" x14ac:dyDescent="0.4">
      <c r="A191" s="1">
        <v>23.07667</v>
      </c>
      <c r="B191" s="1">
        <v>8.373295E-2</v>
      </c>
      <c r="C191" s="1">
        <v>-7.1698250000000005E-2</v>
      </c>
      <c r="D191" s="1">
        <f t="shared" si="10"/>
        <v>3.3177159529394616E-2</v>
      </c>
      <c r="E191" s="1">
        <v>7.2820129999999997E-2</v>
      </c>
      <c r="F191" s="1">
        <v>-7.1188310000000005E-2</v>
      </c>
      <c r="G191" s="1">
        <f t="shared" si="11"/>
        <v>3.498088064610437E-2</v>
      </c>
      <c r="H191" s="1">
        <v>9.4441789999999998E-2</v>
      </c>
      <c r="I191" s="1">
        <v>-7.2004219999999994E-2</v>
      </c>
      <c r="J191" s="1">
        <f t="shared" si="12"/>
        <v>3.498088064610437E-2</v>
      </c>
      <c r="K191" s="1">
        <f t="shared" si="13"/>
        <v>3.4379640273867786E-2</v>
      </c>
      <c r="L191" s="1">
        <f t="shared" si="14"/>
        <v>4.6609178372365216E-2</v>
      </c>
      <c r="M191" s="1">
        <v>8.1489190000000003E-2</v>
      </c>
      <c r="N191" s="1">
        <v>-3.7633930000000003E-2</v>
      </c>
      <c r="O191" s="1"/>
      <c r="P191" s="1">
        <v>7.1392280000000002E-2</v>
      </c>
      <c r="Q191" s="1">
        <v>-3.8041890000000002E-2</v>
      </c>
      <c r="R191" s="1"/>
      <c r="S191" s="1">
        <v>9.1790079999999996E-2</v>
      </c>
      <c r="T191" s="1">
        <v>-3.7123990000000003E-2</v>
      </c>
    </row>
    <row r="192" spans="1:20" x14ac:dyDescent="0.4">
      <c r="A192" s="1">
        <v>23.245000000000001</v>
      </c>
      <c r="B192" s="1">
        <v>8.373295E-2</v>
      </c>
      <c r="C192" s="1">
        <v>-7.1698250000000005E-2</v>
      </c>
      <c r="D192" s="1">
        <f t="shared" si="10"/>
        <v>3.3177159529394616E-2</v>
      </c>
      <c r="E192" s="1">
        <v>7.2820129999999997E-2</v>
      </c>
      <c r="F192" s="1">
        <v>-7.1188310000000005E-2</v>
      </c>
      <c r="G192" s="1">
        <f t="shared" si="11"/>
        <v>3.498088064610437E-2</v>
      </c>
      <c r="H192" s="1">
        <v>9.4441789999999998E-2</v>
      </c>
      <c r="I192" s="1">
        <v>-7.2004219999999994E-2</v>
      </c>
      <c r="J192" s="1">
        <f t="shared" si="12"/>
        <v>3.498088064610437E-2</v>
      </c>
      <c r="K192" s="1">
        <f t="shared" si="13"/>
        <v>3.4379640273867786E-2</v>
      </c>
      <c r="L192" s="1">
        <f t="shared" si="14"/>
        <v>4.6609178372365216E-2</v>
      </c>
      <c r="M192" s="1">
        <v>8.1489190000000003E-2</v>
      </c>
      <c r="N192" s="1">
        <v>-3.7633930000000003E-2</v>
      </c>
      <c r="O192" s="1"/>
      <c r="P192" s="1">
        <v>7.1392280000000002E-2</v>
      </c>
      <c r="Q192" s="1">
        <v>-3.8041890000000002E-2</v>
      </c>
      <c r="R192" s="1"/>
      <c r="S192" s="1">
        <v>9.1790079999999996E-2</v>
      </c>
      <c r="T192" s="1">
        <v>-3.7123990000000003E-2</v>
      </c>
    </row>
    <row r="193" spans="1:20" x14ac:dyDescent="0.4">
      <c r="A193" s="1">
        <v>23.413329999999998</v>
      </c>
      <c r="B193" s="1">
        <v>8.373295E-2</v>
      </c>
      <c r="C193" s="1">
        <v>-7.1698250000000005E-2</v>
      </c>
      <c r="D193" s="1">
        <f t="shared" si="10"/>
        <v>3.3177159529394616E-2</v>
      </c>
      <c r="E193" s="1">
        <v>7.2820129999999997E-2</v>
      </c>
      <c r="F193" s="1">
        <v>-7.1188310000000005E-2</v>
      </c>
      <c r="G193" s="1">
        <f t="shared" si="11"/>
        <v>3.498088064610437E-2</v>
      </c>
      <c r="H193" s="1">
        <v>9.4441789999999998E-2</v>
      </c>
      <c r="I193" s="1">
        <v>-7.2004219999999994E-2</v>
      </c>
      <c r="J193" s="1">
        <f t="shared" si="12"/>
        <v>3.498088064610437E-2</v>
      </c>
      <c r="K193" s="1">
        <f t="shared" si="13"/>
        <v>3.4379640273867786E-2</v>
      </c>
      <c r="L193" s="1">
        <f t="shared" si="14"/>
        <v>4.6609178372365216E-2</v>
      </c>
      <c r="M193" s="1">
        <v>8.1489190000000003E-2</v>
      </c>
      <c r="N193" s="1">
        <v>-3.7633930000000003E-2</v>
      </c>
      <c r="O193" s="1"/>
      <c r="P193" s="1">
        <v>7.1392280000000002E-2</v>
      </c>
      <c r="Q193" s="1">
        <v>-3.8041890000000002E-2</v>
      </c>
      <c r="R193" s="1"/>
      <c r="S193" s="1">
        <v>9.1790079999999996E-2</v>
      </c>
      <c r="T193" s="1">
        <v>-3.7123990000000003E-2</v>
      </c>
    </row>
    <row r="194" spans="1:20" x14ac:dyDescent="0.4">
      <c r="A194" s="1">
        <v>23.581669999999999</v>
      </c>
      <c r="B194" s="1">
        <v>8.373295E-2</v>
      </c>
      <c r="C194" s="1">
        <v>-7.1698250000000005E-2</v>
      </c>
      <c r="D194" s="1">
        <f t="shared" si="10"/>
        <v>3.3177159529394616E-2</v>
      </c>
      <c r="E194" s="1">
        <v>7.2820129999999997E-2</v>
      </c>
      <c r="F194" s="1">
        <v>-7.1188310000000005E-2</v>
      </c>
      <c r="G194" s="1">
        <f t="shared" si="11"/>
        <v>3.498088064610437E-2</v>
      </c>
      <c r="H194" s="1">
        <v>9.4441789999999998E-2</v>
      </c>
      <c r="I194" s="1">
        <v>-7.2004219999999994E-2</v>
      </c>
      <c r="J194" s="1">
        <f t="shared" si="12"/>
        <v>3.498088064610437E-2</v>
      </c>
      <c r="K194" s="1">
        <f t="shared" si="13"/>
        <v>3.4379640273867786E-2</v>
      </c>
      <c r="L194" s="1">
        <f t="shared" si="14"/>
        <v>4.6609178372365216E-2</v>
      </c>
      <c r="M194" s="1">
        <v>8.1489190000000003E-2</v>
      </c>
      <c r="N194" s="1">
        <v>-3.7633930000000003E-2</v>
      </c>
      <c r="O194" s="1"/>
      <c r="P194" s="1">
        <v>7.1392280000000002E-2</v>
      </c>
      <c r="Q194" s="1">
        <v>-3.8041890000000002E-2</v>
      </c>
      <c r="R194" s="1"/>
      <c r="S194" s="1">
        <v>9.1790079999999996E-2</v>
      </c>
      <c r="T194" s="1">
        <v>-3.7123990000000003E-2</v>
      </c>
    </row>
    <row r="195" spans="1:20" x14ac:dyDescent="0.4">
      <c r="A195" s="1">
        <v>23.75</v>
      </c>
      <c r="B195" s="1">
        <v>8.373295E-2</v>
      </c>
      <c r="C195" s="1">
        <v>-7.1698250000000005E-2</v>
      </c>
      <c r="D195" s="1">
        <f t="shared" si="10"/>
        <v>3.3177159529394616E-2</v>
      </c>
      <c r="E195" s="1">
        <v>7.2820129999999997E-2</v>
      </c>
      <c r="F195" s="1">
        <v>-7.1188310000000005E-2</v>
      </c>
      <c r="G195" s="1">
        <f t="shared" si="11"/>
        <v>3.498088064610437E-2</v>
      </c>
      <c r="H195" s="1">
        <v>9.4441789999999998E-2</v>
      </c>
      <c r="I195" s="1">
        <v>-7.2004219999999994E-2</v>
      </c>
      <c r="J195" s="1">
        <f t="shared" si="12"/>
        <v>3.498088064610437E-2</v>
      </c>
      <c r="K195" s="1">
        <f t="shared" si="13"/>
        <v>3.4379640273867786E-2</v>
      </c>
      <c r="L195" s="1">
        <f t="shared" si="14"/>
        <v>4.6609178372365216E-2</v>
      </c>
      <c r="M195" s="1">
        <v>8.1489190000000003E-2</v>
      </c>
      <c r="N195" s="1">
        <v>-3.7633930000000003E-2</v>
      </c>
      <c r="O195" s="1"/>
      <c r="P195" s="1">
        <v>7.1392280000000002E-2</v>
      </c>
      <c r="Q195" s="1">
        <v>-3.8041890000000002E-2</v>
      </c>
      <c r="R195" s="1"/>
      <c r="S195" s="1">
        <v>9.1790079999999996E-2</v>
      </c>
      <c r="T195" s="1">
        <v>-3.7123990000000003E-2</v>
      </c>
    </row>
    <row r="196" spans="1:20" x14ac:dyDescent="0.4">
      <c r="A196" s="1">
        <v>23.91667</v>
      </c>
      <c r="B196" s="1">
        <v>8.373295E-2</v>
      </c>
      <c r="C196" s="1">
        <v>-7.1698250000000005E-2</v>
      </c>
      <c r="D196" s="1">
        <f t="shared" ref="D196:D259" si="15">SQRT((E196-P196)^2+(F196-Q196)^2)</f>
        <v>3.3177159529394616E-2</v>
      </c>
      <c r="E196" s="1">
        <v>7.2820129999999997E-2</v>
      </c>
      <c r="F196" s="1">
        <v>-7.1188310000000005E-2</v>
      </c>
      <c r="G196" s="1">
        <f t="shared" ref="G196:G259" si="16">SQRT((H196-S196)^2+(I196-T196)^2)</f>
        <v>3.498088064610437E-2</v>
      </c>
      <c r="H196" s="1">
        <v>9.4441789999999998E-2</v>
      </c>
      <c r="I196" s="1">
        <v>-7.2004219999999994E-2</v>
      </c>
      <c r="J196" s="1">
        <f t="shared" ref="J196:J259" si="17">SQRT((H196-S196)^2+(I196-T196)^2)</f>
        <v>3.498088064610437E-2</v>
      </c>
      <c r="K196" s="1">
        <f t="shared" ref="K196:K259" si="18">AVERAGE(D196,G196,J196)</f>
        <v>3.4379640273867786E-2</v>
      </c>
      <c r="L196" s="1">
        <f t="shared" si="14"/>
        <v>4.6609178372365216E-2</v>
      </c>
      <c r="M196" s="1">
        <v>8.1489190000000003E-2</v>
      </c>
      <c r="N196" s="1">
        <v>-3.7633930000000003E-2</v>
      </c>
      <c r="O196" s="1"/>
      <c r="P196" s="1">
        <v>7.1392280000000002E-2</v>
      </c>
      <c r="Q196" s="1">
        <v>-3.8041890000000002E-2</v>
      </c>
      <c r="R196" s="1"/>
      <c r="S196" s="1">
        <v>9.1790079999999996E-2</v>
      </c>
      <c r="T196" s="1">
        <v>-3.7123990000000003E-2</v>
      </c>
    </row>
    <row r="197" spans="1:20" x14ac:dyDescent="0.4">
      <c r="A197" s="1">
        <v>24.085000000000001</v>
      </c>
      <c r="B197" s="1">
        <v>8.373295E-2</v>
      </c>
      <c r="C197" s="1">
        <v>-7.1800240000000001E-2</v>
      </c>
      <c r="D197" s="1">
        <f t="shared" si="15"/>
        <v>3.3288420985515377E-2</v>
      </c>
      <c r="E197" s="1">
        <v>7.3024110000000003E-2</v>
      </c>
      <c r="F197" s="1">
        <v>-7.1290290000000006E-2</v>
      </c>
      <c r="G197" s="1">
        <f t="shared" si="16"/>
        <v>3.498088064610437E-2</v>
      </c>
      <c r="H197" s="1">
        <v>9.4441789999999998E-2</v>
      </c>
      <c r="I197" s="1">
        <v>-7.2004219999999994E-2</v>
      </c>
      <c r="J197" s="1">
        <f t="shared" si="17"/>
        <v>3.498088064610437E-2</v>
      </c>
      <c r="K197" s="1">
        <f t="shared" si="18"/>
        <v>3.4416727425908039E-2</v>
      </c>
      <c r="L197" s="1">
        <f t="shared" ref="L197:L260" si="19">0.080988818646233-K197</f>
        <v>4.6572091220324963E-2</v>
      </c>
      <c r="M197" s="1">
        <v>8.1489190000000003E-2</v>
      </c>
      <c r="N197" s="1">
        <v>-3.7633930000000003E-2</v>
      </c>
      <c r="O197" s="1"/>
      <c r="P197" s="1">
        <v>7.1392280000000002E-2</v>
      </c>
      <c r="Q197" s="1">
        <v>-3.8041890000000002E-2</v>
      </c>
      <c r="R197" s="1"/>
      <c r="S197" s="1">
        <v>9.1790079999999996E-2</v>
      </c>
      <c r="T197" s="1">
        <v>-3.7123990000000003E-2</v>
      </c>
    </row>
    <row r="198" spans="1:20" x14ac:dyDescent="0.4">
      <c r="A198" s="1">
        <v>24.253329999999998</v>
      </c>
      <c r="B198" s="1">
        <v>8.373295E-2</v>
      </c>
      <c r="C198" s="1">
        <v>-7.1902229999999998E-2</v>
      </c>
      <c r="D198" s="1">
        <f t="shared" si="15"/>
        <v>3.3390288742402331E-2</v>
      </c>
      <c r="E198" s="1">
        <v>7.3024110000000003E-2</v>
      </c>
      <c r="F198" s="1">
        <v>-7.1392280000000002E-2</v>
      </c>
      <c r="G198" s="1">
        <f t="shared" si="16"/>
        <v>3.5082578041707536E-2</v>
      </c>
      <c r="H198" s="1">
        <v>9.4441789999999998E-2</v>
      </c>
      <c r="I198" s="1">
        <v>-7.2106210000000004E-2</v>
      </c>
      <c r="J198" s="1">
        <f t="shared" si="17"/>
        <v>3.5082578041707536E-2</v>
      </c>
      <c r="K198" s="1">
        <f t="shared" si="18"/>
        <v>3.4518481608605801E-2</v>
      </c>
      <c r="L198" s="1">
        <f t="shared" si="19"/>
        <v>4.64703370376272E-2</v>
      </c>
      <c r="M198" s="1">
        <v>8.1489190000000003E-2</v>
      </c>
      <c r="N198" s="1">
        <v>-3.7633930000000003E-2</v>
      </c>
      <c r="O198" s="1"/>
      <c r="P198" s="1">
        <v>7.1392280000000002E-2</v>
      </c>
      <c r="Q198" s="1">
        <v>-3.8041890000000002E-2</v>
      </c>
      <c r="R198" s="1"/>
      <c r="S198" s="1">
        <v>9.1790079999999996E-2</v>
      </c>
      <c r="T198" s="1">
        <v>-3.7123990000000003E-2</v>
      </c>
    </row>
    <row r="199" spans="1:20" x14ac:dyDescent="0.4">
      <c r="A199" s="1">
        <v>24.421669999999999</v>
      </c>
      <c r="B199" s="1">
        <v>8.373295E-2</v>
      </c>
      <c r="C199" s="1">
        <v>-7.1902229999999998E-2</v>
      </c>
      <c r="D199" s="1">
        <f t="shared" si="15"/>
        <v>3.3390288742402331E-2</v>
      </c>
      <c r="E199" s="1">
        <v>7.3024110000000003E-2</v>
      </c>
      <c r="F199" s="1">
        <v>-7.1392280000000002E-2</v>
      </c>
      <c r="G199" s="1">
        <f t="shared" si="16"/>
        <v>3.5082578041707536E-2</v>
      </c>
      <c r="H199" s="1">
        <v>9.4441789999999998E-2</v>
      </c>
      <c r="I199" s="1">
        <v>-7.2106210000000004E-2</v>
      </c>
      <c r="J199" s="1">
        <f t="shared" si="17"/>
        <v>3.5082578041707536E-2</v>
      </c>
      <c r="K199" s="1">
        <f t="shared" si="18"/>
        <v>3.4518481608605801E-2</v>
      </c>
      <c r="L199" s="1">
        <f t="shared" si="19"/>
        <v>4.64703370376272E-2</v>
      </c>
      <c r="M199" s="1">
        <v>8.1489190000000003E-2</v>
      </c>
      <c r="N199" s="1">
        <v>-3.7633930000000003E-2</v>
      </c>
      <c r="O199" s="1"/>
      <c r="P199" s="1">
        <v>7.1392280000000002E-2</v>
      </c>
      <c r="Q199" s="1">
        <v>-3.8041890000000002E-2</v>
      </c>
      <c r="R199" s="1"/>
      <c r="S199" s="1">
        <v>9.1790079999999996E-2</v>
      </c>
      <c r="T199" s="1">
        <v>-3.7123990000000003E-2</v>
      </c>
    </row>
    <row r="200" spans="1:20" x14ac:dyDescent="0.4">
      <c r="A200" s="1">
        <v>24.588329999999999</v>
      </c>
      <c r="B200" s="1">
        <v>8.373295E-2</v>
      </c>
      <c r="C200" s="1">
        <v>-7.2004219999999994E-2</v>
      </c>
      <c r="D200" s="1">
        <f t="shared" si="15"/>
        <v>3.3390288742402331E-2</v>
      </c>
      <c r="E200" s="1">
        <v>7.3024110000000003E-2</v>
      </c>
      <c r="F200" s="1">
        <v>-7.1392280000000002E-2</v>
      </c>
      <c r="G200" s="1">
        <f t="shared" si="16"/>
        <v>3.5082578041707536E-2</v>
      </c>
      <c r="H200" s="1">
        <v>9.4441789999999998E-2</v>
      </c>
      <c r="I200" s="1">
        <v>-7.2106210000000004E-2</v>
      </c>
      <c r="J200" s="1">
        <f t="shared" si="17"/>
        <v>3.5082578041707536E-2</v>
      </c>
      <c r="K200" s="1">
        <f t="shared" si="18"/>
        <v>3.4518481608605801E-2</v>
      </c>
      <c r="L200" s="1">
        <f t="shared" si="19"/>
        <v>4.64703370376272E-2</v>
      </c>
      <c r="M200" s="1">
        <v>8.1489190000000003E-2</v>
      </c>
      <c r="N200" s="1">
        <v>-3.7633930000000003E-2</v>
      </c>
      <c r="O200" s="1"/>
      <c r="P200" s="1">
        <v>7.1392280000000002E-2</v>
      </c>
      <c r="Q200" s="1">
        <v>-3.8041890000000002E-2</v>
      </c>
      <c r="R200" s="1"/>
      <c r="S200" s="1">
        <v>9.1790079999999996E-2</v>
      </c>
      <c r="T200" s="1">
        <v>-3.7123990000000003E-2</v>
      </c>
    </row>
    <row r="201" spans="1:20" x14ac:dyDescent="0.4">
      <c r="A201" s="1">
        <v>24.75667</v>
      </c>
      <c r="B201" s="1">
        <v>8.373295E-2</v>
      </c>
      <c r="C201" s="1">
        <v>-7.2004219999999994E-2</v>
      </c>
      <c r="D201" s="1">
        <f t="shared" si="15"/>
        <v>3.3390288742402331E-2</v>
      </c>
      <c r="E201" s="1">
        <v>7.3024110000000003E-2</v>
      </c>
      <c r="F201" s="1">
        <v>-7.1392280000000002E-2</v>
      </c>
      <c r="G201" s="1">
        <f t="shared" si="16"/>
        <v>3.5387670361815275E-2</v>
      </c>
      <c r="H201" s="1">
        <v>9.4441789999999998E-2</v>
      </c>
      <c r="I201" s="1">
        <v>-7.2412169999999998E-2</v>
      </c>
      <c r="J201" s="1">
        <f t="shared" si="17"/>
        <v>3.5387670361815275E-2</v>
      </c>
      <c r="K201" s="1">
        <f t="shared" si="18"/>
        <v>3.4721876488677632E-2</v>
      </c>
      <c r="L201" s="1">
        <f t="shared" si="19"/>
        <v>4.626694215755537E-2</v>
      </c>
      <c r="M201" s="1">
        <v>8.1489190000000003E-2</v>
      </c>
      <c r="N201" s="1">
        <v>-3.7633930000000003E-2</v>
      </c>
      <c r="O201" s="1"/>
      <c r="P201" s="1">
        <v>7.1392280000000002E-2</v>
      </c>
      <c r="Q201" s="1">
        <v>-3.8041890000000002E-2</v>
      </c>
      <c r="R201" s="1"/>
      <c r="S201" s="1">
        <v>9.1790079999999996E-2</v>
      </c>
      <c r="T201" s="1">
        <v>-3.7123990000000003E-2</v>
      </c>
    </row>
    <row r="202" spans="1:20" x14ac:dyDescent="0.4">
      <c r="A202" s="1">
        <v>24.925000000000001</v>
      </c>
      <c r="B202" s="1">
        <v>8.373295E-2</v>
      </c>
      <c r="C202" s="1">
        <v>-7.2004219999999994E-2</v>
      </c>
      <c r="D202" s="1">
        <f t="shared" si="15"/>
        <v>3.3390288742402331E-2</v>
      </c>
      <c r="E202" s="1">
        <v>7.3024110000000003E-2</v>
      </c>
      <c r="F202" s="1">
        <v>-7.1392280000000002E-2</v>
      </c>
      <c r="G202" s="1">
        <f t="shared" si="16"/>
        <v>3.5387670361815275E-2</v>
      </c>
      <c r="H202" s="1">
        <v>9.4441789999999998E-2</v>
      </c>
      <c r="I202" s="1">
        <v>-7.2412169999999998E-2</v>
      </c>
      <c r="J202" s="1">
        <f t="shared" si="17"/>
        <v>3.5387670361815275E-2</v>
      </c>
      <c r="K202" s="1">
        <f t="shared" si="18"/>
        <v>3.4721876488677632E-2</v>
      </c>
      <c r="L202" s="1">
        <f t="shared" si="19"/>
        <v>4.626694215755537E-2</v>
      </c>
      <c r="M202" s="1">
        <v>8.1489190000000003E-2</v>
      </c>
      <c r="N202" s="1">
        <v>-3.7633930000000003E-2</v>
      </c>
      <c r="O202" s="1"/>
      <c r="P202" s="1">
        <v>7.1392280000000002E-2</v>
      </c>
      <c r="Q202" s="1">
        <v>-3.8041890000000002E-2</v>
      </c>
      <c r="R202" s="1"/>
      <c r="S202" s="1">
        <v>9.1790079999999996E-2</v>
      </c>
      <c r="T202" s="1">
        <v>-3.7123990000000003E-2</v>
      </c>
    </row>
    <row r="203" spans="1:20" x14ac:dyDescent="0.4">
      <c r="A203" s="1">
        <v>25.093330000000002</v>
      </c>
      <c r="B203" s="1">
        <v>8.373295E-2</v>
      </c>
      <c r="C203" s="1">
        <v>-7.2004219999999994E-2</v>
      </c>
      <c r="D203" s="1">
        <f t="shared" si="15"/>
        <v>3.3390288742402331E-2</v>
      </c>
      <c r="E203" s="1">
        <v>7.3024110000000003E-2</v>
      </c>
      <c r="F203" s="1">
        <v>-7.1392280000000002E-2</v>
      </c>
      <c r="G203" s="1">
        <f t="shared" si="16"/>
        <v>3.5387670361815275E-2</v>
      </c>
      <c r="H203" s="1">
        <v>9.4441789999999998E-2</v>
      </c>
      <c r="I203" s="1">
        <v>-7.2412169999999998E-2</v>
      </c>
      <c r="J203" s="1">
        <f t="shared" si="17"/>
        <v>3.5387670361815275E-2</v>
      </c>
      <c r="K203" s="1">
        <f t="shared" si="18"/>
        <v>3.4721876488677632E-2</v>
      </c>
      <c r="L203" s="1">
        <f t="shared" si="19"/>
        <v>4.626694215755537E-2</v>
      </c>
      <c r="M203" s="1">
        <v>8.1489190000000003E-2</v>
      </c>
      <c r="N203" s="1">
        <v>-3.7633930000000003E-2</v>
      </c>
      <c r="O203" s="1"/>
      <c r="P203" s="1">
        <v>7.1392280000000002E-2</v>
      </c>
      <c r="Q203" s="1">
        <v>-3.8041890000000002E-2</v>
      </c>
      <c r="R203" s="1"/>
      <c r="S203" s="1">
        <v>9.1790079999999996E-2</v>
      </c>
      <c r="T203" s="1">
        <v>-3.7123990000000003E-2</v>
      </c>
    </row>
    <row r="204" spans="1:20" x14ac:dyDescent="0.4">
      <c r="A204" s="1">
        <v>25.261669999999999</v>
      </c>
      <c r="B204" s="1">
        <v>8.373295E-2</v>
      </c>
      <c r="C204" s="1">
        <v>-7.2004219999999994E-2</v>
      </c>
      <c r="D204" s="1">
        <f t="shared" si="15"/>
        <v>3.3390288742402331E-2</v>
      </c>
      <c r="E204" s="1">
        <v>7.3024110000000003E-2</v>
      </c>
      <c r="F204" s="1">
        <v>-7.1392280000000002E-2</v>
      </c>
      <c r="G204" s="1">
        <f t="shared" si="16"/>
        <v>3.5387670361815275E-2</v>
      </c>
      <c r="H204" s="1">
        <v>9.4441789999999998E-2</v>
      </c>
      <c r="I204" s="1">
        <v>-7.2412169999999998E-2</v>
      </c>
      <c r="J204" s="1">
        <f t="shared" si="17"/>
        <v>3.5387670361815275E-2</v>
      </c>
      <c r="K204" s="1">
        <f t="shared" si="18"/>
        <v>3.4721876488677632E-2</v>
      </c>
      <c r="L204" s="1">
        <f t="shared" si="19"/>
        <v>4.626694215755537E-2</v>
      </c>
      <c r="M204" s="1">
        <v>8.1489190000000003E-2</v>
      </c>
      <c r="N204" s="1">
        <v>-3.7633930000000003E-2</v>
      </c>
      <c r="O204" s="1"/>
      <c r="P204" s="1">
        <v>7.1392280000000002E-2</v>
      </c>
      <c r="Q204" s="1">
        <v>-3.8041890000000002E-2</v>
      </c>
      <c r="R204" s="1"/>
      <c r="S204" s="1">
        <v>9.1790079999999996E-2</v>
      </c>
      <c r="T204" s="1">
        <v>-3.7123990000000003E-2</v>
      </c>
    </row>
    <row r="205" spans="1:20" x14ac:dyDescent="0.4">
      <c r="A205" s="1">
        <v>25.428329999999999</v>
      </c>
      <c r="B205" s="1">
        <v>8.373295E-2</v>
      </c>
      <c r="C205" s="1">
        <v>-7.2004219999999994E-2</v>
      </c>
      <c r="D205" s="1">
        <f t="shared" si="15"/>
        <v>3.3487342953569782E-2</v>
      </c>
      <c r="E205" s="1">
        <v>7.2922120000000007E-2</v>
      </c>
      <c r="F205" s="1">
        <v>-7.1494269999999999E-2</v>
      </c>
      <c r="G205" s="1">
        <f t="shared" si="16"/>
        <v>3.5489374445783053E-2</v>
      </c>
      <c r="H205" s="1">
        <v>9.4441789999999998E-2</v>
      </c>
      <c r="I205" s="1">
        <v>-7.2514159999999994E-2</v>
      </c>
      <c r="J205" s="1">
        <f t="shared" si="17"/>
        <v>3.5489374445783053E-2</v>
      </c>
      <c r="K205" s="1">
        <f t="shared" si="18"/>
        <v>3.4822030615045296E-2</v>
      </c>
      <c r="L205" s="1">
        <f t="shared" si="19"/>
        <v>4.6166788031187705E-2</v>
      </c>
      <c r="M205" s="1">
        <v>8.1489190000000003E-2</v>
      </c>
      <c r="N205" s="1">
        <v>-3.7633930000000003E-2</v>
      </c>
      <c r="O205" s="1"/>
      <c r="P205" s="1">
        <v>7.1392280000000002E-2</v>
      </c>
      <c r="Q205" s="1">
        <v>-3.8041890000000002E-2</v>
      </c>
      <c r="R205" s="1"/>
      <c r="S205" s="1">
        <v>9.1790079999999996E-2</v>
      </c>
      <c r="T205" s="1">
        <v>-3.7123990000000003E-2</v>
      </c>
    </row>
    <row r="206" spans="1:20" x14ac:dyDescent="0.4">
      <c r="A206" s="1">
        <v>25.59667</v>
      </c>
      <c r="B206" s="1">
        <v>8.3630960000000004E-2</v>
      </c>
      <c r="C206" s="1">
        <v>-7.1698250000000005E-2</v>
      </c>
      <c r="D206" s="1">
        <f t="shared" si="15"/>
        <v>3.3487342953569782E-2</v>
      </c>
      <c r="E206" s="1">
        <v>7.2922120000000007E-2</v>
      </c>
      <c r="F206" s="1">
        <v>-7.1494269999999999E-2</v>
      </c>
      <c r="G206" s="1">
        <f t="shared" si="16"/>
        <v>3.5489374445783053E-2</v>
      </c>
      <c r="H206" s="1">
        <v>9.4441789999999998E-2</v>
      </c>
      <c r="I206" s="1">
        <v>-7.2514159999999994E-2</v>
      </c>
      <c r="J206" s="1">
        <f t="shared" si="17"/>
        <v>3.5489374445783053E-2</v>
      </c>
      <c r="K206" s="1">
        <f t="shared" si="18"/>
        <v>3.4822030615045296E-2</v>
      </c>
      <c r="L206" s="1">
        <f t="shared" si="19"/>
        <v>4.6166788031187705E-2</v>
      </c>
      <c r="M206" s="1">
        <v>8.1489190000000003E-2</v>
      </c>
      <c r="N206" s="1">
        <v>-3.7633930000000003E-2</v>
      </c>
      <c r="O206" s="1"/>
      <c r="P206" s="1">
        <v>7.1392280000000002E-2</v>
      </c>
      <c r="Q206" s="1">
        <v>-3.8041890000000002E-2</v>
      </c>
      <c r="R206" s="1"/>
      <c r="S206" s="1">
        <v>9.1790079999999996E-2</v>
      </c>
      <c r="T206" s="1">
        <v>-3.7123990000000003E-2</v>
      </c>
    </row>
    <row r="207" spans="1:20" x14ac:dyDescent="0.4">
      <c r="A207" s="1">
        <v>25.765000000000001</v>
      </c>
      <c r="B207" s="1">
        <v>8.3528969999999994E-2</v>
      </c>
      <c r="C207" s="1">
        <v>-7.1698250000000005E-2</v>
      </c>
      <c r="D207" s="1">
        <f t="shared" si="15"/>
        <v>3.359402648159044E-2</v>
      </c>
      <c r="E207" s="1">
        <v>7.3024110000000003E-2</v>
      </c>
      <c r="F207" s="1">
        <v>-7.1596259999999995E-2</v>
      </c>
      <c r="G207" s="1">
        <f t="shared" si="16"/>
        <v>3.5489374445783053E-2</v>
      </c>
      <c r="H207" s="1">
        <v>9.4441789999999998E-2</v>
      </c>
      <c r="I207" s="1">
        <v>-7.2514159999999994E-2</v>
      </c>
      <c r="J207" s="1">
        <f t="shared" si="17"/>
        <v>3.5489374445783053E-2</v>
      </c>
      <c r="K207" s="1">
        <f t="shared" si="18"/>
        <v>3.4857591791052182E-2</v>
      </c>
      <c r="L207" s="1">
        <f t="shared" si="19"/>
        <v>4.6131226855180819E-2</v>
      </c>
      <c r="M207" s="1">
        <v>8.1489190000000003E-2</v>
      </c>
      <c r="N207" s="1">
        <v>-3.7633930000000003E-2</v>
      </c>
      <c r="O207" s="1"/>
      <c r="P207" s="1">
        <v>7.1392280000000002E-2</v>
      </c>
      <c r="Q207" s="1">
        <v>-3.8041890000000002E-2</v>
      </c>
      <c r="R207" s="1"/>
      <c r="S207" s="1">
        <v>9.1790079999999996E-2</v>
      </c>
      <c r="T207" s="1">
        <v>-3.7123990000000003E-2</v>
      </c>
    </row>
    <row r="208" spans="1:20" x14ac:dyDescent="0.4">
      <c r="A208" s="1">
        <v>25.933330000000002</v>
      </c>
      <c r="B208" s="1">
        <v>8.3528969999999994E-2</v>
      </c>
      <c r="C208" s="1">
        <v>-7.1902229999999998E-2</v>
      </c>
      <c r="D208" s="1">
        <f t="shared" si="15"/>
        <v>3.3686634205157689E-2</v>
      </c>
      <c r="E208" s="1">
        <v>7.2820129999999997E-2</v>
      </c>
      <c r="F208" s="1">
        <v>-7.1698250000000005E-2</v>
      </c>
      <c r="G208" s="1">
        <f t="shared" si="16"/>
        <v>3.5489374445783053E-2</v>
      </c>
      <c r="H208" s="1">
        <v>9.4441789999999998E-2</v>
      </c>
      <c r="I208" s="1">
        <v>-7.2514159999999994E-2</v>
      </c>
      <c r="J208" s="1">
        <f t="shared" si="17"/>
        <v>3.5489374445783053E-2</v>
      </c>
      <c r="K208" s="1">
        <f t="shared" si="18"/>
        <v>3.4888461032241268E-2</v>
      </c>
      <c r="L208" s="1">
        <f t="shared" si="19"/>
        <v>4.6100357613991734E-2</v>
      </c>
      <c r="M208" s="1">
        <v>8.1489190000000003E-2</v>
      </c>
      <c r="N208" s="1">
        <v>-3.7633930000000003E-2</v>
      </c>
      <c r="O208" s="1"/>
      <c r="P208" s="1">
        <v>7.1392280000000002E-2</v>
      </c>
      <c r="Q208" s="1">
        <v>-3.8041890000000002E-2</v>
      </c>
      <c r="R208" s="1"/>
      <c r="S208" s="1">
        <v>9.1790079999999996E-2</v>
      </c>
      <c r="T208" s="1">
        <v>-3.7123990000000003E-2</v>
      </c>
    </row>
    <row r="209" spans="1:20" x14ac:dyDescent="0.4">
      <c r="A209" s="1">
        <v>26.1</v>
      </c>
      <c r="B209" s="1">
        <v>8.3528969999999994E-2</v>
      </c>
      <c r="C209" s="1">
        <v>-7.1902229999999998E-2</v>
      </c>
      <c r="D209" s="1">
        <f t="shared" si="15"/>
        <v>3.3686634205157689E-2</v>
      </c>
      <c r="E209" s="1">
        <v>7.2820129999999997E-2</v>
      </c>
      <c r="F209" s="1">
        <v>-7.1698250000000005E-2</v>
      </c>
      <c r="G209" s="1">
        <f t="shared" si="16"/>
        <v>3.5489374445783053E-2</v>
      </c>
      <c r="H209" s="1">
        <v>9.4441789999999998E-2</v>
      </c>
      <c r="I209" s="1">
        <v>-7.2514159999999994E-2</v>
      </c>
      <c r="J209" s="1">
        <f t="shared" si="17"/>
        <v>3.5489374445783053E-2</v>
      </c>
      <c r="K209" s="1">
        <f t="shared" si="18"/>
        <v>3.4888461032241268E-2</v>
      </c>
      <c r="L209" s="1">
        <f t="shared" si="19"/>
        <v>4.6100357613991734E-2</v>
      </c>
      <c r="M209" s="1">
        <v>8.1489190000000003E-2</v>
      </c>
      <c r="N209" s="1">
        <v>-3.7633930000000003E-2</v>
      </c>
      <c r="O209" s="1"/>
      <c r="P209" s="1">
        <v>7.1392280000000002E-2</v>
      </c>
      <c r="Q209" s="1">
        <v>-3.8041890000000002E-2</v>
      </c>
      <c r="R209" s="1"/>
      <c r="S209" s="1">
        <v>9.1790079999999996E-2</v>
      </c>
      <c r="T209" s="1">
        <v>-3.7123990000000003E-2</v>
      </c>
    </row>
    <row r="210" spans="1:20" x14ac:dyDescent="0.4">
      <c r="A210" s="1">
        <v>26.268329999999999</v>
      </c>
      <c r="B210" s="1">
        <v>8.3528969999999994E-2</v>
      </c>
      <c r="C210" s="1">
        <v>-7.1902229999999998E-2</v>
      </c>
      <c r="D210" s="1">
        <f t="shared" si="15"/>
        <v>3.3686634205157689E-2</v>
      </c>
      <c r="E210" s="1">
        <v>7.2820129999999997E-2</v>
      </c>
      <c r="F210" s="1">
        <v>-7.1698250000000005E-2</v>
      </c>
      <c r="G210" s="1">
        <f t="shared" si="16"/>
        <v>3.5489374445783053E-2</v>
      </c>
      <c r="H210" s="1">
        <v>9.4441789999999998E-2</v>
      </c>
      <c r="I210" s="1">
        <v>-7.2514159999999994E-2</v>
      </c>
      <c r="J210" s="1">
        <f t="shared" si="17"/>
        <v>3.5489374445783053E-2</v>
      </c>
      <c r="K210" s="1">
        <f t="shared" si="18"/>
        <v>3.4888461032241268E-2</v>
      </c>
      <c r="L210" s="1">
        <f t="shared" si="19"/>
        <v>4.6100357613991734E-2</v>
      </c>
      <c r="M210" s="1">
        <v>8.1489190000000003E-2</v>
      </c>
      <c r="N210" s="1">
        <v>-3.7633930000000003E-2</v>
      </c>
      <c r="O210" s="1"/>
      <c r="P210" s="1">
        <v>7.1392280000000002E-2</v>
      </c>
      <c r="Q210" s="1">
        <v>-3.8041890000000002E-2</v>
      </c>
      <c r="R210" s="1"/>
      <c r="S210" s="1">
        <v>9.1790079999999996E-2</v>
      </c>
      <c r="T210" s="1">
        <v>-3.7123990000000003E-2</v>
      </c>
    </row>
    <row r="211" spans="1:20" x14ac:dyDescent="0.4">
      <c r="A211" s="1">
        <v>26.436669999999999</v>
      </c>
      <c r="B211" s="1">
        <v>8.3528969999999994E-2</v>
      </c>
      <c r="C211" s="1">
        <v>-7.1902229999999998E-2</v>
      </c>
      <c r="D211" s="1">
        <f t="shared" si="15"/>
        <v>3.3686634205157689E-2</v>
      </c>
      <c r="E211" s="1">
        <v>7.2820129999999997E-2</v>
      </c>
      <c r="F211" s="1">
        <v>-7.1698250000000005E-2</v>
      </c>
      <c r="G211" s="1">
        <f t="shared" si="16"/>
        <v>3.5489374445783053E-2</v>
      </c>
      <c r="H211" s="1">
        <v>9.4441789999999998E-2</v>
      </c>
      <c r="I211" s="1">
        <v>-7.2514159999999994E-2</v>
      </c>
      <c r="J211" s="1">
        <f t="shared" si="17"/>
        <v>3.5489374445783053E-2</v>
      </c>
      <c r="K211" s="1">
        <f t="shared" si="18"/>
        <v>3.4888461032241268E-2</v>
      </c>
      <c r="L211" s="1">
        <f t="shared" si="19"/>
        <v>4.6100357613991734E-2</v>
      </c>
      <c r="M211" s="1">
        <v>8.1489190000000003E-2</v>
      </c>
      <c r="N211" s="1">
        <v>-3.7633930000000003E-2</v>
      </c>
      <c r="O211" s="1"/>
      <c r="P211" s="1">
        <v>7.1392280000000002E-2</v>
      </c>
      <c r="Q211" s="1">
        <v>-3.8041890000000002E-2</v>
      </c>
      <c r="R211" s="1"/>
      <c r="S211" s="1">
        <v>9.1790079999999996E-2</v>
      </c>
      <c r="T211" s="1">
        <v>-3.7123990000000003E-2</v>
      </c>
    </row>
    <row r="212" spans="1:20" x14ac:dyDescent="0.4">
      <c r="A212" s="1">
        <v>26.605</v>
      </c>
      <c r="B212" s="1">
        <v>8.3528969999999994E-2</v>
      </c>
      <c r="C212" s="1">
        <v>-7.1902229999999998E-2</v>
      </c>
      <c r="D212" s="1">
        <f t="shared" si="15"/>
        <v>3.3686634205157689E-2</v>
      </c>
      <c r="E212" s="1">
        <v>7.2820129999999997E-2</v>
      </c>
      <c r="F212" s="1">
        <v>-7.1698250000000005E-2</v>
      </c>
      <c r="G212" s="1">
        <f t="shared" si="16"/>
        <v>3.5489374445783053E-2</v>
      </c>
      <c r="H212" s="1">
        <v>9.4441789999999998E-2</v>
      </c>
      <c r="I212" s="1">
        <v>-7.2514159999999994E-2</v>
      </c>
      <c r="J212" s="1">
        <f t="shared" si="17"/>
        <v>3.5489374445783053E-2</v>
      </c>
      <c r="K212" s="1">
        <f t="shared" si="18"/>
        <v>3.4888461032241268E-2</v>
      </c>
      <c r="L212" s="1">
        <f t="shared" si="19"/>
        <v>4.6100357613991734E-2</v>
      </c>
      <c r="M212" s="1">
        <v>8.1489190000000003E-2</v>
      </c>
      <c r="N212" s="1">
        <v>-3.7633930000000003E-2</v>
      </c>
      <c r="O212" s="1"/>
      <c r="P212" s="1">
        <v>7.1392280000000002E-2</v>
      </c>
      <c r="Q212" s="1">
        <v>-3.8041890000000002E-2</v>
      </c>
      <c r="R212" s="1"/>
      <c r="S212" s="1">
        <v>9.1790079999999996E-2</v>
      </c>
      <c r="T212" s="1">
        <v>-3.7123990000000003E-2</v>
      </c>
    </row>
    <row r="213" spans="1:20" x14ac:dyDescent="0.4">
      <c r="A213" s="1">
        <v>26.77167</v>
      </c>
      <c r="B213" s="1">
        <v>8.3528969999999994E-2</v>
      </c>
      <c r="C213" s="1">
        <v>-7.1902229999999998E-2</v>
      </c>
      <c r="D213" s="1">
        <f t="shared" si="15"/>
        <v>3.3686634205157689E-2</v>
      </c>
      <c r="E213" s="1">
        <v>7.2820129999999997E-2</v>
      </c>
      <c r="F213" s="1">
        <v>-7.1698250000000005E-2</v>
      </c>
      <c r="G213" s="1">
        <f t="shared" si="16"/>
        <v>3.5489374445783053E-2</v>
      </c>
      <c r="H213" s="1">
        <v>9.4441789999999998E-2</v>
      </c>
      <c r="I213" s="1">
        <v>-7.2514159999999994E-2</v>
      </c>
      <c r="J213" s="1">
        <f t="shared" si="17"/>
        <v>3.5489374445783053E-2</v>
      </c>
      <c r="K213" s="1">
        <f t="shared" si="18"/>
        <v>3.4888461032241268E-2</v>
      </c>
      <c r="L213" s="1">
        <f t="shared" si="19"/>
        <v>4.6100357613991734E-2</v>
      </c>
      <c r="M213" s="1">
        <v>8.1489190000000003E-2</v>
      </c>
      <c r="N213" s="1">
        <v>-3.7633930000000003E-2</v>
      </c>
      <c r="O213" s="1"/>
      <c r="P213" s="1">
        <v>7.1392280000000002E-2</v>
      </c>
      <c r="Q213" s="1">
        <v>-3.8041890000000002E-2</v>
      </c>
      <c r="R213" s="1"/>
      <c r="S213" s="1">
        <v>9.1790079999999996E-2</v>
      </c>
      <c r="T213" s="1">
        <v>-3.7123990000000003E-2</v>
      </c>
    </row>
    <row r="214" spans="1:20" x14ac:dyDescent="0.4">
      <c r="A214" s="1">
        <v>26.94</v>
      </c>
      <c r="B214" s="1">
        <v>8.3426979999999998E-2</v>
      </c>
      <c r="C214" s="1">
        <v>-7.1902229999999998E-2</v>
      </c>
      <c r="D214" s="1">
        <f t="shared" si="15"/>
        <v>3.3686634205157689E-2</v>
      </c>
      <c r="E214" s="1">
        <v>7.2820129999999997E-2</v>
      </c>
      <c r="F214" s="1">
        <v>-7.1698250000000005E-2</v>
      </c>
      <c r="G214" s="1">
        <f t="shared" si="16"/>
        <v>3.5489374445783053E-2</v>
      </c>
      <c r="H214" s="1">
        <v>9.4441789999999998E-2</v>
      </c>
      <c r="I214" s="1">
        <v>-7.2514159999999994E-2</v>
      </c>
      <c r="J214" s="1">
        <f t="shared" si="17"/>
        <v>3.5489374445783053E-2</v>
      </c>
      <c r="K214" s="1">
        <f t="shared" si="18"/>
        <v>3.4888461032241268E-2</v>
      </c>
      <c r="L214" s="1">
        <f t="shared" si="19"/>
        <v>4.6100357613991734E-2</v>
      </c>
      <c r="M214" s="1">
        <v>8.1489190000000003E-2</v>
      </c>
      <c r="N214" s="1">
        <v>-3.7633930000000003E-2</v>
      </c>
      <c r="O214" s="1"/>
      <c r="P214" s="1">
        <v>7.1392280000000002E-2</v>
      </c>
      <c r="Q214" s="1">
        <v>-3.8041890000000002E-2</v>
      </c>
      <c r="R214" s="1"/>
      <c r="S214" s="1">
        <v>9.1790079999999996E-2</v>
      </c>
      <c r="T214" s="1">
        <v>-3.7123990000000003E-2</v>
      </c>
    </row>
    <row r="215" spans="1:20" x14ac:dyDescent="0.4">
      <c r="A215" s="1">
        <v>27.108329999999999</v>
      </c>
      <c r="B215" s="1">
        <v>8.3426979999999998E-2</v>
      </c>
      <c r="C215" s="1">
        <v>-7.1902229999999998E-2</v>
      </c>
      <c r="D215" s="1">
        <f t="shared" si="15"/>
        <v>3.3686634205157689E-2</v>
      </c>
      <c r="E215" s="1">
        <v>7.2820129999999997E-2</v>
      </c>
      <c r="F215" s="1">
        <v>-7.1698250000000005E-2</v>
      </c>
      <c r="G215" s="1">
        <f t="shared" si="16"/>
        <v>3.5489374445783053E-2</v>
      </c>
      <c r="H215" s="1">
        <v>9.4441789999999998E-2</v>
      </c>
      <c r="I215" s="1">
        <v>-7.2514159999999994E-2</v>
      </c>
      <c r="J215" s="1">
        <f t="shared" si="17"/>
        <v>3.5489374445783053E-2</v>
      </c>
      <c r="K215" s="1">
        <f t="shared" si="18"/>
        <v>3.4888461032241268E-2</v>
      </c>
      <c r="L215" s="1">
        <f t="shared" si="19"/>
        <v>4.6100357613991734E-2</v>
      </c>
      <c r="M215" s="1">
        <v>8.1489190000000003E-2</v>
      </c>
      <c r="N215" s="1">
        <v>-3.7633930000000003E-2</v>
      </c>
      <c r="O215" s="1"/>
      <c r="P215" s="1">
        <v>7.1392280000000002E-2</v>
      </c>
      <c r="Q215" s="1">
        <v>-3.8041890000000002E-2</v>
      </c>
      <c r="R215" s="1"/>
      <c r="S215" s="1">
        <v>9.1790079999999996E-2</v>
      </c>
      <c r="T215" s="1">
        <v>-3.7123990000000003E-2</v>
      </c>
    </row>
    <row r="216" spans="1:20" x14ac:dyDescent="0.4">
      <c r="A216" s="1">
        <v>27.276669999999999</v>
      </c>
      <c r="B216" s="1">
        <v>8.3426979999999998E-2</v>
      </c>
      <c r="C216" s="1">
        <v>-7.2004219999999994E-2</v>
      </c>
      <c r="D216" s="1">
        <f t="shared" si="15"/>
        <v>3.3686634205157689E-2</v>
      </c>
      <c r="E216" s="1">
        <v>7.2820129999999997E-2</v>
      </c>
      <c r="F216" s="1">
        <v>-7.1698250000000005E-2</v>
      </c>
      <c r="G216" s="1">
        <f t="shared" si="16"/>
        <v>3.5489374445783053E-2</v>
      </c>
      <c r="H216" s="1">
        <v>9.4441789999999998E-2</v>
      </c>
      <c r="I216" s="1">
        <v>-7.2514159999999994E-2</v>
      </c>
      <c r="J216" s="1">
        <f t="shared" si="17"/>
        <v>3.5489374445783053E-2</v>
      </c>
      <c r="K216" s="1">
        <f t="shared" si="18"/>
        <v>3.4888461032241268E-2</v>
      </c>
      <c r="L216" s="1">
        <f t="shared" si="19"/>
        <v>4.6100357613991734E-2</v>
      </c>
      <c r="M216" s="1">
        <v>8.1489190000000003E-2</v>
      </c>
      <c r="N216" s="1">
        <v>-3.7633930000000003E-2</v>
      </c>
      <c r="O216" s="1"/>
      <c r="P216" s="1">
        <v>7.1392280000000002E-2</v>
      </c>
      <c r="Q216" s="1">
        <v>-3.8041890000000002E-2</v>
      </c>
      <c r="R216" s="1"/>
      <c r="S216" s="1">
        <v>9.1790079999999996E-2</v>
      </c>
      <c r="T216" s="1">
        <v>-3.7123990000000003E-2</v>
      </c>
    </row>
    <row r="217" spans="1:20" x14ac:dyDescent="0.4">
      <c r="A217" s="1">
        <v>27.445</v>
      </c>
      <c r="B217" s="1">
        <v>8.3630960000000004E-2</v>
      </c>
      <c r="C217" s="1">
        <v>-7.22082E-2</v>
      </c>
      <c r="D217" s="1">
        <f t="shared" si="15"/>
        <v>3.3686634205157689E-2</v>
      </c>
      <c r="E217" s="1">
        <v>7.2820129999999997E-2</v>
      </c>
      <c r="F217" s="1">
        <v>-7.1698250000000005E-2</v>
      </c>
      <c r="G217" s="1">
        <f t="shared" si="16"/>
        <v>3.5489374445783053E-2</v>
      </c>
      <c r="H217" s="1">
        <v>9.4441789999999998E-2</v>
      </c>
      <c r="I217" s="1">
        <v>-7.2514159999999994E-2</v>
      </c>
      <c r="J217" s="1">
        <f t="shared" si="17"/>
        <v>3.5489374445783053E-2</v>
      </c>
      <c r="K217" s="1">
        <f t="shared" si="18"/>
        <v>3.4888461032241268E-2</v>
      </c>
      <c r="L217" s="1">
        <f t="shared" si="19"/>
        <v>4.6100357613991734E-2</v>
      </c>
      <c r="M217" s="1">
        <v>8.1489190000000003E-2</v>
      </c>
      <c r="N217" s="1">
        <v>-3.7633930000000003E-2</v>
      </c>
      <c r="O217" s="1"/>
      <c r="P217" s="1">
        <v>7.1392280000000002E-2</v>
      </c>
      <c r="Q217" s="1">
        <v>-3.8041890000000002E-2</v>
      </c>
      <c r="R217" s="1"/>
      <c r="S217" s="1">
        <v>9.1790079999999996E-2</v>
      </c>
      <c r="T217" s="1">
        <v>-3.7123990000000003E-2</v>
      </c>
    </row>
    <row r="218" spans="1:20" x14ac:dyDescent="0.4">
      <c r="A218" s="1">
        <v>27.61167</v>
      </c>
      <c r="B218" s="1">
        <v>8.3630960000000004E-2</v>
      </c>
      <c r="C218" s="1">
        <v>-7.22082E-2</v>
      </c>
      <c r="D218" s="1">
        <f t="shared" si="15"/>
        <v>3.3686634205157689E-2</v>
      </c>
      <c r="E218" s="1">
        <v>7.2820129999999997E-2</v>
      </c>
      <c r="F218" s="1">
        <v>-7.1698250000000005E-2</v>
      </c>
      <c r="G218" s="1">
        <f t="shared" si="16"/>
        <v>3.5489374445783053E-2</v>
      </c>
      <c r="H218" s="1">
        <v>9.4441789999999998E-2</v>
      </c>
      <c r="I218" s="1">
        <v>-7.2514159999999994E-2</v>
      </c>
      <c r="J218" s="1">
        <f t="shared" si="17"/>
        <v>3.5489374445783053E-2</v>
      </c>
      <c r="K218" s="1">
        <f t="shared" si="18"/>
        <v>3.4888461032241268E-2</v>
      </c>
      <c r="L218" s="1">
        <f t="shared" si="19"/>
        <v>4.6100357613991734E-2</v>
      </c>
      <c r="M218" s="1">
        <v>8.1489190000000003E-2</v>
      </c>
      <c r="N218" s="1">
        <v>-3.7633930000000003E-2</v>
      </c>
      <c r="O218" s="1"/>
      <c r="P218" s="1">
        <v>7.1392280000000002E-2</v>
      </c>
      <c r="Q218" s="1">
        <v>-3.8041890000000002E-2</v>
      </c>
      <c r="R218" s="1"/>
      <c r="S218" s="1">
        <v>9.1790079999999996E-2</v>
      </c>
      <c r="T218" s="1">
        <v>-3.7123990000000003E-2</v>
      </c>
    </row>
    <row r="219" spans="1:20" x14ac:dyDescent="0.4">
      <c r="A219" s="1">
        <v>27.78</v>
      </c>
      <c r="B219" s="1">
        <v>8.3630960000000004E-2</v>
      </c>
      <c r="C219" s="1">
        <v>-7.22082E-2</v>
      </c>
      <c r="D219" s="1">
        <f t="shared" si="15"/>
        <v>3.3686634205157689E-2</v>
      </c>
      <c r="E219" s="1">
        <v>7.2820129999999997E-2</v>
      </c>
      <c r="F219" s="1">
        <v>-7.1698250000000005E-2</v>
      </c>
      <c r="G219" s="1">
        <f t="shared" si="16"/>
        <v>3.5359441548898925E-2</v>
      </c>
      <c r="H219" s="1">
        <v>9.4033839999999994E-2</v>
      </c>
      <c r="I219" s="1">
        <v>-7.2412169999999998E-2</v>
      </c>
      <c r="J219" s="1">
        <f t="shared" si="17"/>
        <v>3.5359441548898925E-2</v>
      </c>
      <c r="K219" s="1">
        <f t="shared" si="18"/>
        <v>3.4801839100985173E-2</v>
      </c>
      <c r="L219" s="1">
        <f t="shared" si="19"/>
        <v>4.6186979545247829E-2</v>
      </c>
      <c r="M219" s="1">
        <v>8.1489190000000003E-2</v>
      </c>
      <c r="N219" s="1">
        <v>-3.7633930000000003E-2</v>
      </c>
      <c r="O219" s="1"/>
      <c r="P219" s="1">
        <v>7.1392280000000002E-2</v>
      </c>
      <c r="Q219" s="1">
        <v>-3.8041890000000002E-2</v>
      </c>
      <c r="R219" s="1"/>
      <c r="S219" s="1">
        <v>9.1790079999999996E-2</v>
      </c>
      <c r="T219" s="1">
        <v>-3.7123990000000003E-2</v>
      </c>
    </row>
    <row r="220" spans="1:20" x14ac:dyDescent="0.4">
      <c r="A220" s="1">
        <v>27.948329999999999</v>
      </c>
      <c r="B220" s="1">
        <v>8.3630960000000004E-2</v>
      </c>
      <c r="C220" s="1">
        <v>-7.22082E-2</v>
      </c>
      <c r="D220" s="1">
        <f t="shared" si="15"/>
        <v>3.3686634205157689E-2</v>
      </c>
      <c r="E220" s="1">
        <v>7.2820129999999997E-2</v>
      </c>
      <c r="F220" s="1">
        <v>-7.1698250000000005E-2</v>
      </c>
      <c r="G220" s="1">
        <f t="shared" si="16"/>
        <v>3.5359441548898925E-2</v>
      </c>
      <c r="H220" s="1">
        <v>9.4033839999999994E-2</v>
      </c>
      <c r="I220" s="1">
        <v>-7.2412169999999998E-2</v>
      </c>
      <c r="J220" s="1">
        <f t="shared" si="17"/>
        <v>3.5359441548898925E-2</v>
      </c>
      <c r="K220" s="1">
        <f t="shared" si="18"/>
        <v>3.4801839100985173E-2</v>
      </c>
      <c r="L220" s="1">
        <f t="shared" si="19"/>
        <v>4.6186979545247829E-2</v>
      </c>
      <c r="M220" s="1">
        <v>8.1489190000000003E-2</v>
      </c>
      <c r="N220" s="1">
        <v>-3.7633930000000003E-2</v>
      </c>
      <c r="O220" s="1"/>
      <c r="P220" s="1">
        <v>7.1392280000000002E-2</v>
      </c>
      <c r="Q220" s="1">
        <v>-3.8041890000000002E-2</v>
      </c>
      <c r="R220" s="1"/>
      <c r="S220" s="1">
        <v>9.1790079999999996E-2</v>
      </c>
      <c r="T220" s="1">
        <v>-3.7123990000000003E-2</v>
      </c>
    </row>
    <row r="221" spans="1:20" x14ac:dyDescent="0.4">
      <c r="A221" s="1">
        <v>28.116669999999999</v>
      </c>
      <c r="B221" s="1">
        <v>8.3630960000000004E-2</v>
      </c>
      <c r="C221" s="1">
        <v>-7.22082E-2</v>
      </c>
      <c r="D221" s="1">
        <f t="shared" si="15"/>
        <v>3.3686634205157689E-2</v>
      </c>
      <c r="E221" s="1">
        <v>7.2820129999999997E-2</v>
      </c>
      <c r="F221" s="1">
        <v>-7.1698250000000005E-2</v>
      </c>
      <c r="G221" s="1">
        <f t="shared" si="16"/>
        <v>3.5359441548898925E-2</v>
      </c>
      <c r="H221" s="1">
        <v>9.4033839999999994E-2</v>
      </c>
      <c r="I221" s="1">
        <v>-7.2412169999999998E-2</v>
      </c>
      <c r="J221" s="1">
        <f t="shared" si="17"/>
        <v>3.5359441548898925E-2</v>
      </c>
      <c r="K221" s="1">
        <f t="shared" si="18"/>
        <v>3.4801839100985173E-2</v>
      </c>
      <c r="L221" s="1">
        <f t="shared" si="19"/>
        <v>4.6186979545247829E-2</v>
      </c>
      <c r="M221" s="1">
        <v>8.1489190000000003E-2</v>
      </c>
      <c r="N221" s="1">
        <v>-3.7633930000000003E-2</v>
      </c>
      <c r="O221" s="1"/>
      <c r="P221" s="1">
        <v>7.1392280000000002E-2</v>
      </c>
      <c r="Q221" s="1">
        <v>-3.8041890000000002E-2</v>
      </c>
      <c r="R221" s="1"/>
      <c r="S221" s="1">
        <v>9.1790079999999996E-2</v>
      </c>
      <c r="T221" s="1">
        <v>-3.7123990000000003E-2</v>
      </c>
    </row>
    <row r="222" spans="1:20" x14ac:dyDescent="0.4">
      <c r="A222" s="1">
        <v>28.283329999999999</v>
      </c>
      <c r="B222" s="1">
        <v>8.373295E-2</v>
      </c>
      <c r="C222" s="1">
        <v>-7.22082E-2</v>
      </c>
      <c r="D222" s="1">
        <f t="shared" si="15"/>
        <v>3.3686634205157689E-2</v>
      </c>
      <c r="E222" s="1">
        <v>7.2820129999999997E-2</v>
      </c>
      <c r="F222" s="1">
        <v>-7.1698250000000005E-2</v>
      </c>
      <c r="G222" s="1">
        <f t="shared" si="16"/>
        <v>3.5359441548898925E-2</v>
      </c>
      <c r="H222" s="1">
        <v>9.4033839999999994E-2</v>
      </c>
      <c r="I222" s="1">
        <v>-7.2412169999999998E-2</v>
      </c>
      <c r="J222" s="1">
        <f t="shared" si="17"/>
        <v>3.5359441548898925E-2</v>
      </c>
      <c r="K222" s="1">
        <f t="shared" si="18"/>
        <v>3.4801839100985173E-2</v>
      </c>
      <c r="L222" s="1">
        <f t="shared" si="19"/>
        <v>4.6186979545247829E-2</v>
      </c>
      <c r="M222" s="1">
        <v>8.1489190000000003E-2</v>
      </c>
      <c r="N222" s="1">
        <v>-3.7633930000000003E-2</v>
      </c>
      <c r="O222" s="1"/>
      <c r="P222" s="1">
        <v>7.1392280000000002E-2</v>
      </c>
      <c r="Q222" s="1">
        <v>-3.8041890000000002E-2</v>
      </c>
      <c r="R222" s="1"/>
      <c r="S222" s="1">
        <v>9.1790079999999996E-2</v>
      </c>
      <c r="T222" s="1">
        <v>-3.7123990000000003E-2</v>
      </c>
    </row>
    <row r="223" spans="1:20" x14ac:dyDescent="0.4">
      <c r="A223" s="1">
        <v>28.45167</v>
      </c>
      <c r="B223" s="1">
        <v>8.373295E-2</v>
      </c>
      <c r="C223" s="1">
        <v>-7.22082E-2</v>
      </c>
      <c r="D223" s="1">
        <f t="shared" si="15"/>
        <v>3.3686634205157689E-2</v>
      </c>
      <c r="E223" s="1">
        <v>7.2820129999999997E-2</v>
      </c>
      <c r="F223" s="1">
        <v>-7.1698250000000005E-2</v>
      </c>
      <c r="G223" s="1">
        <f t="shared" si="16"/>
        <v>3.5359441548898925E-2</v>
      </c>
      <c r="H223" s="1">
        <v>9.4033839999999994E-2</v>
      </c>
      <c r="I223" s="1">
        <v>-7.2412169999999998E-2</v>
      </c>
      <c r="J223" s="1">
        <f t="shared" si="17"/>
        <v>3.5359441548898925E-2</v>
      </c>
      <c r="K223" s="1">
        <f t="shared" si="18"/>
        <v>3.4801839100985173E-2</v>
      </c>
      <c r="L223" s="1">
        <f t="shared" si="19"/>
        <v>4.6186979545247829E-2</v>
      </c>
      <c r="M223" s="1">
        <v>8.1489190000000003E-2</v>
      </c>
      <c r="N223" s="1">
        <v>-3.7633930000000003E-2</v>
      </c>
      <c r="O223" s="1"/>
      <c r="P223" s="1">
        <v>7.1392280000000002E-2</v>
      </c>
      <c r="Q223" s="1">
        <v>-3.8041890000000002E-2</v>
      </c>
      <c r="R223" s="1"/>
      <c r="S223" s="1">
        <v>9.1790079999999996E-2</v>
      </c>
      <c r="T223" s="1">
        <v>-3.7123990000000003E-2</v>
      </c>
    </row>
    <row r="224" spans="1:20" x14ac:dyDescent="0.4">
      <c r="A224" s="1">
        <v>28.62</v>
      </c>
      <c r="B224" s="1">
        <v>8.3834939999999997E-2</v>
      </c>
      <c r="C224" s="1">
        <v>-7.2310180000000002E-2</v>
      </c>
      <c r="D224" s="1">
        <f t="shared" si="15"/>
        <v>3.3686634205157689E-2</v>
      </c>
      <c r="E224" s="1">
        <v>7.2820129999999997E-2</v>
      </c>
      <c r="F224" s="1">
        <v>-7.1698250000000005E-2</v>
      </c>
      <c r="G224" s="1">
        <f t="shared" si="16"/>
        <v>3.5359441548898925E-2</v>
      </c>
      <c r="H224" s="1">
        <v>9.4033839999999994E-2</v>
      </c>
      <c r="I224" s="1">
        <v>-7.2412169999999998E-2</v>
      </c>
      <c r="J224" s="1">
        <f t="shared" si="17"/>
        <v>3.5359441548898925E-2</v>
      </c>
      <c r="K224" s="1">
        <f t="shared" si="18"/>
        <v>3.4801839100985173E-2</v>
      </c>
      <c r="L224" s="1">
        <f t="shared" si="19"/>
        <v>4.6186979545247829E-2</v>
      </c>
      <c r="M224" s="1">
        <v>8.1489190000000003E-2</v>
      </c>
      <c r="N224" s="1">
        <v>-3.7633930000000003E-2</v>
      </c>
      <c r="O224" s="1"/>
      <c r="P224" s="1">
        <v>7.1392280000000002E-2</v>
      </c>
      <c r="Q224" s="1">
        <v>-3.8041890000000002E-2</v>
      </c>
      <c r="R224" s="1"/>
      <c r="S224" s="1">
        <v>9.1790079999999996E-2</v>
      </c>
      <c r="T224" s="1">
        <v>-3.7123990000000003E-2</v>
      </c>
    </row>
    <row r="225" spans="1:20" x14ac:dyDescent="0.4">
      <c r="A225" s="1">
        <v>28.788329999999998</v>
      </c>
      <c r="B225" s="1">
        <v>8.3834939999999997E-2</v>
      </c>
      <c r="C225" s="1">
        <v>-7.2310180000000002E-2</v>
      </c>
      <c r="D225" s="1">
        <f t="shared" si="15"/>
        <v>3.3686634205157689E-2</v>
      </c>
      <c r="E225" s="1">
        <v>7.2820129999999997E-2</v>
      </c>
      <c r="F225" s="1">
        <v>-7.1698250000000005E-2</v>
      </c>
      <c r="G225" s="1">
        <f t="shared" si="16"/>
        <v>3.5359441548898925E-2</v>
      </c>
      <c r="H225" s="1">
        <v>9.4033839999999994E-2</v>
      </c>
      <c r="I225" s="1">
        <v>-7.2412169999999998E-2</v>
      </c>
      <c r="J225" s="1">
        <f t="shared" si="17"/>
        <v>3.5359441548898925E-2</v>
      </c>
      <c r="K225" s="1">
        <f t="shared" si="18"/>
        <v>3.4801839100985173E-2</v>
      </c>
      <c r="L225" s="1">
        <f t="shared" si="19"/>
        <v>4.6186979545247829E-2</v>
      </c>
      <c r="M225" s="1">
        <v>8.1489190000000003E-2</v>
      </c>
      <c r="N225" s="1">
        <v>-3.7633930000000003E-2</v>
      </c>
      <c r="O225" s="1"/>
      <c r="P225" s="1">
        <v>7.1392280000000002E-2</v>
      </c>
      <c r="Q225" s="1">
        <v>-3.8041890000000002E-2</v>
      </c>
      <c r="R225" s="1"/>
      <c r="S225" s="1">
        <v>9.1790079999999996E-2</v>
      </c>
      <c r="T225" s="1">
        <v>-3.7123990000000003E-2</v>
      </c>
    </row>
    <row r="226" spans="1:20" x14ac:dyDescent="0.4">
      <c r="A226" s="1">
        <v>28.954999999999998</v>
      </c>
      <c r="B226" s="1">
        <v>8.3834939999999997E-2</v>
      </c>
      <c r="C226" s="1">
        <v>-7.2310180000000002E-2</v>
      </c>
      <c r="D226" s="1">
        <f t="shared" si="15"/>
        <v>3.3686634205157689E-2</v>
      </c>
      <c r="E226" s="1">
        <v>7.2820129999999997E-2</v>
      </c>
      <c r="F226" s="1">
        <v>-7.1698250000000005E-2</v>
      </c>
      <c r="G226" s="1">
        <f t="shared" si="16"/>
        <v>3.5359441548898925E-2</v>
      </c>
      <c r="H226" s="1">
        <v>9.4033839999999994E-2</v>
      </c>
      <c r="I226" s="1">
        <v>-7.2412169999999998E-2</v>
      </c>
      <c r="J226" s="1">
        <f t="shared" si="17"/>
        <v>3.5359441548898925E-2</v>
      </c>
      <c r="K226" s="1">
        <f t="shared" si="18"/>
        <v>3.4801839100985173E-2</v>
      </c>
      <c r="L226" s="1">
        <f t="shared" si="19"/>
        <v>4.6186979545247829E-2</v>
      </c>
      <c r="M226" s="1">
        <v>8.1489190000000003E-2</v>
      </c>
      <c r="N226" s="1">
        <v>-3.7633930000000003E-2</v>
      </c>
      <c r="O226" s="1"/>
      <c r="P226" s="1">
        <v>7.1392280000000002E-2</v>
      </c>
      <c r="Q226" s="1">
        <v>-3.8041890000000002E-2</v>
      </c>
      <c r="R226" s="1"/>
      <c r="S226" s="1">
        <v>9.1790079999999996E-2</v>
      </c>
      <c r="T226" s="1">
        <v>-3.7123990000000003E-2</v>
      </c>
    </row>
    <row r="227" spans="1:20" x14ac:dyDescent="0.4">
      <c r="A227" s="1">
        <v>29.123329999999999</v>
      </c>
      <c r="B227" s="1">
        <v>8.3834939999999997E-2</v>
      </c>
      <c r="C227" s="1">
        <v>-7.2310180000000002E-2</v>
      </c>
      <c r="D227" s="1">
        <f t="shared" si="15"/>
        <v>3.3686634205157689E-2</v>
      </c>
      <c r="E227" s="1">
        <v>7.2820129999999997E-2</v>
      </c>
      <c r="F227" s="1">
        <v>-7.1698250000000005E-2</v>
      </c>
      <c r="G227" s="1">
        <f t="shared" si="16"/>
        <v>3.5359441548898925E-2</v>
      </c>
      <c r="H227" s="1">
        <v>9.4033839999999994E-2</v>
      </c>
      <c r="I227" s="1">
        <v>-7.2412169999999998E-2</v>
      </c>
      <c r="J227" s="1">
        <f t="shared" si="17"/>
        <v>3.5359441548898925E-2</v>
      </c>
      <c r="K227" s="1">
        <f t="shared" si="18"/>
        <v>3.4801839100985173E-2</v>
      </c>
      <c r="L227" s="1">
        <f t="shared" si="19"/>
        <v>4.6186979545247829E-2</v>
      </c>
      <c r="M227" s="1">
        <v>8.1489190000000003E-2</v>
      </c>
      <c r="N227" s="1">
        <v>-3.7633930000000003E-2</v>
      </c>
      <c r="O227" s="1"/>
      <c r="P227" s="1">
        <v>7.1392280000000002E-2</v>
      </c>
      <c r="Q227" s="1">
        <v>-3.8041890000000002E-2</v>
      </c>
      <c r="R227" s="1"/>
      <c r="S227" s="1">
        <v>9.1790079999999996E-2</v>
      </c>
      <c r="T227" s="1">
        <v>-3.7123990000000003E-2</v>
      </c>
    </row>
    <row r="228" spans="1:20" x14ac:dyDescent="0.4">
      <c r="A228" s="1">
        <v>29.29167</v>
      </c>
      <c r="B228" s="1">
        <v>8.3834939999999997E-2</v>
      </c>
      <c r="C228" s="1">
        <v>-7.2310180000000002E-2</v>
      </c>
      <c r="D228" s="1">
        <f t="shared" si="15"/>
        <v>3.3686634205157689E-2</v>
      </c>
      <c r="E228" s="1">
        <v>7.2820129999999997E-2</v>
      </c>
      <c r="F228" s="1">
        <v>-7.1698250000000005E-2</v>
      </c>
      <c r="G228" s="1">
        <f t="shared" si="16"/>
        <v>3.5257657688134929E-2</v>
      </c>
      <c r="H228" s="1">
        <v>9.4033839999999994E-2</v>
      </c>
      <c r="I228" s="1">
        <v>-7.2310180000000002E-2</v>
      </c>
      <c r="J228" s="1">
        <f t="shared" si="17"/>
        <v>3.5257657688134929E-2</v>
      </c>
      <c r="K228" s="1">
        <f t="shared" si="18"/>
        <v>3.4733983193809187E-2</v>
      </c>
      <c r="L228" s="1">
        <f t="shared" si="19"/>
        <v>4.6254835452423815E-2</v>
      </c>
      <c r="M228" s="1">
        <v>8.1489190000000003E-2</v>
      </c>
      <c r="N228" s="1">
        <v>-3.7633930000000003E-2</v>
      </c>
      <c r="O228" s="1"/>
      <c r="P228" s="1">
        <v>7.1392280000000002E-2</v>
      </c>
      <c r="Q228" s="1">
        <v>-3.8041890000000002E-2</v>
      </c>
      <c r="R228" s="1"/>
      <c r="S228" s="1">
        <v>9.1790079999999996E-2</v>
      </c>
      <c r="T228" s="1">
        <v>-3.7123990000000003E-2</v>
      </c>
    </row>
    <row r="229" spans="1:20" x14ac:dyDescent="0.4">
      <c r="A229" s="1">
        <v>29.46</v>
      </c>
      <c r="B229" s="1">
        <v>8.3834939999999997E-2</v>
      </c>
      <c r="C229" s="1">
        <v>-7.2310180000000002E-2</v>
      </c>
      <c r="D229" s="1">
        <f t="shared" si="15"/>
        <v>3.3686634205157689E-2</v>
      </c>
      <c r="E229" s="1">
        <v>7.2820129999999997E-2</v>
      </c>
      <c r="F229" s="1">
        <v>-7.1698250000000005E-2</v>
      </c>
      <c r="G229" s="1">
        <f t="shared" si="16"/>
        <v>3.5257657688134929E-2</v>
      </c>
      <c r="H229" s="1">
        <v>9.4033839999999994E-2</v>
      </c>
      <c r="I229" s="1">
        <v>-7.2310180000000002E-2</v>
      </c>
      <c r="J229" s="1">
        <f t="shared" si="17"/>
        <v>3.5257657688134929E-2</v>
      </c>
      <c r="K229" s="1">
        <f t="shared" si="18"/>
        <v>3.4733983193809187E-2</v>
      </c>
      <c r="L229" s="1">
        <f t="shared" si="19"/>
        <v>4.6254835452423815E-2</v>
      </c>
      <c r="M229" s="1">
        <v>8.1489190000000003E-2</v>
      </c>
      <c r="N229" s="1">
        <v>-3.7633930000000003E-2</v>
      </c>
      <c r="O229" s="1"/>
      <c r="P229" s="1">
        <v>7.1392280000000002E-2</v>
      </c>
      <c r="Q229" s="1">
        <v>-3.8041890000000002E-2</v>
      </c>
      <c r="R229" s="1"/>
      <c r="S229" s="1">
        <v>9.1790079999999996E-2</v>
      </c>
      <c r="T229" s="1">
        <v>-3.7123990000000003E-2</v>
      </c>
    </row>
    <row r="230" spans="1:20" x14ac:dyDescent="0.4">
      <c r="A230" s="1">
        <v>29.628329999999998</v>
      </c>
      <c r="B230" s="1">
        <v>8.3834939999999997E-2</v>
      </c>
      <c r="C230" s="1">
        <v>-7.2310180000000002E-2</v>
      </c>
      <c r="D230" s="1">
        <f t="shared" si="15"/>
        <v>3.3686634205157689E-2</v>
      </c>
      <c r="E230" s="1">
        <v>7.2820129999999997E-2</v>
      </c>
      <c r="F230" s="1">
        <v>-7.1698250000000005E-2</v>
      </c>
      <c r="G230" s="1">
        <f t="shared" si="16"/>
        <v>3.568535534783001E-2</v>
      </c>
      <c r="H230" s="1">
        <v>9.4339800000000001E-2</v>
      </c>
      <c r="I230" s="1">
        <v>-7.2718140000000001E-2</v>
      </c>
      <c r="J230" s="1">
        <f t="shared" si="17"/>
        <v>3.568535534783001E-2</v>
      </c>
      <c r="K230" s="1">
        <f t="shared" si="18"/>
        <v>3.5019114966939241E-2</v>
      </c>
      <c r="L230" s="1">
        <f t="shared" si="19"/>
        <v>4.5969703679293761E-2</v>
      </c>
      <c r="M230" s="1">
        <v>8.1489190000000003E-2</v>
      </c>
      <c r="N230" s="1">
        <v>-3.7633930000000003E-2</v>
      </c>
      <c r="O230" s="1"/>
      <c r="P230" s="1">
        <v>7.1392280000000002E-2</v>
      </c>
      <c r="Q230" s="1">
        <v>-3.8041890000000002E-2</v>
      </c>
      <c r="R230" s="1"/>
      <c r="S230" s="1">
        <v>9.1790079999999996E-2</v>
      </c>
      <c r="T230" s="1">
        <v>-3.7123990000000003E-2</v>
      </c>
    </row>
    <row r="231" spans="1:20" x14ac:dyDescent="0.4">
      <c r="A231" s="1">
        <v>29.795000000000002</v>
      </c>
      <c r="B231" s="1">
        <v>8.3834939999999997E-2</v>
      </c>
      <c r="C231" s="1">
        <v>-7.2310180000000002E-2</v>
      </c>
      <c r="D231" s="1">
        <f t="shared" si="15"/>
        <v>3.3686634205157689E-2</v>
      </c>
      <c r="E231" s="1">
        <v>7.2820129999999997E-2</v>
      </c>
      <c r="F231" s="1">
        <v>-7.1698250000000005E-2</v>
      </c>
      <c r="G231" s="1">
        <f t="shared" si="16"/>
        <v>3.568535534783001E-2</v>
      </c>
      <c r="H231" s="1">
        <v>9.4339800000000001E-2</v>
      </c>
      <c r="I231" s="1">
        <v>-7.2718140000000001E-2</v>
      </c>
      <c r="J231" s="1">
        <f t="shared" si="17"/>
        <v>3.568535534783001E-2</v>
      </c>
      <c r="K231" s="1">
        <f t="shared" si="18"/>
        <v>3.5019114966939241E-2</v>
      </c>
      <c r="L231" s="1">
        <f t="shared" si="19"/>
        <v>4.5969703679293761E-2</v>
      </c>
      <c r="M231" s="1">
        <v>8.1489190000000003E-2</v>
      </c>
      <c r="N231" s="1">
        <v>-3.7633930000000003E-2</v>
      </c>
      <c r="O231" s="1"/>
      <c r="P231" s="1">
        <v>7.1392280000000002E-2</v>
      </c>
      <c r="Q231" s="1">
        <v>-3.8041890000000002E-2</v>
      </c>
      <c r="R231" s="1"/>
      <c r="S231" s="1">
        <v>9.1790079999999996E-2</v>
      </c>
      <c r="T231" s="1">
        <v>-3.7123990000000003E-2</v>
      </c>
    </row>
    <row r="232" spans="1:20" x14ac:dyDescent="0.4">
      <c r="A232" s="1">
        <v>29.963329999999999</v>
      </c>
      <c r="B232" s="1">
        <v>8.373295E-2</v>
      </c>
      <c r="C232" s="1">
        <v>-7.2514159999999994E-2</v>
      </c>
      <c r="D232" s="1">
        <f t="shared" si="15"/>
        <v>3.3686634205157689E-2</v>
      </c>
      <c r="E232" s="1">
        <v>7.2820129999999997E-2</v>
      </c>
      <c r="F232" s="1">
        <v>-7.1698250000000005E-2</v>
      </c>
      <c r="G232" s="1">
        <f t="shared" si="16"/>
        <v>3.568535534783001E-2</v>
      </c>
      <c r="H232" s="1">
        <v>9.4339800000000001E-2</v>
      </c>
      <c r="I232" s="1">
        <v>-7.2718140000000001E-2</v>
      </c>
      <c r="J232" s="1">
        <f t="shared" si="17"/>
        <v>3.568535534783001E-2</v>
      </c>
      <c r="K232" s="1">
        <f t="shared" si="18"/>
        <v>3.5019114966939241E-2</v>
      </c>
      <c r="L232" s="1">
        <f t="shared" si="19"/>
        <v>4.5969703679293761E-2</v>
      </c>
      <c r="M232" s="1">
        <v>8.1489190000000003E-2</v>
      </c>
      <c r="N232" s="1">
        <v>-3.7633930000000003E-2</v>
      </c>
      <c r="O232" s="1"/>
      <c r="P232" s="1">
        <v>7.1392280000000002E-2</v>
      </c>
      <c r="Q232" s="1">
        <v>-3.8041890000000002E-2</v>
      </c>
      <c r="R232" s="1"/>
      <c r="S232" s="1">
        <v>9.1790079999999996E-2</v>
      </c>
      <c r="T232" s="1">
        <v>-3.7123990000000003E-2</v>
      </c>
    </row>
    <row r="233" spans="1:20" x14ac:dyDescent="0.4">
      <c r="A233" s="1">
        <v>30.13167</v>
      </c>
      <c r="B233" s="1">
        <v>8.373295E-2</v>
      </c>
      <c r="C233" s="1">
        <v>-7.2514159999999994E-2</v>
      </c>
      <c r="D233" s="1">
        <f t="shared" si="15"/>
        <v>3.3686634205157689E-2</v>
      </c>
      <c r="E233" s="1">
        <v>7.2820129999999997E-2</v>
      </c>
      <c r="F233" s="1">
        <v>-7.1698250000000005E-2</v>
      </c>
      <c r="G233" s="1">
        <f t="shared" si="16"/>
        <v>3.568535534783001E-2</v>
      </c>
      <c r="H233" s="1">
        <v>9.4339800000000001E-2</v>
      </c>
      <c r="I233" s="1">
        <v>-7.2718140000000001E-2</v>
      </c>
      <c r="J233" s="1">
        <f t="shared" si="17"/>
        <v>3.568535534783001E-2</v>
      </c>
      <c r="K233" s="1">
        <f t="shared" si="18"/>
        <v>3.5019114966939241E-2</v>
      </c>
      <c r="L233" s="1">
        <f t="shared" si="19"/>
        <v>4.5969703679293761E-2</v>
      </c>
      <c r="M233" s="1">
        <v>8.1489190000000003E-2</v>
      </c>
      <c r="N233" s="1">
        <v>-3.7633930000000003E-2</v>
      </c>
      <c r="O233" s="1"/>
      <c r="P233" s="1">
        <v>7.1392280000000002E-2</v>
      </c>
      <c r="Q233" s="1">
        <v>-3.8041890000000002E-2</v>
      </c>
      <c r="R233" s="1"/>
      <c r="S233" s="1">
        <v>9.1790079999999996E-2</v>
      </c>
      <c r="T233" s="1">
        <v>-3.7123990000000003E-2</v>
      </c>
    </row>
    <row r="234" spans="1:20" x14ac:dyDescent="0.4">
      <c r="A234" s="1">
        <v>30.3</v>
      </c>
      <c r="B234" s="1">
        <v>8.3834939999999997E-2</v>
      </c>
      <c r="C234" s="1">
        <v>-7.2616150000000004E-2</v>
      </c>
      <c r="D234" s="1">
        <f t="shared" si="15"/>
        <v>3.3686634205157689E-2</v>
      </c>
      <c r="E234" s="1">
        <v>7.2820129999999997E-2</v>
      </c>
      <c r="F234" s="1">
        <v>-7.1698250000000005E-2</v>
      </c>
      <c r="G234" s="1">
        <f t="shared" si="16"/>
        <v>3.568535534783001E-2</v>
      </c>
      <c r="H234" s="1">
        <v>9.4339800000000001E-2</v>
      </c>
      <c r="I234" s="1">
        <v>-7.2718140000000001E-2</v>
      </c>
      <c r="J234" s="1">
        <f t="shared" si="17"/>
        <v>3.568535534783001E-2</v>
      </c>
      <c r="K234" s="1">
        <f t="shared" si="18"/>
        <v>3.5019114966939241E-2</v>
      </c>
      <c r="L234" s="1">
        <f t="shared" si="19"/>
        <v>4.5969703679293761E-2</v>
      </c>
      <c r="M234" s="1">
        <v>8.1489190000000003E-2</v>
      </c>
      <c r="N234" s="1">
        <v>-3.7633930000000003E-2</v>
      </c>
      <c r="O234" s="1"/>
      <c r="P234" s="1">
        <v>7.1392280000000002E-2</v>
      </c>
      <c r="Q234" s="1">
        <v>-3.8041890000000002E-2</v>
      </c>
      <c r="R234" s="1"/>
      <c r="S234" s="1">
        <v>9.1790079999999996E-2</v>
      </c>
      <c r="T234" s="1">
        <v>-3.7123990000000003E-2</v>
      </c>
    </row>
    <row r="235" spans="1:20" x14ac:dyDescent="0.4">
      <c r="A235" s="1">
        <v>30.466670000000001</v>
      </c>
      <c r="B235" s="1">
        <v>8.3834939999999997E-2</v>
      </c>
      <c r="C235" s="1">
        <v>-7.2616150000000004E-2</v>
      </c>
      <c r="D235" s="1">
        <f t="shared" si="15"/>
        <v>3.3988200360838459E-2</v>
      </c>
      <c r="E235" s="1">
        <v>7.2718140000000001E-2</v>
      </c>
      <c r="F235" s="1">
        <v>-7.2004219999999994E-2</v>
      </c>
      <c r="G235" s="1">
        <f t="shared" si="16"/>
        <v>3.568535534783001E-2</v>
      </c>
      <c r="H235" s="1">
        <v>9.4339800000000001E-2</v>
      </c>
      <c r="I235" s="1">
        <v>-7.2718140000000001E-2</v>
      </c>
      <c r="J235" s="1">
        <f t="shared" si="17"/>
        <v>3.568535534783001E-2</v>
      </c>
      <c r="K235" s="1">
        <f t="shared" si="18"/>
        <v>3.5119637018832826E-2</v>
      </c>
      <c r="L235" s="1">
        <f t="shared" si="19"/>
        <v>4.5869181627400175E-2</v>
      </c>
      <c r="M235" s="1">
        <v>8.1489190000000003E-2</v>
      </c>
      <c r="N235" s="1">
        <v>-3.7633930000000003E-2</v>
      </c>
      <c r="O235" s="1"/>
      <c r="P235" s="1">
        <v>7.1392280000000002E-2</v>
      </c>
      <c r="Q235" s="1">
        <v>-3.8041890000000002E-2</v>
      </c>
      <c r="R235" s="1"/>
      <c r="S235" s="1">
        <v>9.1790079999999996E-2</v>
      </c>
      <c r="T235" s="1">
        <v>-3.7123990000000003E-2</v>
      </c>
    </row>
    <row r="236" spans="1:20" x14ac:dyDescent="0.4">
      <c r="A236" s="1">
        <v>30.635000000000002</v>
      </c>
      <c r="B236" s="1">
        <v>8.3834939999999997E-2</v>
      </c>
      <c r="C236" s="1">
        <v>-7.2616150000000004E-2</v>
      </c>
      <c r="D236" s="1">
        <f t="shared" si="15"/>
        <v>3.3988200360838459E-2</v>
      </c>
      <c r="E236" s="1">
        <v>7.2718140000000001E-2</v>
      </c>
      <c r="F236" s="1">
        <v>-7.2004219999999994E-2</v>
      </c>
      <c r="G236" s="1">
        <f t="shared" si="16"/>
        <v>3.568535534783001E-2</v>
      </c>
      <c r="H236" s="1">
        <v>9.4339800000000001E-2</v>
      </c>
      <c r="I236" s="1">
        <v>-7.2718140000000001E-2</v>
      </c>
      <c r="J236" s="1">
        <f t="shared" si="17"/>
        <v>3.568535534783001E-2</v>
      </c>
      <c r="K236" s="1">
        <f t="shared" si="18"/>
        <v>3.5119637018832826E-2</v>
      </c>
      <c r="L236" s="1">
        <f t="shared" si="19"/>
        <v>4.5869181627400175E-2</v>
      </c>
      <c r="M236" s="1">
        <v>8.1489190000000003E-2</v>
      </c>
      <c r="N236" s="1">
        <v>-3.7633930000000003E-2</v>
      </c>
      <c r="O236" s="1"/>
      <c r="P236" s="1">
        <v>7.1392280000000002E-2</v>
      </c>
      <c r="Q236" s="1">
        <v>-3.8041890000000002E-2</v>
      </c>
      <c r="R236" s="1"/>
      <c r="S236" s="1">
        <v>9.1790079999999996E-2</v>
      </c>
      <c r="T236" s="1">
        <v>-3.7123990000000003E-2</v>
      </c>
    </row>
    <row r="237" spans="1:20" x14ac:dyDescent="0.4">
      <c r="A237" s="1">
        <v>30.803329999999999</v>
      </c>
      <c r="B237" s="1">
        <v>8.3834939999999997E-2</v>
      </c>
      <c r="C237" s="1">
        <v>-7.2616150000000004E-2</v>
      </c>
      <c r="D237" s="1">
        <f t="shared" si="15"/>
        <v>3.3988200360838459E-2</v>
      </c>
      <c r="E237" s="1">
        <v>7.2718140000000001E-2</v>
      </c>
      <c r="F237" s="1">
        <v>-7.2004219999999994E-2</v>
      </c>
      <c r="G237" s="1">
        <f t="shared" si="16"/>
        <v>3.568535534783001E-2</v>
      </c>
      <c r="H237" s="1">
        <v>9.4339800000000001E-2</v>
      </c>
      <c r="I237" s="1">
        <v>-7.2718140000000001E-2</v>
      </c>
      <c r="J237" s="1">
        <f t="shared" si="17"/>
        <v>3.568535534783001E-2</v>
      </c>
      <c r="K237" s="1">
        <f t="shared" si="18"/>
        <v>3.5119637018832826E-2</v>
      </c>
      <c r="L237" s="1">
        <f t="shared" si="19"/>
        <v>4.5869181627400175E-2</v>
      </c>
      <c r="M237" s="1">
        <v>8.1489190000000003E-2</v>
      </c>
      <c r="N237" s="1">
        <v>-3.7633930000000003E-2</v>
      </c>
      <c r="O237" s="1"/>
      <c r="P237" s="1">
        <v>7.1392280000000002E-2</v>
      </c>
      <c r="Q237" s="1">
        <v>-3.8041890000000002E-2</v>
      </c>
      <c r="R237" s="1"/>
      <c r="S237" s="1">
        <v>9.1790079999999996E-2</v>
      </c>
      <c r="T237" s="1">
        <v>-3.7123990000000003E-2</v>
      </c>
    </row>
    <row r="238" spans="1:20" x14ac:dyDescent="0.4">
      <c r="A238" s="1">
        <v>30.97167</v>
      </c>
      <c r="B238" s="1">
        <v>8.3834939999999997E-2</v>
      </c>
      <c r="C238" s="1">
        <v>-7.2616150000000004E-2</v>
      </c>
      <c r="D238" s="1">
        <f t="shared" si="15"/>
        <v>3.3988200360838459E-2</v>
      </c>
      <c r="E238" s="1">
        <v>7.2718140000000001E-2</v>
      </c>
      <c r="F238" s="1">
        <v>-7.2004219999999994E-2</v>
      </c>
      <c r="G238" s="1">
        <f t="shared" si="16"/>
        <v>3.568535534783001E-2</v>
      </c>
      <c r="H238" s="1">
        <v>9.4339800000000001E-2</v>
      </c>
      <c r="I238" s="1">
        <v>-7.2718140000000001E-2</v>
      </c>
      <c r="J238" s="1">
        <f t="shared" si="17"/>
        <v>3.568535534783001E-2</v>
      </c>
      <c r="K238" s="1">
        <f t="shared" si="18"/>
        <v>3.5119637018832826E-2</v>
      </c>
      <c r="L238" s="1">
        <f t="shared" si="19"/>
        <v>4.5869181627400175E-2</v>
      </c>
      <c r="M238" s="1">
        <v>8.1489190000000003E-2</v>
      </c>
      <c r="N238" s="1">
        <v>-3.7633930000000003E-2</v>
      </c>
      <c r="O238" s="1"/>
      <c r="P238" s="1">
        <v>7.1392280000000002E-2</v>
      </c>
      <c r="Q238" s="1">
        <v>-3.8041890000000002E-2</v>
      </c>
      <c r="R238" s="1"/>
      <c r="S238" s="1">
        <v>9.1790079999999996E-2</v>
      </c>
      <c r="T238" s="1">
        <v>-3.7123990000000003E-2</v>
      </c>
    </row>
    <row r="239" spans="1:20" x14ac:dyDescent="0.4">
      <c r="A239" s="1">
        <v>31.14</v>
      </c>
      <c r="B239" s="1">
        <v>8.3834939999999997E-2</v>
      </c>
      <c r="C239" s="1">
        <v>-7.2616150000000004E-2</v>
      </c>
      <c r="D239" s="1">
        <f t="shared" si="15"/>
        <v>3.3988200360838459E-2</v>
      </c>
      <c r="E239" s="1">
        <v>7.2718140000000001E-2</v>
      </c>
      <c r="F239" s="1">
        <v>-7.2004219999999994E-2</v>
      </c>
      <c r="G239" s="1">
        <f t="shared" si="16"/>
        <v>3.568535534783001E-2</v>
      </c>
      <c r="H239" s="1">
        <v>9.4339800000000001E-2</v>
      </c>
      <c r="I239" s="1">
        <v>-7.2718140000000001E-2</v>
      </c>
      <c r="J239" s="1">
        <f t="shared" si="17"/>
        <v>3.568535534783001E-2</v>
      </c>
      <c r="K239" s="1">
        <f t="shared" si="18"/>
        <v>3.5119637018832826E-2</v>
      </c>
      <c r="L239" s="1">
        <f t="shared" si="19"/>
        <v>4.5869181627400175E-2</v>
      </c>
      <c r="M239" s="1">
        <v>8.1489190000000003E-2</v>
      </c>
      <c r="N239" s="1">
        <v>-3.7633930000000003E-2</v>
      </c>
      <c r="O239" s="1"/>
      <c r="P239" s="1">
        <v>7.1392280000000002E-2</v>
      </c>
      <c r="Q239" s="1">
        <v>-3.8041890000000002E-2</v>
      </c>
      <c r="R239" s="1"/>
      <c r="S239" s="1">
        <v>9.1790079999999996E-2</v>
      </c>
      <c r="T239" s="1">
        <v>-3.7123990000000003E-2</v>
      </c>
    </row>
    <row r="240" spans="1:20" x14ac:dyDescent="0.4">
      <c r="A240" s="1">
        <v>31.30667</v>
      </c>
      <c r="B240" s="1">
        <v>8.3834939999999997E-2</v>
      </c>
      <c r="C240" s="1">
        <v>-7.2616150000000004E-2</v>
      </c>
      <c r="D240" s="1">
        <f t="shared" si="15"/>
        <v>3.3988200360838459E-2</v>
      </c>
      <c r="E240" s="1">
        <v>7.2718140000000001E-2</v>
      </c>
      <c r="F240" s="1">
        <v>-7.2004219999999994E-2</v>
      </c>
      <c r="G240" s="1">
        <f t="shared" si="16"/>
        <v>3.568535534783001E-2</v>
      </c>
      <c r="H240" s="1">
        <v>9.4339800000000001E-2</v>
      </c>
      <c r="I240" s="1">
        <v>-7.2718140000000001E-2</v>
      </c>
      <c r="J240" s="1">
        <f t="shared" si="17"/>
        <v>3.568535534783001E-2</v>
      </c>
      <c r="K240" s="1">
        <f t="shared" si="18"/>
        <v>3.5119637018832826E-2</v>
      </c>
      <c r="L240" s="1">
        <f t="shared" si="19"/>
        <v>4.5869181627400175E-2</v>
      </c>
      <c r="M240" s="1">
        <v>8.1489190000000003E-2</v>
      </c>
      <c r="N240" s="1">
        <v>-3.7633930000000003E-2</v>
      </c>
      <c r="O240" s="1"/>
      <c r="P240" s="1">
        <v>7.1392280000000002E-2</v>
      </c>
      <c r="Q240" s="1">
        <v>-3.8041890000000002E-2</v>
      </c>
      <c r="R240" s="1"/>
      <c r="S240" s="1">
        <v>9.1790079999999996E-2</v>
      </c>
      <c r="T240" s="1">
        <v>-3.7123990000000003E-2</v>
      </c>
    </row>
    <row r="241" spans="1:20" x14ac:dyDescent="0.4">
      <c r="A241" s="1">
        <v>31.475000000000001</v>
      </c>
      <c r="B241" s="1">
        <v>8.3834939999999997E-2</v>
      </c>
      <c r="C241" s="1">
        <v>-7.2616150000000004E-2</v>
      </c>
      <c r="D241" s="1">
        <f t="shared" si="15"/>
        <v>3.3988200360838459E-2</v>
      </c>
      <c r="E241" s="1">
        <v>7.2718140000000001E-2</v>
      </c>
      <c r="F241" s="1">
        <v>-7.2004219999999994E-2</v>
      </c>
      <c r="G241" s="1">
        <f t="shared" si="16"/>
        <v>3.5888816970963258E-2</v>
      </c>
      <c r="H241" s="1">
        <v>9.4339800000000001E-2</v>
      </c>
      <c r="I241" s="1">
        <v>-7.2922120000000007E-2</v>
      </c>
      <c r="J241" s="1">
        <f t="shared" si="17"/>
        <v>3.5888816970963258E-2</v>
      </c>
      <c r="K241" s="1">
        <f t="shared" si="18"/>
        <v>3.5255278100921654E-2</v>
      </c>
      <c r="L241" s="1">
        <f t="shared" si="19"/>
        <v>4.5733540545311348E-2</v>
      </c>
      <c r="M241" s="1">
        <v>8.1489190000000003E-2</v>
      </c>
      <c r="N241" s="1">
        <v>-3.7633930000000003E-2</v>
      </c>
      <c r="O241" s="1"/>
      <c r="P241" s="1">
        <v>7.1392280000000002E-2</v>
      </c>
      <c r="Q241" s="1">
        <v>-3.8041890000000002E-2</v>
      </c>
      <c r="R241" s="1"/>
      <c r="S241" s="1">
        <v>9.1790079999999996E-2</v>
      </c>
      <c r="T241" s="1">
        <v>-3.7123990000000003E-2</v>
      </c>
    </row>
    <row r="242" spans="1:20" x14ac:dyDescent="0.4">
      <c r="A242" s="1">
        <v>31.643329999999999</v>
      </c>
      <c r="B242" s="1">
        <v>8.3834939999999997E-2</v>
      </c>
      <c r="C242" s="1">
        <v>-7.2616150000000004E-2</v>
      </c>
      <c r="D242" s="1">
        <f t="shared" si="15"/>
        <v>3.3988200360838459E-2</v>
      </c>
      <c r="E242" s="1">
        <v>7.2718140000000001E-2</v>
      </c>
      <c r="F242" s="1">
        <v>-7.2004219999999994E-2</v>
      </c>
      <c r="G242" s="1">
        <f t="shared" si="16"/>
        <v>3.5888816970963258E-2</v>
      </c>
      <c r="H242" s="1">
        <v>9.4339800000000001E-2</v>
      </c>
      <c r="I242" s="1">
        <v>-7.2922120000000007E-2</v>
      </c>
      <c r="J242" s="1">
        <f t="shared" si="17"/>
        <v>3.5888816970963258E-2</v>
      </c>
      <c r="K242" s="1">
        <f t="shared" si="18"/>
        <v>3.5255278100921654E-2</v>
      </c>
      <c r="L242" s="1">
        <f t="shared" si="19"/>
        <v>4.5733540545311348E-2</v>
      </c>
      <c r="M242" s="1">
        <v>8.1489190000000003E-2</v>
      </c>
      <c r="N242" s="1">
        <v>-3.7633930000000003E-2</v>
      </c>
      <c r="O242" s="1"/>
      <c r="P242" s="1">
        <v>7.1392280000000002E-2</v>
      </c>
      <c r="Q242" s="1">
        <v>-3.8041890000000002E-2</v>
      </c>
      <c r="R242" s="1"/>
      <c r="S242" s="1">
        <v>9.1790079999999996E-2</v>
      </c>
      <c r="T242" s="1">
        <v>-3.7123990000000003E-2</v>
      </c>
    </row>
    <row r="243" spans="1:20" x14ac:dyDescent="0.4">
      <c r="A243" s="1">
        <v>31.811669999999999</v>
      </c>
      <c r="B243" s="1">
        <v>8.3834939999999997E-2</v>
      </c>
      <c r="C243" s="1">
        <v>-7.2616150000000004E-2</v>
      </c>
      <c r="D243" s="1">
        <f t="shared" si="15"/>
        <v>3.3988200360838459E-2</v>
      </c>
      <c r="E243" s="1">
        <v>7.2718140000000001E-2</v>
      </c>
      <c r="F243" s="1">
        <v>-7.2004219999999994E-2</v>
      </c>
      <c r="G243" s="1">
        <f t="shared" si="16"/>
        <v>3.6092284445993439E-2</v>
      </c>
      <c r="H243" s="1">
        <v>9.4339800000000001E-2</v>
      </c>
      <c r="I243" s="1">
        <v>-7.3126099999999999E-2</v>
      </c>
      <c r="J243" s="1">
        <f t="shared" si="17"/>
        <v>3.6092284445993439E-2</v>
      </c>
      <c r="K243" s="1">
        <f t="shared" si="18"/>
        <v>3.5390923084275112E-2</v>
      </c>
      <c r="L243" s="1">
        <f t="shared" si="19"/>
        <v>4.5597895561957889E-2</v>
      </c>
      <c r="M243" s="1">
        <v>8.1489190000000003E-2</v>
      </c>
      <c r="N243" s="1">
        <v>-3.7633930000000003E-2</v>
      </c>
      <c r="O243" s="1"/>
      <c r="P243" s="1">
        <v>7.1392280000000002E-2</v>
      </c>
      <c r="Q243" s="1">
        <v>-3.8041890000000002E-2</v>
      </c>
      <c r="R243" s="1"/>
      <c r="S243" s="1">
        <v>9.1790079999999996E-2</v>
      </c>
      <c r="T243" s="1">
        <v>-3.7123990000000003E-2</v>
      </c>
    </row>
    <row r="244" spans="1:20" x14ac:dyDescent="0.4">
      <c r="A244" s="1">
        <v>31.97833</v>
      </c>
      <c r="B244" s="1">
        <v>8.3426979999999998E-2</v>
      </c>
      <c r="C244" s="1">
        <v>-7.2922120000000007E-2</v>
      </c>
      <c r="D244" s="1">
        <f t="shared" si="15"/>
        <v>3.3988200360838459E-2</v>
      </c>
      <c r="E244" s="1">
        <v>7.2718140000000001E-2</v>
      </c>
      <c r="F244" s="1">
        <v>-7.2004219999999994E-2</v>
      </c>
      <c r="G244" s="1">
        <f t="shared" si="16"/>
        <v>3.6092284445993439E-2</v>
      </c>
      <c r="H244" s="1">
        <v>9.4339800000000001E-2</v>
      </c>
      <c r="I244" s="1">
        <v>-7.3126099999999999E-2</v>
      </c>
      <c r="J244" s="1">
        <f t="shared" si="17"/>
        <v>3.6092284445993439E-2</v>
      </c>
      <c r="K244" s="1">
        <f t="shared" si="18"/>
        <v>3.5390923084275112E-2</v>
      </c>
      <c r="L244" s="1">
        <f t="shared" si="19"/>
        <v>4.5597895561957889E-2</v>
      </c>
      <c r="M244" s="1">
        <v>8.1489190000000003E-2</v>
      </c>
      <c r="N244" s="1">
        <v>-3.7633930000000003E-2</v>
      </c>
      <c r="O244" s="1"/>
      <c r="P244" s="1">
        <v>7.1392280000000002E-2</v>
      </c>
      <c r="Q244" s="1">
        <v>-3.8041890000000002E-2</v>
      </c>
      <c r="R244" s="1"/>
      <c r="S244" s="1">
        <v>9.1790079999999996E-2</v>
      </c>
      <c r="T244" s="1">
        <v>-3.7123990000000003E-2</v>
      </c>
    </row>
    <row r="245" spans="1:20" x14ac:dyDescent="0.4">
      <c r="A245" s="1">
        <v>32.14667</v>
      </c>
      <c r="B245" s="1">
        <v>8.3528969999999994E-2</v>
      </c>
      <c r="C245" s="1">
        <v>-7.2718140000000001E-2</v>
      </c>
      <c r="D245" s="1">
        <f t="shared" si="15"/>
        <v>3.3988200360838459E-2</v>
      </c>
      <c r="E245" s="1">
        <v>7.2718140000000001E-2</v>
      </c>
      <c r="F245" s="1">
        <v>-7.2004219999999994E-2</v>
      </c>
      <c r="G245" s="1">
        <f t="shared" si="16"/>
        <v>3.6092284445993439E-2</v>
      </c>
      <c r="H245" s="1">
        <v>9.4339800000000001E-2</v>
      </c>
      <c r="I245" s="1">
        <v>-7.3126099999999999E-2</v>
      </c>
      <c r="J245" s="1">
        <f t="shared" si="17"/>
        <v>3.6092284445993439E-2</v>
      </c>
      <c r="K245" s="1">
        <f t="shared" si="18"/>
        <v>3.5390923084275112E-2</v>
      </c>
      <c r="L245" s="1">
        <f t="shared" si="19"/>
        <v>4.5597895561957889E-2</v>
      </c>
      <c r="M245" s="1">
        <v>8.1489190000000003E-2</v>
      </c>
      <c r="N245" s="1">
        <v>-3.7633930000000003E-2</v>
      </c>
      <c r="O245" s="1"/>
      <c r="P245" s="1">
        <v>7.1392280000000002E-2</v>
      </c>
      <c r="Q245" s="1">
        <v>-3.8041890000000002E-2</v>
      </c>
      <c r="R245" s="1"/>
      <c r="S245" s="1">
        <v>9.1790079999999996E-2</v>
      </c>
      <c r="T245" s="1">
        <v>-3.7123990000000003E-2</v>
      </c>
    </row>
    <row r="246" spans="1:20" x14ac:dyDescent="0.4">
      <c r="A246" s="1">
        <v>32.314999999999998</v>
      </c>
      <c r="B246" s="1">
        <v>8.3528969999999994E-2</v>
      </c>
      <c r="C246" s="1">
        <v>-7.2718140000000001E-2</v>
      </c>
      <c r="D246" s="1">
        <f t="shared" si="15"/>
        <v>3.3988200360838459E-2</v>
      </c>
      <c r="E246" s="1">
        <v>7.2718140000000001E-2</v>
      </c>
      <c r="F246" s="1">
        <v>-7.2004219999999994E-2</v>
      </c>
      <c r="G246" s="1">
        <f t="shared" si="16"/>
        <v>3.6092284445993439E-2</v>
      </c>
      <c r="H246" s="1">
        <v>9.4339800000000001E-2</v>
      </c>
      <c r="I246" s="1">
        <v>-7.3126099999999999E-2</v>
      </c>
      <c r="J246" s="1">
        <f t="shared" si="17"/>
        <v>3.6092284445993439E-2</v>
      </c>
      <c r="K246" s="1">
        <f t="shared" si="18"/>
        <v>3.5390923084275112E-2</v>
      </c>
      <c r="L246" s="1">
        <f t="shared" si="19"/>
        <v>4.5597895561957889E-2</v>
      </c>
      <c r="M246" s="1">
        <v>8.1489190000000003E-2</v>
      </c>
      <c r="N246" s="1">
        <v>-3.7633930000000003E-2</v>
      </c>
      <c r="O246" s="1"/>
      <c r="P246" s="1">
        <v>7.1392280000000002E-2</v>
      </c>
      <c r="Q246" s="1">
        <v>-3.8041890000000002E-2</v>
      </c>
      <c r="R246" s="1"/>
      <c r="S246" s="1">
        <v>9.1790079999999996E-2</v>
      </c>
      <c r="T246" s="1">
        <v>-3.7123990000000003E-2</v>
      </c>
    </row>
    <row r="247" spans="1:20" x14ac:dyDescent="0.4">
      <c r="A247" s="1">
        <v>32.483330000000002</v>
      </c>
      <c r="B247" s="1">
        <v>8.3528969999999994E-2</v>
      </c>
      <c r="C247" s="1">
        <v>-7.2718140000000001E-2</v>
      </c>
      <c r="D247" s="1">
        <f t="shared" si="15"/>
        <v>3.3988200360838459E-2</v>
      </c>
      <c r="E247" s="1">
        <v>7.2718140000000001E-2</v>
      </c>
      <c r="F247" s="1">
        <v>-7.2004219999999994E-2</v>
      </c>
      <c r="G247" s="1">
        <f t="shared" si="16"/>
        <v>3.6092284445993439E-2</v>
      </c>
      <c r="H247" s="1">
        <v>9.4339800000000001E-2</v>
      </c>
      <c r="I247" s="1">
        <v>-7.3126099999999999E-2</v>
      </c>
      <c r="J247" s="1">
        <f t="shared" si="17"/>
        <v>3.6092284445993439E-2</v>
      </c>
      <c r="K247" s="1">
        <f t="shared" si="18"/>
        <v>3.5390923084275112E-2</v>
      </c>
      <c r="L247" s="1">
        <f t="shared" si="19"/>
        <v>4.5597895561957889E-2</v>
      </c>
      <c r="M247" s="1">
        <v>8.1489190000000003E-2</v>
      </c>
      <c r="N247" s="1">
        <v>-3.7633930000000003E-2</v>
      </c>
      <c r="O247" s="1"/>
      <c r="P247" s="1">
        <v>7.1392280000000002E-2</v>
      </c>
      <c r="Q247" s="1">
        <v>-3.8041890000000002E-2</v>
      </c>
      <c r="R247" s="1"/>
      <c r="S247" s="1">
        <v>9.1790079999999996E-2</v>
      </c>
      <c r="T247" s="1">
        <v>-3.7123990000000003E-2</v>
      </c>
    </row>
    <row r="248" spans="1:20" x14ac:dyDescent="0.4">
      <c r="A248" s="1">
        <v>32.65</v>
      </c>
      <c r="B248" s="1">
        <v>8.3528969999999994E-2</v>
      </c>
      <c r="C248" s="1">
        <v>-7.2922120000000007E-2</v>
      </c>
      <c r="D248" s="1">
        <f t="shared" si="15"/>
        <v>3.3988200360838459E-2</v>
      </c>
      <c r="E248" s="1">
        <v>7.2718140000000001E-2</v>
      </c>
      <c r="F248" s="1">
        <v>-7.2004219999999994E-2</v>
      </c>
      <c r="G248" s="1">
        <f t="shared" si="16"/>
        <v>3.6092284445993439E-2</v>
      </c>
      <c r="H248" s="1">
        <v>9.4339800000000001E-2</v>
      </c>
      <c r="I248" s="1">
        <v>-7.3126099999999999E-2</v>
      </c>
      <c r="J248" s="1">
        <f t="shared" si="17"/>
        <v>3.6092284445993439E-2</v>
      </c>
      <c r="K248" s="1">
        <f t="shared" si="18"/>
        <v>3.5390923084275112E-2</v>
      </c>
      <c r="L248" s="1">
        <f t="shared" si="19"/>
        <v>4.5597895561957889E-2</v>
      </c>
      <c r="M248" s="1">
        <v>8.1489190000000003E-2</v>
      </c>
      <c r="N248" s="1">
        <v>-3.7633930000000003E-2</v>
      </c>
      <c r="O248" s="1"/>
      <c r="P248" s="1">
        <v>7.1392280000000002E-2</v>
      </c>
      <c r="Q248" s="1">
        <v>-3.8041890000000002E-2</v>
      </c>
      <c r="R248" s="1"/>
      <c r="S248" s="1">
        <v>9.1790079999999996E-2</v>
      </c>
      <c r="T248" s="1">
        <v>-3.7123990000000003E-2</v>
      </c>
    </row>
    <row r="249" spans="1:20" x14ac:dyDescent="0.4">
      <c r="A249" s="1">
        <v>32.818330000000003</v>
      </c>
      <c r="B249" s="1">
        <v>8.3528969999999994E-2</v>
      </c>
      <c r="C249" s="1">
        <v>-7.2922120000000007E-2</v>
      </c>
      <c r="D249" s="1">
        <f t="shared" si="15"/>
        <v>3.3988200360838459E-2</v>
      </c>
      <c r="E249" s="1">
        <v>7.2718140000000001E-2</v>
      </c>
      <c r="F249" s="1">
        <v>-7.2004219999999994E-2</v>
      </c>
      <c r="G249" s="1">
        <f t="shared" si="16"/>
        <v>3.6092284445993439E-2</v>
      </c>
      <c r="H249" s="1">
        <v>9.4339800000000001E-2</v>
      </c>
      <c r="I249" s="1">
        <v>-7.3126099999999999E-2</v>
      </c>
      <c r="J249" s="1">
        <f t="shared" si="17"/>
        <v>3.6092284445993439E-2</v>
      </c>
      <c r="K249" s="1">
        <f t="shared" si="18"/>
        <v>3.5390923084275112E-2</v>
      </c>
      <c r="L249" s="1">
        <f t="shared" si="19"/>
        <v>4.5597895561957889E-2</v>
      </c>
      <c r="M249" s="1">
        <v>8.1489190000000003E-2</v>
      </c>
      <c r="N249" s="1">
        <v>-3.7633930000000003E-2</v>
      </c>
      <c r="O249" s="1"/>
      <c r="P249" s="1">
        <v>7.1392280000000002E-2</v>
      </c>
      <c r="Q249" s="1">
        <v>-3.8041890000000002E-2</v>
      </c>
      <c r="R249" s="1"/>
      <c r="S249" s="1">
        <v>9.1790079999999996E-2</v>
      </c>
      <c r="T249" s="1">
        <v>-3.7123990000000003E-2</v>
      </c>
    </row>
    <row r="250" spans="1:20" x14ac:dyDescent="0.4">
      <c r="A250" s="1">
        <v>32.986669999999997</v>
      </c>
      <c r="B250" s="1">
        <v>8.3528969999999994E-2</v>
      </c>
      <c r="C250" s="1">
        <v>-7.2922120000000007E-2</v>
      </c>
      <c r="D250" s="1">
        <f t="shared" si="15"/>
        <v>3.3988200360838459E-2</v>
      </c>
      <c r="E250" s="1">
        <v>7.2718140000000001E-2</v>
      </c>
      <c r="F250" s="1">
        <v>-7.2004219999999994E-2</v>
      </c>
      <c r="G250" s="1">
        <f t="shared" si="16"/>
        <v>3.6092284445993439E-2</v>
      </c>
      <c r="H250" s="1">
        <v>9.4339800000000001E-2</v>
      </c>
      <c r="I250" s="1">
        <v>-7.3126099999999999E-2</v>
      </c>
      <c r="J250" s="1">
        <f t="shared" si="17"/>
        <v>3.6092284445993439E-2</v>
      </c>
      <c r="K250" s="1">
        <f t="shared" si="18"/>
        <v>3.5390923084275112E-2</v>
      </c>
      <c r="L250" s="1">
        <f t="shared" si="19"/>
        <v>4.5597895561957889E-2</v>
      </c>
      <c r="M250" s="1">
        <v>8.1489190000000003E-2</v>
      </c>
      <c r="N250" s="1">
        <v>-3.7633930000000003E-2</v>
      </c>
      <c r="O250" s="1"/>
      <c r="P250" s="1">
        <v>7.1392280000000002E-2</v>
      </c>
      <c r="Q250" s="1">
        <v>-3.8041890000000002E-2</v>
      </c>
      <c r="R250" s="1"/>
      <c r="S250" s="1">
        <v>9.1790079999999996E-2</v>
      </c>
      <c r="T250" s="1">
        <v>-3.7123990000000003E-2</v>
      </c>
    </row>
    <row r="251" spans="1:20" x14ac:dyDescent="0.4">
      <c r="A251" s="1">
        <v>33.155000000000001</v>
      </c>
      <c r="B251" s="1">
        <v>8.3528969999999994E-2</v>
      </c>
      <c r="C251" s="1">
        <v>-7.2922120000000007E-2</v>
      </c>
      <c r="D251" s="1">
        <f t="shared" si="15"/>
        <v>3.3988200360838459E-2</v>
      </c>
      <c r="E251" s="1">
        <v>7.2718140000000001E-2</v>
      </c>
      <c r="F251" s="1">
        <v>-7.2004219999999994E-2</v>
      </c>
      <c r="G251" s="1">
        <f t="shared" si="16"/>
        <v>3.6092284445993439E-2</v>
      </c>
      <c r="H251" s="1">
        <v>9.4339800000000001E-2</v>
      </c>
      <c r="I251" s="1">
        <v>-7.3126099999999999E-2</v>
      </c>
      <c r="J251" s="1">
        <f t="shared" si="17"/>
        <v>3.6092284445993439E-2</v>
      </c>
      <c r="K251" s="1">
        <f t="shared" si="18"/>
        <v>3.5390923084275112E-2</v>
      </c>
      <c r="L251" s="1">
        <f t="shared" si="19"/>
        <v>4.5597895561957889E-2</v>
      </c>
      <c r="M251" s="1">
        <v>8.1489190000000003E-2</v>
      </c>
      <c r="N251" s="1">
        <v>-3.7633930000000003E-2</v>
      </c>
      <c r="O251" s="1"/>
      <c r="P251" s="1">
        <v>7.1392280000000002E-2</v>
      </c>
      <c r="Q251" s="1">
        <v>-3.8041890000000002E-2</v>
      </c>
      <c r="R251" s="1"/>
      <c r="S251" s="1">
        <v>9.1790079999999996E-2</v>
      </c>
      <c r="T251" s="1">
        <v>-3.7123990000000003E-2</v>
      </c>
    </row>
    <row r="252" spans="1:20" x14ac:dyDescent="0.4">
      <c r="A252" s="1">
        <v>33.323329999999999</v>
      </c>
      <c r="B252" s="1">
        <v>8.3528969999999994E-2</v>
      </c>
      <c r="C252" s="1">
        <v>-7.2922120000000007E-2</v>
      </c>
      <c r="D252" s="1">
        <f t="shared" si="15"/>
        <v>3.3784376558730518E-2</v>
      </c>
      <c r="E252" s="1">
        <v>7.2718140000000001E-2</v>
      </c>
      <c r="F252" s="1">
        <v>-7.1800240000000001E-2</v>
      </c>
      <c r="G252" s="1">
        <f t="shared" si="16"/>
        <v>3.6092284445993439E-2</v>
      </c>
      <c r="H252" s="1">
        <v>9.4339800000000001E-2</v>
      </c>
      <c r="I252" s="1">
        <v>-7.3126099999999999E-2</v>
      </c>
      <c r="J252" s="1">
        <f t="shared" si="17"/>
        <v>3.6092284445993439E-2</v>
      </c>
      <c r="K252" s="1">
        <f t="shared" si="18"/>
        <v>3.5322981816905796E-2</v>
      </c>
      <c r="L252" s="1">
        <f t="shared" si="19"/>
        <v>4.5665836829327205E-2</v>
      </c>
      <c r="M252" s="1">
        <v>8.1489190000000003E-2</v>
      </c>
      <c r="N252" s="1">
        <v>-3.7633930000000003E-2</v>
      </c>
      <c r="O252" s="1"/>
      <c r="P252" s="1">
        <v>7.1392280000000002E-2</v>
      </c>
      <c r="Q252" s="1">
        <v>-3.8041890000000002E-2</v>
      </c>
      <c r="R252" s="1"/>
      <c r="S252" s="1">
        <v>9.1790079999999996E-2</v>
      </c>
      <c r="T252" s="1">
        <v>-3.7123990000000003E-2</v>
      </c>
    </row>
    <row r="253" spans="1:20" x14ac:dyDescent="0.4">
      <c r="A253" s="1">
        <v>33.49</v>
      </c>
      <c r="B253" s="1">
        <v>8.3528969999999994E-2</v>
      </c>
      <c r="C253" s="1">
        <v>-7.2718140000000001E-2</v>
      </c>
      <c r="D253" s="1">
        <f t="shared" si="15"/>
        <v>3.4098655508509421E-2</v>
      </c>
      <c r="E253" s="1">
        <v>7.2922120000000007E-2</v>
      </c>
      <c r="F253" s="1">
        <v>-7.2106210000000004E-2</v>
      </c>
      <c r="G253" s="1">
        <f t="shared" si="16"/>
        <v>3.6092284445993439E-2</v>
      </c>
      <c r="H253" s="1">
        <v>9.4339800000000001E-2</v>
      </c>
      <c r="I253" s="1">
        <v>-7.3126099999999999E-2</v>
      </c>
      <c r="J253" s="1">
        <f t="shared" si="17"/>
        <v>3.6092284445993439E-2</v>
      </c>
      <c r="K253" s="1">
        <f t="shared" si="18"/>
        <v>3.5427741466832099E-2</v>
      </c>
      <c r="L253" s="1">
        <f t="shared" si="19"/>
        <v>4.5561077179400902E-2</v>
      </c>
      <c r="M253" s="1">
        <v>8.1489190000000003E-2</v>
      </c>
      <c r="N253" s="1">
        <v>-3.7633930000000003E-2</v>
      </c>
      <c r="O253" s="1"/>
      <c r="P253" s="1">
        <v>7.1392280000000002E-2</v>
      </c>
      <c r="Q253" s="1">
        <v>-3.8041890000000002E-2</v>
      </c>
      <c r="R253" s="1"/>
      <c r="S253" s="1">
        <v>9.1790079999999996E-2</v>
      </c>
      <c r="T253" s="1">
        <v>-3.7123990000000003E-2</v>
      </c>
    </row>
    <row r="254" spans="1:20" x14ac:dyDescent="0.4">
      <c r="A254" s="1">
        <v>33.658329999999999</v>
      </c>
      <c r="B254" s="1">
        <v>8.3630960000000004E-2</v>
      </c>
      <c r="C254" s="1">
        <v>-7.2820129999999997E-2</v>
      </c>
      <c r="D254" s="1">
        <f t="shared" si="15"/>
        <v>3.4098655508509421E-2</v>
      </c>
      <c r="E254" s="1">
        <v>7.2922120000000007E-2</v>
      </c>
      <c r="F254" s="1">
        <v>-7.2106210000000004E-2</v>
      </c>
      <c r="G254" s="1">
        <f t="shared" si="16"/>
        <v>3.6092284445993439E-2</v>
      </c>
      <c r="H254" s="1">
        <v>9.4339800000000001E-2</v>
      </c>
      <c r="I254" s="1">
        <v>-7.3126099999999999E-2</v>
      </c>
      <c r="J254" s="1">
        <f t="shared" si="17"/>
        <v>3.6092284445993439E-2</v>
      </c>
      <c r="K254" s="1">
        <f t="shared" si="18"/>
        <v>3.5427741466832099E-2</v>
      </c>
      <c r="L254" s="1">
        <f t="shared" si="19"/>
        <v>4.5561077179400902E-2</v>
      </c>
      <c r="M254" s="1">
        <v>8.1489190000000003E-2</v>
      </c>
      <c r="N254" s="1">
        <v>-3.7633930000000003E-2</v>
      </c>
      <c r="O254" s="1"/>
      <c r="P254" s="1">
        <v>7.1392280000000002E-2</v>
      </c>
      <c r="Q254" s="1">
        <v>-3.8041890000000002E-2</v>
      </c>
      <c r="R254" s="1"/>
      <c r="S254" s="1">
        <v>9.1790079999999996E-2</v>
      </c>
      <c r="T254" s="1">
        <v>-3.7123990000000003E-2</v>
      </c>
    </row>
    <row r="255" spans="1:20" x14ac:dyDescent="0.4">
      <c r="A255" s="1">
        <v>33.82667</v>
      </c>
      <c r="B255" s="1">
        <v>8.3630960000000004E-2</v>
      </c>
      <c r="C255" s="1">
        <v>-7.2820129999999997E-2</v>
      </c>
      <c r="D255" s="1">
        <f t="shared" si="15"/>
        <v>3.4098655508509421E-2</v>
      </c>
      <c r="E255" s="1">
        <v>7.2922120000000007E-2</v>
      </c>
      <c r="F255" s="1">
        <v>-7.2106210000000004E-2</v>
      </c>
      <c r="G255" s="1">
        <f t="shared" si="16"/>
        <v>3.6092284445993439E-2</v>
      </c>
      <c r="H255" s="1">
        <v>9.4339800000000001E-2</v>
      </c>
      <c r="I255" s="1">
        <v>-7.3126099999999999E-2</v>
      </c>
      <c r="J255" s="1">
        <f t="shared" si="17"/>
        <v>3.6092284445993439E-2</v>
      </c>
      <c r="K255" s="1">
        <f t="shared" si="18"/>
        <v>3.5427741466832099E-2</v>
      </c>
      <c r="L255" s="1">
        <f t="shared" si="19"/>
        <v>4.5561077179400902E-2</v>
      </c>
      <c r="M255" s="1">
        <v>8.1489190000000003E-2</v>
      </c>
      <c r="N255" s="1">
        <v>-3.7633930000000003E-2</v>
      </c>
      <c r="O255" s="1"/>
      <c r="P255" s="1">
        <v>7.1392280000000002E-2</v>
      </c>
      <c r="Q255" s="1">
        <v>-3.8041890000000002E-2</v>
      </c>
      <c r="R255" s="1"/>
      <c r="S255" s="1">
        <v>9.1790079999999996E-2</v>
      </c>
      <c r="T255" s="1">
        <v>-3.7123990000000003E-2</v>
      </c>
    </row>
    <row r="256" spans="1:20" x14ac:dyDescent="0.4">
      <c r="A256" s="1">
        <v>33.994999999999997</v>
      </c>
      <c r="B256" s="1">
        <v>8.3630960000000004E-2</v>
      </c>
      <c r="C256" s="1">
        <v>-7.2820129999999997E-2</v>
      </c>
      <c r="D256" s="1">
        <f t="shared" si="15"/>
        <v>3.4098655508509421E-2</v>
      </c>
      <c r="E256" s="1">
        <v>7.2922120000000007E-2</v>
      </c>
      <c r="F256" s="1">
        <v>-7.2106210000000004E-2</v>
      </c>
      <c r="G256" s="1">
        <f t="shared" si="16"/>
        <v>3.6092284445993439E-2</v>
      </c>
      <c r="H256" s="1">
        <v>9.4339800000000001E-2</v>
      </c>
      <c r="I256" s="1">
        <v>-7.3126099999999999E-2</v>
      </c>
      <c r="J256" s="1">
        <f t="shared" si="17"/>
        <v>3.6092284445993439E-2</v>
      </c>
      <c r="K256" s="1">
        <f t="shared" si="18"/>
        <v>3.5427741466832099E-2</v>
      </c>
      <c r="L256" s="1">
        <f t="shared" si="19"/>
        <v>4.5561077179400902E-2</v>
      </c>
      <c r="M256" s="1">
        <v>8.1489190000000003E-2</v>
      </c>
      <c r="N256" s="1">
        <v>-3.7633930000000003E-2</v>
      </c>
      <c r="O256" s="1"/>
      <c r="P256" s="1">
        <v>7.1392280000000002E-2</v>
      </c>
      <c r="Q256" s="1">
        <v>-3.8041890000000002E-2</v>
      </c>
      <c r="R256" s="1"/>
      <c r="S256" s="1">
        <v>9.1790079999999996E-2</v>
      </c>
      <c r="T256" s="1">
        <v>-3.7123990000000003E-2</v>
      </c>
    </row>
    <row r="257" spans="1:20" x14ac:dyDescent="0.4">
      <c r="A257" s="1">
        <v>34.161670000000001</v>
      </c>
      <c r="B257" s="1">
        <v>8.3630960000000004E-2</v>
      </c>
      <c r="C257" s="1">
        <v>-7.2820129999999997E-2</v>
      </c>
      <c r="D257" s="1">
        <f t="shared" si="15"/>
        <v>3.4098655508509421E-2</v>
      </c>
      <c r="E257" s="1">
        <v>7.2922120000000007E-2</v>
      </c>
      <c r="F257" s="1">
        <v>-7.2106210000000004E-2</v>
      </c>
      <c r="G257" s="1">
        <f t="shared" si="16"/>
        <v>3.6092284445993439E-2</v>
      </c>
      <c r="H257" s="1">
        <v>9.4339800000000001E-2</v>
      </c>
      <c r="I257" s="1">
        <v>-7.3126099999999999E-2</v>
      </c>
      <c r="J257" s="1">
        <f t="shared" si="17"/>
        <v>3.6092284445993439E-2</v>
      </c>
      <c r="K257" s="1">
        <f t="shared" si="18"/>
        <v>3.5427741466832099E-2</v>
      </c>
      <c r="L257" s="1">
        <f t="shared" si="19"/>
        <v>4.5561077179400902E-2</v>
      </c>
      <c r="M257" s="1">
        <v>8.1489190000000003E-2</v>
      </c>
      <c r="N257" s="1">
        <v>-3.7633930000000003E-2</v>
      </c>
      <c r="O257" s="1"/>
      <c r="P257" s="1">
        <v>7.1392280000000002E-2</v>
      </c>
      <c r="Q257" s="1">
        <v>-3.8041890000000002E-2</v>
      </c>
      <c r="R257" s="1"/>
      <c r="S257" s="1">
        <v>9.1790079999999996E-2</v>
      </c>
      <c r="T257" s="1">
        <v>-3.7123990000000003E-2</v>
      </c>
    </row>
    <row r="258" spans="1:20" x14ac:dyDescent="0.4">
      <c r="A258" s="1">
        <v>34.33</v>
      </c>
      <c r="B258" s="1">
        <v>8.3630960000000004E-2</v>
      </c>
      <c r="C258" s="1">
        <v>-7.2820129999999997E-2</v>
      </c>
      <c r="D258" s="1">
        <f t="shared" si="15"/>
        <v>3.4098655508509421E-2</v>
      </c>
      <c r="E258" s="1">
        <v>7.2922120000000007E-2</v>
      </c>
      <c r="F258" s="1">
        <v>-7.2106210000000004E-2</v>
      </c>
      <c r="G258" s="1">
        <f t="shared" si="16"/>
        <v>3.6092284445993439E-2</v>
      </c>
      <c r="H258" s="1">
        <v>9.4339800000000001E-2</v>
      </c>
      <c r="I258" s="1">
        <v>-7.3126099999999999E-2</v>
      </c>
      <c r="J258" s="1">
        <f t="shared" si="17"/>
        <v>3.6092284445993439E-2</v>
      </c>
      <c r="K258" s="1">
        <f t="shared" si="18"/>
        <v>3.5427741466832099E-2</v>
      </c>
      <c r="L258" s="1">
        <f t="shared" si="19"/>
        <v>4.5561077179400902E-2</v>
      </c>
      <c r="M258" s="1">
        <v>8.1489190000000003E-2</v>
      </c>
      <c r="N258" s="1">
        <v>-3.7633930000000003E-2</v>
      </c>
      <c r="O258" s="1"/>
      <c r="P258" s="1">
        <v>7.1392280000000002E-2</v>
      </c>
      <c r="Q258" s="1">
        <v>-3.8041890000000002E-2</v>
      </c>
      <c r="R258" s="1"/>
      <c r="S258" s="1">
        <v>9.1790079999999996E-2</v>
      </c>
      <c r="T258" s="1">
        <v>-3.7123990000000003E-2</v>
      </c>
    </row>
    <row r="259" spans="1:20" x14ac:dyDescent="0.4">
      <c r="A259" s="1">
        <v>34.498330000000003</v>
      </c>
      <c r="B259" s="1">
        <v>8.3630960000000004E-2</v>
      </c>
      <c r="C259" s="1">
        <v>-7.2820129999999997E-2</v>
      </c>
      <c r="D259" s="1">
        <f t="shared" si="15"/>
        <v>3.4098655508509421E-2</v>
      </c>
      <c r="E259" s="1">
        <v>7.2922120000000007E-2</v>
      </c>
      <c r="F259" s="1">
        <v>-7.2106210000000004E-2</v>
      </c>
      <c r="G259" s="1">
        <f t="shared" si="16"/>
        <v>3.6092284445993439E-2</v>
      </c>
      <c r="H259" s="1">
        <v>9.4339800000000001E-2</v>
      </c>
      <c r="I259" s="1">
        <v>-7.3126099999999999E-2</v>
      </c>
      <c r="J259" s="1">
        <f t="shared" si="17"/>
        <v>3.6092284445993439E-2</v>
      </c>
      <c r="K259" s="1">
        <f t="shared" si="18"/>
        <v>3.5427741466832099E-2</v>
      </c>
      <c r="L259" s="1">
        <f t="shared" si="19"/>
        <v>4.5561077179400902E-2</v>
      </c>
      <c r="M259" s="1">
        <v>8.1489190000000003E-2</v>
      </c>
      <c r="N259" s="1">
        <v>-3.7633930000000003E-2</v>
      </c>
      <c r="O259" s="1"/>
      <c r="P259" s="1">
        <v>7.1392280000000002E-2</v>
      </c>
      <c r="Q259" s="1">
        <v>-3.8041890000000002E-2</v>
      </c>
      <c r="R259" s="1"/>
      <c r="S259" s="1">
        <v>9.1790079999999996E-2</v>
      </c>
      <c r="T259" s="1">
        <v>-3.7123990000000003E-2</v>
      </c>
    </row>
    <row r="260" spans="1:20" x14ac:dyDescent="0.4">
      <c r="A260" s="1">
        <v>34.666670000000003</v>
      </c>
      <c r="B260" s="1">
        <v>8.3630960000000004E-2</v>
      </c>
      <c r="C260" s="1">
        <v>-7.2820129999999997E-2</v>
      </c>
      <c r="D260" s="1">
        <f t="shared" ref="D260:D314" si="20">SQRT((E260-P260)^2+(F260-Q260)^2)</f>
        <v>3.4098655508509421E-2</v>
      </c>
      <c r="E260" s="1">
        <v>7.2922120000000007E-2</v>
      </c>
      <c r="F260" s="1">
        <v>-7.2106210000000004E-2</v>
      </c>
      <c r="G260" s="1">
        <f t="shared" ref="G260:G314" si="21">SQRT((H260-S260)^2+(I260-T260)^2)</f>
        <v>3.6092284445993439E-2</v>
      </c>
      <c r="H260" s="1">
        <v>9.4339800000000001E-2</v>
      </c>
      <c r="I260" s="1">
        <v>-7.3126099999999999E-2</v>
      </c>
      <c r="J260" s="1">
        <f t="shared" ref="J260:J314" si="22">SQRT((H260-S260)^2+(I260-T260)^2)</f>
        <v>3.6092284445993439E-2</v>
      </c>
      <c r="K260" s="1">
        <f t="shared" ref="K260:K314" si="23">AVERAGE(D260,G260,J260)</f>
        <v>3.5427741466832099E-2</v>
      </c>
      <c r="L260" s="1">
        <f t="shared" si="19"/>
        <v>4.5561077179400902E-2</v>
      </c>
      <c r="M260" s="1">
        <v>8.1489190000000003E-2</v>
      </c>
      <c r="N260" s="1">
        <v>-3.7633930000000003E-2</v>
      </c>
      <c r="O260" s="1"/>
      <c r="P260" s="1">
        <v>7.1392280000000002E-2</v>
      </c>
      <c r="Q260" s="1">
        <v>-3.8041890000000002E-2</v>
      </c>
      <c r="R260" s="1"/>
      <c r="S260" s="1">
        <v>9.1790079999999996E-2</v>
      </c>
      <c r="T260" s="1">
        <v>-3.7123990000000003E-2</v>
      </c>
    </row>
    <row r="261" spans="1:20" x14ac:dyDescent="0.4">
      <c r="A261" s="1">
        <v>34.833329999999997</v>
      </c>
      <c r="B261" s="1">
        <v>8.3630960000000004E-2</v>
      </c>
      <c r="C261" s="1">
        <v>-7.2820129999999997E-2</v>
      </c>
      <c r="D261" s="1">
        <f t="shared" si="20"/>
        <v>3.4098655508509421E-2</v>
      </c>
      <c r="E261" s="1">
        <v>7.2922120000000007E-2</v>
      </c>
      <c r="F261" s="1">
        <v>-7.2106210000000004E-2</v>
      </c>
      <c r="G261" s="1">
        <f t="shared" si="21"/>
        <v>3.6092284445993439E-2</v>
      </c>
      <c r="H261" s="1">
        <v>9.4339800000000001E-2</v>
      </c>
      <c r="I261" s="1">
        <v>-7.3126099999999999E-2</v>
      </c>
      <c r="J261" s="1">
        <f t="shared" si="22"/>
        <v>3.6092284445993439E-2</v>
      </c>
      <c r="K261" s="1">
        <f t="shared" si="23"/>
        <v>3.5427741466832099E-2</v>
      </c>
      <c r="L261" s="1">
        <f t="shared" ref="L261:L314" si="24">0.080988818646233-K261</f>
        <v>4.5561077179400902E-2</v>
      </c>
      <c r="M261" s="1">
        <v>8.1489190000000003E-2</v>
      </c>
      <c r="N261" s="1">
        <v>-3.7633930000000003E-2</v>
      </c>
      <c r="O261" s="1"/>
      <c r="P261" s="1">
        <v>7.1392280000000002E-2</v>
      </c>
      <c r="Q261" s="1">
        <v>-3.8041890000000002E-2</v>
      </c>
      <c r="R261" s="1"/>
      <c r="S261" s="1">
        <v>9.1790079999999996E-2</v>
      </c>
      <c r="T261" s="1">
        <v>-3.7123990000000003E-2</v>
      </c>
    </row>
    <row r="262" spans="1:20" x14ac:dyDescent="0.4">
      <c r="A262" s="1">
        <v>35.001669999999997</v>
      </c>
      <c r="B262" s="1">
        <v>8.3630960000000004E-2</v>
      </c>
      <c r="C262" s="1">
        <v>-7.2820129999999997E-2</v>
      </c>
      <c r="D262" s="1">
        <f t="shared" si="20"/>
        <v>3.4098655508509421E-2</v>
      </c>
      <c r="E262" s="1">
        <v>7.2922120000000007E-2</v>
      </c>
      <c r="F262" s="1">
        <v>-7.2106210000000004E-2</v>
      </c>
      <c r="G262" s="1">
        <f t="shared" si="21"/>
        <v>3.6092284445993439E-2</v>
      </c>
      <c r="H262" s="1">
        <v>9.4339800000000001E-2</v>
      </c>
      <c r="I262" s="1">
        <v>-7.3126099999999999E-2</v>
      </c>
      <c r="J262" s="1">
        <f t="shared" si="22"/>
        <v>3.6092284445993439E-2</v>
      </c>
      <c r="K262" s="1">
        <f t="shared" si="23"/>
        <v>3.5427741466832099E-2</v>
      </c>
      <c r="L262" s="1">
        <f t="shared" si="24"/>
        <v>4.5561077179400902E-2</v>
      </c>
      <c r="M262" s="1">
        <v>8.1489190000000003E-2</v>
      </c>
      <c r="N262" s="1">
        <v>-3.7633930000000003E-2</v>
      </c>
      <c r="O262" s="1"/>
      <c r="P262" s="1">
        <v>7.1392280000000002E-2</v>
      </c>
      <c r="Q262" s="1">
        <v>-3.8041890000000002E-2</v>
      </c>
      <c r="R262" s="1"/>
      <c r="S262" s="1">
        <v>9.1790079999999996E-2</v>
      </c>
      <c r="T262" s="1">
        <v>-3.7123990000000003E-2</v>
      </c>
    </row>
    <row r="263" spans="1:20" x14ac:dyDescent="0.4">
      <c r="A263" s="1">
        <v>35.17</v>
      </c>
      <c r="B263" s="1">
        <v>8.3630960000000004E-2</v>
      </c>
      <c r="C263" s="1">
        <v>-7.2820129999999997E-2</v>
      </c>
      <c r="D263" s="1">
        <f t="shared" si="20"/>
        <v>3.4098655508509421E-2</v>
      </c>
      <c r="E263" s="1">
        <v>7.2922120000000007E-2</v>
      </c>
      <c r="F263" s="1">
        <v>-7.2106210000000004E-2</v>
      </c>
      <c r="G263" s="1">
        <f t="shared" si="21"/>
        <v>3.6092284445993439E-2</v>
      </c>
      <c r="H263" s="1">
        <v>9.4339800000000001E-2</v>
      </c>
      <c r="I263" s="1">
        <v>-7.3126099999999999E-2</v>
      </c>
      <c r="J263" s="1">
        <f t="shared" si="22"/>
        <v>3.6092284445993439E-2</v>
      </c>
      <c r="K263" s="1">
        <f t="shared" si="23"/>
        <v>3.5427741466832099E-2</v>
      </c>
      <c r="L263" s="1">
        <f t="shared" si="24"/>
        <v>4.5561077179400902E-2</v>
      </c>
      <c r="M263" s="1">
        <v>8.1489190000000003E-2</v>
      </c>
      <c r="N263" s="1">
        <v>-3.7633930000000003E-2</v>
      </c>
      <c r="O263" s="1"/>
      <c r="P263" s="1">
        <v>7.1392280000000002E-2</v>
      </c>
      <c r="Q263" s="1">
        <v>-3.8041890000000002E-2</v>
      </c>
      <c r="R263" s="1"/>
      <c r="S263" s="1">
        <v>9.1790079999999996E-2</v>
      </c>
      <c r="T263" s="1">
        <v>-3.7123990000000003E-2</v>
      </c>
    </row>
    <row r="264" spans="1:20" x14ac:dyDescent="0.4">
      <c r="A264" s="1">
        <v>35.338329999999999</v>
      </c>
      <c r="B264" s="1">
        <v>8.3630960000000004E-2</v>
      </c>
      <c r="C264" s="1">
        <v>-7.2820129999999997E-2</v>
      </c>
      <c r="D264" s="1">
        <f t="shared" si="20"/>
        <v>3.4098655508509421E-2</v>
      </c>
      <c r="E264" s="1">
        <v>7.2922120000000007E-2</v>
      </c>
      <c r="F264" s="1">
        <v>-7.2106210000000004E-2</v>
      </c>
      <c r="G264" s="1">
        <f t="shared" si="21"/>
        <v>3.6092284445993439E-2</v>
      </c>
      <c r="H264" s="1">
        <v>9.4339800000000001E-2</v>
      </c>
      <c r="I264" s="1">
        <v>-7.3126099999999999E-2</v>
      </c>
      <c r="J264" s="1">
        <f t="shared" si="22"/>
        <v>3.6092284445993439E-2</v>
      </c>
      <c r="K264" s="1">
        <f t="shared" si="23"/>
        <v>3.5427741466832099E-2</v>
      </c>
      <c r="L264" s="1">
        <f t="shared" si="24"/>
        <v>4.5561077179400902E-2</v>
      </c>
      <c r="M264" s="1">
        <v>8.1489190000000003E-2</v>
      </c>
      <c r="N264" s="1">
        <v>-3.7633930000000003E-2</v>
      </c>
      <c r="O264" s="1"/>
      <c r="P264" s="1">
        <v>7.1392280000000002E-2</v>
      </c>
      <c r="Q264" s="1">
        <v>-3.8041890000000002E-2</v>
      </c>
      <c r="R264" s="1"/>
      <c r="S264" s="1">
        <v>9.1790079999999996E-2</v>
      </c>
      <c r="T264" s="1">
        <v>-3.7123990000000003E-2</v>
      </c>
    </row>
    <row r="265" spans="1:20" x14ac:dyDescent="0.4">
      <c r="A265" s="1">
        <v>35.50667</v>
      </c>
      <c r="B265" s="1">
        <v>8.3630960000000004E-2</v>
      </c>
      <c r="C265" s="1">
        <v>-7.2820129999999997E-2</v>
      </c>
      <c r="D265" s="1">
        <f t="shared" si="20"/>
        <v>3.4098655508509421E-2</v>
      </c>
      <c r="E265" s="1">
        <v>7.2922120000000007E-2</v>
      </c>
      <c r="F265" s="1">
        <v>-7.2106210000000004E-2</v>
      </c>
      <c r="G265" s="1">
        <f t="shared" si="21"/>
        <v>3.6092284445993439E-2</v>
      </c>
      <c r="H265" s="1">
        <v>9.4339800000000001E-2</v>
      </c>
      <c r="I265" s="1">
        <v>-7.3126099999999999E-2</v>
      </c>
      <c r="J265" s="1">
        <f t="shared" si="22"/>
        <v>3.6092284445993439E-2</v>
      </c>
      <c r="K265" s="1">
        <f t="shared" si="23"/>
        <v>3.5427741466832099E-2</v>
      </c>
      <c r="L265" s="1">
        <f t="shared" si="24"/>
        <v>4.5561077179400902E-2</v>
      </c>
      <c r="M265" s="1">
        <v>8.1489190000000003E-2</v>
      </c>
      <c r="N265" s="1">
        <v>-3.7633930000000003E-2</v>
      </c>
      <c r="O265" s="1"/>
      <c r="P265" s="1">
        <v>7.1392280000000002E-2</v>
      </c>
      <c r="Q265" s="1">
        <v>-3.8041890000000002E-2</v>
      </c>
      <c r="R265" s="1"/>
      <c r="S265" s="1">
        <v>9.1790079999999996E-2</v>
      </c>
      <c r="T265" s="1">
        <v>-3.7123990000000003E-2</v>
      </c>
    </row>
    <row r="266" spans="1:20" x14ac:dyDescent="0.4">
      <c r="A266" s="1">
        <v>35.67333</v>
      </c>
      <c r="B266" s="1">
        <v>8.3630960000000004E-2</v>
      </c>
      <c r="C266" s="1">
        <v>-7.2820129999999997E-2</v>
      </c>
      <c r="D266" s="1">
        <f t="shared" si="20"/>
        <v>3.4098655508509421E-2</v>
      </c>
      <c r="E266" s="1">
        <v>7.2922120000000007E-2</v>
      </c>
      <c r="F266" s="1">
        <v>-7.2106210000000004E-2</v>
      </c>
      <c r="G266" s="1">
        <f t="shared" si="21"/>
        <v>3.6078448795847637E-2</v>
      </c>
      <c r="H266" s="1">
        <v>9.4135830000000004E-2</v>
      </c>
      <c r="I266" s="1">
        <v>-7.3126099999999999E-2</v>
      </c>
      <c r="J266" s="1">
        <f t="shared" si="22"/>
        <v>3.6078448795847637E-2</v>
      </c>
      <c r="K266" s="1">
        <f t="shared" si="23"/>
        <v>3.5418517700068229E-2</v>
      </c>
      <c r="L266" s="1">
        <f t="shared" si="24"/>
        <v>4.5570300946164773E-2</v>
      </c>
      <c r="M266" s="1">
        <v>8.1489190000000003E-2</v>
      </c>
      <c r="N266" s="1">
        <v>-3.7633930000000003E-2</v>
      </c>
      <c r="O266" s="1"/>
      <c r="P266" s="1">
        <v>7.1392280000000002E-2</v>
      </c>
      <c r="Q266" s="1">
        <v>-3.8041890000000002E-2</v>
      </c>
      <c r="R266" s="1"/>
      <c r="S266" s="1">
        <v>9.1790079999999996E-2</v>
      </c>
      <c r="T266" s="1">
        <v>-3.7123990000000003E-2</v>
      </c>
    </row>
    <row r="267" spans="1:20" x14ac:dyDescent="0.4">
      <c r="A267" s="1">
        <v>35.841670000000001</v>
      </c>
      <c r="B267" s="1">
        <v>8.3630960000000004E-2</v>
      </c>
      <c r="C267" s="1">
        <v>-7.2922120000000007E-2</v>
      </c>
      <c r="D267" s="1">
        <f t="shared" si="20"/>
        <v>3.4098655508509421E-2</v>
      </c>
      <c r="E267" s="1">
        <v>7.2922120000000007E-2</v>
      </c>
      <c r="F267" s="1">
        <v>-7.2106210000000004E-2</v>
      </c>
      <c r="G267" s="1">
        <f t="shared" si="21"/>
        <v>3.6390484048412983E-2</v>
      </c>
      <c r="H267" s="1">
        <v>9.4237810000000005E-2</v>
      </c>
      <c r="I267" s="1">
        <v>-7.3432059999999993E-2</v>
      </c>
      <c r="J267" s="1">
        <f t="shared" si="22"/>
        <v>3.6390484048412983E-2</v>
      </c>
      <c r="K267" s="1">
        <f t="shared" si="23"/>
        <v>3.562654120177846E-2</v>
      </c>
      <c r="L267" s="1">
        <f t="shared" si="24"/>
        <v>4.5362277444454542E-2</v>
      </c>
      <c r="M267" s="1">
        <v>8.1489190000000003E-2</v>
      </c>
      <c r="N267" s="1">
        <v>-3.7633930000000003E-2</v>
      </c>
      <c r="O267" s="1"/>
      <c r="P267" s="1">
        <v>7.1392280000000002E-2</v>
      </c>
      <c r="Q267" s="1">
        <v>-3.8041890000000002E-2</v>
      </c>
      <c r="R267" s="1"/>
      <c r="S267" s="1">
        <v>9.1790079999999996E-2</v>
      </c>
      <c r="T267" s="1">
        <v>-3.7123990000000003E-2</v>
      </c>
    </row>
    <row r="268" spans="1:20" x14ac:dyDescent="0.4">
      <c r="A268" s="1">
        <v>36.01</v>
      </c>
      <c r="B268" s="1">
        <v>8.3630960000000004E-2</v>
      </c>
      <c r="C268" s="1">
        <v>-7.2922120000000007E-2</v>
      </c>
      <c r="D268" s="1">
        <f t="shared" si="20"/>
        <v>3.4098655508509421E-2</v>
      </c>
      <c r="E268" s="1">
        <v>7.2922120000000007E-2</v>
      </c>
      <c r="F268" s="1">
        <v>-7.2106210000000004E-2</v>
      </c>
      <c r="G268" s="1">
        <f t="shared" si="21"/>
        <v>3.6390484048412983E-2</v>
      </c>
      <c r="H268" s="1">
        <v>9.4237810000000005E-2</v>
      </c>
      <c r="I268" s="1">
        <v>-7.3432059999999993E-2</v>
      </c>
      <c r="J268" s="1">
        <f t="shared" si="22"/>
        <v>3.6390484048412983E-2</v>
      </c>
      <c r="K268" s="1">
        <f t="shared" si="23"/>
        <v>3.562654120177846E-2</v>
      </c>
      <c r="L268" s="1">
        <f t="shared" si="24"/>
        <v>4.5362277444454542E-2</v>
      </c>
      <c r="M268" s="1">
        <v>8.1489190000000003E-2</v>
      </c>
      <c r="N268" s="1">
        <v>-3.7633930000000003E-2</v>
      </c>
      <c r="O268" s="1"/>
      <c r="P268" s="1">
        <v>7.1392280000000002E-2</v>
      </c>
      <c r="Q268" s="1">
        <v>-3.8041890000000002E-2</v>
      </c>
      <c r="R268" s="1"/>
      <c r="S268" s="1">
        <v>9.1790079999999996E-2</v>
      </c>
      <c r="T268" s="1">
        <v>-3.7123990000000003E-2</v>
      </c>
    </row>
    <row r="269" spans="1:20" x14ac:dyDescent="0.4">
      <c r="A269" s="1">
        <v>36.178330000000003</v>
      </c>
      <c r="B269" s="1">
        <v>8.3630960000000004E-2</v>
      </c>
      <c r="C269" s="1">
        <v>-7.2922120000000007E-2</v>
      </c>
      <c r="D269" s="1">
        <f t="shared" si="20"/>
        <v>3.4098655508509421E-2</v>
      </c>
      <c r="E269" s="1">
        <v>7.2922120000000007E-2</v>
      </c>
      <c r="F269" s="1">
        <v>-7.2106210000000004E-2</v>
      </c>
      <c r="G269" s="1">
        <f t="shared" si="21"/>
        <v>3.6390484048412983E-2</v>
      </c>
      <c r="H269" s="1">
        <v>9.4237810000000005E-2</v>
      </c>
      <c r="I269" s="1">
        <v>-7.3432059999999993E-2</v>
      </c>
      <c r="J269" s="1">
        <f t="shared" si="22"/>
        <v>3.6390484048412983E-2</v>
      </c>
      <c r="K269" s="1">
        <f t="shared" si="23"/>
        <v>3.562654120177846E-2</v>
      </c>
      <c r="L269" s="1">
        <f t="shared" si="24"/>
        <v>4.5362277444454542E-2</v>
      </c>
      <c r="M269" s="1">
        <v>8.1489190000000003E-2</v>
      </c>
      <c r="N269" s="1">
        <v>-3.7633930000000003E-2</v>
      </c>
      <c r="O269" s="1"/>
      <c r="P269" s="1">
        <v>7.1392280000000002E-2</v>
      </c>
      <c r="Q269" s="1">
        <v>-3.8041890000000002E-2</v>
      </c>
      <c r="R269" s="1"/>
      <c r="S269" s="1">
        <v>9.1790079999999996E-2</v>
      </c>
      <c r="T269" s="1">
        <v>-3.7123990000000003E-2</v>
      </c>
    </row>
    <row r="270" spans="1:20" x14ac:dyDescent="0.4">
      <c r="A270" s="1">
        <v>36.344999999999999</v>
      </c>
      <c r="B270" s="1">
        <v>8.3630960000000004E-2</v>
      </c>
      <c r="C270" s="1">
        <v>-7.2922120000000007E-2</v>
      </c>
      <c r="D270" s="1">
        <f t="shared" si="20"/>
        <v>3.4098655508509421E-2</v>
      </c>
      <c r="E270" s="1">
        <v>7.2922120000000007E-2</v>
      </c>
      <c r="F270" s="1">
        <v>-7.2106210000000004E-2</v>
      </c>
      <c r="G270" s="1">
        <f t="shared" si="21"/>
        <v>3.6390484048412983E-2</v>
      </c>
      <c r="H270" s="1">
        <v>9.4237810000000005E-2</v>
      </c>
      <c r="I270" s="1">
        <v>-7.3432059999999993E-2</v>
      </c>
      <c r="J270" s="1">
        <f t="shared" si="22"/>
        <v>3.6390484048412983E-2</v>
      </c>
      <c r="K270" s="1">
        <f t="shared" si="23"/>
        <v>3.562654120177846E-2</v>
      </c>
      <c r="L270" s="1">
        <f t="shared" si="24"/>
        <v>4.5362277444454542E-2</v>
      </c>
      <c r="M270" s="1">
        <v>8.1489190000000003E-2</v>
      </c>
      <c r="N270" s="1">
        <v>-3.7633930000000003E-2</v>
      </c>
      <c r="O270" s="1"/>
      <c r="P270" s="1">
        <v>7.1392280000000002E-2</v>
      </c>
      <c r="Q270" s="1">
        <v>-3.8041890000000002E-2</v>
      </c>
      <c r="R270" s="1"/>
      <c r="S270" s="1">
        <v>9.1790079999999996E-2</v>
      </c>
      <c r="T270" s="1">
        <v>-3.7123990000000003E-2</v>
      </c>
    </row>
    <row r="271" spans="1:20" x14ac:dyDescent="0.4">
      <c r="A271" s="1">
        <v>36.513330000000003</v>
      </c>
      <c r="B271" s="1">
        <v>8.3630960000000004E-2</v>
      </c>
      <c r="C271" s="1">
        <v>-7.2922120000000007E-2</v>
      </c>
      <c r="D271" s="1">
        <f t="shared" si="20"/>
        <v>3.4510871737784304E-2</v>
      </c>
      <c r="E271" s="1">
        <v>7.3024110000000003E-2</v>
      </c>
      <c r="F271" s="1">
        <v>-7.2514159999999994E-2</v>
      </c>
      <c r="G271" s="1">
        <f t="shared" si="21"/>
        <v>3.6390484048412983E-2</v>
      </c>
      <c r="H271" s="1">
        <v>9.4237810000000005E-2</v>
      </c>
      <c r="I271" s="1">
        <v>-7.3432059999999993E-2</v>
      </c>
      <c r="J271" s="1">
        <f t="shared" si="22"/>
        <v>3.6390484048412983E-2</v>
      </c>
      <c r="K271" s="1">
        <f t="shared" si="23"/>
        <v>3.5763946611536757E-2</v>
      </c>
      <c r="L271" s="1">
        <f t="shared" si="24"/>
        <v>4.5224872034696245E-2</v>
      </c>
      <c r="M271" s="1">
        <v>8.1489190000000003E-2</v>
      </c>
      <c r="N271" s="1">
        <v>-3.7633930000000003E-2</v>
      </c>
      <c r="O271" s="1"/>
      <c r="P271" s="1">
        <v>7.1392280000000002E-2</v>
      </c>
      <c r="Q271" s="1">
        <v>-3.8041890000000002E-2</v>
      </c>
      <c r="R271" s="1"/>
      <c r="S271" s="1">
        <v>9.1790079999999996E-2</v>
      </c>
      <c r="T271" s="1">
        <v>-3.7123990000000003E-2</v>
      </c>
    </row>
    <row r="272" spans="1:20" x14ac:dyDescent="0.4">
      <c r="A272" s="1">
        <v>36.681669999999997</v>
      </c>
      <c r="B272" s="1">
        <v>8.3630960000000004E-2</v>
      </c>
      <c r="C272" s="1">
        <v>-7.2922120000000007E-2</v>
      </c>
      <c r="D272" s="1">
        <f t="shared" si="20"/>
        <v>3.4510871737784304E-2</v>
      </c>
      <c r="E272" s="1">
        <v>7.3024110000000003E-2</v>
      </c>
      <c r="F272" s="1">
        <v>-7.2514159999999994E-2</v>
      </c>
      <c r="G272" s="1">
        <f t="shared" si="21"/>
        <v>3.6390484048412983E-2</v>
      </c>
      <c r="H272" s="1">
        <v>9.4237810000000005E-2</v>
      </c>
      <c r="I272" s="1">
        <v>-7.3432059999999993E-2</v>
      </c>
      <c r="J272" s="1">
        <f t="shared" si="22"/>
        <v>3.6390484048412983E-2</v>
      </c>
      <c r="K272" s="1">
        <f t="shared" si="23"/>
        <v>3.5763946611536757E-2</v>
      </c>
      <c r="L272" s="1">
        <f t="shared" si="24"/>
        <v>4.5224872034696245E-2</v>
      </c>
      <c r="M272" s="1">
        <v>8.1489190000000003E-2</v>
      </c>
      <c r="N272" s="1">
        <v>-3.7633930000000003E-2</v>
      </c>
      <c r="O272" s="1"/>
      <c r="P272" s="1">
        <v>7.1392280000000002E-2</v>
      </c>
      <c r="Q272" s="1">
        <v>-3.8041890000000002E-2</v>
      </c>
      <c r="R272" s="1"/>
      <c r="S272" s="1">
        <v>9.1790079999999996E-2</v>
      </c>
      <c r="T272" s="1">
        <v>-3.7123990000000003E-2</v>
      </c>
    </row>
    <row r="273" spans="1:20" x14ac:dyDescent="0.4">
      <c r="A273" s="1">
        <v>36.85</v>
      </c>
      <c r="B273" s="1">
        <v>8.3630960000000004E-2</v>
      </c>
      <c r="C273" s="1">
        <v>-7.2922120000000007E-2</v>
      </c>
      <c r="D273" s="1">
        <f t="shared" si="20"/>
        <v>3.4510871737784304E-2</v>
      </c>
      <c r="E273" s="1">
        <v>7.3024110000000003E-2</v>
      </c>
      <c r="F273" s="1">
        <v>-7.2514159999999994E-2</v>
      </c>
      <c r="G273" s="1">
        <f t="shared" si="21"/>
        <v>3.6390484048412983E-2</v>
      </c>
      <c r="H273" s="1">
        <v>9.4237810000000005E-2</v>
      </c>
      <c r="I273" s="1">
        <v>-7.3432059999999993E-2</v>
      </c>
      <c r="J273" s="1">
        <f t="shared" si="22"/>
        <v>3.6390484048412983E-2</v>
      </c>
      <c r="K273" s="1">
        <f t="shared" si="23"/>
        <v>3.5763946611536757E-2</v>
      </c>
      <c r="L273" s="1">
        <f t="shared" si="24"/>
        <v>4.5224872034696245E-2</v>
      </c>
      <c r="M273" s="1">
        <v>8.1489190000000003E-2</v>
      </c>
      <c r="N273" s="1">
        <v>-3.7633930000000003E-2</v>
      </c>
      <c r="O273" s="1"/>
      <c r="P273" s="1">
        <v>7.1392280000000002E-2</v>
      </c>
      <c r="Q273" s="1">
        <v>-3.8041890000000002E-2</v>
      </c>
      <c r="R273" s="1"/>
      <c r="S273" s="1">
        <v>9.1790079999999996E-2</v>
      </c>
      <c r="T273" s="1">
        <v>-3.7123990000000003E-2</v>
      </c>
    </row>
    <row r="274" spans="1:20" x14ac:dyDescent="0.4">
      <c r="A274" s="1">
        <v>37.018329999999999</v>
      </c>
      <c r="B274" s="1">
        <v>8.3630960000000004E-2</v>
      </c>
      <c r="C274" s="1">
        <v>-7.2922120000000007E-2</v>
      </c>
      <c r="D274" s="1">
        <f t="shared" si="20"/>
        <v>3.4510871737784304E-2</v>
      </c>
      <c r="E274" s="1">
        <v>7.3024110000000003E-2</v>
      </c>
      <c r="F274" s="1">
        <v>-7.2514159999999994E-2</v>
      </c>
      <c r="G274" s="1">
        <f t="shared" si="21"/>
        <v>3.6390484048412983E-2</v>
      </c>
      <c r="H274" s="1">
        <v>9.4237810000000005E-2</v>
      </c>
      <c r="I274" s="1">
        <v>-7.3432059999999993E-2</v>
      </c>
      <c r="J274" s="1">
        <f t="shared" si="22"/>
        <v>3.6390484048412983E-2</v>
      </c>
      <c r="K274" s="1">
        <f t="shared" si="23"/>
        <v>3.5763946611536757E-2</v>
      </c>
      <c r="L274" s="1">
        <f t="shared" si="24"/>
        <v>4.5224872034696245E-2</v>
      </c>
      <c r="M274" s="1">
        <v>8.1489190000000003E-2</v>
      </c>
      <c r="N274" s="1">
        <v>-3.7633930000000003E-2</v>
      </c>
      <c r="O274" s="1"/>
      <c r="P274" s="1">
        <v>7.1392280000000002E-2</v>
      </c>
      <c r="Q274" s="1">
        <v>-3.8041890000000002E-2</v>
      </c>
      <c r="R274" s="1"/>
      <c r="S274" s="1">
        <v>9.1790079999999996E-2</v>
      </c>
      <c r="T274" s="1">
        <v>-3.7123990000000003E-2</v>
      </c>
    </row>
    <row r="275" spans="1:20" x14ac:dyDescent="0.4">
      <c r="A275" s="1">
        <v>37.185000000000002</v>
      </c>
      <c r="B275" s="1">
        <v>8.3630960000000004E-2</v>
      </c>
      <c r="C275" s="1">
        <v>-7.2922120000000007E-2</v>
      </c>
      <c r="D275" s="1">
        <f t="shared" si="20"/>
        <v>3.4510871737784304E-2</v>
      </c>
      <c r="E275" s="1">
        <v>7.3024110000000003E-2</v>
      </c>
      <c r="F275" s="1">
        <v>-7.2514159999999994E-2</v>
      </c>
      <c r="G275" s="1">
        <f t="shared" si="21"/>
        <v>3.6390484048412983E-2</v>
      </c>
      <c r="H275" s="1">
        <v>9.4237810000000005E-2</v>
      </c>
      <c r="I275" s="1">
        <v>-7.3432059999999993E-2</v>
      </c>
      <c r="J275" s="1">
        <f t="shared" si="22"/>
        <v>3.6390484048412983E-2</v>
      </c>
      <c r="K275" s="1">
        <f t="shared" si="23"/>
        <v>3.5763946611536757E-2</v>
      </c>
      <c r="L275" s="1">
        <f t="shared" si="24"/>
        <v>4.5224872034696245E-2</v>
      </c>
      <c r="M275" s="1">
        <v>8.1489190000000003E-2</v>
      </c>
      <c r="N275" s="1">
        <v>-3.7633930000000003E-2</v>
      </c>
      <c r="O275" s="1"/>
      <c r="P275" s="1">
        <v>7.1392280000000002E-2</v>
      </c>
      <c r="Q275" s="1">
        <v>-3.8041890000000002E-2</v>
      </c>
      <c r="R275" s="1"/>
      <c r="S275" s="1">
        <v>9.1790079999999996E-2</v>
      </c>
      <c r="T275" s="1">
        <v>-3.7123990000000003E-2</v>
      </c>
    </row>
    <row r="276" spans="1:20" x14ac:dyDescent="0.4">
      <c r="A276" s="1">
        <v>37.35333</v>
      </c>
      <c r="B276" s="1">
        <v>8.3630960000000004E-2</v>
      </c>
      <c r="C276" s="1">
        <v>-7.2922120000000007E-2</v>
      </c>
      <c r="D276" s="1">
        <f t="shared" si="20"/>
        <v>3.4510871737784304E-2</v>
      </c>
      <c r="E276" s="1">
        <v>7.3024110000000003E-2</v>
      </c>
      <c r="F276" s="1">
        <v>-7.2514159999999994E-2</v>
      </c>
      <c r="G276" s="1">
        <f t="shared" si="21"/>
        <v>3.6390484048412983E-2</v>
      </c>
      <c r="H276" s="1">
        <v>9.4237810000000005E-2</v>
      </c>
      <c r="I276" s="1">
        <v>-7.3432059999999993E-2</v>
      </c>
      <c r="J276" s="1">
        <f t="shared" si="22"/>
        <v>3.6390484048412983E-2</v>
      </c>
      <c r="K276" s="1">
        <f t="shared" si="23"/>
        <v>3.5763946611536757E-2</v>
      </c>
      <c r="L276" s="1">
        <f t="shared" si="24"/>
        <v>4.5224872034696245E-2</v>
      </c>
      <c r="M276" s="1">
        <v>8.1489190000000003E-2</v>
      </c>
      <c r="N276" s="1">
        <v>-3.7633930000000003E-2</v>
      </c>
      <c r="O276" s="1"/>
      <c r="P276" s="1">
        <v>7.1392280000000002E-2</v>
      </c>
      <c r="Q276" s="1">
        <v>-3.8041890000000002E-2</v>
      </c>
      <c r="R276" s="1"/>
      <c r="S276" s="1">
        <v>9.1790079999999996E-2</v>
      </c>
      <c r="T276" s="1">
        <v>-3.7123990000000003E-2</v>
      </c>
    </row>
    <row r="277" spans="1:20" x14ac:dyDescent="0.4">
      <c r="A277" s="1">
        <v>37.52167</v>
      </c>
      <c r="B277" s="1">
        <v>8.3630960000000004E-2</v>
      </c>
      <c r="C277" s="1">
        <v>-7.2922120000000007E-2</v>
      </c>
      <c r="D277" s="1">
        <f t="shared" si="20"/>
        <v>3.4510871737784304E-2</v>
      </c>
      <c r="E277" s="1">
        <v>7.3024110000000003E-2</v>
      </c>
      <c r="F277" s="1">
        <v>-7.2514159999999994E-2</v>
      </c>
      <c r="G277" s="1">
        <f t="shared" si="21"/>
        <v>3.6390484048412983E-2</v>
      </c>
      <c r="H277" s="1">
        <v>9.4237810000000005E-2</v>
      </c>
      <c r="I277" s="1">
        <v>-7.3432059999999993E-2</v>
      </c>
      <c r="J277" s="1">
        <f t="shared" si="22"/>
        <v>3.6390484048412983E-2</v>
      </c>
      <c r="K277" s="1">
        <f t="shared" si="23"/>
        <v>3.5763946611536757E-2</v>
      </c>
      <c r="L277" s="1">
        <f t="shared" si="24"/>
        <v>4.5224872034696245E-2</v>
      </c>
      <c r="M277" s="1">
        <v>8.1489190000000003E-2</v>
      </c>
      <c r="N277" s="1">
        <v>-3.7633930000000003E-2</v>
      </c>
      <c r="O277" s="1"/>
      <c r="P277" s="1">
        <v>7.1392280000000002E-2</v>
      </c>
      <c r="Q277" s="1">
        <v>-3.8041890000000002E-2</v>
      </c>
      <c r="R277" s="1"/>
      <c r="S277" s="1">
        <v>9.1790079999999996E-2</v>
      </c>
      <c r="T277" s="1">
        <v>-3.7123990000000003E-2</v>
      </c>
    </row>
    <row r="278" spans="1:20" x14ac:dyDescent="0.4">
      <c r="A278" s="1">
        <v>37.69</v>
      </c>
      <c r="B278" s="1">
        <v>8.3630960000000004E-2</v>
      </c>
      <c r="C278" s="1">
        <v>-7.2922120000000007E-2</v>
      </c>
      <c r="D278" s="1">
        <f t="shared" si="20"/>
        <v>3.4510871737784304E-2</v>
      </c>
      <c r="E278" s="1">
        <v>7.3024110000000003E-2</v>
      </c>
      <c r="F278" s="1">
        <v>-7.2514159999999994E-2</v>
      </c>
      <c r="G278" s="1">
        <f t="shared" si="21"/>
        <v>3.6390484048412983E-2</v>
      </c>
      <c r="H278" s="1">
        <v>9.4237810000000005E-2</v>
      </c>
      <c r="I278" s="1">
        <v>-7.3432059999999993E-2</v>
      </c>
      <c r="J278" s="1">
        <f t="shared" si="22"/>
        <v>3.6390484048412983E-2</v>
      </c>
      <c r="K278" s="1">
        <f t="shared" si="23"/>
        <v>3.5763946611536757E-2</v>
      </c>
      <c r="L278" s="1">
        <f t="shared" si="24"/>
        <v>4.5224872034696245E-2</v>
      </c>
      <c r="M278" s="1">
        <v>8.1489190000000003E-2</v>
      </c>
      <c r="N278" s="1">
        <v>-3.7633930000000003E-2</v>
      </c>
      <c r="O278" s="1"/>
      <c r="P278" s="1">
        <v>7.1392280000000002E-2</v>
      </c>
      <c r="Q278" s="1">
        <v>-3.8041890000000002E-2</v>
      </c>
      <c r="R278" s="1"/>
      <c r="S278" s="1">
        <v>9.1790079999999996E-2</v>
      </c>
      <c r="T278" s="1">
        <v>-3.7123990000000003E-2</v>
      </c>
    </row>
    <row r="279" spans="1:20" x14ac:dyDescent="0.4">
      <c r="A279" s="1">
        <v>37.856670000000001</v>
      </c>
      <c r="B279" s="1">
        <v>8.3630960000000004E-2</v>
      </c>
      <c r="C279" s="1">
        <v>-7.2922120000000007E-2</v>
      </c>
      <c r="D279" s="1">
        <f t="shared" si="20"/>
        <v>3.4510871737784304E-2</v>
      </c>
      <c r="E279" s="1">
        <v>7.3024110000000003E-2</v>
      </c>
      <c r="F279" s="1">
        <v>-7.2514159999999994E-2</v>
      </c>
      <c r="G279" s="1">
        <f t="shared" si="21"/>
        <v>3.6390484048412983E-2</v>
      </c>
      <c r="H279" s="1">
        <v>9.4237810000000005E-2</v>
      </c>
      <c r="I279" s="1">
        <v>-7.3432059999999993E-2</v>
      </c>
      <c r="J279" s="1">
        <f t="shared" si="22"/>
        <v>3.6390484048412983E-2</v>
      </c>
      <c r="K279" s="1">
        <f t="shared" si="23"/>
        <v>3.5763946611536757E-2</v>
      </c>
      <c r="L279" s="1">
        <f t="shared" si="24"/>
        <v>4.5224872034696245E-2</v>
      </c>
      <c r="M279" s="1">
        <v>8.1489190000000003E-2</v>
      </c>
      <c r="N279" s="1">
        <v>-3.7633930000000003E-2</v>
      </c>
      <c r="O279" s="1"/>
      <c r="P279" s="1">
        <v>7.1392280000000002E-2</v>
      </c>
      <c r="Q279" s="1">
        <v>-3.8041890000000002E-2</v>
      </c>
      <c r="R279" s="1"/>
      <c r="S279" s="1">
        <v>9.1790079999999996E-2</v>
      </c>
      <c r="T279" s="1">
        <v>-3.7123990000000003E-2</v>
      </c>
    </row>
    <row r="280" spans="1:20" x14ac:dyDescent="0.4">
      <c r="A280" s="1">
        <v>38.024999999999999</v>
      </c>
      <c r="B280" s="1">
        <v>8.3630960000000004E-2</v>
      </c>
      <c r="C280" s="1">
        <v>-7.2922120000000007E-2</v>
      </c>
      <c r="D280" s="1">
        <f t="shared" si="20"/>
        <v>3.4510871737784304E-2</v>
      </c>
      <c r="E280" s="1">
        <v>7.3024110000000003E-2</v>
      </c>
      <c r="F280" s="1">
        <v>-7.2514159999999994E-2</v>
      </c>
      <c r="G280" s="1">
        <f t="shared" si="21"/>
        <v>3.6390484048412983E-2</v>
      </c>
      <c r="H280" s="1">
        <v>9.4237810000000005E-2</v>
      </c>
      <c r="I280" s="1">
        <v>-7.3432059999999993E-2</v>
      </c>
      <c r="J280" s="1">
        <f t="shared" si="22"/>
        <v>3.6390484048412983E-2</v>
      </c>
      <c r="K280" s="1">
        <f t="shared" si="23"/>
        <v>3.5763946611536757E-2</v>
      </c>
      <c r="L280" s="1">
        <f t="shared" si="24"/>
        <v>4.5224872034696245E-2</v>
      </c>
      <c r="M280" s="1">
        <v>8.1489190000000003E-2</v>
      </c>
      <c r="N280" s="1">
        <v>-3.7633930000000003E-2</v>
      </c>
      <c r="O280" s="1"/>
      <c r="P280" s="1">
        <v>7.1392280000000002E-2</v>
      </c>
      <c r="Q280" s="1">
        <v>-3.8041890000000002E-2</v>
      </c>
      <c r="R280" s="1"/>
      <c r="S280" s="1">
        <v>9.1790079999999996E-2</v>
      </c>
      <c r="T280" s="1">
        <v>-3.7123990000000003E-2</v>
      </c>
    </row>
    <row r="281" spans="1:20" x14ac:dyDescent="0.4">
      <c r="A281" s="1">
        <v>38.193330000000003</v>
      </c>
      <c r="B281" s="1">
        <v>8.3630960000000004E-2</v>
      </c>
      <c r="C281" s="1">
        <v>-7.2922120000000007E-2</v>
      </c>
      <c r="D281" s="1">
        <f t="shared" si="20"/>
        <v>3.4510871737784304E-2</v>
      </c>
      <c r="E281" s="1">
        <v>7.3024110000000003E-2</v>
      </c>
      <c r="F281" s="1">
        <v>-7.2514159999999994E-2</v>
      </c>
      <c r="G281" s="1">
        <f t="shared" si="21"/>
        <v>3.6390484048412983E-2</v>
      </c>
      <c r="H281" s="1">
        <v>9.4237810000000005E-2</v>
      </c>
      <c r="I281" s="1">
        <v>-7.3432059999999993E-2</v>
      </c>
      <c r="J281" s="1">
        <f t="shared" si="22"/>
        <v>3.6390484048412983E-2</v>
      </c>
      <c r="K281" s="1">
        <f t="shared" si="23"/>
        <v>3.5763946611536757E-2</v>
      </c>
      <c r="L281" s="1">
        <f t="shared" si="24"/>
        <v>4.5224872034696245E-2</v>
      </c>
      <c r="M281" s="1">
        <v>8.1489190000000003E-2</v>
      </c>
      <c r="N281" s="1">
        <v>-3.7633930000000003E-2</v>
      </c>
      <c r="O281" s="1"/>
      <c r="P281" s="1">
        <v>7.1392280000000002E-2</v>
      </c>
      <c r="Q281" s="1">
        <v>-3.8041890000000002E-2</v>
      </c>
      <c r="R281" s="1"/>
      <c r="S281" s="1">
        <v>9.1790079999999996E-2</v>
      </c>
      <c r="T281" s="1">
        <v>-3.7123990000000003E-2</v>
      </c>
    </row>
    <row r="282" spans="1:20" x14ac:dyDescent="0.4">
      <c r="A282" s="1">
        <v>38.361669999999997</v>
      </c>
      <c r="B282" s="1">
        <v>8.3630960000000004E-2</v>
      </c>
      <c r="C282" s="1">
        <v>-7.2922120000000007E-2</v>
      </c>
      <c r="D282" s="1">
        <f t="shared" si="20"/>
        <v>3.4510871737784304E-2</v>
      </c>
      <c r="E282" s="1">
        <v>7.3024110000000003E-2</v>
      </c>
      <c r="F282" s="1">
        <v>-7.2514159999999994E-2</v>
      </c>
      <c r="G282" s="1">
        <f t="shared" si="21"/>
        <v>3.6390484048412983E-2</v>
      </c>
      <c r="H282" s="1">
        <v>9.4237810000000005E-2</v>
      </c>
      <c r="I282" s="1">
        <v>-7.3432059999999993E-2</v>
      </c>
      <c r="J282" s="1">
        <f t="shared" si="22"/>
        <v>3.6390484048412983E-2</v>
      </c>
      <c r="K282" s="1">
        <f t="shared" si="23"/>
        <v>3.5763946611536757E-2</v>
      </c>
      <c r="L282" s="1">
        <f t="shared" si="24"/>
        <v>4.5224872034696245E-2</v>
      </c>
      <c r="M282" s="1">
        <v>8.1489190000000003E-2</v>
      </c>
      <c r="N282" s="1">
        <v>-3.7633930000000003E-2</v>
      </c>
      <c r="O282" s="1"/>
      <c r="P282" s="1">
        <v>7.1392280000000002E-2</v>
      </c>
      <c r="Q282" s="1">
        <v>-3.8041890000000002E-2</v>
      </c>
      <c r="R282" s="1"/>
      <c r="S282" s="1">
        <v>9.1790079999999996E-2</v>
      </c>
      <c r="T282" s="1">
        <v>-3.7123990000000003E-2</v>
      </c>
    </row>
    <row r="283" spans="1:20" x14ac:dyDescent="0.4">
      <c r="A283" s="1">
        <v>38.528329999999997</v>
      </c>
      <c r="B283" s="1">
        <v>8.3630960000000004E-2</v>
      </c>
      <c r="C283" s="1">
        <v>-7.2922120000000007E-2</v>
      </c>
      <c r="D283" s="1">
        <f t="shared" si="20"/>
        <v>3.4510871737784304E-2</v>
      </c>
      <c r="E283" s="1">
        <v>7.3024110000000003E-2</v>
      </c>
      <c r="F283" s="1">
        <v>-7.2514159999999994E-2</v>
      </c>
      <c r="G283" s="1">
        <f t="shared" si="21"/>
        <v>3.6390484048412983E-2</v>
      </c>
      <c r="H283" s="1">
        <v>9.4237810000000005E-2</v>
      </c>
      <c r="I283" s="1">
        <v>-7.3432059999999993E-2</v>
      </c>
      <c r="J283" s="1">
        <f t="shared" si="22"/>
        <v>3.6390484048412983E-2</v>
      </c>
      <c r="K283" s="1">
        <f t="shared" si="23"/>
        <v>3.5763946611536757E-2</v>
      </c>
      <c r="L283" s="1">
        <f t="shared" si="24"/>
        <v>4.5224872034696245E-2</v>
      </c>
      <c r="M283" s="1">
        <v>8.1489190000000003E-2</v>
      </c>
      <c r="N283" s="1">
        <v>-3.7633930000000003E-2</v>
      </c>
      <c r="O283" s="1"/>
      <c r="P283" s="1">
        <v>7.1392280000000002E-2</v>
      </c>
      <c r="Q283" s="1">
        <v>-3.8041890000000002E-2</v>
      </c>
      <c r="R283" s="1"/>
      <c r="S283" s="1">
        <v>9.1790079999999996E-2</v>
      </c>
      <c r="T283" s="1">
        <v>-3.7123990000000003E-2</v>
      </c>
    </row>
    <row r="284" spans="1:20" x14ac:dyDescent="0.4">
      <c r="A284" s="1">
        <v>38.696669999999997</v>
      </c>
      <c r="B284" s="1">
        <v>8.3630960000000004E-2</v>
      </c>
      <c r="C284" s="1">
        <v>-7.2922120000000007E-2</v>
      </c>
      <c r="D284" s="1">
        <f t="shared" si="20"/>
        <v>3.4510871737784304E-2</v>
      </c>
      <c r="E284" s="1">
        <v>7.3024110000000003E-2</v>
      </c>
      <c r="F284" s="1">
        <v>-7.2514159999999994E-2</v>
      </c>
      <c r="G284" s="1">
        <f t="shared" si="21"/>
        <v>3.6594004664089443E-2</v>
      </c>
      <c r="H284" s="1">
        <v>9.4237810000000005E-2</v>
      </c>
      <c r="I284" s="1">
        <v>-7.363604E-2</v>
      </c>
      <c r="J284" s="1">
        <f t="shared" si="22"/>
        <v>3.6594004664089443E-2</v>
      </c>
      <c r="K284" s="1">
        <f t="shared" si="23"/>
        <v>3.5899627021987728E-2</v>
      </c>
      <c r="L284" s="1">
        <f t="shared" si="24"/>
        <v>4.5089191624245274E-2</v>
      </c>
      <c r="M284" s="1">
        <v>8.1489190000000003E-2</v>
      </c>
      <c r="N284" s="1">
        <v>-3.7633930000000003E-2</v>
      </c>
      <c r="O284" s="1"/>
      <c r="P284" s="1">
        <v>7.1392280000000002E-2</v>
      </c>
      <c r="Q284" s="1">
        <v>-3.8041890000000002E-2</v>
      </c>
      <c r="R284" s="1"/>
      <c r="S284" s="1">
        <v>9.1790079999999996E-2</v>
      </c>
      <c r="T284" s="1">
        <v>-3.7123990000000003E-2</v>
      </c>
    </row>
    <row r="285" spans="1:20" x14ac:dyDescent="0.4">
      <c r="A285" s="1">
        <v>38.865000000000002</v>
      </c>
      <c r="B285" s="1">
        <v>8.3630960000000004E-2</v>
      </c>
      <c r="C285" s="1">
        <v>-7.2922120000000007E-2</v>
      </c>
      <c r="D285" s="1">
        <f t="shared" si="20"/>
        <v>3.4510871737784304E-2</v>
      </c>
      <c r="E285" s="1">
        <v>7.3024110000000003E-2</v>
      </c>
      <c r="F285" s="1">
        <v>-7.2514159999999994E-2</v>
      </c>
      <c r="G285" s="1">
        <f t="shared" si="21"/>
        <v>3.6594004664089443E-2</v>
      </c>
      <c r="H285" s="1">
        <v>9.4237810000000005E-2</v>
      </c>
      <c r="I285" s="1">
        <v>-7.363604E-2</v>
      </c>
      <c r="J285" s="1">
        <f t="shared" si="22"/>
        <v>3.6594004664089443E-2</v>
      </c>
      <c r="K285" s="1">
        <f t="shared" si="23"/>
        <v>3.5899627021987728E-2</v>
      </c>
      <c r="L285" s="1">
        <f t="shared" si="24"/>
        <v>4.5089191624245274E-2</v>
      </c>
      <c r="M285" s="1">
        <v>8.1489190000000003E-2</v>
      </c>
      <c r="N285" s="1">
        <v>-3.7633930000000003E-2</v>
      </c>
      <c r="O285" s="1"/>
      <c r="P285" s="1">
        <v>7.1392280000000002E-2</v>
      </c>
      <c r="Q285" s="1">
        <v>-3.8041890000000002E-2</v>
      </c>
      <c r="R285" s="1"/>
      <c r="S285" s="1">
        <v>9.1790079999999996E-2</v>
      </c>
      <c r="T285" s="1">
        <v>-3.7123990000000003E-2</v>
      </c>
    </row>
    <row r="286" spans="1:20" x14ac:dyDescent="0.4">
      <c r="A286" s="1">
        <v>39.033329999999999</v>
      </c>
      <c r="B286" s="1">
        <v>8.3630960000000004E-2</v>
      </c>
      <c r="C286" s="1">
        <v>-7.2922120000000007E-2</v>
      </c>
      <c r="D286" s="1">
        <f t="shared" si="20"/>
        <v>3.4510871737784304E-2</v>
      </c>
      <c r="E286" s="1">
        <v>7.3024110000000003E-2</v>
      </c>
      <c r="F286" s="1">
        <v>-7.2514159999999994E-2</v>
      </c>
      <c r="G286" s="1">
        <f t="shared" si="21"/>
        <v>3.6594004664089443E-2</v>
      </c>
      <c r="H286" s="1">
        <v>9.4237810000000005E-2</v>
      </c>
      <c r="I286" s="1">
        <v>-7.363604E-2</v>
      </c>
      <c r="J286" s="1">
        <f t="shared" si="22"/>
        <v>3.6594004664089443E-2</v>
      </c>
      <c r="K286" s="1">
        <f t="shared" si="23"/>
        <v>3.5899627021987728E-2</v>
      </c>
      <c r="L286" s="1">
        <f t="shared" si="24"/>
        <v>4.5089191624245274E-2</v>
      </c>
      <c r="M286" s="1">
        <v>8.1489190000000003E-2</v>
      </c>
      <c r="N286" s="1">
        <v>-3.7633930000000003E-2</v>
      </c>
      <c r="O286" s="1"/>
      <c r="P286" s="1">
        <v>7.1392280000000002E-2</v>
      </c>
      <c r="Q286" s="1">
        <v>-3.8041890000000002E-2</v>
      </c>
      <c r="R286" s="1"/>
      <c r="S286" s="1">
        <v>9.1790079999999996E-2</v>
      </c>
      <c r="T286" s="1">
        <v>-3.7123990000000003E-2</v>
      </c>
    </row>
    <row r="287" spans="1:20" x14ac:dyDescent="0.4">
      <c r="A287" s="1">
        <v>39.20167</v>
      </c>
      <c r="B287" s="1">
        <v>8.3630960000000004E-2</v>
      </c>
      <c r="C287" s="1">
        <v>-7.2922120000000007E-2</v>
      </c>
      <c r="D287" s="1">
        <f t="shared" si="20"/>
        <v>3.4510871737784304E-2</v>
      </c>
      <c r="E287" s="1">
        <v>7.3024110000000003E-2</v>
      </c>
      <c r="F287" s="1">
        <v>-7.2514159999999994E-2</v>
      </c>
      <c r="G287" s="1">
        <f t="shared" si="21"/>
        <v>3.6594004664089443E-2</v>
      </c>
      <c r="H287" s="1">
        <v>9.4237810000000005E-2</v>
      </c>
      <c r="I287" s="1">
        <v>-7.363604E-2</v>
      </c>
      <c r="J287" s="1">
        <f t="shared" si="22"/>
        <v>3.6594004664089443E-2</v>
      </c>
      <c r="K287" s="1">
        <f t="shared" si="23"/>
        <v>3.5899627021987728E-2</v>
      </c>
      <c r="L287" s="1">
        <f t="shared" si="24"/>
        <v>4.5089191624245274E-2</v>
      </c>
      <c r="M287" s="1">
        <v>8.1489190000000003E-2</v>
      </c>
      <c r="N287" s="1">
        <v>-3.7633930000000003E-2</v>
      </c>
      <c r="O287" s="1"/>
      <c r="P287" s="1">
        <v>7.1392280000000002E-2</v>
      </c>
      <c r="Q287" s="1">
        <v>-3.8041890000000002E-2</v>
      </c>
      <c r="R287" s="1"/>
      <c r="S287" s="1">
        <v>9.1790079999999996E-2</v>
      </c>
      <c r="T287" s="1">
        <v>-3.7123990000000003E-2</v>
      </c>
    </row>
    <row r="288" spans="1:20" x14ac:dyDescent="0.4">
      <c r="A288" s="1">
        <v>39.36833</v>
      </c>
      <c r="B288" s="1">
        <v>8.3630960000000004E-2</v>
      </c>
      <c r="C288" s="1">
        <v>-7.2922120000000007E-2</v>
      </c>
      <c r="D288" s="1">
        <f t="shared" si="20"/>
        <v>3.4510871737784304E-2</v>
      </c>
      <c r="E288" s="1">
        <v>7.3024110000000003E-2</v>
      </c>
      <c r="F288" s="1">
        <v>-7.2514159999999994E-2</v>
      </c>
      <c r="G288" s="1">
        <f t="shared" si="21"/>
        <v>3.6594004664089443E-2</v>
      </c>
      <c r="H288" s="1">
        <v>9.4237810000000005E-2</v>
      </c>
      <c r="I288" s="1">
        <v>-7.363604E-2</v>
      </c>
      <c r="J288" s="1">
        <f t="shared" si="22"/>
        <v>3.6594004664089443E-2</v>
      </c>
      <c r="K288" s="1">
        <f t="shared" si="23"/>
        <v>3.5899627021987728E-2</v>
      </c>
      <c r="L288" s="1">
        <f t="shared" si="24"/>
        <v>4.5089191624245274E-2</v>
      </c>
      <c r="M288" s="1">
        <v>8.1489190000000003E-2</v>
      </c>
      <c r="N288" s="1">
        <v>-3.7633930000000003E-2</v>
      </c>
      <c r="O288" s="1"/>
      <c r="P288" s="1">
        <v>7.1392280000000002E-2</v>
      </c>
      <c r="Q288" s="1">
        <v>-3.8041890000000002E-2</v>
      </c>
      <c r="R288" s="1"/>
      <c r="S288" s="1">
        <v>9.1790079999999996E-2</v>
      </c>
      <c r="T288" s="1">
        <v>-3.7123990000000003E-2</v>
      </c>
    </row>
    <row r="289" spans="1:20" x14ac:dyDescent="0.4">
      <c r="A289" s="1">
        <v>39.536670000000001</v>
      </c>
      <c r="B289" s="1">
        <v>8.3630960000000004E-2</v>
      </c>
      <c r="C289" s="1">
        <v>-7.2922120000000007E-2</v>
      </c>
      <c r="D289" s="1">
        <f t="shared" si="20"/>
        <v>3.4510871737784304E-2</v>
      </c>
      <c r="E289" s="1">
        <v>7.3024110000000003E-2</v>
      </c>
      <c r="F289" s="1">
        <v>-7.2514159999999994E-2</v>
      </c>
      <c r="G289" s="1">
        <f t="shared" si="21"/>
        <v>3.6594004664089443E-2</v>
      </c>
      <c r="H289" s="1">
        <v>9.4237810000000005E-2</v>
      </c>
      <c r="I289" s="1">
        <v>-7.363604E-2</v>
      </c>
      <c r="J289" s="1">
        <f t="shared" si="22"/>
        <v>3.6594004664089443E-2</v>
      </c>
      <c r="K289" s="1">
        <f t="shared" si="23"/>
        <v>3.5899627021987728E-2</v>
      </c>
      <c r="L289" s="1">
        <f t="shared" si="24"/>
        <v>4.5089191624245274E-2</v>
      </c>
      <c r="M289" s="1">
        <v>8.1489190000000003E-2</v>
      </c>
      <c r="N289" s="1">
        <v>-3.7633930000000003E-2</v>
      </c>
      <c r="O289" s="1"/>
      <c r="P289" s="1">
        <v>7.1392280000000002E-2</v>
      </c>
      <c r="Q289" s="1">
        <v>-3.8041890000000002E-2</v>
      </c>
      <c r="R289" s="1"/>
      <c r="S289" s="1">
        <v>9.1790079999999996E-2</v>
      </c>
      <c r="T289" s="1">
        <v>-3.7123990000000003E-2</v>
      </c>
    </row>
    <row r="290" spans="1:20" x14ac:dyDescent="0.4">
      <c r="A290" s="1">
        <v>39.704999999999998</v>
      </c>
      <c r="B290" s="1">
        <v>8.3630960000000004E-2</v>
      </c>
      <c r="C290" s="1">
        <v>-7.2922120000000007E-2</v>
      </c>
      <c r="D290" s="1">
        <f t="shared" si="20"/>
        <v>3.4510871737784304E-2</v>
      </c>
      <c r="E290" s="1">
        <v>7.3024110000000003E-2</v>
      </c>
      <c r="F290" s="1">
        <v>-7.2514159999999994E-2</v>
      </c>
      <c r="G290" s="1">
        <f t="shared" si="21"/>
        <v>3.6594004664089443E-2</v>
      </c>
      <c r="H290" s="1">
        <v>9.4237810000000005E-2</v>
      </c>
      <c r="I290" s="1">
        <v>-7.363604E-2</v>
      </c>
      <c r="J290" s="1">
        <f t="shared" si="22"/>
        <v>3.6594004664089443E-2</v>
      </c>
      <c r="K290" s="1">
        <f t="shared" si="23"/>
        <v>3.5899627021987728E-2</v>
      </c>
      <c r="L290" s="1">
        <f t="shared" si="24"/>
        <v>4.5089191624245274E-2</v>
      </c>
      <c r="M290" s="1">
        <v>8.1489190000000003E-2</v>
      </c>
      <c r="N290" s="1">
        <v>-3.7633930000000003E-2</v>
      </c>
      <c r="O290" s="1"/>
      <c r="P290" s="1">
        <v>7.1392280000000002E-2</v>
      </c>
      <c r="Q290" s="1">
        <v>-3.8041890000000002E-2</v>
      </c>
      <c r="R290" s="1"/>
      <c r="S290" s="1">
        <v>9.1790079999999996E-2</v>
      </c>
      <c r="T290" s="1">
        <v>-3.7123990000000003E-2</v>
      </c>
    </row>
    <row r="291" spans="1:20" x14ac:dyDescent="0.4">
      <c r="A291" s="1">
        <v>39.873330000000003</v>
      </c>
      <c r="B291" s="1">
        <v>8.3630960000000004E-2</v>
      </c>
      <c r="C291" s="1">
        <v>-7.3330069999999997E-2</v>
      </c>
      <c r="D291" s="1">
        <f t="shared" si="20"/>
        <v>3.4510871737784304E-2</v>
      </c>
      <c r="E291" s="1">
        <v>7.3024110000000003E-2</v>
      </c>
      <c r="F291" s="1">
        <v>-7.2514159999999994E-2</v>
      </c>
      <c r="G291" s="1">
        <f t="shared" si="21"/>
        <v>3.6594004664089443E-2</v>
      </c>
      <c r="H291" s="1">
        <v>9.4237810000000005E-2</v>
      </c>
      <c r="I291" s="1">
        <v>-7.363604E-2</v>
      </c>
      <c r="J291" s="1">
        <f t="shared" si="22"/>
        <v>3.6594004664089443E-2</v>
      </c>
      <c r="K291" s="1">
        <f t="shared" si="23"/>
        <v>3.5899627021987728E-2</v>
      </c>
      <c r="L291" s="1">
        <f t="shared" si="24"/>
        <v>4.5089191624245274E-2</v>
      </c>
      <c r="M291" s="1">
        <v>8.1489190000000003E-2</v>
      </c>
      <c r="N291" s="1">
        <v>-3.7633930000000003E-2</v>
      </c>
      <c r="O291" s="1"/>
      <c r="P291" s="1">
        <v>7.1392280000000002E-2</v>
      </c>
      <c r="Q291" s="1">
        <v>-3.8041890000000002E-2</v>
      </c>
      <c r="R291" s="1"/>
      <c r="S291" s="1">
        <v>9.1790079999999996E-2</v>
      </c>
      <c r="T291" s="1">
        <v>-3.7123990000000003E-2</v>
      </c>
    </row>
    <row r="292" spans="1:20" x14ac:dyDescent="0.4">
      <c r="A292" s="1">
        <v>40.04</v>
      </c>
      <c r="B292" s="1">
        <v>8.3630960000000004E-2</v>
      </c>
      <c r="C292" s="1">
        <v>-7.3330069999999997E-2</v>
      </c>
      <c r="D292" s="1">
        <f t="shared" si="20"/>
        <v>3.4510871737784304E-2</v>
      </c>
      <c r="E292" s="1">
        <v>7.3024110000000003E-2</v>
      </c>
      <c r="F292" s="1">
        <v>-7.2514159999999994E-2</v>
      </c>
      <c r="G292" s="1">
        <f t="shared" si="21"/>
        <v>3.6594004664089443E-2</v>
      </c>
      <c r="H292" s="1">
        <v>9.4237810000000005E-2</v>
      </c>
      <c r="I292" s="1">
        <v>-7.363604E-2</v>
      </c>
      <c r="J292" s="1">
        <f t="shared" si="22"/>
        <v>3.6594004664089443E-2</v>
      </c>
      <c r="K292" s="1">
        <f t="shared" si="23"/>
        <v>3.5899627021987728E-2</v>
      </c>
      <c r="L292" s="1">
        <f t="shared" si="24"/>
        <v>4.5089191624245274E-2</v>
      </c>
      <c r="M292" s="1">
        <v>8.1489190000000003E-2</v>
      </c>
      <c r="N292" s="1">
        <v>-3.7633930000000003E-2</v>
      </c>
      <c r="O292" s="1"/>
      <c r="P292" s="1">
        <v>7.1392280000000002E-2</v>
      </c>
      <c r="Q292" s="1">
        <v>-3.8041890000000002E-2</v>
      </c>
      <c r="R292" s="1"/>
      <c r="S292" s="1">
        <v>9.1790079999999996E-2</v>
      </c>
      <c r="T292" s="1">
        <v>-3.7123990000000003E-2</v>
      </c>
    </row>
    <row r="293" spans="1:20" x14ac:dyDescent="0.4">
      <c r="A293" s="1">
        <v>40.208329999999997</v>
      </c>
      <c r="B293" s="1">
        <v>8.3630960000000004E-2</v>
      </c>
      <c r="C293" s="1">
        <v>-7.3330069999999997E-2</v>
      </c>
      <c r="D293" s="1">
        <f t="shared" si="20"/>
        <v>3.4510871737784304E-2</v>
      </c>
      <c r="E293" s="1">
        <v>7.3024110000000003E-2</v>
      </c>
      <c r="F293" s="1">
        <v>-7.2514159999999994E-2</v>
      </c>
      <c r="G293" s="1">
        <f t="shared" si="21"/>
        <v>3.6594004664089443E-2</v>
      </c>
      <c r="H293" s="1">
        <v>9.4237810000000005E-2</v>
      </c>
      <c r="I293" s="1">
        <v>-7.363604E-2</v>
      </c>
      <c r="J293" s="1">
        <f t="shared" si="22"/>
        <v>3.6594004664089443E-2</v>
      </c>
      <c r="K293" s="1">
        <f t="shared" si="23"/>
        <v>3.5899627021987728E-2</v>
      </c>
      <c r="L293" s="1">
        <f t="shared" si="24"/>
        <v>4.5089191624245274E-2</v>
      </c>
      <c r="M293" s="1">
        <v>8.1489190000000003E-2</v>
      </c>
      <c r="N293" s="1">
        <v>-3.7633930000000003E-2</v>
      </c>
      <c r="O293" s="1"/>
      <c r="P293" s="1">
        <v>7.1392280000000002E-2</v>
      </c>
      <c r="Q293" s="1">
        <v>-3.8041890000000002E-2</v>
      </c>
      <c r="R293" s="1"/>
      <c r="S293" s="1">
        <v>9.1790079999999996E-2</v>
      </c>
      <c r="T293" s="1">
        <v>-3.7123990000000003E-2</v>
      </c>
    </row>
    <row r="294" spans="1:20" x14ac:dyDescent="0.4">
      <c r="A294" s="1">
        <v>40.376669999999997</v>
      </c>
      <c r="B294" s="1">
        <v>8.3630960000000004E-2</v>
      </c>
      <c r="C294" s="1">
        <v>-7.3330069999999997E-2</v>
      </c>
      <c r="D294" s="1">
        <f t="shared" si="20"/>
        <v>3.4709980185648331E-2</v>
      </c>
      <c r="E294" s="1">
        <v>7.2922120000000007E-2</v>
      </c>
      <c r="F294" s="1">
        <v>-7.2718140000000001E-2</v>
      </c>
      <c r="G294" s="1">
        <f t="shared" si="21"/>
        <v>3.6492243715021147E-2</v>
      </c>
      <c r="H294" s="1">
        <v>9.4237810000000005E-2</v>
      </c>
      <c r="I294" s="1">
        <v>-7.3534050000000004E-2</v>
      </c>
      <c r="J294" s="1">
        <f t="shared" si="22"/>
        <v>3.6492243715021147E-2</v>
      </c>
      <c r="K294" s="1">
        <f t="shared" si="23"/>
        <v>3.5898155871896875E-2</v>
      </c>
      <c r="L294" s="1">
        <f t="shared" si="24"/>
        <v>4.5090662774336127E-2</v>
      </c>
      <c r="M294" s="1">
        <v>8.1489190000000003E-2</v>
      </c>
      <c r="N294" s="1">
        <v>-3.7633930000000003E-2</v>
      </c>
      <c r="O294" s="1"/>
      <c r="P294" s="1">
        <v>7.1392280000000002E-2</v>
      </c>
      <c r="Q294" s="1">
        <v>-3.8041890000000002E-2</v>
      </c>
      <c r="R294" s="1"/>
      <c r="S294" s="1">
        <v>9.1790079999999996E-2</v>
      </c>
      <c r="T294" s="1">
        <v>-3.7123990000000003E-2</v>
      </c>
    </row>
    <row r="295" spans="1:20" x14ac:dyDescent="0.4">
      <c r="A295" s="1">
        <v>40.545000000000002</v>
      </c>
      <c r="B295" s="1">
        <v>8.3630960000000004E-2</v>
      </c>
      <c r="C295" s="1">
        <v>-7.3330069999999997E-2</v>
      </c>
      <c r="D295" s="1">
        <f t="shared" si="20"/>
        <v>3.4709980185648331E-2</v>
      </c>
      <c r="E295" s="1">
        <v>7.2922120000000007E-2</v>
      </c>
      <c r="F295" s="1">
        <v>-7.2718140000000001E-2</v>
      </c>
      <c r="G295" s="1">
        <f t="shared" si="21"/>
        <v>3.6594004664089443E-2</v>
      </c>
      <c r="H295" s="1">
        <v>9.4237810000000005E-2</v>
      </c>
      <c r="I295" s="1">
        <v>-7.363604E-2</v>
      </c>
      <c r="J295" s="1">
        <f t="shared" si="22"/>
        <v>3.6594004664089443E-2</v>
      </c>
      <c r="K295" s="1">
        <f t="shared" si="23"/>
        <v>3.596599650460907E-2</v>
      </c>
      <c r="L295" s="1">
        <f t="shared" si="24"/>
        <v>4.5022822141623932E-2</v>
      </c>
      <c r="M295" s="1">
        <v>8.1489190000000003E-2</v>
      </c>
      <c r="N295" s="1">
        <v>-3.7633930000000003E-2</v>
      </c>
      <c r="O295" s="1"/>
      <c r="P295" s="1">
        <v>7.1392280000000002E-2</v>
      </c>
      <c r="Q295" s="1">
        <v>-3.8041890000000002E-2</v>
      </c>
      <c r="R295" s="1"/>
      <c r="S295" s="1">
        <v>9.1790079999999996E-2</v>
      </c>
      <c r="T295" s="1">
        <v>-3.7123990000000003E-2</v>
      </c>
    </row>
    <row r="296" spans="1:20" x14ac:dyDescent="0.4">
      <c r="A296" s="1">
        <v>40.713329999999999</v>
      </c>
      <c r="B296" s="1">
        <v>8.3630960000000004E-2</v>
      </c>
      <c r="C296" s="1">
        <v>-7.3330069999999997E-2</v>
      </c>
      <c r="D296" s="1">
        <f t="shared" si="20"/>
        <v>3.4709980185648331E-2</v>
      </c>
      <c r="E296" s="1">
        <v>7.2922120000000007E-2</v>
      </c>
      <c r="F296" s="1">
        <v>-7.2718140000000001E-2</v>
      </c>
      <c r="G296" s="1">
        <f t="shared" si="21"/>
        <v>3.6594004664089443E-2</v>
      </c>
      <c r="H296" s="1">
        <v>9.4237810000000005E-2</v>
      </c>
      <c r="I296" s="1">
        <v>-7.363604E-2</v>
      </c>
      <c r="J296" s="1">
        <f t="shared" si="22"/>
        <v>3.6594004664089443E-2</v>
      </c>
      <c r="K296" s="1">
        <f t="shared" si="23"/>
        <v>3.596599650460907E-2</v>
      </c>
      <c r="L296" s="1">
        <f t="shared" si="24"/>
        <v>4.5022822141623932E-2</v>
      </c>
      <c r="M296" s="1">
        <v>8.1489190000000003E-2</v>
      </c>
      <c r="N296" s="1">
        <v>-3.7633930000000003E-2</v>
      </c>
      <c r="O296" s="1"/>
      <c r="P296" s="1">
        <v>7.1392280000000002E-2</v>
      </c>
      <c r="Q296" s="1">
        <v>-3.8041890000000002E-2</v>
      </c>
      <c r="R296" s="1"/>
      <c r="S296" s="1">
        <v>9.1790079999999996E-2</v>
      </c>
      <c r="T296" s="1">
        <v>-3.7123990000000003E-2</v>
      </c>
    </row>
    <row r="297" spans="1:20" x14ac:dyDescent="0.4">
      <c r="A297" s="1">
        <v>40.880000000000003</v>
      </c>
      <c r="B297" s="1">
        <v>8.3630960000000004E-2</v>
      </c>
      <c r="C297" s="1">
        <v>-7.3330069999999997E-2</v>
      </c>
      <c r="D297" s="1">
        <f t="shared" si="20"/>
        <v>3.4709980185648331E-2</v>
      </c>
      <c r="E297" s="1">
        <v>7.2922120000000007E-2</v>
      </c>
      <c r="F297" s="1">
        <v>-7.2718140000000001E-2</v>
      </c>
      <c r="G297" s="1">
        <f t="shared" si="21"/>
        <v>3.6594004664089443E-2</v>
      </c>
      <c r="H297" s="1">
        <v>9.4237810000000005E-2</v>
      </c>
      <c r="I297" s="1">
        <v>-7.363604E-2</v>
      </c>
      <c r="J297" s="1">
        <f t="shared" si="22"/>
        <v>3.6594004664089443E-2</v>
      </c>
      <c r="K297" s="1">
        <f t="shared" si="23"/>
        <v>3.596599650460907E-2</v>
      </c>
      <c r="L297" s="1">
        <f t="shared" si="24"/>
        <v>4.5022822141623932E-2</v>
      </c>
      <c r="M297" s="1">
        <v>8.1489190000000003E-2</v>
      </c>
      <c r="N297" s="1">
        <v>-3.7633930000000003E-2</v>
      </c>
      <c r="O297" s="1"/>
      <c r="P297" s="1">
        <v>7.1392280000000002E-2</v>
      </c>
      <c r="Q297" s="1">
        <v>-3.8041890000000002E-2</v>
      </c>
      <c r="R297" s="1"/>
      <c r="S297" s="1">
        <v>9.1790079999999996E-2</v>
      </c>
      <c r="T297" s="1">
        <v>-3.7123990000000003E-2</v>
      </c>
    </row>
    <row r="298" spans="1:20" x14ac:dyDescent="0.4">
      <c r="A298" s="1">
        <v>41.04833</v>
      </c>
      <c r="B298" s="1">
        <v>8.3630960000000004E-2</v>
      </c>
      <c r="C298" s="1">
        <v>-7.3330069999999997E-2</v>
      </c>
      <c r="D298" s="1">
        <f t="shared" si="20"/>
        <v>3.4709980185648331E-2</v>
      </c>
      <c r="E298" s="1">
        <v>7.2922120000000007E-2</v>
      </c>
      <c r="F298" s="1">
        <v>-7.2718140000000001E-2</v>
      </c>
      <c r="G298" s="1">
        <f t="shared" si="21"/>
        <v>3.6594004664089443E-2</v>
      </c>
      <c r="H298" s="1">
        <v>9.4237810000000005E-2</v>
      </c>
      <c r="I298" s="1">
        <v>-7.363604E-2</v>
      </c>
      <c r="J298" s="1">
        <f t="shared" si="22"/>
        <v>3.6594004664089443E-2</v>
      </c>
      <c r="K298" s="1">
        <f t="shared" si="23"/>
        <v>3.596599650460907E-2</v>
      </c>
      <c r="L298" s="1">
        <f t="shared" si="24"/>
        <v>4.5022822141623932E-2</v>
      </c>
      <c r="M298" s="1">
        <v>8.1489190000000003E-2</v>
      </c>
      <c r="N298" s="1">
        <v>-3.7633930000000003E-2</v>
      </c>
      <c r="O298" s="1"/>
      <c r="P298" s="1">
        <v>7.1392280000000002E-2</v>
      </c>
      <c r="Q298" s="1">
        <v>-3.8041890000000002E-2</v>
      </c>
      <c r="R298" s="1"/>
      <c r="S298" s="1">
        <v>9.1790079999999996E-2</v>
      </c>
      <c r="T298" s="1">
        <v>-3.7123990000000003E-2</v>
      </c>
    </row>
    <row r="299" spans="1:20" x14ac:dyDescent="0.4">
      <c r="A299" s="1">
        <v>41.216670000000001</v>
      </c>
      <c r="B299" s="1">
        <v>8.3630960000000004E-2</v>
      </c>
      <c r="C299" s="1">
        <v>-7.3330069999999997E-2</v>
      </c>
      <c r="D299" s="1">
        <f t="shared" si="20"/>
        <v>3.4709980185648331E-2</v>
      </c>
      <c r="E299" s="1">
        <v>7.2922120000000007E-2</v>
      </c>
      <c r="F299" s="1">
        <v>-7.2718140000000001E-2</v>
      </c>
      <c r="G299" s="1">
        <f t="shared" si="21"/>
        <v>3.6594004664089443E-2</v>
      </c>
      <c r="H299" s="1">
        <v>9.4237810000000005E-2</v>
      </c>
      <c r="I299" s="1">
        <v>-7.363604E-2</v>
      </c>
      <c r="J299" s="1">
        <f t="shared" si="22"/>
        <v>3.6594004664089443E-2</v>
      </c>
      <c r="K299" s="1">
        <f t="shared" si="23"/>
        <v>3.596599650460907E-2</v>
      </c>
      <c r="L299" s="1">
        <f t="shared" si="24"/>
        <v>4.5022822141623932E-2</v>
      </c>
      <c r="M299" s="1">
        <v>8.1489190000000003E-2</v>
      </c>
      <c r="N299" s="1">
        <v>-3.7633930000000003E-2</v>
      </c>
      <c r="O299" s="1"/>
      <c r="P299" s="1">
        <v>7.1392280000000002E-2</v>
      </c>
      <c r="Q299" s="1">
        <v>-3.8041890000000002E-2</v>
      </c>
      <c r="R299" s="1"/>
      <c r="S299" s="1">
        <v>9.1790079999999996E-2</v>
      </c>
      <c r="T299" s="1">
        <v>-3.7123990000000003E-2</v>
      </c>
    </row>
    <row r="300" spans="1:20" x14ac:dyDescent="0.4">
      <c r="A300" s="1">
        <v>41.384999999999998</v>
      </c>
      <c r="B300" s="1">
        <v>8.3630960000000004E-2</v>
      </c>
      <c r="C300" s="1">
        <v>-7.3330069999999997E-2</v>
      </c>
      <c r="D300" s="1">
        <f t="shared" si="20"/>
        <v>3.4709980185648331E-2</v>
      </c>
      <c r="E300" s="1">
        <v>7.2922120000000007E-2</v>
      </c>
      <c r="F300" s="1">
        <v>-7.2718140000000001E-2</v>
      </c>
      <c r="G300" s="1">
        <f t="shared" si="21"/>
        <v>3.6594004664089443E-2</v>
      </c>
      <c r="H300" s="1">
        <v>9.4237810000000005E-2</v>
      </c>
      <c r="I300" s="1">
        <v>-7.363604E-2</v>
      </c>
      <c r="J300" s="1">
        <f t="shared" si="22"/>
        <v>3.6594004664089443E-2</v>
      </c>
      <c r="K300" s="1">
        <f t="shared" si="23"/>
        <v>3.596599650460907E-2</v>
      </c>
      <c r="L300" s="1">
        <f t="shared" si="24"/>
        <v>4.5022822141623932E-2</v>
      </c>
      <c r="M300" s="1">
        <v>8.1489190000000003E-2</v>
      </c>
      <c r="N300" s="1">
        <v>-3.7633930000000003E-2</v>
      </c>
      <c r="O300" s="1"/>
      <c r="P300" s="1">
        <v>7.1392280000000002E-2</v>
      </c>
      <c r="Q300" s="1">
        <v>-3.8041890000000002E-2</v>
      </c>
      <c r="R300" s="1"/>
      <c r="S300" s="1">
        <v>9.1790079999999996E-2</v>
      </c>
      <c r="T300" s="1">
        <v>-3.7123990000000003E-2</v>
      </c>
    </row>
    <row r="301" spans="1:20" x14ac:dyDescent="0.4">
      <c r="A301" s="1">
        <v>41.551670000000001</v>
      </c>
      <c r="B301" s="1">
        <v>8.3630960000000004E-2</v>
      </c>
      <c r="C301" s="1">
        <v>-7.3330069999999997E-2</v>
      </c>
      <c r="D301" s="1">
        <f t="shared" si="20"/>
        <v>3.4709980185648331E-2</v>
      </c>
      <c r="E301" s="1">
        <v>7.2922120000000007E-2</v>
      </c>
      <c r="F301" s="1">
        <v>-7.2718140000000001E-2</v>
      </c>
      <c r="G301" s="1">
        <f t="shared" si="21"/>
        <v>3.6594004664089443E-2</v>
      </c>
      <c r="H301" s="1">
        <v>9.4237810000000005E-2</v>
      </c>
      <c r="I301" s="1">
        <v>-7.363604E-2</v>
      </c>
      <c r="J301" s="1">
        <f t="shared" si="22"/>
        <v>3.6594004664089443E-2</v>
      </c>
      <c r="K301" s="1">
        <f t="shared" si="23"/>
        <v>3.596599650460907E-2</v>
      </c>
      <c r="L301" s="1">
        <f t="shared" si="24"/>
        <v>4.5022822141623932E-2</v>
      </c>
      <c r="M301" s="1">
        <v>8.1489190000000003E-2</v>
      </c>
      <c r="N301" s="1">
        <v>-3.7633930000000003E-2</v>
      </c>
      <c r="O301" s="1"/>
      <c r="P301" s="1">
        <v>7.1392280000000002E-2</v>
      </c>
      <c r="Q301" s="1">
        <v>-3.8041890000000002E-2</v>
      </c>
      <c r="R301" s="1"/>
      <c r="S301" s="1">
        <v>9.1790079999999996E-2</v>
      </c>
      <c r="T301" s="1">
        <v>-3.7123990000000003E-2</v>
      </c>
    </row>
    <row r="302" spans="1:20" x14ac:dyDescent="0.4">
      <c r="A302" s="1">
        <v>41.72</v>
      </c>
      <c r="B302" s="1">
        <v>8.3630960000000004E-2</v>
      </c>
      <c r="C302" s="1">
        <v>-7.3330069999999997E-2</v>
      </c>
      <c r="D302" s="1">
        <f t="shared" si="20"/>
        <v>3.4709980185648331E-2</v>
      </c>
      <c r="E302" s="1">
        <v>7.2922120000000007E-2</v>
      </c>
      <c r="F302" s="1">
        <v>-7.2718140000000001E-2</v>
      </c>
      <c r="G302" s="1">
        <f t="shared" si="21"/>
        <v>3.6594004664089443E-2</v>
      </c>
      <c r="H302" s="1">
        <v>9.4237810000000005E-2</v>
      </c>
      <c r="I302" s="1">
        <v>-7.363604E-2</v>
      </c>
      <c r="J302" s="1">
        <f t="shared" si="22"/>
        <v>3.6594004664089443E-2</v>
      </c>
      <c r="K302" s="1">
        <f t="shared" si="23"/>
        <v>3.596599650460907E-2</v>
      </c>
      <c r="L302" s="1">
        <f t="shared" si="24"/>
        <v>4.5022822141623932E-2</v>
      </c>
      <c r="M302" s="1">
        <v>8.1489190000000003E-2</v>
      </c>
      <c r="N302" s="1">
        <v>-3.7633930000000003E-2</v>
      </c>
      <c r="O302" s="1"/>
      <c r="P302" s="1">
        <v>7.1392280000000002E-2</v>
      </c>
      <c r="Q302" s="1">
        <v>-3.8041890000000002E-2</v>
      </c>
      <c r="R302" s="1"/>
      <c r="S302" s="1">
        <v>9.1790079999999996E-2</v>
      </c>
      <c r="T302" s="1">
        <v>-3.7123990000000003E-2</v>
      </c>
    </row>
    <row r="303" spans="1:20" x14ac:dyDescent="0.4">
      <c r="A303" s="1">
        <v>41.888330000000003</v>
      </c>
      <c r="B303" s="1">
        <v>8.3630960000000004E-2</v>
      </c>
      <c r="C303" s="1">
        <v>-7.3330069999999997E-2</v>
      </c>
      <c r="D303" s="1">
        <f t="shared" si="20"/>
        <v>3.4709980185648331E-2</v>
      </c>
      <c r="E303" s="1">
        <v>7.2922120000000007E-2</v>
      </c>
      <c r="F303" s="1">
        <v>-7.2718140000000001E-2</v>
      </c>
      <c r="G303" s="1">
        <f t="shared" si="21"/>
        <v>3.6594004664089443E-2</v>
      </c>
      <c r="H303" s="1">
        <v>9.4237810000000005E-2</v>
      </c>
      <c r="I303" s="1">
        <v>-7.363604E-2</v>
      </c>
      <c r="J303" s="1">
        <f t="shared" si="22"/>
        <v>3.6594004664089443E-2</v>
      </c>
      <c r="K303" s="1">
        <f t="shared" si="23"/>
        <v>3.596599650460907E-2</v>
      </c>
      <c r="L303" s="1">
        <f t="shared" si="24"/>
        <v>4.5022822141623932E-2</v>
      </c>
      <c r="M303" s="1">
        <v>8.1489190000000003E-2</v>
      </c>
      <c r="N303" s="1">
        <v>-3.7633930000000003E-2</v>
      </c>
      <c r="O303" s="1"/>
      <c r="P303" s="1">
        <v>7.1392280000000002E-2</v>
      </c>
      <c r="Q303" s="1">
        <v>-3.8041890000000002E-2</v>
      </c>
      <c r="R303" s="1"/>
      <c r="S303" s="1">
        <v>9.1790079999999996E-2</v>
      </c>
      <c r="T303" s="1">
        <v>-3.7123990000000003E-2</v>
      </c>
    </row>
    <row r="304" spans="1:20" x14ac:dyDescent="0.4">
      <c r="A304" s="1">
        <v>42.056669999999997</v>
      </c>
      <c r="B304" s="1">
        <v>8.3834939999999997E-2</v>
      </c>
      <c r="C304" s="1">
        <v>-7.3432059999999993E-2</v>
      </c>
      <c r="D304" s="1">
        <f t="shared" si="20"/>
        <v>3.4709980185648331E-2</v>
      </c>
      <c r="E304" s="1">
        <v>7.2922120000000007E-2</v>
      </c>
      <c r="F304" s="1">
        <v>-7.2718140000000001E-2</v>
      </c>
      <c r="G304" s="1">
        <f t="shared" si="21"/>
        <v>3.6594004664089443E-2</v>
      </c>
      <c r="H304" s="1">
        <v>9.4237810000000005E-2</v>
      </c>
      <c r="I304" s="1">
        <v>-7.363604E-2</v>
      </c>
      <c r="J304" s="1">
        <f t="shared" si="22"/>
        <v>3.6594004664089443E-2</v>
      </c>
      <c r="K304" s="1">
        <f t="shared" si="23"/>
        <v>3.596599650460907E-2</v>
      </c>
      <c r="L304" s="1">
        <f t="shared" si="24"/>
        <v>4.5022822141623932E-2</v>
      </c>
      <c r="M304" s="1">
        <v>8.1489190000000003E-2</v>
      </c>
      <c r="N304" s="1">
        <v>-3.7633930000000003E-2</v>
      </c>
      <c r="O304" s="1"/>
      <c r="P304" s="1">
        <v>7.1392280000000002E-2</v>
      </c>
      <c r="Q304" s="1">
        <v>-3.8041890000000002E-2</v>
      </c>
      <c r="R304" s="1"/>
      <c r="S304" s="1">
        <v>9.1790079999999996E-2</v>
      </c>
      <c r="T304" s="1">
        <v>-3.7123990000000003E-2</v>
      </c>
    </row>
    <row r="305" spans="1:20" x14ac:dyDescent="0.4">
      <c r="A305" s="1">
        <v>42.223329999999997</v>
      </c>
      <c r="B305" s="1">
        <v>8.3834939999999997E-2</v>
      </c>
      <c r="C305" s="1">
        <v>-7.3432059999999993E-2</v>
      </c>
      <c r="D305" s="1">
        <f t="shared" si="20"/>
        <v>3.4709980185648331E-2</v>
      </c>
      <c r="E305" s="1">
        <v>7.2922120000000007E-2</v>
      </c>
      <c r="F305" s="1">
        <v>-7.2718140000000001E-2</v>
      </c>
      <c r="G305" s="1">
        <f t="shared" si="21"/>
        <v>3.6594004664089443E-2</v>
      </c>
      <c r="H305" s="1">
        <v>9.4237810000000005E-2</v>
      </c>
      <c r="I305" s="1">
        <v>-7.363604E-2</v>
      </c>
      <c r="J305" s="1">
        <f t="shared" si="22"/>
        <v>3.6594004664089443E-2</v>
      </c>
      <c r="K305" s="1">
        <f t="shared" si="23"/>
        <v>3.596599650460907E-2</v>
      </c>
      <c r="L305" s="1">
        <f t="shared" si="24"/>
        <v>4.5022822141623932E-2</v>
      </c>
      <c r="M305" s="1">
        <v>8.1489190000000003E-2</v>
      </c>
      <c r="N305" s="1">
        <v>-3.7633930000000003E-2</v>
      </c>
      <c r="O305" s="1"/>
      <c r="P305" s="1">
        <v>7.1392280000000002E-2</v>
      </c>
      <c r="Q305" s="1">
        <v>-3.8041890000000002E-2</v>
      </c>
      <c r="R305" s="1"/>
      <c r="S305" s="1">
        <v>9.1790079999999996E-2</v>
      </c>
      <c r="T305" s="1">
        <v>-3.7123990000000003E-2</v>
      </c>
    </row>
    <row r="306" spans="1:20" x14ac:dyDescent="0.4">
      <c r="A306" s="1">
        <v>42.391669999999998</v>
      </c>
      <c r="B306" s="1">
        <v>8.3834939999999997E-2</v>
      </c>
      <c r="C306" s="1">
        <v>-7.3432059999999993E-2</v>
      </c>
      <c r="D306" s="1">
        <f t="shared" si="20"/>
        <v>3.4709980185648331E-2</v>
      </c>
      <c r="E306" s="1">
        <v>7.2922120000000007E-2</v>
      </c>
      <c r="F306" s="1">
        <v>-7.2718140000000001E-2</v>
      </c>
      <c r="G306" s="1">
        <f t="shared" si="21"/>
        <v>3.6594004664089443E-2</v>
      </c>
      <c r="H306" s="1">
        <v>9.4237810000000005E-2</v>
      </c>
      <c r="I306" s="1">
        <v>-7.363604E-2</v>
      </c>
      <c r="J306" s="1">
        <f t="shared" si="22"/>
        <v>3.6594004664089443E-2</v>
      </c>
      <c r="K306" s="1">
        <f t="shared" si="23"/>
        <v>3.596599650460907E-2</v>
      </c>
      <c r="L306" s="1">
        <f t="shared" si="24"/>
        <v>4.5022822141623932E-2</v>
      </c>
      <c r="M306" s="1">
        <v>8.1489190000000003E-2</v>
      </c>
      <c r="N306" s="1">
        <v>-3.7633930000000003E-2</v>
      </c>
      <c r="O306" s="1"/>
      <c r="P306" s="1">
        <v>7.1392280000000002E-2</v>
      </c>
      <c r="Q306" s="1">
        <v>-3.8041890000000002E-2</v>
      </c>
      <c r="R306" s="1"/>
      <c r="S306" s="1">
        <v>9.1790079999999996E-2</v>
      </c>
      <c r="T306" s="1">
        <v>-3.7123990000000003E-2</v>
      </c>
    </row>
    <row r="307" spans="1:20" x14ac:dyDescent="0.4">
      <c r="A307" s="1">
        <v>42.56</v>
      </c>
      <c r="B307" s="1">
        <v>8.3834939999999997E-2</v>
      </c>
      <c r="C307" s="1">
        <v>-7.3432059999999993E-2</v>
      </c>
      <c r="D307" s="1">
        <f t="shared" si="20"/>
        <v>3.4709980185648331E-2</v>
      </c>
      <c r="E307" s="1">
        <v>7.2922120000000007E-2</v>
      </c>
      <c r="F307" s="1">
        <v>-7.2718140000000001E-2</v>
      </c>
      <c r="G307" s="1">
        <f t="shared" si="21"/>
        <v>3.6594004664089443E-2</v>
      </c>
      <c r="H307" s="1">
        <v>9.4237810000000005E-2</v>
      </c>
      <c r="I307" s="1">
        <v>-7.363604E-2</v>
      </c>
      <c r="J307" s="1">
        <f t="shared" si="22"/>
        <v>3.6594004664089443E-2</v>
      </c>
      <c r="K307" s="1">
        <f t="shared" si="23"/>
        <v>3.596599650460907E-2</v>
      </c>
      <c r="L307" s="1">
        <f t="shared" si="24"/>
        <v>4.5022822141623932E-2</v>
      </c>
      <c r="M307" s="1">
        <v>8.1489190000000003E-2</v>
      </c>
      <c r="N307" s="1">
        <v>-3.7633930000000003E-2</v>
      </c>
      <c r="O307" s="1"/>
      <c r="P307" s="1">
        <v>7.1392280000000002E-2</v>
      </c>
      <c r="Q307" s="1">
        <v>-3.8041890000000002E-2</v>
      </c>
      <c r="R307" s="1"/>
      <c r="S307" s="1">
        <v>9.1790079999999996E-2</v>
      </c>
      <c r="T307" s="1">
        <v>-3.7123990000000003E-2</v>
      </c>
    </row>
    <row r="308" spans="1:20" x14ac:dyDescent="0.4">
      <c r="A308" s="1">
        <v>42.72833</v>
      </c>
      <c r="B308" s="1">
        <v>8.3834939999999997E-2</v>
      </c>
      <c r="C308" s="1">
        <v>-7.3432059999999993E-2</v>
      </c>
      <c r="D308" s="1">
        <f t="shared" si="20"/>
        <v>3.4709980185648331E-2</v>
      </c>
      <c r="E308" s="1">
        <v>7.2922120000000007E-2</v>
      </c>
      <c r="F308" s="1">
        <v>-7.2718140000000001E-2</v>
      </c>
      <c r="G308" s="1">
        <f t="shared" si="21"/>
        <v>3.6920854004348275E-2</v>
      </c>
      <c r="H308" s="1">
        <v>9.4543779999999994E-2</v>
      </c>
      <c r="I308" s="1">
        <v>-7.3942010000000002E-2</v>
      </c>
      <c r="J308" s="1">
        <f t="shared" si="22"/>
        <v>3.6920854004348275E-2</v>
      </c>
      <c r="K308" s="1">
        <f t="shared" si="23"/>
        <v>3.6183896064781625E-2</v>
      </c>
      <c r="L308" s="1">
        <f t="shared" si="24"/>
        <v>4.4804922581451377E-2</v>
      </c>
      <c r="M308" s="1">
        <v>8.1489190000000003E-2</v>
      </c>
      <c r="N308" s="1">
        <v>-3.7633930000000003E-2</v>
      </c>
      <c r="O308" s="1"/>
      <c r="P308" s="1">
        <v>7.1392280000000002E-2</v>
      </c>
      <c r="Q308" s="1">
        <v>-3.8041890000000002E-2</v>
      </c>
      <c r="R308" s="1"/>
      <c r="S308" s="1">
        <v>9.1790079999999996E-2</v>
      </c>
      <c r="T308" s="1">
        <v>-3.7123990000000003E-2</v>
      </c>
    </row>
    <row r="309" spans="1:20" x14ac:dyDescent="0.4">
      <c r="A309" s="1">
        <v>42.89667</v>
      </c>
      <c r="B309" s="1">
        <v>8.3834939999999997E-2</v>
      </c>
      <c r="C309" s="1">
        <v>-7.3432059999999993E-2</v>
      </c>
      <c r="D309" s="1">
        <f t="shared" si="20"/>
        <v>3.4709980185648331E-2</v>
      </c>
      <c r="E309" s="1">
        <v>7.2922120000000007E-2</v>
      </c>
      <c r="F309" s="1">
        <v>-7.2718140000000001E-2</v>
      </c>
      <c r="G309" s="1">
        <f t="shared" si="21"/>
        <v>3.6920854004348275E-2</v>
      </c>
      <c r="H309" s="1">
        <v>9.4543779999999994E-2</v>
      </c>
      <c r="I309" s="1">
        <v>-7.3942010000000002E-2</v>
      </c>
      <c r="J309" s="1">
        <f t="shared" si="22"/>
        <v>3.6920854004348275E-2</v>
      </c>
      <c r="K309" s="1">
        <f t="shared" si="23"/>
        <v>3.6183896064781625E-2</v>
      </c>
      <c r="L309" s="1">
        <f t="shared" si="24"/>
        <v>4.4804922581451377E-2</v>
      </c>
      <c r="M309" s="1">
        <v>8.1489190000000003E-2</v>
      </c>
      <c r="N309" s="1">
        <v>-3.7633930000000003E-2</v>
      </c>
      <c r="O309" s="1"/>
      <c r="P309" s="1">
        <v>7.1392280000000002E-2</v>
      </c>
      <c r="Q309" s="1">
        <v>-3.8041890000000002E-2</v>
      </c>
      <c r="R309" s="1"/>
      <c r="S309" s="1">
        <v>9.1790079999999996E-2</v>
      </c>
      <c r="T309" s="1">
        <v>-3.7123990000000003E-2</v>
      </c>
    </row>
    <row r="310" spans="1:20" x14ac:dyDescent="0.4">
      <c r="A310" s="1">
        <v>43.063330000000001</v>
      </c>
      <c r="B310" s="1">
        <v>8.3834939999999997E-2</v>
      </c>
      <c r="C310" s="1">
        <v>-7.3432059999999993E-2</v>
      </c>
      <c r="D310" s="1">
        <f t="shared" si="20"/>
        <v>3.4709980185648331E-2</v>
      </c>
      <c r="E310" s="1">
        <v>7.2922120000000007E-2</v>
      </c>
      <c r="F310" s="1">
        <v>-7.2718140000000001E-2</v>
      </c>
      <c r="G310" s="1">
        <f t="shared" si="21"/>
        <v>3.6920854004348275E-2</v>
      </c>
      <c r="H310" s="1">
        <v>9.4543779999999994E-2</v>
      </c>
      <c r="I310" s="1">
        <v>-7.3942010000000002E-2</v>
      </c>
      <c r="J310" s="1">
        <f t="shared" si="22"/>
        <v>3.6920854004348275E-2</v>
      </c>
      <c r="K310" s="1">
        <f t="shared" si="23"/>
        <v>3.6183896064781625E-2</v>
      </c>
      <c r="L310" s="1">
        <f t="shared" si="24"/>
        <v>4.4804922581451377E-2</v>
      </c>
      <c r="M310" s="1">
        <v>8.1489190000000003E-2</v>
      </c>
      <c r="N310" s="1">
        <v>-3.7633930000000003E-2</v>
      </c>
      <c r="O310" s="1"/>
      <c r="P310" s="1">
        <v>7.1392280000000002E-2</v>
      </c>
      <c r="Q310" s="1">
        <v>-3.8041890000000002E-2</v>
      </c>
      <c r="R310" s="1"/>
      <c r="S310" s="1">
        <v>9.1790079999999996E-2</v>
      </c>
      <c r="T310" s="1">
        <v>-3.7123990000000003E-2</v>
      </c>
    </row>
    <row r="311" spans="1:20" x14ac:dyDescent="0.4">
      <c r="A311" s="1">
        <v>43.231670000000001</v>
      </c>
      <c r="B311" s="1">
        <v>8.3834939999999997E-2</v>
      </c>
      <c r="C311" s="1">
        <v>-7.3432059999999993E-2</v>
      </c>
      <c r="D311" s="1">
        <f t="shared" si="20"/>
        <v>3.4709980185648331E-2</v>
      </c>
      <c r="E311" s="1">
        <v>7.2922120000000007E-2</v>
      </c>
      <c r="F311" s="1">
        <v>-7.2718140000000001E-2</v>
      </c>
      <c r="G311" s="1">
        <f t="shared" si="21"/>
        <v>3.6920854004348275E-2</v>
      </c>
      <c r="H311" s="1">
        <v>9.4543779999999994E-2</v>
      </c>
      <c r="I311" s="1">
        <v>-7.3942010000000002E-2</v>
      </c>
      <c r="J311" s="1">
        <f t="shared" si="22"/>
        <v>3.6920854004348275E-2</v>
      </c>
      <c r="K311" s="1">
        <f t="shared" si="23"/>
        <v>3.6183896064781625E-2</v>
      </c>
      <c r="L311" s="1">
        <f t="shared" si="24"/>
        <v>4.4804922581451377E-2</v>
      </c>
      <c r="M311" s="1">
        <v>8.1489190000000003E-2</v>
      </c>
      <c r="N311" s="1">
        <v>-3.7633930000000003E-2</v>
      </c>
      <c r="O311" s="1"/>
      <c r="P311" s="1">
        <v>7.1392280000000002E-2</v>
      </c>
      <c r="Q311" s="1">
        <v>-3.8041890000000002E-2</v>
      </c>
      <c r="R311" s="1"/>
      <c r="S311" s="1">
        <v>9.1790079999999996E-2</v>
      </c>
      <c r="T311" s="1">
        <v>-3.7123990000000003E-2</v>
      </c>
    </row>
    <row r="312" spans="1:20" x14ac:dyDescent="0.4">
      <c r="A312" s="1">
        <v>43.4</v>
      </c>
      <c r="B312" s="1">
        <v>8.3834939999999997E-2</v>
      </c>
      <c r="C312" s="1">
        <v>-7.3432059999999993E-2</v>
      </c>
      <c r="D312" s="1">
        <f t="shared" si="20"/>
        <v>3.4709980185648331E-2</v>
      </c>
      <c r="E312" s="1">
        <v>7.2922120000000007E-2</v>
      </c>
      <c r="F312" s="1">
        <v>-7.2718140000000001E-2</v>
      </c>
      <c r="G312" s="1">
        <f t="shared" si="21"/>
        <v>3.6920854004348275E-2</v>
      </c>
      <c r="H312" s="1">
        <v>9.4543779999999994E-2</v>
      </c>
      <c r="I312" s="1">
        <v>-7.3942010000000002E-2</v>
      </c>
      <c r="J312" s="1">
        <f t="shared" si="22"/>
        <v>3.6920854004348275E-2</v>
      </c>
      <c r="K312" s="1">
        <f t="shared" si="23"/>
        <v>3.6183896064781625E-2</v>
      </c>
      <c r="L312" s="1">
        <f t="shared" si="24"/>
        <v>4.4804922581451377E-2</v>
      </c>
      <c r="M312" s="1">
        <v>8.1489190000000003E-2</v>
      </c>
      <c r="N312" s="1">
        <v>-3.7633930000000003E-2</v>
      </c>
      <c r="O312" s="1"/>
      <c r="P312" s="1">
        <v>7.1392280000000002E-2</v>
      </c>
      <c r="Q312" s="1">
        <v>-3.8041890000000002E-2</v>
      </c>
      <c r="R312" s="1"/>
      <c r="S312" s="1">
        <v>9.1790079999999996E-2</v>
      </c>
      <c r="T312" s="1">
        <v>-3.7123990000000003E-2</v>
      </c>
    </row>
    <row r="313" spans="1:20" x14ac:dyDescent="0.4">
      <c r="A313" s="1">
        <v>43.568330000000003</v>
      </c>
      <c r="B313" s="1">
        <v>8.3834939999999997E-2</v>
      </c>
      <c r="C313" s="1">
        <v>-7.3432059999999993E-2</v>
      </c>
      <c r="D313" s="1">
        <f t="shared" si="20"/>
        <v>3.4709980185648331E-2</v>
      </c>
      <c r="E313" s="1">
        <v>7.2922120000000007E-2</v>
      </c>
      <c r="F313" s="1">
        <v>-7.2718140000000001E-2</v>
      </c>
      <c r="G313" s="1">
        <f t="shared" si="21"/>
        <v>3.6920854004348275E-2</v>
      </c>
      <c r="H313" s="1">
        <v>9.4543779999999994E-2</v>
      </c>
      <c r="I313" s="1">
        <v>-7.3942010000000002E-2</v>
      </c>
      <c r="J313" s="1">
        <f t="shared" si="22"/>
        <v>3.6920854004348275E-2</v>
      </c>
      <c r="K313" s="1">
        <f t="shared" si="23"/>
        <v>3.6183896064781625E-2</v>
      </c>
      <c r="L313" s="1">
        <f t="shared" si="24"/>
        <v>4.4804922581451377E-2</v>
      </c>
      <c r="M313" s="1">
        <v>8.1489190000000003E-2</v>
      </c>
      <c r="N313" s="1">
        <v>-3.7633930000000003E-2</v>
      </c>
      <c r="O313" s="1"/>
      <c r="P313" s="1">
        <v>7.1392280000000002E-2</v>
      </c>
      <c r="Q313" s="1">
        <v>-3.8041890000000002E-2</v>
      </c>
      <c r="R313" s="1"/>
      <c r="S313" s="1">
        <v>9.1790079999999996E-2</v>
      </c>
      <c r="T313" s="1">
        <v>-3.7123990000000003E-2</v>
      </c>
    </row>
    <row r="314" spans="1:20" x14ac:dyDescent="0.4">
      <c r="D314" s="1">
        <f t="shared" si="20"/>
        <v>3.4709980185648331E-2</v>
      </c>
      <c r="E314" s="1">
        <v>7.2922120000000007E-2</v>
      </c>
      <c r="F314" s="1">
        <v>-7.2718140000000001E-2</v>
      </c>
      <c r="G314" s="1">
        <f t="shared" si="21"/>
        <v>3.6920854004348275E-2</v>
      </c>
      <c r="H314" s="1">
        <v>9.4543779999999994E-2</v>
      </c>
      <c r="I314" s="1">
        <v>-7.3942010000000002E-2</v>
      </c>
      <c r="J314" s="1">
        <f t="shared" si="22"/>
        <v>3.6920854004348275E-2</v>
      </c>
      <c r="K314" s="1">
        <f t="shared" si="23"/>
        <v>3.6183896064781625E-2</v>
      </c>
      <c r="L314" s="1">
        <f t="shared" si="24"/>
        <v>4.4804922581451377E-2</v>
      </c>
      <c r="M314" s="1">
        <v>8.1489190000000003E-2</v>
      </c>
      <c r="N314" s="1">
        <v>-3.7633930000000003E-2</v>
      </c>
      <c r="O314" s="1"/>
      <c r="P314" s="1">
        <v>7.1392280000000002E-2</v>
      </c>
      <c r="Q314" s="1">
        <v>-3.8041890000000002E-2</v>
      </c>
      <c r="R314" s="1"/>
      <c r="S314" s="1">
        <v>9.1790079999999996E-2</v>
      </c>
      <c r="T314" s="1">
        <v>-3.7123990000000003E-2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D9CCA-BB9B-4983-99A3-427EC33B07C0}">
  <dimension ref="A1:T319"/>
  <sheetViews>
    <sheetView topLeftCell="A295" workbookViewId="0">
      <selection activeCell="L3" sqref="L3:L319"/>
    </sheetView>
  </sheetViews>
  <sheetFormatPr defaultRowHeight="13.9" x14ac:dyDescent="0.4"/>
  <cols>
    <col min="12" max="12" width="9.46484375" bestFit="1" customWidth="1"/>
  </cols>
  <sheetData>
    <row r="1" spans="1:20" x14ac:dyDescent="0.4">
      <c r="B1" t="s">
        <v>0</v>
      </c>
      <c r="E1" t="s">
        <v>4</v>
      </c>
      <c r="H1" t="s">
        <v>5</v>
      </c>
      <c r="M1" t="s">
        <v>6</v>
      </c>
      <c r="P1" t="s">
        <v>7</v>
      </c>
      <c r="S1" t="s">
        <v>8</v>
      </c>
    </row>
    <row r="2" spans="1:20" x14ac:dyDescent="0.4">
      <c r="A2" t="s">
        <v>1</v>
      </c>
      <c r="B2" t="s">
        <v>2</v>
      </c>
      <c r="C2" t="s">
        <v>3</v>
      </c>
      <c r="E2" t="s">
        <v>2</v>
      </c>
      <c r="F2" t="s">
        <v>3</v>
      </c>
      <c r="H2" t="s">
        <v>2</v>
      </c>
      <c r="I2" t="s">
        <v>3</v>
      </c>
      <c r="M2" t="s">
        <v>2</v>
      </c>
      <c r="N2" t="s">
        <v>3</v>
      </c>
      <c r="P2" t="s">
        <v>2</v>
      </c>
      <c r="Q2" t="s">
        <v>3</v>
      </c>
      <c r="S2" t="s">
        <v>2</v>
      </c>
      <c r="T2" t="s">
        <v>3</v>
      </c>
    </row>
    <row r="3" spans="1:20" x14ac:dyDescent="0.4">
      <c r="A3" s="1">
        <v>0</v>
      </c>
      <c r="B3" s="1">
        <v>8.3458729999999995E-2</v>
      </c>
      <c r="C3" s="1">
        <v>-0.12986990000000001</v>
      </c>
      <c r="D3" s="1">
        <f>SQRT((B3-M3)^2+(C3-N3)^2)</f>
        <v>0.12142570314267737</v>
      </c>
      <c r="E3" s="1">
        <v>7.5723529999999997E-2</v>
      </c>
      <c r="F3" s="1">
        <v>-0.13007350000000001</v>
      </c>
      <c r="G3" s="1">
        <f>SQRT((E3-P3)^2+(F3-Q3)^2)</f>
        <v>0.12142233264921656</v>
      </c>
      <c r="H3" s="1">
        <v>9.1804609999999995E-2</v>
      </c>
      <c r="I3" s="1">
        <v>-0.13017529999999999</v>
      </c>
      <c r="J3" s="1">
        <f>SQRT((H3-S3)^2+(I3-T3)^2)</f>
        <v>0.12204384908091499</v>
      </c>
      <c r="K3" s="1">
        <f>AVERAGE(D3,G3,J3)</f>
        <v>0.12163062829093631</v>
      </c>
      <c r="L3" s="1">
        <f>0.121630628290936-K3</f>
        <v>-3.0531133177191805E-16</v>
      </c>
      <c r="M3" s="1">
        <v>8.254272E-2</v>
      </c>
      <c r="N3" s="1">
        <v>-8.4476519999999999E-3</v>
      </c>
      <c r="O3" s="1"/>
      <c r="P3" s="1">
        <v>7.5621759999999996E-2</v>
      </c>
      <c r="Q3" s="1">
        <v>-8.6512099999999995E-3</v>
      </c>
      <c r="R3" s="1"/>
      <c r="S3" s="1">
        <v>9.0176140000000002E-2</v>
      </c>
      <c r="T3" s="1">
        <v>-8.1423160000000001E-3</v>
      </c>
    </row>
    <row r="4" spans="1:20" x14ac:dyDescent="0.4">
      <c r="A4" s="1">
        <v>8.3333329999999997E-2</v>
      </c>
      <c r="B4" s="1">
        <v>8.3458729999999995E-2</v>
      </c>
      <c r="C4" s="1">
        <v>-0.12986990000000001</v>
      </c>
      <c r="D4" s="1">
        <f>SQRT((B4-M4)^2+(C4-N4)^2)</f>
        <v>0.12142570314267737</v>
      </c>
      <c r="E4" s="1">
        <v>7.5723529999999997E-2</v>
      </c>
      <c r="F4" s="1">
        <v>-0.13007350000000001</v>
      </c>
      <c r="G4" s="1">
        <f>SQRT((E4-P4)^2+(F4-Q4)^2)</f>
        <v>0.12142233264921656</v>
      </c>
      <c r="H4" s="1">
        <v>9.1804609999999995E-2</v>
      </c>
      <c r="I4" s="1">
        <v>-0.13017529999999999</v>
      </c>
      <c r="J4" s="1">
        <f>SQRT((H4-S4)^2+(I4-T4)^2)</f>
        <v>0.12204384908091499</v>
      </c>
      <c r="K4" s="1">
        <f>AVERAGE(D4,G4,J4)</f>
        <v>0.12163062829093631</v>
      </c>
      <c r="L4" s="1">
        <f t="shared" ref="L4:L67" si="0">0.121630628290936-K4</f>
        <v>-3.0531133177191805E-16</v>
      </c>
      <c r="M4" s="1">
        <v>8.254272E-2</v>
      </c>
      <c r="N4" s="1">
        <v>-8.4476519999999999E-3</v>
      </c>
      <c r="O4" s="1"/>
      <c r="P4" s="1">
        <v>7.5621759999999996E-2</v>
      </c>
      <c r="Q4" s="1">
        <v>-8.6512099999999995E-3</v>
      </c>
      <c r="R4" s="1"/>
      <c r="S4" s="1">
        <v>9.0176140000000002E-2</v>
      </c>
      <c r="T4" s="1">
        <v>-8.1423160000000001E-3</v>
      </c>
    </row>
    <row r="5" spans="1:20" x14ac:dyDescent="0.4">
      <c r="A5" s="1">
        <v>0.16833329999999999</v>
      </c>
      <c r="B5" s="1">
        <v>8.3458729999999995E-2</v>
      </c>
      <c r="C5" s="1">
        <v>-0.12986990000000001</v>
      </c>
      <c r="D5" s="1">
        <f>SQRT((B5-M5)^2+(C5-N5)^2)</f>
        <v>0.12142570314267737</v>
      </c>
      <c r="E5" s="1">
        <v>7.5723529999999997E-2</v>
      </c>
      <c r="F5" s="1">
        <v>-0.13007350000000001</v>
      </c>
      <c r="G5" s="1">
        <f>SQRT((E5-P5)^2+(F5-Q5)^2)</f>
        <v>0.12142233264921656</v>
      </c>
      <c r="H5" s="1">
        <v>9.1804609999999995E-2</v>
      </c>
      <c r="I5" s="1">
        <v>-0.13017529999999999</v>
      </c>
      <c r="J5" s="1">
        <f>SQRT((H5-S5)^2+(I5-T5)^2)</f>
        <v>0.12204384908091499</v>
      </c>
      <c r="K5" s="1">
        <f>AVERAGE(D5,G5,J5)</f>
        <v>0.12163062829093631</v>
      </c>
      <c r="L5" s="1">
        <f t="shared" si="0"/>
        <v>-3.0531133177191805E-16</v>
      </c>
      <c r="M5" s="1">
        <v>8.254272E-2</v>
      </c>
      <c r="N5" s="1">
        <v>-8.4476519999999999E-3</v>
      </c>
      <c r="O5" s="1"/>
      <c r="P5" s="1">
        <v>7.5621759999999996E-2</v>
      </c>
      <c r="Q5" s="1">
        <v>-8.6512099999999995E-3</v>
      </c>
      <c r="R5" s="1"/>
      <c r="S5" s="1">
        <v>9.0176140000000002E-2</v>
      </c>
      <c r="T5" s="1">
        <v>-8.1423160000000001E-3</v>
      </c>
    </row>
    <row r="6" spans="1:20" x14ac:dyDescent="0.4">
      <c r="A6" s="1">
        <v>0.25166670000000002</v>
      </c>
      <c r="B6" s="1">
        <v>8.3458729999999995E-2</v>
      </c>
      <c r="C6" s="1">
        <v>-0.12986990000000001</v>
      </c>
      <c r="D6" s="1">
        <f>SQRT((B6-M6)^2+(C6-N6)^2)</f>
        <v>0.12142570314267737</v>
      </c>
      <c r="E6" s="1">
        <v>7.5723529999999997E-2</v>
      </c>
      <c r="F6" s="1">
        <v>-0.13007350000000001</v>
      </c>
      <c r="G6" s="1">
        <f>SQRT((E6-P6)^2+(F6-Q6)^2)</f>
        <v>0.12142233264921656</v>
      </c>
      <c r="H6" s="1">
        <v>9.1804609999999995E-2</v>
      </c>
      <c r="I6" s="1">
        <v>-0.13017529999999999</v>
      </c>
      <c r="J6" s="1">
        <f>SQRT((H6-S6)^2+(I6-T6)^2)</f>
        <v>0.12204384908091499</v>
      </c>
      <c r="K6" s="1">
        <f>AVERAGE(D6,G6,J6)</f>
        <v>0.12163062829093631</v>
      </c>
      <c r="L6" s="1">
        <f t="shared" si="0"/>
        <v>-3.0531133177191805E-16</v>
      </c>
      <c r="M6" s="1">
        <v>8.254272E-2</v>
      </c>
      <c r="N6" s="1">
        <v>-8.4476519999999999E-3</v>
      </c>
      <c r="O6" s="1"/>
      <c r="P6" s="1">
        <v>7.5621759999999996E-2</v>
      </c>
      <c r="Q6" s="1">
        <v>-8.6512099999999995E-3</v>
      </c>
      <c r="R6" s="1"/>
      <c r="S6" s="1">
        <v>9.0176140000000002E-2</v>
      </c>
      <c r="T6" s="1">
        <v>-8.1423160000000001E-3</v>
      </c>
    </row>
    <row r="7" spans="1:20" x14ac:dyDescent="0.4">
      <c r="A7" s="1">
        <v>0.33666669999999999</v>
      </c>
      <c r="B7" s="1">
        <v>8.3458729999999995E-2</v>
      </c>
      <c r="C7" s="1">
        <v>-0.12986990000000001</v>
      </c>
      <c r="D7" s="1">
        <f>SQRT((B7-M7)^2+(C7-N7)^2)</f>
        <v>0.12142570314267737</v>
      </c>
      <c r="E7" s="1">
        <v>7.5723529999999997E-2</v>
      </c>
      <c r="F7" s="1">
        <v>-0.13007350000000001</v>
      </c>
      <c r="G7" s="1">
        <f>SQRT((E7-P7)^2+(F7-Q7)^2)</f>
        <v>0.12142233264921656</v>
      </c>
      <c r="H7" s="1">
        <v>9.1804609999999995E-2</v>
      </c>
      <c r="I7" s="1">
        <v>-0.13017529999999999</v>
      </c>
      <c r="J7" s="1">
        <f>SQRT((H7-S7)^2+(I7-T7)^2)</f>
        <v>0.12204384908091499</v>
      </c>
      <c r="K7" s="1">
        <f>AVERAGE(D7,G7,J7)</f>
        <v>0.12163062829093631</v>
      </c>
      <c r="L7" s="1">
        <f t="shared" si="0"/>
        <v>-3.0531133177191805E-16</v>
      </c>
      <c r="M7" s="1">
        <v>8.254272E-2</v>
      </c>
      <c r="N7" s="1">
        <v>-8.4476519999999999E-3</v>
      </c>
      <c r="O7" s="1"/>
      <c r="P7" s="1">
        <v>7.5621759999999996E-2</v>
      </c>
      <c r="Q7" s="1">
        <v>-8.6512099999999995E-3</v>
      </c>
      <c r="R7" s="1"/>
      <c r="S7" s="1">
        <v>9.0176140000000002E-2</v>
      </c>
      <c r="T7" s="1">
        <v>-8.1423160000000001E-3</v>
      </c>
    </row>
    <row r="8" spans="1:20" x14ac:dyDescent="0.4">
      <c r="A8" s="1">
        <v>0.42</v>
      </c>
      <c r="B8" s="1">
        <v>8.3458729999999995E-2</v>
      </c>
      <c r="C8" s="1">
        <v>-0.12986990000000001</v>
      </c>
      <c r="D8" s="1">
        <f>SQRT((B8-M8)^2+(C8-N8)^2)</f>
        <v>0.12142570314267737</v>
      </c>
      <c r="E8" s="1">
        <v>7.5723529999999997E-2</v>
      </c>
      <c r="F8" s="1">
        <v>-0.13007350000000001</v>
      </c>
      <c r="G8" s="1">
        <f>SQRT((E8-P8)^2+(F8-Q8)^2)</f>
        <v>0.12142233264921656</v>
      </c>
      <c r="H8" s="1">
        <v>9.1804609999999995E-2</v>
      </c>
      <c r="I8" s="1">
        <v>-0.13017529999999999</v>
      </c>
      <c r="J8" s="1">
        <f>SQRT((H8-S8)^2+(I8-T8)^2)</f>
        <v>0.12204384908091499</v>
      </c>
      <c r="K8" s="1">
        <f>AVERAGE(D8,G8,J8)</f>
        <v>0.12163062829093631</v>
      </c>
      <c r="L8" s="1">
        <f t="shared" si="0"/>
        <v>-3.0531133177191805E-16</v>
      </c>
      <c r="M8" s="1">
        <v>8.254272E-2</v>
      </c>
      <c r="N8" s="1">
        <v>-8.4476519999999999E-3</v>
      </c>
      <c r="O8" s="1"/>
      <c r="P8" s="1">
        <v>7.5621759999999996E-2</v>
      </c>
      <c r="Q8" s="1">
        <v>-8.6512099999999995E-3</v>
      </c>
      <c r="R8" s="1"/>
      <c r="S8" s="1">
        <v>9.0176140000000002E-2</v>
      </c>
      <c r="T8" s="1">
        <v>-8.1423160000000001E-3</v>
      </c>
    </row>
    <row r="9" spans="1:20" x14ac:dyDescent="0.4">
      <c r="A9" s="1">
        <v>0.50333329999999998</v>
      </c>
      <c r="B9" s="1">
        <v>8.3458729999999995E-2</v>
      </c>
      <c r="C9" s="1">
        <v>-0.12986990000000001</v>
      </c>
      <c r="D9" s="1">
        <f>SQRT((B9-M9)^2+(C9-N9)^2)</f>
        <v>0.12142570314267737</v>
      </c>
      <c r="E9" s="1">
        <v>7.5723529999999997E-2</v>
      </c>
      <c r="F9" s="1">
        <v>-0.12986990000000001</v>
      </c>
      <c r="G9" s="1">
        <f>SQRT((E9-P9)^2+(F9-Q9)^2)</f>
        <v>0.12121873272085056</v>
      </c>
      <c r="H9" s="1">
        <v>9.1804609999999995E-2</v>
      </c>
      <c r="I9" s="1">
        <v>-0.13017529999999999</v>
      </c>
      <c r="J9" s="1">
        <f>SQRT((H9-S9)^2+(I9-T9)^2)</f>
        <v>0.12204384908091499</v>
      </c>
      <c r="K9" s="1">
        <f>AVERAGE(D9,G9,J9)</f>
        <v>0.12156276164814762</v>
      </c>
      <c r="L9" s="1">
        <f t="shared" si="0"/>
        <v>6.786664278837784E-5</v>
      </c>
      <c r="M9" s="1">
        <v>8.254272E-2</v>
      </c>
      <c r="N9" s="1">
        <v>-8.4476519999999999E-3</v>
      </c>
      <c r="O9" s="1"/>
      <c r="P9" s="1">
        <v>7.5621759999999996E-2</v>
      </c>
      <c r="Q9" s="1">
        <v>-8.6512099999999995E-3</v>
      </c>
      <c r="R9" s="1"/>
      <c r="S9" s="1">
        <v>9.0176140000000002E-2</v>
      </c>
      <c r="T9" s="1">
        <v>-8.1423160000000001E-3</v>
      </c>
    </row>
    <row r="10" spans="1:20" x14ac:dyDescent="0.4">
      <c r="A10" s="1">
        <v>0.58833329999999995</v>
      </c>
      <c r="B10" s="1">
        <v>8.3458729999999995E-2</v>
      </c>
      <c r="C10" s="1">
        <v>-0.12986990000000001</v>
      </c>
      <c r="D10" s="1">
        <f>SQRT((B10-M10)^2+(C10-N10)^2)</f>
        <v>0.12142570314267737</v>
      </c>
      <c r="E10" s="1">
        <v>7.5723529999999997E-2</v>
      </c>
      <c r="F10" s="1">
        <v>-0.12986990000000001</v>
      </c>
      <c r="G10" s="1">
        <f>SQRT((E10-P10)^2+(F10-Q10)^2)</f>
        <v>0.12121873272085056</v>
      </c>
      <c r="H10" s="1">
        <v>9.1804609999999995E-2</v>
      </c>
      <c r="I10" s="1">
        <v>-0.13017529999999999</v>
      </c>
      <c r="J10" s="1">
        <f>SQRT((H10-S10)^2+(I10-T10)^2)</f>
        <v>0.12204384908091499</v>
      </c>
      <c r="K10" s="1">
        <f>AVERAGE(D10,G10,J10)</f>
        <v>0.12156276164814762</v>
      </c>
      <c r="L10" s="1">
        <f t="shared" si="0"/>
        <v>6.786664278837784E-5</v>
      </c>
      <c r="M10" s="1">
        <v>8.254272E-2</v>
      </c>
      <c r="N10" s="1">
        <v>-8.4476519999999999E-3</v>
      </c>
      <c r="O10" s="1"/>
      <c r="P10" s="1">
        <v>7.5621759999999996E-2</v>
      </c>
      <c r="Q10" s="1">
        <v>-8.6512099999999995E-3</v>
      </c>
      <c r="R10" s="1"/>
      <c r="S10" s="1">
        <v>9.0176140000000002E-2</v>
      </c>
      <c r="T10" s="1">
        <v>-8.1423160000000001E-3</v>
      </c>
    </row>
    <row r="11" spans="1:20" x14ac:dyDescent="0.4">
      <c r="A11" s="1">
        <v>0.67166669999999995</v>
      </c>
      <c r="B11" s="1">
        <v>8.3458729999999995E-2</v>
      </c>
      <c r="C11" s="1">
        <v>-0.12986990000000001</v>
      </c>
      <c r="D11" s="1">
        <f>SQRT((B11-M11)^2+(C11-N11)^2)</f>
        <v>0.12142570314267737</v>
      </c>
      <c r="E11" s="1">
        <v>7.5723529999999997E-2</v>
      </c>
      <c r="F11" s="1">
        <v>-0.12986990000000001</v>
      </c>
      <c r="G11" s="1">
        <f>SQRT((E11-P11)^2+(F11-Q11)^2)</f>
        <v>0.12121873272085056</v>
      </c>
      <c r="H11" s="1">
        <v>9.1702829999999999E-2</v>
      </c>
      <c r="I11" s="1">
        <v>-0.13007350000000001</v>
      </c>
      <c r="J11" s="1">
        <f>SQRT((H11-S11)^2+(I11-T11)^2)</f>
        <v>0.12194074140334706</v>
      </c>
      <c r="K11" s="1">
        <f>AVERAGE(D11,G11,J11)</f>
        <v>0.12152839242229165</v>
      </c>
      <c r="L11" s="1">
        <f t="shared" si="0"/>
        <v>1.0223586864435696E-4</v>
      </c>
      <c r="M11" s="1">
        <v>8.254272E-2</v>
      </c>
      <c r="N11" s="1">
        <v>-8.4476519999999999E-3</v>
      </c>
      <c r="O11" s="1"/>
      <c r="P11" s="1">
        <v>7.5621759999999996E-2</v>
      </c>
      <c r="Q11" s="1">
        <v>-8.6512099999999995E-3</v>
      </c>
      <c r="R11" s="1"/>
      <c r="S11" s="1">
        <v>9.0176140000000002E-2</v>
      </c>
      <c r="T11" s="1">
        <v>-8.1423160000000001E-3</v>
      </c>
    </row>
    <row r="12" spans="1:20" x14ac:dyDescent="0.4">
      <c r="A12" s="1">
        <v>0.75666670000000003</v>
      </c>
      <c r="B12" s="1">
        <v>8.3865850000000006E-2</v>
      </c>
      <c r="C12" s="1">
        <v>-0.12986990000000001</v>
      </c>
      <c r="D12" s="1">
        <f>SQRT((B12-M12)^2+(C12-N12)^2)</f>
        <v>0.121429456814936</v>
      </c>
      <c r="E12" s="1">
        <v>7.5723529999999997E-2</v>
      </c>
      <c r="F12" s="1">
        <v>-0.13007350000000001</v>
      </c>
      <c r="G12" s="1">
        <f>SQRT((E12-P12)^2+(F12-Q12)^2)</f>
        <v>0.12142233264921656</v>
      </c>
      <c r="H12" s="1">
        <v>9.1702829999999999E-2</v>
      </c>
      <c r="I12" s="1">
        <v>-0.13007350000000001</v>
      </c>
      <c r="J12" s="1">
        <f>SQRT((H12-S12)^2+(I12-T12)^2)</f>
        <v>0.12194074140334706</v>
      </c>
      <c r="K12" s="1">
        <f>AVERAGE(D12,G12,J12)</f>
        <v>0.12159751028916654</v>
      </c>
      <c r="L12" s="1">
        <f t="shared" si="0"/>
        <v>3.3118001769458227E-5</v>
      </c>
      <c r="M12" s="1">
        <v>8.254272E-2</v>
      </c>
      <c r="N12" s="1">
        <v>-8.4476519999999999E-3</v>
      </c>
      <c r="O12" s="1"/>
      <c r="P12" s="1">
        <v>7.5621759999999996E-2</v>
      </c>
      <c r="Q12" s="1">
        <v>-8.6512099999999995E-3</v>
      </c>
      <c r="R12" s="1"/>
      <c r="S12" s="1">
        <v>9.0176140000000002E-2</v>
      </c>
      <c r="T12" s="1">
        <v>-8.1423160000000001E-3</v>
      </c>
    </row>
    <row r="13" spans="1:20" x14ac:dyDescent="0.4">
      <c r="A13" s="1">
        <v>0.84</v>
      </c>
      <c r="B13" s="1">
        <v>8.3865850000000006E-2</v>
      </c>
      <c r="C13" s="1">
        <v>-0.12986990000000001</v>
      </c>
      <c r="D13" s="1">
        <f>SQRT((B13-M13)^2+(C13-N13)^2)</f>
        <v>0.121429456814936</v>
      </c>
      <c r="E13" s="1">
        <v>7.5723529999999997E-2</v>
      </c>
      <c r="F13" s="1">
        <v>-0.13007350000000001</v>
      </c>
      <c r="G13" s="1">
        <f>SQRT((E13-P13)^2+(F13-Q13)^2)</f>
        <v>0.12142233264921656</v>
      </c>
      <c r="H13" s="1">
        <v>9.1702829999999999E-2</v>
      </c>
      <c r="I13" s="1">
        <v>-0.13007350000000001</v>
      </c>
      <c r="J13" s="1">
        <f>SQRT((H13-S13)^2+(I13-T13)^2)</f>
        <v>0.12194074140334706</v>
      </c>
      <c r="K13" s="1">
        <f>AVERAGE(D13,G13,J13)</f>
        <v>0.12159751028916654</v>
      </c>
      <c r="L13" s="1">
        <f t="shared" si="0"/>
        <v>3.3118001769458227E-5</v>
      </c>
      <c r="M13" s="1">
        <v>8.254272E-2</v>
      </c>
      <c r="N13" s="1">
        <v>-8.4476519999999999E-3</v>
      </c>
      <c r="O13" s="1"/>
      <c r="P13" s="1">
        <v>7.5621759999999996E-2</v>
      </c>
      <c r="Q13" s="1">
        <v>-8.6512099999999995E-3</v>
      </c>
      <c r="R13" s="1"/>
      <c r="S13" s="1">
        <v>9.0176140000000002E-2</v>
      </c>
      <c r="T13" s="1">
        <v>-8.1423160000000001E-3</v>
      </c>
    </row>
    <row r="14" spans="1:20" x14ac:dyDescent="0.4">
      <c r="A14" s="1">
        <v>0.92333330000000002</v>
      </c>
      <c r="B14" s="1">
        <v>8.3865850000000006E-2</v>
      </c>
      <c r="C14" s="1">
        <v>-0.12986990000000001</v>
      </c>
      <c r="D14" s="1">
        <f>SQRT((B14-M14)^2+(C14-N14)^2)</f>
        <v>0.121429456814936</v>
      </c>
      <c r="E14" s="1">
        <v>7.5723529999999997E-2</v>
      </c>
      <c r="F14" s="1">
        <v>-0.13007350000000001</v>
      </c>
      <c r="G14" s="1">
        <f>SQRT((E14-P14)^2+(F14-Q14)^2)</f>
        <v>0.12142233264921656</v>
      </c>
      <c r="H14" s="1">
        <v>9.1906390000000004E-2</v>
      </c>
      <c r="I14" s="1">
        <v>-0.13007350000000001</v>
      </c>
      <c r="J14" s="1">
        <f>SQRT((H14-S14)^2+(I14-T14)^2)</f>
        <v>0.12194345983571386</v>
      </c>
      <c r="K14" s="1">
        <f>AVERAGE(D14,G14,J14)</f>
        <v>0.12159841643328879</v>
      </c>
      <c r="L14" s="1">
        <f t="shared" si="0"/>
        <v>3.2211857647207465E-5</v>
      </c>
      <c r="M14" s="1">
        <v>8.254272E-2</v>
      </c>
      <c r="N14" s="1">
        <v>-8.4476519999999999E-3</v>
      </c>
      <c r="O14" s="1"/>
      <c r="P14" s="1">
        <v>7.5621759999999996E-2</v>
      </c>
      <c r="Q14" s="1">
        <v>-8.6512099999999995E-3</v>
      </c>
      <c r="R14" s="1"/>
      <c r="S14" s="1">
        <v>9.0176140000000002E-2</v>
      </c>
      <c r="T14" s="1">
        <v>-8.1423160000000001E-3</v>
      </c>
    </row>
    <row r="15" spans="1:20" x14ac:dyDescent="0.4">
      <c r="A15" s="1">
        <v>1.0083329999999999</v>
      </c>
      <c r="B15" s="1">
        <v>8.3865850000000006E-2</v>
      </c>
      <c r="C15" s="1">
        <v>-0.12986990000000001</v>
      </c>
      <c r="D15" s="1">
        <f>SQRT((B15-M15)^2+(C15-N15)^2)</f>
        <v>0.121429456814936</v>
      </c>
      <c r="E15" s="1">
        <v>7.5723529999999997E-2</v>
      </c>
      <c r="F15" s="1">
        <v>-0.13007350000000001</v>
      </c>
      <c r="G15" s="1">
        <f>SQRT((E15-P15)^2+(F15-Q15)^2)</f>
        <v>0.12142233264921656</v>
      </c>
      <c r="H15" s="1">
        <v>9.1906390000000004E-2</v>
      </c>
      <c r="I15" s="1">
        <v>-0.13007350000000001</v>
      </c>
      <c r="J15" s="1">
        <f>SQRT((H15-S15)^2+(I15-T15)^2)</f>
        <v>0.12194345983571386</v>
      </c>
      <c r="K15" s="1">
        <f>AVERAGE(D15,G15,J15)</f>
        <v>0.12159841643328879</v>
      </c>
      <c r="L15" s="1">
        <f t="shared" si="0"/>
        <v>3.2211857647207465E-5</v>
      </c>
      <c r="M15" s="1">
        <v>8.254272E-2</v>
      </c>
      <c r="N15" s="1">
        <v>-8.4476519999999999E-3</v>
      </c>
      <c r="O15" s="1"/>
      <c r="P15" s="1">
        <v>7.5621759999999996E-2</v>
      </c>
      <c r="Q15" s="1">
        <v>-8.6512099999999995E-3</v>
      </c>
      <c r="R15" s="1"/>
      <c r="S15" s="1">
        <v>9.0176140000000002E-2</v>
      </c>
      <c r="T15" s="1">
        <v>-8.1423160000000001E-3</v>
      </c>
    </row>
    <row r="16" spans="1:20" x14ac:dyDescent="0.4">
      <c r="A16" s="1">
        <v>1.0916669999999999</v>
      </c>
      <c r="B16" s="1">
        <v>8.4272970000000003E-2</v>
      </c>
      <c r="C16" s="1">
        <v>-0.12986990000000001</v>
      </c>
      <c r="D16" s="1">
        <f>SQRT((B16-M16)^2+(C16-N16)^2)</f>
        <v>0.12143457528412575</v>
      </c>
      <c r="E16" s="1">
        <v>7.6232430000000004E-2</v>
      </c>
      <c r="F16" s="1">
        <v>-0.12966639999999999</v>
      </c>
      <c r="G16" s="1">
        <f>SQRT((E16-P16)^2+(F16-Q16)^2)</f>
        <v>0.12101673077961163</v>
      </c>
      <c r="H16" s="1">
        <v>9.2313500000000007E-2</v>
      </c>
      <c r="I16" s="1">
        <v>-0.12986990000000001</v>
      </c>
      <c r="J16" s="1">
        <f>SQRT((H16-S16)^2+(I16-T16)^2)</f>
        <v>0.12174634702629339</v>
      </c>
      <c r="K16" s="1">
        <f>AVERAGE(D16,G16,J16)</f>
        <v>0.12139921769667693</v>
      </c>
      <c r="L16" s="1">
        <f t="shared" si="0"/>
        <v>2.3141059425907384E-4</v>
      </c>
      <c r="M16" s="1">
        <v>8.254272E-2</v>
      </c>
      <c r="N16" s="1">
        <v>-8.4476519999999999E-3</v>
      </c>
      <c r="O16" s="1"/>
      <c r="P16" s="1">
        <v>7.5621759999999996E-2</v>
      </c>
      <c r="Q16" s="1">
        <v>-8.6512099999999995E-3</v>
      </c>
      <c r="R16" s="1"/>
      <c r="S16" s="1">
        <v>9.0176140000000002E-2</v>
      </c>
      <c r="T16" s="1">
        <v>-8.1423160000000001E-3</v>
      </c>
    </row>
    <row r="17" spans="1:20" x14ac:dyDescent="0.4">
      <c r="A17" s="1">
        <v>1.1766669999999999</v>
      </c>
      <c r="B17" s="1">
        <v>8.4272970000000003E-2</v>
      </c>
      <c r="C17" s="1">
        <v>-0.12986990000000001</v>
      </c>
      <c r="D17" s="1">
        <f>SQRT((B17-M17)^2+(C17-N17)^2)</f>
        <v>0.12143457528412575</v>
      </c>
      <c r="E17" s="1">
        <v>7.6232430000000004E-2</v>
      </c>
      <c r="F17" s="1">
        <v>-0.12986990000000001</v>
      </c>
      <c r="G17" s="1">
        <f>SQRT((E17-P17)^2+(F17-Q17)^2)</f>
        <v>0.1212202281930083</v>
      </c>
      <c r="H17" s="1">
        <v>9.2313500000000007E-2</v>
      </c>
      <c r="I17" s="1">
        <v>-0.12986990000000001</v>
      </c>
      <c r="J17" s="1">
        <f>SQRT((H17-S17)^2+(I17-T17)^2)</f>
        <v>0.12174634702629339</v>
      </c>
      <c r="K17" s="1">
        <f>AVERAGE(D17,G17,J17)</f>
        <v>0.12146705016780916</v>
      </c>
      <c r="L17" s="1">
        <f t="shared" si="0"/>
        <v>1.6357812312683961E-4</v>
      </c>
      <c r="M17" s="1">
        <v>8.254272E-2</v>
      </c>
      <c r="N17" s="1">
        <v>-8.4476519999999999E-3</v>
      </c>
      <c r="O17" s="1"/>
      <c r="P17" s="1">
        <v>7.5621759999999996E-2</v>
      </c>
      <c r="Q17" s="1">
        <v>-8.6512099999999995E-3</v>
      </c>
      <c r="R17" s="1"/>
      <c r="S17" s="1">
        <v>9.0176140000000002E-2</v>
      </c>
      <c r="T17" s="1">
        <v>-8.1423160000000001E-3</v>
      </c>
    </row>
    <row r="18" spans="1:20" x14ac:dyDescent="0.4">
      <c r="A18" s="1">
        <v>1.26</v>
      </c>
      <c r="B18" s="1">
        <v>8.4272970000000003E-2</v>
      </c>
      <c r="C18" s="1">
        <v>-0.12986990000000001</v>
      </c>
      <c r="D18" s="1">
        <f>SQRT((B18-M18)^2+(C18-N18)^2)</f>
        <v>0.12143457528412575</v>
      </c>
      <c r="E18" s="1">
        <v>7.6232430000000004E-2</v>
      </c>
      <c r="F18" s="1">
        <v>-0.12986990000000001</v>
      </c>
      <c r="G18" s="1">
        <f>SQRT((E18-P18)^2+(F18-Q18)^2)</f>
        <v>0.1212202281930083</v>
      </c>
      <c r="H18" s="1">
        <v>9.2313500000000007E-2</v>
      </c>
      <c r="I18" s="1">
        <v>-0.1299717</v>
      </c>
      <c r="J18" s="1">
        <f>SQRT((H18-S18)^2+(I18-T18)^2)</f>
        <v>0.12184813135041939</v>
      </c>
      <c r="K18" s="1">
        <f>AVERAGE(D18,G18,J18)</f>
        <v>0.12150097827585116</v>
      </c>
      <c r="L18" s="1">
        <f t="shared" si="0"/>
        <v>1.2965001508484508E-4</v>
      </c>
      <c r="M18" s="1">
        <v>8.254272E-2</v>
      </c>
      <c r="N18" s="1">
        <v>-8.4476519999999999E-3</v>
      </c>
      <c r="O18" s="1"/>
      <c r="P18" s="1">
        <v>7.5621759999999996E-2</v>
      </c>
      <c r="Q18" s="1">
        <v>-8.6512099999999995E-3</v>
      </c>
      <c r="R18" s="1"/>
      <c r="S18" s="1">
        <v>9.0176140000000002E-2</v>
      </c>
      <c r="T18" s="1">
        <v>-8.1423160000000001E-3</v>
      </c>
    </row>
    <row r="19" spans="1:20" x14ac:dyDescent="0.4">
      <c r="A19" s="1">
        <v>1.3433330000000001</v>
      </c>
      <c r="B19" s="1">
        <v>8.4272970000000003E-2</v>
      </c>
      <c r="C19" s="1">
        <v>-0.12986990000000001</v>
      </c>
      <c r="D19" s="1">
        <f>SQRT((B19-M19)^2+(C19-N19)^2)</f>
        <v>0.12143457528412575</v>
      </c>
      <c r="E19" s="1">
        <v>7.6232430000000004E-2</v>
      </c>
      <c r="F19" s="1">
        <v>-0.12986990000000001</v>
      </c>
      <c r="G19" s="1">
        <f>SQRT((E19-P19)^2+(F19-Q19)^2)</f>
        <v>0.1212202281930083</v>
      </c>
      <c r="H19" s="1">
        <v>9.2313500000000007E-2</v>
      </c>
      <c r="I19" s="1">
        <v>-0.1299717</v>
      </c>
      <c r="J19" s="1">
        <f>SQRT((H19-S19)^2+(I19-T19)^2)</f>
        <v>0.12184813135041939</v>
      </c>
      <c r="K19" s="1">
        <f>AVERAGE(D19,G19,J19)</f>
        <v>0.12150097827585116</v>
      </c>
      <c r="L19" s="1">
        <f t="shared" si="0"/>
        <v>1.2965001508484508E-4</v>
      </c>
      <c r="M19" s="1">
        <v>8.254272E-2</v>
      </c>
      <c r="N19" s="1">
        <v>-8.4476519999999999E-3</v>
      </c>
      <c r="O19" s="1"/>
      <c r="P19" s="1">
        <v>7.5621759999999996E-2</v>
      </c>
      <c r="Q19" s="1">
        <v>-8.6512099999999995E-3</v>
      </c>
      <c r="R19" s="1"/>
      <c r="S19" s="1">
        <v>9.0176140000000002E-2</v>
      </c>
      <c r="T19" s="1">
        <v>-8.1423160000000001E-3</v>
      </c>
    </row>
    <row r="20" spans="1:20" x14ac:dyDescent="0.4">
      <c r="A20" s="1">
        <v>1.4283330000000001</v>
      </c>
      <c r="B20" s="1">
        <v>8.4680080000000005E-2</v>
      </c>
      <c r="C20" s="1">
        <v>-0.13007350000000001</v>
      </c>
      <c r="D20" s="1">
        <f>SQRT((B20-M20)^2+(C20-N20)^2)</f>
        <v>0.12164462671852261</v>
      </c>
      <c r="E20" s="1">
        <v>7.6639540000000006E-2</v>
      </c>
      <c r="F20" s="1">
        <v>-0.1299717</v>
      </c>
      <c r="G20" s="1">
        <f>SQRT((E20-P20)^2+(F20-Q20)^2)</f>
        <v>0.1213247590970965</v>
      </c>
      <c r="H20" s="1">
        <v>9.2313500000000007E-2</v>
      </c>
      <c r="I20" s="1">
        <v>-0.1299717</v>
      </c>
      <c r="J20" s="1">
        <f>SQRT((H20-S20)^2+(I20-T20)^2)</f>
        <v>0.12184813135041939</v>
      </c>
      <c r="K20" s="1">
        <f>AVERAGE(D20,G20,J20)</f>
        <v>0.12160583905534617</v>
      </c>
      <c r="L20" s="1">
        <f t="shared" si="0"/>
        <v>2.4789235589836589E-5</v>
      </c>
      <c r="M20" s="1">
        <v>8.254272E-2</v>
      </c>
      <c r="N20" s="1">
        <v>-8.4476519999999999E-3</v>
      </c>
      <c r="O20" s="1"/>
      <c r="P20" s="1">
        <v>7.5621759999999996E-2</v>
      </c>
      <c r="Q20" s="1">
        <v>-8.6512099999999995E-3</v>
      </c>
      <c r="R20" s="1"/>
      <c r="S20" s="1">
        <v>9.0176140000000002E-2</v>
      </c>
      <c r="T20" s="1">
        <v>-8.1423160000000001E-3</v>
      </c>
    </row>
    <row r="21" spans="1:20" x14ac:dyDescent="0.4">
      <c r="A21" s="1">
        <v>1.5116670000000001</v>
      </c>
      <c r="B21" s="1">
        <v>8.4680080000000005E-2</v>
      </c>
      <c r="C21" s="1">
        <v>-0.13007350000000001</v>
      </c>
      <c r="D21" s="1">
        <f>SQRT((B21-M21)^2+(C21-N21)^2)</f>
        <v>0.12164462671852261</v>
      </c>
      <c r="E21" s="1">
        <v>7.6639540000000006E-2</v>
      </c>
      <c r="F21" s="1">
        <v>-0.1299717</v>
      </c>
      <c r="G21" s="1">
        <f>SQRT((E21-P21)^2+(F21-Q21)^2)</f>
        <v>0.1213247590970965</v>
      </c>
      <c r="H21" s="1">
        <v>9.2313500000000007E-2</v>
      </c>
      <c r="I21" s="1">
        <v>-0.1299717</v>
      </c>
      <c r="J21" s="1">
        <f>SQRT((H21-S21)^2+(I21-T21)^2)</f>
        <v>0.12184813135041939</v>
      </c>
      <c r="K21" s="1">
        <f>AVERAGE(D21,G21,J21)</f>
        <v>0.12160583905534617</v>
      </c>
      <c r="L21" s="1">
        <f t="shared" si="0"/>
        <v>2.4789235589836589E-5</v>
      </c>
      <c r="M21" s="1">
        <v>8.254272E-2</v>
      </c>
      <c r="N21" s="1">
        <v>-8.4476519999999999E-3</v>
      </c>
      <c r="O21" s="1"/>
      <c r="P21" s="1">
        <v>7.5621759999999996E-2</v>
      </c>
      <c r="Q21" s="1">
        <v>-8.6512099999999995E-3</v>
      </c>
      <c r="R21" s="1"/>
      <c r="S21" s="1">
        <v>9.0176140000000002E-2</v>
      </c>
      <c r="T21" s="1">
        <v>-8.1423160000000001E-3</v>
      </c>
    </row>
    <row r="22" spans="1:20" x14ac:dyDescent="0.4">
      <c r="A22" s="1">
        <v>1.595</v>
      </c>
      <c r="B22" s="1">
        <v>8.4680080000000005E-2</v>
      </c>
      <c r="C22" s="1">
        <v>-0.12966639999999999</v>
      </c>
      <c r="D22" s="1">
        <f>SQRT((B22-M22)^2+(C22-N22)^2)</f>
        <v>0.1212375897750244</v>
      </c>
      <c r="E22" s="1">
        <v>7.6639540000000006E-2</v>
      </c>
      <c r="F22" s="1">
        <v>-0.1299717</v>
      </c>
      <c r="G22" s="1">
        <f>SQRT((E22-P22)^2+(F22-Q22)^2)</f>
        <v>0.1213247590970965</v>
      </c>
      <c r="H22" s="1">
        <v>9.2517059999999998E-2</v>
      </c>
      <c r="I22" s="1">
        <v>-0.1299717</v>
      </c>
      <c r="J22" s="1">
        <f>SQRT((H22-S22)^2+(I22-T22)^2)</f>
        <v>0.12185187200968993</v>
      </c>
      <c r="K22" s="1">
        <f>AVERAGE(D22,G22,J22)</f>
        <v>0.12147140696060361</v>
      </c>
      <c r="L22" s="1">
        <f t="shared" si="0"/>
        <v>1.592213303323875E-4</v>
      </c>
      <c r="M22" s="1">
        <v>8.254272E-2</v>
      </c>
      <c r="N22" s="1">
        <v>-8.4476519999999999E-3</v>
      </c>
      <c r="O22" s="1"/>
      <c r="P22" s="1">
        <v>7.5621759999999996E-2</v>
      </c>
      <c r="Q22" s="1">
        <v>-8.6512099999999995E-3</v>
      </c>
      <c r="R22" s="1"/>
      <c r="S22" s="1">
        <v>9.0176140000000002E-2</v>
      </c>
      <c r="T22" s="1">
        <v>-8.1423160000000001E-3</v>
      </c>
    </row>
    <row r="23" spans="1:20" x14ac:dyDescent="0.4">
      <c r="A23" s="1">
        <v>1.68</v>
      </c>
      <c r="B23" s="1">
        <v>8.5087200000000002E-2</v>
      </c>
      <c r="C23" s="1">
        <v>-0.12946279999999999</v>
      </c>
      <c r="D23" s="1">
        <f>SQRT((B23-M23)^2+(C23-N23)^2)</f>
        <v>0.12104189532526455</v>
      </c>
      <c r="E23" s="1">
        <v>7.6639540000000006E-2</v>
      </c>
      <c r="F23" s="1">
        <v>-0.1299717</v>
      </c>
      <c r="G23" s="1">
        <f>SQRT((E23-P23)^2+(F23-Q23)^2)</f>
        <v>0.1213247590970965</v>
      </c>
      <c r="H23" s="1">
        <v>9.2517059999999998E-2</v>
      </c>
      <c r="I23" s="1">
        <v>-0.1299717</v>
      </c>
      <c r="J23" s="1">
        <f>SQRT((H23-S23)^2+(I23-T23)^2)</f>
        <v>0.12185187200968993</v>
      </c>
      <c r="K23" s="1">
        <f>AVERAGE(D23,G23,J23)</f>
        <v>0.12140617547735033</v>
      </c>
      <c r="L23" s="1">
        <f t="shared" si="0"/>
        <v>2.2445281358567104E-4</v>
      </c>
      <c r="M23" s="1">
        <v>8.254272E-2</v>
      </c>
      <c r="N23" s="1">
        <v>-8.4476519999999999E-3</v>
      </c>
      <c r="O23" s="1"/>
      <c r="P23" s="1">
        <v>7.5621759999999996E-2</v>
      </c>
      <c r="Q23" s="1">
        <v>-8.6512099999999995E-3</v>
      </c>
      <c r="R23" s="1"/>
      <c r="S23" s="1">
        <v>9.0176140000000002E-2</v>
      </c>
      <c r="T23" s="1">
        <v>-8.1423160000000001E-3</v>
      </c>
    </row>
    <row r="24" spans="1:20" x14ac:dyDescent="0.4">
      <c r="A24" s="1">
        <v>1.763333</v>
      </c>
      <c r="B24" s="1">
        <v>8.5087200000000002E-2</v>
      </c>
      <c r="C24" s="1">
        <v>-0.12946279999999999</v>
      </c>
      <c r="D24" s="1">
        <f>SQRT((B24-M24)^2+(C24-N24)^2)</f>
        <v>0.12104189532526455</v>
      </c>
      <c r="E24" s="1">
        <v>7.6639540000000006E-2</v>
      </c>
      <c r="F24" s="1">
        <v>-0.1299717</v>
      </c>
      <c r="G24" s="1">
        <f>SQRT((E24-P24)^2+(F24-Q24)^2)</f>
        <v>0.1213247590970965</v>
      </c>
      <c r="H24" s="1">
        <v>9.2517059999999998E-2</v>
      </c>
      <c r="I24" s="1">
        <v>-0.1299717</v>
      </c>
      <c r="J24" s="1">
        <f>SQRT((H24-S24)^2+(I24-T24)^2)</f>
        <v>0.12185187200968993</v>
      </c>
      <c r="K24" s="1">
        <f>AVERAGE(D24,G24,J24)</f>
        <v>0.12140617547735033</v>
      </c>
      <c r="L24" s="1">
        <f t="shared" si="0"/>
        <v>2.2445281358567104E-4</v>
      </c>
      <c r="M24" s="1">
        <v>8.254272E-2</v>
      </c>
      <c r="N24" s="1">
        <v>-8.4476519999999999E-3</v>
      </c>
      <c r="O24" s="1"/>
      <c r="P24" s="1">
        <v>7.5621759999999996E-2</v>
      </c>
      <c r="Q24" s="1">
        <v>-8.6512099999999995E-3</v>
      </c>
      <c r="R24" s="1"/>
      <c r="S24" s="1">
        <v>9.0176140000000002E-2</v>
      </c>
      <c r="T24" s="1">
        <v>-8.1423160000000001E-3</v>
      </c>
    </row>
    <row r="25" spans="1:20" x14ac:dyDescent="0.4">
      <c r="A25" s="1">
        <v>1.848333</v>
      </c>
      <c r="B25" s="1">
        <v>8.4476519999999999E-2</v>
      </c>
      <c r="C25" s="1">
        <v>-0.12966639999999999</v>
      </c>
      <c r="D25" s="1">
        <f>SQRT((B25-M25)^2+(C25-N25)^2)</f>
        <v>0.12123417195299147</v>
      </c>
      <c r="E25" s="1">
        <v>7.6639540000000006E-2</v>
      </c>
      <c r="F25" s="1">
        <v>-0.1299717</v>
      </c>
      <c r="G25" s="1">
        <f>SQRT((E25-P25)^2+(F25-Q25)^2)</f>
        <v>0.1213247590970965</v>
      </c>
      <c r="H25" s="1">
        <v>9.2517059999999998E-2</v>
      </c>
      <c r="I25" s="1">
        <v>-0.1299717</v>
      </c>
      <c r="J25" s="1">
        <f>SQRT((H25-S25)^2+(I25-T25)^2)</f>
        <v>0.12185187200968993</v>
      </c>
      <c r="K25" s="1">
        <f>AVERAGE(D25,G25,J25)</f>
        <v>0.12147026768659264</v>
      </c>
      <c r="L25" s="1">
        <f t="shared" si="0"/>
        <v>1.603606043433653E-4</v>
      </c>
      <c r="M25" s="1">
        <v>8.254272E-2</v>
      </c>
      <c r="N25" s="1">
        <v>-8.4476519999999999E-3</v>
      </c>
      <c r="O25" s="1"/>
      <c r="P25" s="1">
        <v>7.5621759999999996E-2</v>
      </c>
      <c r="Q25" s="1">
        <v>-8.6512099999999995E-3</v>
      </c>
      <c r="R25" s="1"/>
      <c r="S25" s="1">
        <v>9.0176140000000002E-2</v>
      </c>
      <c r="T25" s="1">
        <v>-8.1423160000000001E-3</v>
      </c>
    </row>
    <row r="26" spans="1:20" x14ac:dyDescent="0.4">
      <c r="A26" s="1">
        <v>1.931667</v>
      </c>
      <c r="B26" s="1">
        <v>8.4476519999999999E-2</v>
      </c>
      <c r="C26" s="1">
        <v>-0.12966639999999999</v>
      </c>
      <c r="D26" s="1">
        <f>SQRT((B26-M26)^2+(C26-N26)^2)</f>
        <v>0.12123417195299147</v>
      </c>
      <c r="E26" s="1">
        <v>7.6639540000000006E-2</v>
      </c>
      <c r="F26" s="1">
        <v>-0.1299717</v>
      </c>
      <c r="G26" s="1">
        <f>SQRT((E26-P26)^2+(F26-Q26)^2)</f>
        <v>0.1213247590970965</v>
      </c>
      <c r="H26" s="1">
        <v>9.2517059999999998E-2</v>
      </c>
      <c r="I26" s="1">
        <v>-0.1299717</v>
      </c>
      <c r="J26" s="1">
        <f>SQRT((H26-S26)^2+(I26-T26)^2)</f>
        <v>0.12185187200968993</v>
      </c>
      <c r="K26" s="1">
        <f>AVERAGE(D26,G26,J26)</f>
        <v>0.12147026768659264</v>
      </c>
      <c r="L26" s="1">
        <f t="shared" si="0"/>
        <v>1.603606043433653E-4</v>
      </c>
      <c r="M26" s="1">
        <v>8.254272E-2</v>
      </c>
      <c r="N26" s="1">
        <v>-8.4476519999999999E-3</v>
      </c>
      <c r="O26" s="1"/>
      <c r="P26" s="1">
        <v>7.5621759999999996E-2</v>
      </c>
      <c r="Q26" s="1">
        <v>-8.6512099999999995E-3</v>
      </c>
      <c r="R26" s="1"/>
      <c r="S26" s="1">
        <v>9.0176140000000002E-2</v>
      </c>
      <c r="T26" s="1">
        <v>-8.1423160000000001E-3</v>
      </c>
    </row>
    <row r="27" spans="1:20" x14ac:dyDescent="0.4">
      <c r="A27" s="1">
        <v>2.0150000000000001</v>
      </c>
      <c r="B27" s="1">
        <v>8.4476519999999999E-2</v>
      </c>
      <c r="C27" s="1">
        <v>-0.12966639999999999</v>
      </c>
      <c r="D27" s="1">
        <f>SQRT((B27-M27)^2+(C27-N27)^2)</f>
        <v>0.12123417195299147</v>
      </c>
      <c r="E27" s="1">
        <v>7.6639540000000006E-2</v>
      </c>
      <c r="F27" s="1">
        <v>-0.1299717</v>
      </c>
      <c r="G27" s="1">
        <f>SQRT((E27-P27)^2+(F27-Q27)^2)</f>
        <v>0.1213247590970965</v>
      </c>
      <c r="H27" s="1">
        <v>9.2517059999999998E-2</v>
      </c>
      <c r="I27" s="1">
        <v>-0.12986990000000001</v>
      </c>
      <c r="J27" s="1">
        <f>SQRT((H27-S27)^2+(I27-T27)^2)</f>
        <v>0.12175009081279348</v>
      </c>
      <c r="K27" s="1">
        <f>AVERAGE(D27,G27,J27)</f>
        <v>0.12143634062096048</v>
      </c>
      <c r="L27" s="1">
        <f t="shared" si="0"/>
        <v>1.9428766997552083E-4</v>
      </c>
      <c r="M27" s="1">
        <v>8.254272E-2</v>
      </c>
      <c r="N27" s="1">
        <v>-8.4476519999999999E-3</v>
      </c>
      <c r="O27" s="1"/>
      <c r="P27" s="1">
        <v>7.5621759999999996E-2</v>
      </c>
      <c r="Q27" s="1">
        <v>-8.6512099999999995E-3</v>
      </c>
      <c r="R27" s="1"/>
      <c r="S27" s="1">
        <v>9.0176140000000002E-2</v>
      </c>
      <c r="T27" s="1">
        <v>-8.1423160000000001E-3</v>
      </c>
    </row>
    <row r="28" spans="1:20" x14ac:dyDescent="0.4">
      <c r="A28" s="1">
        <v>2.1</v>
      </c>
      <c r="B28" s="1">
        <v>8.4476519999999999E-2</v>
      </c>
      <c r="C28" s="1">
        <v>-0.12966639999999999</v>
      </c>
      <c r="D28" s="1">
        <f>SQRT((B28-M28)^2+(C28-N28)^2)</f>
        <v>0.12123417195299147</v>
      </c>
      <c r="E28" s="1">
        <v>7.6639540000000006E-2</v>
      </c>
      <c r="F28" s="1">
        <v>-0.1299717</v>
      </c>
      <c r="G28" s="1">
        <f>SQRT((E28-P28)^2+(F28-Q28)^2)</f>
        <v>0.1213247590970965</v>
      </c>
      <c r="H28" s="1">
        <v>9.2517059999999998E-2</v>
      </c>
      <c r="I28" s="1">
        <v>-0.12986990000000001</v>
      </c>
      <c r="J28" s="1">
        <f>SQRT((H28-S28)^2+(I28-T28)^2)</f>
        <v>0.12175009081279348</v>
      </c>
      <c r="K28" s="1">
        <f>AVERAGE(D28,G28,J28)</f>
        <v>0.12143634062096048</v>
      </c>
      <c r="L28" s="1">
        <f t="shared" si="0"/>
        <v>1.9428766997552083E-4</v>
      </c>
      <c r="M28" s="1">
        <v>8.254272E-2</v>
      </c>
      <c r="N28" s="1">
        <v>-8.4476519999999999E-3</v>
      </c>
      <c r="O28" s="1"/>
      <c r="P28" s="1">
        <v>7.5621759999999996E-2</v>
      </c>
      <c r="Q28" s="1">
        <v>-8.6512099999999995E-3</v>
      </c>
      <c r="R28" s="1"/>
      <c r="S28" s="1">
        <v>9.0176140000000002E-2</v>
      </c>
      <c r="T28" s="1">
        <v>-8.1423160000000001E-3</v>
      </c>
    </row>
    <row r="29" spans="1:20" x14ac:dyDescent="0.4">
      <c r="A29" s="1">
        <v>2.1833330000000002</v>
      </c>
      <c r="B29" s="1">
        <v>8.4476519999999999E-2</v>
      </c>
      <c r="C29" s="1">
        <v>-0.12966639999999999</v>
      </c>
      <c r="D29" s="1">
        <f>SQRT((B29-M29)^2+(C29-N29)^2)</f>
        <v>0.12123417195299147</v>
      </c>
      <c r="E29" s="1">
        <v>7.6639540000000006E-2</v>
      </c>
      <c r="F29" s="1">
        <v>-0.1299717</v>
      </c>
      <c r="G29" s="1">
        <f>SQRT((E29-P29)^2+(F29-Q29)^2)</f>
        <v>0.1213247590970965</v>
      </c>
      <c r="H29" s="1">
        <v>9.2517059999999998E-2</v>
      </c>
      <c r="I29" s="1">
        <v>-0.12986990000000001</v>
      </c>
      <c r="J29" s="1">
        <f>SQRT((H29-S29)^2+(I29-T29)^2)</f>
        <v>0.12175009081279348</v>
      </c>
      <c r="K29" s="1">
        <f>AVERAGE(D29,G29,J29)</f>
        <v>0.12143634062096048</v>
      </c>
      <c r="L29" s="1">
        <f t="shared" si="0"/>
        <v>1.9428766997552083E-4</v>
      </c>
      <c r="M29" s="1">
        <v>8.254272E-2</v>
      </c>
      <c r="N29" s="1">
        <v>-8.4476519999999999E-3</v>
      </c>
      <c r="O29" s="1"/>
      <c r="P29" s="1">
        <v>7.5621759999999996E-2</v>
      </c>
      <c r="Q29" s="1">
        <v>-8.6512099999999995E-3</v>
      </c>
      <c r="R29" s="1"/>
      <c r="S29" s="1">
        <v>9.0176140000000002E-2</v>
      </c>
      <c r="T29" s="1">
        <v>-8.1423160000000001E-3</v>
      </c>
    </row>
    <row r="30" spans="1:20" x14ac:dyDescent="0.4">
      <c r="A30" s="1">
        <v>2.2683330000000002</v>
      </c>
      <c r="B30" s="1">
        <v>8.4680080000000005E-2</v>
      </c>
      <c r="C30" s="1">
        <v>-0.12966639999999999</v>
      </c>
      <c r="D30" s="1">
        <f>SQRT((B30-M30)^2+(C30-N30)^2)</f>
        <v>0.1212375897750244</v>
      </c>
      <c r="E30" s="1">
        <v>7.6639540000000006E-2</v>
      </c>
      <c r="F30" s="1">
        <v>-0.1299717</v>
      </c>
      <c r="G30" s="1">
        <f>SQRT((E30-P30)^2+(F30-Q30)^2)</f>
        <v>0.1213247590970965</v>
      </c>
      <c r="H30" s="1">
        <v>9.2517059999999998E-2</v>
      </c>
      <c r="I30" s="1">
        <v>-0.12986990000000001</v>
      </c>
      <c r="J30" s="1">
        <f>SQRT((H30-S30)^2+(I30-T30)^2)</f>
        <v>0.12175009081279348</v>
      </c>
      <c r="K30" s="1">
        <f>AVERAGE(D30,G30,J30)</f>
        <v>0.12143747989497146</v>
      </c>
      <c r="L30" s="1">
        <f t="shared" si="0"/>
        <v>1.9314839596454303E-4</v>
      </c>
      <c r="M30" s="1">
        <v>8.254272E-2</v>
      </c>
      <c r="N30" s="1">
        <v>-8.4476519999999999E-3</v>
      </c>
      <c r="O30" s="1"/>
      <c r="P30" s="1">
        <v>7.5621759999999996E-2</v>
      </c>
      <c r="Q30" s="1">
        <v>-8.6512099999999995E-3</v>
      </c>
      <c r="R30" s="1"/>
      <c r="S30" s="1">
        <v>9.0176140000000002E-2</v>
      </c>
      <c r="T30" s="1">
        <v>-8.1423160000000001E-3</v>
      </c>
    </row>
    <row r="31" spans="1:20" x14ac:dyDescent="0.4">
      <c r="A31" s="1">
        <v>2.351667</v>
      </c>
      <c r="B31" s="1">
        <v>8.4680080000000005E-2</v>
      </c>
      <c r="C31" s="1">
        <v>-0.12966639999999999</v>
      </c>
      <c r="D31" s="1">
        <f>SQRT((B31-M31)^2+(C31-N31)^2)</f>
        <v>0.1212375897750244</v>
      </c>
      <c r="E31" s="1">
        <v>7.6639540000000006E-2</v>
      </c>
      <c r="F31" s="1">
        <v>-0.1299717</v>
      </c>
      <c r="G31" s="1">
        <f>SQRT((E31-P31)^2+(F31-Q31)^2)</f>
        <v>0.1213247590970965</v>
      </c>
      <c r="H31" s="1">
        <v>9.2517059999999998E-2</v>
      </c>
      <c r="I31" s="1">
        <v>-0.12986990000000001</v>
      </c>
      <c r="J31" s="1">
        <f>SQRT((H31-S31)^2+(I31-T31)^2)</f>
        <v>0.12175009081279348</v>
      </c>
      <c r="K31" s="1">
        <f>AVERAGE(D31,G31,J31)</f>
        <v>0.12143747989497146</v>
      </c>
      <c r="L31" s="1">
        <f t="shared" si="0"/>
        <v>1.9314839596454303E-4</v>
      </c>
      <c r="M31" s="1">
        <v>8.254272E-2</v>
      </c>
      <c r="N31" s="1">
        <v>-8.4476519999999999E-3</v>
      </c>
      <c r="O31" s="1"/>
      <c r="P31" s="1">
        <v>7.5621759999999996E-2</v>
      </c>
      <c r="Q31" s="1">
        <v>-8.6512099999999995E-3</v>
      </c>
      <c r="R31" s="1"/>
      <c r="S31" s="1">
        <v>9.0176140000000002E-2</v>
      </c>
      <c r="T31" s="1">
        <v>-8.1423160000000001E-3</v>
      </c>
    </row>
    <row r="32" spans="1:20" x14ac:dyDescent="0.4">
      <c r="A32" s="1">
        <v>2.4350000000000001</v>
      </c>
      <c r="B32" s="1">
        <v>8.4680080000000005E-2</v>
      </c>
      <c r="C32" s="1">
        <v>-0.12966639999999999</v>
      </c>
      <c r="D32" s="1">
        <f>SQRT((B32-M32)^2+(C32-N32)^2)</f>
        <v>0.1212375897750244</v>
      </c>
      <c r="E32" s="1">
        <v>7.6944879999999993E-2</v>
      </c>
      <c r="F32" s="1">
        <v>-0.1297682</v>
      </c>
      <c r="G32" s="1">
        <f>SQRT((E32-P32)^2+(F32-Q32)^2)</f>
        <v>0.12112421687340028</v>
      </c>
      <c r="H32" s="1">
        <v>9.2517059999999998E-2</v>
      </c>
      <c r="I32" s="1">
        <v>-0.12986990000000001</v>
      </c>
      <c r="J32" s="1">
        <f>SQRT((H32-S32)^2+(I32-T32)^2)</f>
        <v>0.12175009081279348</v>
      </c>
      <c r="K32" s="1">
        <f>AVERAGE(D32,G32,J32)</f>
        <v>0.12137063248707271</v>
      </c>
      <c r="L32" s="1">
        <f t="shared" si="0"/>
        <v>2.5999580386329435E-4</v>
      </c>
      <c r="M32" s="1">
        <v>8.254272E-2</v>
      </c>
      <c r="N32" s="1">
        <v>-8.4476519999999999E-3</v>
      </c>
      <c r="O32" s="1"/>
      <c r="P32" s="1">
        <v>7.5621759999999996E-2</v>
      </c>
      <c r="Q32" s="1">
        <v>-8.6512099999999995E-3</v>
      </c>
      <c r="R32" s="1"/>
      <c r="S32" s="1">
        <v>9.0176140000000002E-2</v>
      </c>
      <c r="T32" s="1">
        <v>-8.1423160000000001E-3</v>
      </c>
    </row>
    <row r="33" spans="1:20" x14ac:dyDescent="0.4">
      <c r="A33" s="1">
        <v>2.52</v>
      </c>
      <c r="B33" s="1">
        <v>8.4680080000000005E-2</v>
      </c>
      <c r="C33" s="1">
        <v>-0.12966639999999999</v>
      </c>
      <c r="D33" s="1">
        <f>SQRT((B33-M33)^2+(C33-N33)^2)</f>
        <v>0.1212375897750244</v>
      </c>
      <c r="E33" s="1">
        <v>7.7148439999999999E-2</v>
      </c>
      <c r="F33" s="1">
        <v>-0.12986990000000001</v>
      </c>
      <c r="G33" s="1">
        <f>SQRT((E33-P33)^2+(F33-Q33)^2)</f>
        <v>0.12122830344906467</v>
      </c>
      <c r="H33" s="1">
        <v>9.2517059999999998E-2</v>
      </c>
      <c r="I33" s="1">
        <v>-0.12986990000000001</v>
      </c>
      <c r="J33" s="1">
        <f>SQRT((H33-S33)^2+(I33-T33)^2)</f>
        <v>0.12175009081279348</v>
      </c>
      <c r="K33" s="1">
        <f>AVERAGE(D33,G33,J33)</f>
        <v>0.12140532801229419</v>
      </c>
      <c r="L33" s="1">
        <f t="shared" si="0"/>
        <v>2.2530027864181568E-4</v>
      </c>
      <c r="M33" s="1">
        <v>8.254272E-2</v>
      </c>
      <c r="N33" s="1">
        <v>-8.4476519999999999E-3</v>
      </c>
      <c r="O33" s="1"/>
      <c r="P33" s="1">
        <v>7.5621759999999996E-2</v>
      </c>
      <c r="Q33" s="1">
        <v>-8.6512099999999995E-3</v>
      </c>
      <c r="R33" s="1"/>
      <c r="S33" s="1">
        <v>9.0176140000000002E-2</v>
      </c>
      <c r="T33" s="1">
        <v>-8.1423160000000001E-3</v>
      </c>
    </row>
    <row r="34" spans="1:20" x14ac:dyDescent="0.4">
      <c r="A34" s="1">
        <v>2.6033330000000001</v>
      </c>
      <c r="B34" s="1">
        <v>8.4680080000000005E-2</v>
      </c>
      <c r="C34" s="1">
        <v>-0.12966639999999999</v>
      </c>
      <c r="D34" s="1">
        <f>SQRT((B34-M34)^2+(C34-N34)^2)</f>
        <v>0.1212375897750244</v>
      </c>
      <c r="E34" s="1">
        <v>7.7148439999999999E-2</v>
      </c>
      <c r="F34" s="1">
        <v>-0.12986990000000001</v>
      </c>
      <c r="G34" s="1">
        <f>SQRT((E34-P34)^2+(F34-Q34)^2)</f>
        <v>0.12122830344906467</v>
      </c>
      <c r="H34" s="1">
        <v>9.2720620000000004E-2</v>
      </c>
      <c r="I34" s="1">
        <v>-0.12986990000000001</v>
      </c>
      <c r="J34" s="1">
        <f>SQRT((H34-S34)^2+(I34-T34)^2)</f>
        <v>0.12175417481527054</v>
      </c>
      <c r="K34" s="1">
        <f>AVERAGE(D34,G34,J34)</f>
        <v>0.1214066893464532</v>
      </c>
      <c r="L34" s="1">
        <f t="shared" si="0"/>
        <v>2.2393894448280438E-4</v>
      </c>
      <c r="M34" s="1">
        <v>8.254272E-2</v>
      </c>
      <c r="N34" s="1">
        <v>-8.4476519999999999E-3</v>
      </c>
      <c r="O34" s="1"/>
      <c r="P34" s="1">
        <v>7.5621759999999996E-2</v>
      </c>
      <c r="Q34" s="1">
        <v>-8.6512099999999995E-3</v>
      </c>
      <c r="R34" s="1"/>
      <c r="S34" s="1">
        <v>9.0176140000000002E-2</v>
      </c>
      <c r="T34" s="1">
        <v>-8.1423160000000001E-3</v>
      </c>
    </row>
    <row r="35" spans="1:20" x14ac:dyDescent="0.4">
      <c r="A35" s="1">
        <v>2.6866669999999999</v>
      </c>
      <c r="B35" s="1">
        <v>8.4680080000000005E-2</v>
      </c>
      <c r="C35" s="1">
        <v>-0.12966639999999999</v>
      </c>
      <c r="D35" s="1">
        <f>SQRT((B35-M35)^2+(C35-N35)^2)</f>
        <v>0.1212375897750244</v>
      </c>
      <c r="E35" s="1">
        <v>7.7148439999999999E-2</v>
      </c>
      <c r="F35" s="1">
        <v>-0.12986990000000001</v>
      </c>
      <c r="G35" s="1">
        <f>SQRT((E35-P35)^2+(F35-Q35)^2)</f>
        <v>0.12122830344906467</v>
      </c>
      <c r="H35" s="1">
        <v>9.2720620000000004E-2</v>
      </c>
      <c r="I35" s="1">
        <v>-0.12986990000000001</v>
      </c>
      <c r="J35" s="1">
        <f>SQRT((H35-S35)^2+(I35-T35)^2)</f>
        <v>0.12175417481527054</v>
      </c>
      <c r="K35" s="1">
        <f>AVERAGE(D35,G35,J35)</f>
        <v>0.1214066893464532</v>
      </c>
      <c r="L35" s="1">
        <f t="shared" si="0"/>
        <v>2.2393894448280438E-4</v>
      </c>
      <c r="M35" s="1">
        <v>8.254272E-2</v>
      </c>
      <c r="N35" s="1">
        <v>-8.4476519999999999E-3</v>
      </c>
      <c r="O35" s="1"/>
      <c r="P35" s="1">
        <v>7.5621759999999996E-2</v>
      </c>
      <c r="Q35" s="1">
        <v>-8.6512099999999995E-3</v>
      </c>
      <c r="R35" s="1"/>
      <c r="S35" s="1">
        <v>9.0176140000000002E-2</v>
      </c>
      <c r="T35" s="1">
        <v>-8.1423160000000001E-3</v>
      </c>
    </row>
    <row r="36" spans="1:20" x14ac:dyDescent="0.4">
      <c r="A36" s="1">
        <v>2.7716669999999999</v>
      </c>
      <c r="B36" s="1">
        <v>8.4680080000000005E-2</v>
      </c>
      <c r="C36" s="1">
        <v>-0.12966639999999999</v>
      </c>
      <c r="D36" s="1">
        <f>SQRT((B36-M36)^2+(C36-N36)^2)</f>
        <v>0.1212375897750244</v>
      </c>
      <c r="E36" s="1">
        <v>7.7148439999999999E-2</v>
      </c>
      <c r="F36" s="1">
        <v>-0.12986990000000001</v>
      </c>
      <c r="G36" s="1">
        <f>SQRT((E36-P36)^2+(F36-Q36)^2)</f>
        <v>0.12122830344906467</v>
      </c>
      <c r="H36" s="1">
        <v>9.2720620000000004E-2</v>
      </c>
      <c r="I36" s="1">
        <v>-0.12986990000000001</v>
      </c>
      <c r="J36" s="1">
        <f>SQRT((H36-S36)^2+(I36-T36)^2)</f>
        <v>0.12175417481527054</v>
      </c>
      <c r="K36" s="1">
        <f>AVERAGE(D36,G36,J36)</f>
        <v>0.1214066893464532</v>
      </c>
      <c r="L36" s="1">
        <f t="shared" si="0"/>
        <v>2.2393894448280438E-4</v>
      </c>
      <c r="M36" s="1">
        <v>8.254272E-2</v>
      </c>
      <c r="N36" s="1">
        <v>-8.4476519999999999E-3</v>
      </c>
      <c r="O36" s="1"/>
      <c r="P36" s="1">
        <v>7.5621759999999996E-2</v>
      </c>
      <c r="Q36" s="1">
        <v>-8.6512099999999995E-3</v>
      </c>
      <c r="R36" s="1"/>
      <c r="S36" s="1">
        <v>9.0176140000000002E-2</v>
      </c>
      <c r="T36" s="1">
        <v>-8.1423160000000001E-3</v>
      </c>
    </row>
    <row r="37" spans="1:20" x14ac:dyDescent="0.4">
      <c r="A37" s="1">
        <v>2.855</v>
      </c>
      <c r="B37" s="1">
        <v>8.4680080000000005E-2</v>
      </c>
      <c r="C37" s="1">
        <v>-0.12966639999999999</v>
      </c>
      <c r="D37" s="1">
        <f>SQRT((B37-M37)^2+(C37-N37)^2)</f>
        <v>0.1212375897750244</v>
      </c>
      <c r="E37" s="1">
        <v>7.7250219999999994E-2</v>
      </c>
      <c r="F37" s="1">
        <v>-0.12966639999999999</v>
      </c>
      <c r="G37" s="1">
        <f>SQRT((E37-P37)^2+(F37-Q37)^2)</f>
        <v>0.121026146318503</v>
      </c>
      <c r="H37" s="1">
        <v>9.2720620000000004E-2</v>
      </c>
      <c r="I37" s="1">
        <v>-0.12986990000000001</v>
      </c>
      <c r="J37" s="1">
        <f>SQRT((H37-S37)^2+(I37-T37)^2)</f>
        <v>0.12175417481527054</v>
      </c>
      <c r="K37" s="1">
        <f>AVERAGE(D37,G37,J37)</f>
        <v>0.12133930363626599</v>
      </c>
      <c r="L37" s="1">
        <f t="shared" si="0"/>
        <v>2.9132465467000823E-4</v>
      </c>
      <c r="M37" s="1">
        <v>8.254272E-2</v>
      </c>
      <c r="N37" s="1">
        <v>-8.4476519999999999E-3</v>
      </c>
      <c r="O37" s="1"/>
      <c r="P37" s="1">
        <v>7.5621759999999996E-2</v>
      </c>
      <c r="Q37" s="1">
        <v>-8.6512099999999995E-3</v>
      </c>
      <c r="R37" s="1"/>
      <c r="S37" s="1">
        <v>9.0176140000000002E-2</v>
      </c>
      <c r="T37" s="1">
        <v>-8.1423160000000001E-3</v>
      </c>
    </row>
    <row r="38" spans="1:20" x14ac:dyDescent="0.4">
      <c r="A38" s="1">
        <v>2.94</v>
      </c>
      <c r="B38" s="1">
        <v>8.4680080000000005E-2</v>
      </c>
      <c r="C38" s="1">
        <v>-0.12966639999999999</v>
      </c>
      <c r="D38" s="1">
        <f>SQRT((B38-M38)^2+(C38-N38)^2)</f>
        <v>0.1212375897750244</v>
      </c>
      <c r="E38" s="1">
        <v>7.7250219999999994E-2</v>
      </c>
      <c r="F38" s="1">
        <v>-0.12966639999999999</v>
      </c>
      <c r="G38" s="1">
        <f>SQRT((E38-P38)^2+(F38-Q38)^2)</f>
        <v>0.121026146318503</v>
      </c>
      <c r="H38" s="1">
        <v>9.2720620000000004E-2</v>
      </c>
      <c r="I38" s="1">
        <v>-0.12986990000000001</v>
      </c>
      <c r="J38" s="1">
        <f>SQRT((H38-S38)^2+(I38-T38)^2)</f>
        <v>0.12175417481527054</v>
      </c>
      <c r="K38" s="1">
        <f>AVERAGE(D38,G38,J38)</f>
        <v>0.12133930363626599</v>
      </c>
      <c r="L38" s="1">
        <f t="shared" si="0"/>
        <v>2.9132465467000823E-4</v>
      </c>
      <c r="M38" s="1">
        <v>8.254272E-2</v>
      </c>
      <c r="N38" s="1">
        <v>-8.4476519999999999E-3</v>
      </c>
      <c r="O38" s="1"/>
      <c r="P38" s="1">
        <v>7.5621759999999996E-2</v>
      </c>
      <c r="Q38" s="1">
        <v>-8.6512099999999995E-3</v>
      </c>
      <c r="R38" s="1"/>
      <c r="S38" s="1">
        <v>9.0176140000000002E-2</v>
      </c>
      <c r="T38" s="1">
        <v>-8.1423160000000001E-3</v>
      </c>
    </row>
    <row r="39" spans="1:20" x14ac:dyDescent="0.4">
      <c r="A39" s="1">
        <v>3.023333</v>
      </c>
      <c r="B39" s="1">
        <v>8.4680080000000005E-2</v>
      </c>
      <c r="C39" s="1">
        <v>-0.12966639999999999</v>
      </c>
      <c r="D39" s="1">
        <f>SQRT((B39-M39)^2+(C39-N39)^2)</f>
        <v>0.1212375897750244</v>
      </c>
      <c r="E39" s="1">
        <v>7.7250219999999994E-2</v>
      </c>
      <c r="F39" s="1">
        <v>-0.12966639999999999</v>
      </c>
      <c r="G39" s="1">
        <f>SQRT((E39-P39)^2+(F39-Q39)^2)</f>
        <v>0.121026146318503</v>
      </c>
      <c r="H39" s="1">
        <v>9.2720620000000004E-2</v>
      </c>
      <c r="I39" s="1">
        <v>-0.12986990000000001</v>
      </c>
      <c r="J39" s="1">
        <f>SQRT((H39-S39)^2+(I39-T39)^2)</f>
        <v>0.12175417481527054</v>
      </c>
      <c r="K39" s="1">
        <f>AVERAGE(D39,G39,J39)</f>
        <v>0.12133930363626599</v>
      </c>
      <c r="L39" s="1">
        <f t="shared" si="0"/>
        <v>2.9132465467000823E-4</v>
      </c>
      <c r="M39" s="1">
        <v>8.254272E-2</v>
      </c>
      <c r="N39" s="1">
        <v>-8.4476519999999999E-3</v>
      </c>
      <c r="O39" s="1"/>
      <c r="P39" s="1">
        <v>7.5621759999999996E-2</v>
      </c>
      <c r="Q39" s="1">
        <v>-8.6512099999999995E-3</v>
      </c>
      <c r="R39" s="1"/>
      <c r="S39" s="1">
        <v>9.0176140000000002E-2</v>
      </c>
      <c r="T39" s="1">
        <v>-8.1423160000000001E-3</v>
      </c>
    </row>
    <row r="40" spans="1:20" x14ac:dyDescent="0.4">
      <c r="A40" s="1">
        <v>3.1066669999999998</v>
      </c>
      <c r="B40" s="1">
        <v>8.4680080000000005E-2</v>
      </c>
      <c r="C40" s="1">
        <v>-0.12966639999999999</v>
      </c>
      <c r="D40" s="1">
        <f>SQRT((B40-M40)^2+(C40-N40)^2)</f>
        <v>0.1212375897750244</v>
      </c>
      <c r="E40" s="1">
        <v>7.7250219999999994E-2</v>
      </c>
      <c r="F40" s="1">
        <v>-0.12966639999999999</v>
      </c>
      <c r="G40" s="1">
        <f>SQRT((E40-P40)^2+(F40-Q40)^2)</f>
        <v>0.121026146318503</v>
      </c>
      <c r="H40" s="1">
        <v>9.2720620000000004E-2</v>
      </c>
      <c r="I40" s="1">
        <v>-0.12986990000000001</v>
      </c>
      <c r="J40" s="1">
        <f>SQRT((H40-S40)^2+(I40-T40)^2)</f>
        <v>0.12175417481527054</v>
      </c>
      <c r="K40" s="1">
        <f>AVERAGE(D40,G40,J40)</f>
        <v>0.12133930363626599</v>
      </c>
      <c r="L40" s="1">
        <f t="shared" si="0"/>
        <v>2.9132465467000823E-4</v>
      </c>
      <c r="M40" s="1">
        <v>8.254272E-2</v>
      </c>
      <c r="N40" s="1">
        <v>-8.4476519999999999E-3</v>
      </c>
      <c r="O40" s="1"/>
      <c r="P40" s="1">
        <v>7.5621759999999996E-2</v>
      </c>
      <c r="Q40" s="1">
        <v>-8.6512099999999995E-3</v>
      </c>
      <c r="R40" s="1"/>
      <c r="S40" s="1">
        <v>9.0176140000000002E-2</v>
      </c>
      <c r="T40" s="1">
        <v>-8.1423160000000001E-3</v>
      </c>
    </row>
    <row r="41" spans="1:20" x14ac:dyDescent="0.4">
      <c r="A41" s="1">
        <v>3.1916669999999998</v>
      </c>
      <c r="B41" s="1">
        <v>8.4680080000000005E-2</v>
      </c>
      <c r="C41" s="1">
        <v>-0.12966639999999999</v>
      </c>
      <c r="D41" s="1">
        <f>SQRT((B41-M41)^2+(C41-N41)^2)</f>
        <v>0.1212375897750244</v>
      </c>
      <c r="E41" s="1">
        <v>7.7250219999999994E-2</v>
      </c>
      <c r="F41" s="1">
        <v>-0.12966639999999999</v>
      </c>
      <c r="G41" s="1">
        <f>SQRT((E41-P41)^2+(F41-Q41)^2)</f>
        <v>0.121026146318503</v>
      </c>
      <c r="H41" s="1">
        <v>9.2720620000000004E-2</v>
      </c>
      <c r="I41" s="1">
        <v>-0.12986990000000001</v>
      </c>
      <c r="J41" s="1">
        <f>SQRT((H41-S41)^2+(I41-T41)^2)</f>
        <v>0.12175417481527054</v>
      </c>
      <c r="K41" s="1">
        <f>AVERAGE(D41,G41,J41)</f>
        <v>0.12133930363626599</v>
      </c>
      <c r="L41" s="1">
        <f t="shared" si="0"/>
        <v>2.9132465467000823E-4</v>
      </c>
      <c r="M41" s="1">
        <v>8.254272E-2</v>
      </c>
      <c r="N41" s="1">
        <v>-8.4476519999999999E-3</v>
      </c>
      <c r="O41" s="1"/>
      <c r="P41" s="1">
        <v>7.5621759999999996E-2</v>
      </c>
      <c r="Q41" s="1">
        <v>-8.6512099999999995E-3</v>
      </c>
      <c r="R41" s="1"/>
      <c r="S41" s="1">
        <v>9.0176140000000002E-2</v>
      </c>
      <c r="T41" s="1">
        <v>-8.1423160000000001E-3</v>
      </c>
    </row>
    <row r="42" spans="1:20" x14ac:dyDescent="0.4">
      <c r="A42" s="1">
        <v>3.2749999999999999</v>
      </c>
      <c r="B42" s="1">
        <v>8.4680080000000005E-2</v>
      </c>
      <c r="C42" s="1">
        <v>-0.12946279999999999</v>
      </c>
      <c r="D42" s="1">
        <f>SQRT((B42-M42)^2+(C42-N42)^2)</f>
        <v>0.12103402147012839</v>
      </c>
      <c r="E42" s="1">
        <v>7.745378E-2</v>
      </c>
      <c r="F42" s="1">
        <v>-0.12946279999999999</v>
      </c>
      <c r="G42" s="1">
        <f>SQRT((E42-P42)^2+(F42-Q42)^2)</f>
        <v>0.12082547982776025</v>
      </c>
      <c r="H42" s="1">
        <v>9.2720620000000004E-2</v>
      </c>
      <c r="I42" s="1">
        <v>-0.12986990000000001</v>
      </c>
      <c r="J42" s="1">
        <f>SQRT((H42-S42)^2+(I42-T42)^2)</f>
        <v>0.12175417481527054</v>
      </c>
      <c r="K42" s="1">
        <f>AVERAGE(D42,G42,J42)</f>
        <v>0.1212045587043864</v>
      </c>
      <c r="L42" s="1">
        <f t="shared" si="0"/>
        <v>4.260695865496017E-4</v>
      </c>
      <c r="M42" s="1">
        <v>8.254272E-2</v>
      </c>
      <c r="N42" s="1">
        <v>-8.4476519999999999E-3</v>
      </c>
      <c r="O42" s="1"/>
      <c r="P42" s="1">
        <v>7.5621759999999996E-2</v>
      </c>
      <c r="Q42" s="1">
        <v>-8.6512099999999995E-3</v>
      </c>
      <c r="R42" s="1"/>
      <c r="S42" s="1">
        <v>9.0176140000000002E-2</v>
      </c>
      <c r="T42" s="1">
        <v>-8.1423160000000001E-3</v>
      </c>
    </row>
    <row r="43" spans="1:20" x14ac:dyDescent="0.4">
      <c r="A43" s="1">
        <v>3.36</v>
      </c>
      <c r="B43" s="1">
        <v>8.4680080000000005E-2</v>
      </c>
      <c r="C43" s="1">
        <v>-0.12946279999999999</v>
      </c>
      <c r="D43" s="1">
        <f>SQRT((B43-M43)^2+(C43-N43)^2)</f>
        <v>0.12103402147012839</v>
      </c>
      <c r="E43" s="1">
        <v>7.745378E-2</v>
      </c>
      <c r="F43" s="1">
        <v>-0.12946279999999999</v>
      </c>
      <c r="G43" s="1">
        <f>SQRT((E43-P43)^2+(F43-Q43)^2)</f>
        <v>0.12082547982776025</v>
      </c>
      <c r="H43" s="1">
        <v>9.2720620000000004E-2</v>
      </c>
      <c r="I43" s="1">
        <v>-0.12986990000000001</v>
      </c>
      <c r="J43" s="1">
        <f>SQRT((H43-S43)^2+(I43-T43)^2)</f>
        <v>0.12175417481527054</v>
      </c>
      <c r="K43" s="1">
        <f>AVERAGE(D43,G43,J43)</f>
        <v>0.1212045587043864</v>
      </c>
      <c r="L43" s="1">
        <f t="shared" si="0"/>
        <v>4.260695865496017E-4</v>
      </c>
      <c r="M43" s="1">
        <v>8.254272E-2</v>
      </c>
      <c r="N43" s="1">
        <v>-8.4476519999999999E-3</v>
      </c>
      <c r="O43" s="1"/>
      <c r="P43" s="1">
        <v>7.5621759999999996E-2</v>
      </c>
      <c r="Q43" s="1">
        <v>-8.6512099999999995E-3</v>
      </c>
      <c r="R43" s="1"/>
      <c r="S43" s="1">
        <v>9.0176140000000002E-2</v>
      </c>
      <c r="T43" s="1">
        <v>-8.1423160000000001E-3</v>
      </c>
    </row>
    <row r="44" spans="1:20" x14ac:dyDescent="0.4">
      <c r="A44" s="1">
        <v>3.443333</v>
      </c>
      <c r="B44" s="1">
        <v>8.4680080000000005E-2</v>
      </c>
      <c r="C44" s="1">
        <v>-0.12946279999999999</v>
      </c>
      <c r="D44" s="1">
        <f>SQRT((B44-M44)^2+(C44-N44)^2)</f>
        <v>0.12103402147012839</v>
      </c>
      <c r="E44" s="1">
        <v>7.745378E-2</v>
      </c>
      <c r="F44" s="1">
        <v>-0.12946279999999999</v>
      </c>
      <c r="G44" s="1">
        <f>SQRT((E44-P44)^2+(F44-Q44)^2)</f>
        <v>0.12082547982776025</v>
      </c>
      <c r="H44" s="1">
        <v>9.2720620000000004E-2</v>
      </c>
      <c r="I44" s="1">
        <v>-0.12986990000000001</v>
      </c>
      <c r="J44" s="1">
        <f>SQRT((H44-S44)^2+(I44-T44)^2)</f>
        <v>0.12175417481527054</v>
      </c>
      <c r="K44" s="1">
        <f>AVERAGE(D44,G44,J44)</f>
        <v>0.1212045587043864</v>
      </c>
      <c r="L44" s="1">
        <f t="shared" si="0"/>
        <v>4.260695865496017E-4</v>
      </c>
      <c r="M44" s="1">
        <v>8.254272E-2</v>
      </c>
      <c r="N44" s="1">
        <v>-8.4476519999999999E-3</v>
      </c>
      <c r="O44" s="1"/>
      <c r="P44" s="1">
        <v>7.5621759999999996E-2</v>
      </c>
      <c r="Q44" s="1">
        <v>-8.6512099999999995E-3</v>
      </c>
      <c r="R44" s="1"/>
      <c r="S44" s="1">
        <v>9.0176140000000002E-2</v>
      </c>
      <c r="T44" s="1">
        <v>-8.1423160000000001E-3</v>
      </c>
    </row>
    <row r="45" spans="1:20" x14ac:dyDescent="0.4">
      <c r="A45" s="1">
        <v>3.5266670000000002</v>
      </c>
      <c r="B45" s="1">
        <v>8.4680080000000005E-2</v>
      </c>
      <c r="C45" s="1">
        <v>-0.12946279999999999</v>
      </c>
      <c r="D45" s="1">
        <f>SQRT((B45-M45)^2+(C45-N45)^2)</f>
        <v>0.12103402147012839</v>
      </c>
      <c r="E45" s="1">
        <v>7.745378E-2</v>
      </c>
      <c r="F45" s="1">
        <v>-0.12946279999999999</v>
      </c>
      <c r="G45" s="1">
        <f>SQRT((E45-P45)^2+(F45-Q45)^2)</f>
        <v>0.12082547982776025</v>
      </c>
      <c r="H45" s="1">
        <v>9.2720620000000004E-2</v>
      </c>
      <c r="I45" s="1">
        <v>-0.12986990000000001</v>
      </c>
      <c r="J45" s="1">
        <f>SQRT((H45-S45)^2+(I45-T45)^2)</f>
        <v>0.12175417481527054</v>
      </c>
      <c r="K45" s="1">
        <f>AVERAGE(D45,G45,J45)</f>
        <v>0.1212045587043864</v>
      </c>
      <c r="L45" s="1">
        <f t="shared" si="0"/>
        <v>4.260695865496017E-4</v>
      </c>
      <c r="M45" s="1">
        <v>8.254272E-2</v>
      </c>
      <c r="N45" s="1">
        <v>-8.4476519999999999E-3</v>
      </c>
      <c r="O45" s="1"/>
      <c r="P45" s="1">
        <v>7.5621759999999996E-2</v>
      </c>
      <c r="Q45" s="1">
        <v>-8.6512099999999995E-3</v>
      </c>
      <c r="R45" s="1"/>
      <c r="S45" s="1">
        <v>9.0176140000000002E-2</v>
      </c>
      <c r="T45" s="1">
        <v>-8.1423160000000001E-3</v>
      </c>
    </row>
    <row r="46" spans="1:20" x14ac:dyDescent="0.4">
      <c r="A46" s="1">
        <v>3.6116670000000002</v>
      </c>
      <c r="B46" s="1">
        <v>8.4680080000000005E-2</v>
      </c>
      <c r="C46" s="1">
        <v>-0.12946279999999999</v>
      </c>
      <c r="D46" s="1">
        <f>SQRT((B46-M46)^2+(C46-N46)^2)</f>
        <v>0.12103402147012839</v>
      </c>
      <c r="E46" s="1">
        <v>7.745378E-2</v>
      </c>
      <c r="F46" s="1">
        <v>-0.12946279999999999</v>
      </c>
      <c r="G46" s="1">
        <f>SQRT((E46-P46)^2+(F46-Q46)^2)</f>
        <v>0.12082547982776025</v>
      </c>
      <c r="H46" s="1">
        <v>9.2720620000000004E-2</v>
      </c>
      <c r="I46" s="1">
        <v>-0.12986990000000001</v>
      </c>
      <c r="J46" s="1">
        <f>SQRT((H46-S46)^2+(I46-T46)^2)</f>
        <v>0.12175417481527054</v>
      </c>
      <c r="K46" s="1">
        <f>AVERAGE(D46,G46,J46)</f>
        <v>0.1212045587043864</v>
      </c>
      <c r="L46" s="1">
        <f t="shared" si="0"/>
        <v>4.260695865496017E-4</v>
      </c>
      <c r="M46" s="1">
        <v>8.254272E-2</v>
      </c>
      <c r="N46" s="1">
        <v>-8.4476519999999999E-3</v>
      </c>
      <c r="O46" s="1"/>
      <c r="P46" s="1">
        <v>7.5621759999999996E-2</v>
      </c>
      <c r="Q46" s="1">
        <v>-8.6512099999999995E-3</v>
      </c>
      <c r="R46" s="1"/>
      <c r="S46" s="1">
        <v>9.0176140000000002E-2</v>
      </c>
      <c r="T46" s="1">
        <v>-8.1423160000000001E-3</v>
      </c>
    </row>
    <row r="47" spans="1:20" x14ac:dyDescent="0.4">
      <c r="A47" s="1">
        <v>3.6949999999999998</v>
      </c>
      <c r="B47" s="1">
        <v>8.4680080000000005E-2</v>
      </c>
      <c r="C47" s="1">
        <v>-0.12946279999999999</v>
      </c>
      <c r="D47" s="1">
        <f>SQRT((B47-M47)^2+(C47-N47)^2)</f>
        <v>0.12103402147012839</v>
      </c>
      <c r="E47" s="1">
        <v>7.745378E-2</v>
      </c>
      <c r="F47" s="1">
        <v>-0.12946279999999999</v>
      </c>
      <c r="G47" s="1">
        <f>SQRT((E47-P47)^2+(F47-Q47)^2)</f>
        <v>0.12082547982776025</v>
      </c>
      <c r="H47" s="1">
        <v>9.2720620000000004E-2</v>
      </c>
      <c r="I47" s="1">
        <v>-0.12966639999999999</v>
      </c>
      <c r="J47" s="1">
        <f>SQRT((H47-S47)^2+(I47-T47)^2)</f>
        <v>0.12155071933357471</v>
      </c>
      <c r="K47" s="1">
        <f>AVERAGE(D47,G47,J47)</f>
        <v>0.12113674021048777</v>
      </c>
      <c r="L47" s="1">
        <f t="shared" si="0"/>
        <v>4.9388808044822929E-4</v>
      </c>
      <c r="M47" s="1">
        <v>8.254272E-2</v>
      </c>
      <c r="N47" s="1">
        <v>-8.4476519999999999E-3</v>
      </c>
      <c r="O47" s="1"/>
      <c r="P47" s="1">
        <v>7.5621759999999996E-2</v>
      </c>
      <c r="Q47" s="1">
        <v>-8.6512099999999995E-3</v>
      </c>
      <c r="R47" s="1"/>
      <c r="S47" s="1">
        <v>9.0176140000000002E-2</v>
      </c>
      <c r="T47" s="1">
        <v>-8.1423160000000001E-3</v>
      </c>
    </row>
    <row r="48" spans="1:20" x14ac:dyDescent="0.4">
      <c r="A48" s="1">
        <v>3.7783329999999999</v>
      </c>
      <c r="B48" s="1">
        <v>8.4476519999999999E-2</v>
      </c>
      <c r="C48" s="1">
        <v>-0.12946279999999999</v>
      </c>
      <c r="D48" s="1">
        <f>SQRT((B48-M48)^2+(C48-N48)^2)</f>
        <v>0.12103059789946466</v>
      </c>
      <c r="E48" s="1">
        <v>7.745378E-2</v>
      </c>
      <c r="F48" s="1">
        <v>-0.12946279999999999</v>
      </c>
      <c r="G48" s="1">
        <f>SQRT((E48-P48)^2+(F48-Q48)^2)</f>
        <v>0.12082547982776025</v>
      </c>
      <c r="H48" s="1">
        <v>9.2720620000000004E-2</v>
      </c>
      <c r="I48" s="1">
        <v>-0.12966639999999999</v>
      </c>
      <c r="J48" s="1">
        <f>SQRT((H48-S48)^2+(I48-T48)^2)</f>
        <v>0.12155071933357471</v>
      </c>
      <c r="K48" s="1">
        <f>AVERAGE(D48,G48,J48)</f>
        <v>0.12113559902026654</v>
      </c>
      <c r="L48" s="1">
        <f t="shared" si="0"/>
        <v>4.95029270669467E-4</v>
      </c>
      <c r="M48" s="1">
        <v>8.254272E-2</v>
      </c>
      <c r="N48" s="1">
        <v>-8.4476519999999999E-3</v>
      </c>
      <c r="O48" s="1"/>
      <c r="P48" s="1">
        <v>7.5621759999999996E-2</v>
      </c>
      <c r="Q48" s="1">
        <v>-8.6512099999999995E-3</v>
      </c>
      <c r="R48" s="1"/>
      <c r="S48" s="1">
        <v>9.0176140000000002E-2</v>
      </c>
      <c r="T48" s="1">
        <v>-8.1423160000000001E-3</v>
      </c>
    </row>
    <row r="49" spans="1:20" x14ac:dyDescent="0.4">
      <c r="A49" s="1">
        <v>3.8633329999999999</v>
      </c>
      <c r="B49" s="1">
        <v>8.4476519999999999E-2</v>
      </c>
      <c r="C49" s="1">
        <v>-0.12946279999999999</v>
      </c>
      <c r="D49" s="1">
        <f>SQRT((B49-M49)^2+(C49-N49)^2)</f>
        <v>0.12103059789946466</v>
      </c>
      <c r="E49" s="1">
        <v>7.745378E-2</v>
      </c>
      <c r="F49" s="1">
        <v>-0.12925929999999999</v>
      </c>
      <c r="G49" s="1">
        <f>SQRT((E49-P49)^2+(F49-Q49)^2)</f>
        <v>0.12062200326113183</v>
      </c>
      <c r="H49" s="1">
        <v>9.2720620000000004E-2</v>
      </c>
      <c r="I49" s="1">
        <v>-0.12966639999999999</v>
      </c>
      <c r="J49" s="1">
        <f>SQRT((H49-S49)^2+(I49-T49)^2)</f>
        <v>0.12155071933357471</v>
      </c>
      <c r="K49" s="1">
        <f>AVERAGE(D49,G49,J49)</f>
        <v>0.12106777349805707</v>
      </c>
      <c r="L49" s="1">
        <f t="shared" si="0"/>
        <v>5.628547928789307E-4</v>
      </c>
      <c r="M49" s="1">
        <v>8.254272E-2</v>
      </c>
      <c r="N49" s="1">
        <v>-8.4476519999999999E-3</v>
      </c>
      <c r="O49" s="1"/>
      <c r="P49" s="1">
        <v>7.5621759999999996E-2</v>
      </c>
      <c r="Q49" s="1">
        <v>-8.6512099999999995E-3</v>
      </c>
      <c r="R49" s="1"/>
      <c r="S49" s="1">
        <v>9.0176140000000002E-2</v>
      </c>
      <c r="T49" s="1">
        <v>-8.1423160000000001E-3</v>
      </c>
    </row>
    <row r="50" spans="1:20" x14ac:dyDescent="0.4">
      <c r="A50" s="1">
        <v>3.9466670000000001</v>
      </c>
      <c r="B50" s="1">
        <v>8.4476519999999999E-2</v>
      </c>
      <c r="C50" s="1">
        <v>-0.12946279999999999</v>
      </c>
      <c r="D50" s="1">
        <f>SQRT((B50-M50)^2+(C50-N50)^2)</f>
        <v>0.12103059789946466</v>
      </c>
      <c r="E50" s="1">
        <v>7.745378E-2</v>
      </c>
      <c r="F50" s="1">
        <v>-0.12925929999999999</v>
      </c>
      <c r="G50" s="1">
        <f>SQRT((E50-P50)^2+(F50-Q50)^2)</f>
        <v>0.12062200326113183</v>
      </c>
      <c r="H50" s="1">
        <v>9.2720620000000004E-2</v>
      </c>
      <c r="I50" s="1">
        <v>-0.129361</v>
      </c>
      <c r="J50" s="1">
        <f>SQRT((H50-S50)^2+(I50-T50)^2)</f>
        <v>0.12124538642423578</v>
      </c>
      <c r="K50" s="1">
        <f>AVERAGE(D50,G50,J50)</f>
        <v>0.12096599586161076</v>
      </c>
      <c r="L50" s="1">
        <f t="shared" si="0"/>
        <v>6.6463242932524036E-4</v>
      </c>
      <c r="M50" s="1">
        <v>8.254272E-2</v>
      </c>
      <c r="N50" s="1">
        <v>-8.4476519999999999E-3</v>
      </c>
      <c r="O50" s="1"/>
      <c r="P50" s="1">
        <v>7.5621759999999996E-2</v>
      </c>
      <c r="Q50" s="1">
        <v>-8.6512099999999995E-3</v>
      </c>
      <c r="R50" s="1"/>
      <c r="S50" s="1">
        <v>9.0176140000000002E-2</v>
      </c>
      <c r="T50" s="1">
        <v>-8.1423160000000001E-3</v>
      </c>
    </row>
    <row r="51" spans="1:20" x14ac:dyDescent="0.4">
      <c r="A51" s="1">
        <v>4.0316669999999997</v>
      </c>
      <c r="B51" s="1">
        <v>8.4476519999999999E-2</v>
      </c>
      <c r="C51" s="1">
        <v>-0.12946279999999999</v>
      </c>
      <c r="D51" s="1">
        <f>SQRT((B51-M51)^2+(C51-N51)^2)</f>
        <v>0.12103059789946466</v>
      </c>
      <c r="E51" s="1">
        <v>7.745378E-2</v>
      </c>
      <c r="F51" s="1">
        <v>-0.12925929999999999</v>
      </c>
      <c r="G51" s="1">
        <f>SQRT((E51-P51)^2+(F51-Q51)^2)</f>
        <v>0.12062200326113183</v>
      </c>
      <c r="H51" s="1">
        <v>9.2720620000000004E-2</v>
      </c>
      <c r="I51" s="1">
        <v>-0.129361</v>
      </c>
      <c r="J51" s="1">
        <f>SQRT((H51-S51)^2+(I51-T51)^2)</f>
        <v>0.12124538642423578</v>
      </c>
      <c r="K51" s="1">
        <f>AVERAGE(D51,G51,J51)</f>
        <v>0.12096599586161076</v>
      </c>
      <c r="L51" s="1">
        <f t="shared" si="0"/>
        <v>6.6463242932524036E-4</v>
      </c>
      <c r="M51" s="1">
        <v>8.254272E-2</v>
      </c>
      <c r="N51" s="1">
        <v>-8.4476519999999999E-3</v>
      </c>
      <c r="O51" s="1"/>
      <c r="P51" s="1">
        <v>7.5621759999999996E-2</v>
      </c>
      <c r="Q51" s="1">
        <v>-8.6512099999999995E-3</v>
      </c>
      <c r="R51" s="1"/>
      <c r="S51" s="1">
        <v>9.0176140000000002E-2</v>
      </c>
      <c r="T51" s="1">
        <v>-8.1423160000000001E-3</v>
      </c>
    </row>
    <row r="52" spans="1:20" x14ac:dyDescent="0.4">
      <c r="A52" s="1">
        <v>4.1150000000000002</v>
      </c>
      <c r="B52" s="1">
        <v>8.4476519999999999E-2</v>
      </c>
      <c r="C52" s="1">
        <v>-0.1290557</v>
      </c>
      <c r="D52" s="1">
        <f>SQRT((B52-M52)^2+(C52-N52)^2)</f>
        <v>0.12062355004231265</v>
      </c>
      <c r="E52" s="1">
        <v>7.745378E-2</v>
      </c>
      <c r="F52" s="1">
        <v>-0.12925929999999999</v>
      </c>
      <c r="G52" s="1">
        <f>SQRT((E52-P52)^2+(F52-Q52)^2)</f>
        <v>0.12062200326113183</v>
      </c>
      <c r="H52" s="1">
        <v>9.2720620000000004E-2</v>
      </c>
      <c r="I52" s="1">
        <v>-0.129361</v>
      </c>
      <c r="J52" s="1">
        <f>SQRT((H52-S52)^2+(I52-T52)^2)</f>
        <v>0.12124538642423578</v>
      </c>
      <c r="K52" s="1">
        <f>AVERAGE(D52,G52,J52)</f>
        <v>0.12083031324256009</v>
      </c>
      <c r="L52" s="1">
        <f t="shared" si="0"/>
        <v>8.0031504837591028E-4</v>
      </c>
      <c r="M52" s="1">
        <v>8.254272E-2</v>
      </c>
      <c r="N52" s="1">
        <v>-8.4476519999999999E-3</v>
      </c>
      <c r="O52" s="1"/>
      <c r="P52" s="1">
        <v>7.5621759999999996E-2</v>
      </c>
      <c r="Q52" s="1">
        <v>-8.6512099999999995E-3</v>
      </c>
      <c r="R52" s="1"/>
      <c r="S52" s="1">
        <v>9.0176140000000002E-2</v>
      </c>
      <c r="T52" s="1">
        <v>-8.1423160000000001E-3</v>
      </c>
    </row>
    <row r="53" spans="1:20" x14ac:dyDescent="0.4">
      <c r="A53" s="1">
        <v>4.1983329999999999</v>
      </c>
      <c r="B53" s="1">
        <v>8.4476519999999999E-2</v>
      </c>
      <c r="C53" s="1">
        <v>-0.1290557</v>
      </c>
      <c r="D53" s="1">
        <f>SQRT((B53-M53)^2+(C53-N53)^2)</f>
        <v>0.12062355004231265</v>
      </c>
      <c r="E53" s="1">
        <v>7.745378E-2</v>
      </c>
      <c r="F53" s="1">
        <v>-0.12925929999999999</v>
      </c>
      <c r="G53" s="1">
        <f>SQRT((E53-P53)^2+(F53-Q53)^2)</f>
        <v>0.12062200326113183</v>
      </c>
      <c r="H53" s="1">
        <v>9.2720620000000004E-2</v>
      </c>
      <c r="I53" s="1">
        <v>-0.129361</v>
      </c>
      <c r="J53" s="1">
        <f>SQRT((H53-S53)^2+(I53-T53)^2)</f>
        <v>0.12124538642423578</v>
      </c>
      <c r="K53" s="1">
        <f>AVERAGE(D53,G53,J53)</f>
        <v>0.12083031324256009</v>
      </c>
      <c r="L53" s="1">
        <f t="shared" si="0"/>
        <v>8.0031504837591028E-4</v>
      </c>
      <c r="M53" s="1">
        <v>8.254272E-2</v>
      </c>
      <c r="N53" s="1">
        <v>-8.4476519999999999E-3</v>
      </c>
      <c r="O53" s="1"/>
      <c r="P53" s="1">
        <v>7.5621759999999996E-2</v>
      </c>
      <c r="Q53" s="1">
        <v>-8.6512099999999995E-3</v>
      </c>
      <c r="R53" s="1"/>
      <c r="S53" s="1">
        <v>9.0176140000000002E-2</v>
      </c>
      <c r="T53" s="1">
        <v>-8.1423160000000001E-3</v>
      </c>
    </row>
    <row r="54" spans="1:20" x14ac:dyDescent="0.4">
      <c r="A54" s="1">
        <v>4.2833329999999998</v>
      </c>
      <c r="B54" s="1">
        <v>8.4476519999999999E-2</v>
      </c>
      <c r="C54" s="1">
        <v>-0.1290557</v>
      </c>
      <c r="D54" s="1">
        <f>SQRT((B54-M54)^2+(C54-N54)^2)</f>
        <v>0.12062355004231265</v>
      </c>
      <c r="E54" s="1">
        <v>7.7352000000000004E-2</v>
      </c>
      <c r="F54" s="1">
        <v>-0.1290557</v>
      </c>
      <c r="G54" s="1">
        <f>SQRT((E54-P54)^2+(F54-Q54)^2)</f>
        <v>0.12041692133009256</v>
      </c>
      <c r="H54" s="1">
        <v>9.2720620000000004E-2</v>
      </c>
      <c r="I54" s="1">
        <v>-0.129361</v>
      </c>
      <c r="J54" s="1">
        <f>SQRT((H54-S54)^2+(I54-T54)^2)</f>
        <v>0.12124538642423578</v>
      </c>
      <c r="K54" s="1">
        <f>AVERAGE(D54,G54,J54)</f>
        <v>0.12076195259888033</v>
      </c>
      <c r="L54" s="1">
        <f t="shared" si="0"/>
        <v>8.6867569205567596E-4</v>
      </c>
      <c r="M54" s="1">
        <v>8.254272E-2</v>
      </c>
      <c r="N54" s="1">
        <v>-8.4476519999999999E-3</v>
      </c>
      <c r="O54" s="1"/>
      <c r="P54" s="1">
        <v>7.5621759999999996E-2</v>
      </c>
      <c r="Q54" s="1">
        <v>-8.6512099999999995E-3</v>
      </c>
      <c r="R54" s="1"/>
      <c r="S54" s="1">
        <v>9.0176140000000002E-2</v>
      </c>
      <c r="T54" s="1">
        <v>-8.1423160000000001E-3</v>
      </c>
    </row>
    <row r="55" spans="1:20" x14ac:dyDescent="0.4">
      <c r="A55" s="1">
        <v>4.3666669999999996</v>
      </c>
      <c r="B55" s="1">
        <v>8.4476519999999999E-2</v>
      </c>
      <c r="C55" s="1">
        <v>-0.1290557</v>
      </c>
      <c r="D55" s="1">
        <f>SQRT((B55-M55)^2+(C55-N55)^2)</f>
        <v>0.12062355004231265</v>
      </c>
      <c r="E55" s="1">
        <v>7.7352000000000004E-2</v>
      </c>
      <c r="F55" s="1">
        <v>-0.1290557</v>
      </c>
      <c r="G55" s="1">
        <f>SQRT((E55-P55)^2+(F55-Q55)^2)</f>
        <v>0.12041692133009256</v>
      </c>
      <c r="H55" s="1">
        <v>9.2720620000000004E-2</v>
      </c>
      <c r="I55" s="1">
        <v>-0.129361</v>
      </c>
      <c r="J55" s="1">
        <f>SQRT((H55-S55)^2+(I55-T55)^2)</f>
        <v>0.12124538642423578</v>
      </c>
      <c r="K55" s="1">
        <f>AVERAGE(D55,G55,J55)</f>
        <v>0.12076195259888033</v>
      </c>
      <c r="L55" s="1">
        <f t="shared" si="0"/>
        <v>8.6867569205567596E-4</v>
      </c>
      <c r="M55" s="1">
        <v>8.254272E-2</v>
      </c>
      <c r="N55" s="1">
        <v>-8.4476519999999999E-3</v>
      </c>
      <c r="O55" s="1"/>
      <c r="P55" s="1">
        <v>7.5621759999999996E-2</v>
      </c>
      <c r="Q55" s="1">
        <v>-8.6512099999999995E-3</v>
      </c>
      <c r="R55" s="1"/>
      <c r="S55" s="1">
        <v>9.0176140000000002E-2</v>
      </c>
      <c r="T55" s="1">
        <v>-8.1423160000000001E-3</v>
      </c>
    </row>
    <row r="56" spans="1:20" x14ac:dyDescent="0.4">
      <c r="A56" s="1">
        <v>4.4516669999999996</v>
      </c>
      <c r="B56" s="1">
        <v>8.4476519999999999E-2</v>
      </c>
      <c r="C56" s="1">
        <v>-0.1290557</v>
      </c>
      <c r="D56" s="1">
        <f>SQRT((B56-M56)^2+(C56-N56)^2)</f>
        <v>0.12062355004231265</v>
      </c>
      <c r="E56" s="1">
        <v>7.7352000000000004E-2</v>
      </c>
      <c r="F56" s="1">
        <v>-0.1290557</v>
      </c>
      <c r="G56" s="1">
        <f>SQRT((E56-P56)^2+(F56-Q56)^2)</f>
        <v>0.12041692133009256</v>
      </c>
      <c r="H56" s="1">
        <v>9.2720620000000004E-2</v>
      </c>
      <c r="I56" s="1">
        <v>-0.129361</v>
      </c>
      <c r="J56" s="1">
        <f>SQRT((H56-S56)^2+(I56-T56)^2)</f>
        <v>0.12124538642423578</v>
      </c>
      <c r="K56" s="1">
        <f>AVERAGE(D56,G56,J56)</f>
        <v>0.12076195259888033</v>
      </c>
      <c r="L56" s="1">
        <f t="shared" si="0"/>
        <v>8.6867569205567596E-4</v>
      </c>
      <c r="M56" s="1">
        <v>8.254272E-2</v>
      </c>
      <c r="N56" s="1">
        <v>-8.4476519999999999E-3</v>
      </c>
      <c r="O56" s="1"/>
      <c r="P56" s="1">
        <v>7.5621759999999996E-2</v>
      </c>
      <c r="Q56" s="1">
        <v>-8.6512099999999995E-3</v>
      </c>
      <c r="R56" s="1"/>
      <c r="S56" s="1">
        <v>9.0176140000000002E-2</v>
      </c>
      <c r="T56" s="1">
        <v>-8.1423160000000001E-3</v>
      </c>
    </row>
    <row r="57" spans="1:20" x14ac:dyDescent="0.4">
      <c r="A57" s="1">
        <v>4.5350000000000001</v>
      </c>
      <c r="B57" s="1">
        <v>8.4476519999999999E-2</v>
      </c>
      <c r="C57" s="1">
        <v>-0.1286486</v>
      </c>
      <c r="D57" s="1">
        <f>SQRT((B57-M57)^2+(C57-N57)^2)</f>
        <v>0.12021650253829008</v>
      </c>
      <c r="E57" s="1">
        <v>7.7352000000000004E-2</v>
      </c>
      <c r="F57" s="1">
        <v>-0.1290557</v>
      </c>
      <c r="G57" s="1">
        <f>SQRT((E57-P57)^2+(F57-Q57)^2)</f>
        <v>0.12041692133009256</v>
      </c>
      <c r="H57" s="1">
        <v>9.2720620000000004E-2</v>
      </c>
      <c r="I57" s="1">
        <v>-0.129361</v>
      </c>
      <c r="J57" s="1">
        <f>SQRT((H57-S57)^2+(I57-T57)^2)</f>
        <v>0.12124538642423578</v>
      </c>
      <c r="K57" s="1">
        <f>AVERAGE(D57,G57,J57)</f>
        <v>0.12062627009753947</v>
      </c>
      <c r="L57" s="1">
        <f t="shared" si="0"/>
        <v>1.0043581933965318E-3</v>
      </c>
      <c r="M57" s="1">
        <v>8.254272E-2</v>
      </c>
      <c r="N57" s="1">
        <v>-8.4476519999999999E-3</v>
      </c>
      <c r="O57" s="1"/>
      <c r="P57" s="1">
        <v>7.5621759999999996E-2</v>
      </c>
      <c r="Q57" s="1">
        <v>-8.6512099999999995E-3</v>
      </c>
      <c r="R57" s="1"/>
      <c r="S57" s="1">
        <v>9.0176140000000002E-2</v>
      </c>
      <c r="T57" s="1">
        <v>-8.1423160000000001E-3</v>
      </c>
    </row>
    <row r="58" spans="1:20" x14ac:dyDescent="0.4">
      <c r="A58" s="1">
        <v>4.6183329999999998</v>
      </c>
      <c r="B58" s="1">
        <v>8.4272970000000003E-2</v>
      </c>
      <c r="C58" s="1">
        <v>-0.1286486</v>
      </c>
      <c r="D58" s="1">
        <f>SQRT((B58-M58)^2+(C58-N58)^2)</f>
        <v>0.12021340052240934</v>
      </c>
      <c r="E58" s="1">
        <v>7.7352000000000004E-2</v>
      </c>
      <c r="F58" s="1">
        <v>-0.1290557</v>
      </c>
      <c r="G58" s="1">
        <f>SQRT((E58-P58)^2+(F58-Q58)^2)</f>
        <v>0.12041692133009256</v>
      </c>
      <c r="H58" s="1">
        <v>9.2517059999999998E-2</v>
      </c>
      <c r="I58" s="1">
        <v>-0.12925929999999999</v>
      </c>
      <c r="J58" s="1">
        <f>SQRT((H58-S58)^2+(I58-T58)^2)</f>
        <v>0.12113960425766074</v>
      </c>
      <c r="K58" s="1">
        <f>AVERAGE(D58,G58,J58)</f>
        <v>0.12058997537005421</v>
      </c>
      <c r="L58" s="1">
        <f t="shared" si="0"/>
        <v>1.0406529208817905E-3</v>
      </c>
      <c r="M58" s="1">
        <v>8.254272E-2</v>
      </c>
      <c r="N58" s="1">
        <v>-8.4476519999999999E-3</v>
      </c>
      <c r="O58" s="1"/>
      <c r="P58" s="1">
        <v>7.5621759999999996E-2</v>
      </c>
      <c r="Q58" s="1">
        <v>-8.6512099999999995E-3</v>
      </c>
      <c r="R58" s="1"/>
      <c r="S58" s="1">
        <v>9.0176140000000002E-2</v>
      </c>
      <c r="T58" s="1">
        <v>-8.1423160000000001E-3</v>
      </c>
    </row>
    <row r="59" spans="1:20" x14ac:dyDescent="0.4">
      <c r="A59" s="1">
        <v>4.7033329999999998</v>
      </c>
      <c r="B59" s="1">
        <v>8.4272970000000003E-2</v>
      </c>
      <c r="C59" s="1">
        <v>-0.1286486</v>
      </c>
      <c r="D59" s="1">
        <f>SQRT((B59-M59)^2+(C59-N59)^2)</f>
        <v>0.12021340052240934</v>
      </c>
      <c r="E59" s="1">
        <v>7.7352000000000004E-2</v>
      </c>
      <c r="F59" s="1">
        <v>-0.1286486</v>
      </c>
      <c r="G59" s="1">
        <f>SQRT((E59-P59)^2+(F59-Q59)^2)</f>
        <v>0.12000986349992113</v>
      </c>
      <c r="H59" s="1">
        <v>9.2618839999999994E-2</v>
      </c>
      <c r="I59" s="1">
        <v>-0.12895390000000001</v>
      </c>
      <c r="J59" s="1">
        <f>SQRT((H59-S59)^2+(I59-T59)^2)</f>
        <v>0.12083627605929877</v>
      </c>
      <c r="K59" s="1">
        <f>AVERAGE(D59,G59,J59)</f>
        <v>0.12035318002720974</v>
      </c>
      <c r="L59" s="1">
        <f t="shared" si="0"/>
        <v>1.2774482637262635E-3</v>
      </c>
      <c r="M59" s="1">
        <v>8.254272E-2</v>
      </c>
      <c r="N59" s="1">
        <v>-8.4476519999999999E-3</v>
      </c>
      <c r="O59" s="1"/>
      <c r="P59" s="1">
        <v>7.5621759999999996E-2</v>
      </c>
      <c r="Q59" s="1">
        <v>-8.6512099999999995E-3</v>
      </c>
      <c r="R59" s="1"/>
      <c r="S59" s="1">
        <v>9.0176140000000002E-2</v>
      </c>
      <c r="T59" s="1">
        <v>-8.1423160000000001E-3</v>
      </c>
    </row>
    <row r="60" spans="1:20" x14ac:dyDescent="0.4">
      <c r="A60" s="1">
        <v>4.7866669999999996</v>
      </c>
      <c r="B60" s="1">
        <v>8.4272970000000003E-2</v>
      </c>
      <c r="C60" s="1">
        <v>-0.12803790000000001</v>
      </c>
      <c r="D60" s="1">
        <f>SQRT((B60-M60)^2+(C60-N60)^2)</f>
        <v>0.11960276410586841</v>
      </c>
      <c r="E60" s="1">
        <v>7.7148439999999999E-2</v>
      </c>
      <c r="F60" s="1">
        <v>-0.12834319999999999</v>
      </c>
      <c r="G60" s="1">
        <f>SQRT((E60-P60)^2+(F60-Q60)^2)</f>
        <v>0.11970172606099921</v>
      </c>
      <c r="H60" s="1">
        <v>9.2517059999999998E-2</v>
      </c>
      <c r="I60" s="1">
        <v>-0.1286486</v>
      </c>
      <c r="J60" s="1">
        <f>SQRT((H60-S60)^2+(I60-T60)^2)</f>
        <v>0.12052901887070622</v>
      </c>
      <c r="K60" s="1">
        <f>AVERAGE(D60,G60,J60)</f>
        <v>0.11994450301252461</v>
      </c>
      <c r="L60" s="1">
        <f t="shared" si="0"/>
        <v>1.6861252784113878E-3</v>
      </c>
      <c r="M60" s="1">
        <v>8.254272E-2</v>
      </c>
      <c r="N60" s="1">
        <v>-8.4476519999999999E-3</v>
      </c>
      <c r="O60" s="1"/>
      <c r="P60" s="1">
        <v>7.5621759999999996E-2</v>
      </c>
      <c r="Q60" s="1">
        <v>-8.6512099999999995E-3</v>
      </c>
      <c r="R60" s="1"/>
      <c r="S60" s="1">
        <v>9.0176140000000002E-2</v>
      </c>
      <c r="T60" s="1">
        <v>-8.1423160000000001E-3</v>
      </c>
    </row>
    <row r="61" spans="1:20" x14ac:dyDescent="0.4">
      <c r="A61" s="1">
        <v>4.9383330000000001</v>
      </c>
      <c r="B61" s="1">
        <v>8.4374740000000004E-2</v>
      </c>
      <c r="C61" s="1">
        <v>-0.1286486</v>
      </c>
      <c r="D61" s="1">
        <f>SQRT((B61-M61)^2+(C61-N61)^2)</f>
        <v>0.12021490838235957</v>
      </c>
      <c r="E61" s="1">
        <v>7.7148439999999999E-2</v>
      </c>
      <c r="F61" s="1">
        <v>-0.12803790000000001</v>
      </c>
      <c r="G61" s="1">
        <f>SQRT((E61-P61)^2+(F61-Q61)^2)</f>
        <v>0.11939645095637685</v>
      </c>
      <c r="H61" s="1">
        <v>9.2517059999999998E-2</v>
      </c>
      <c r="I61" s="1">
        <v>-0.1286486</v>
      </c>
      <c r="J61" s="1">
        <f>SQRT((H61-S61)^2+(I61-T61)^2)</f>
        <v>0.12052901887070622</v>
      </c>
      <c r="K61" s="1">
        <f>AVERAGE(D61,G61,J61)</f>
        <v>0.12004679273648089</v>
      </c>
      <c r="L61" s="1">
        <f t="shared" si="0"/>
        <v>1.5838355544551125E-3</v>
      </c>
      <c r="M61" s="1">
        <v>8.254272E-2</v>
      </c>
      <c r="N61" s="1">
        <v>-8.4476519999999999E-3</v>
      </c>
      <c r="O61" s="1"/>
      <c r="P61" s="1">
        <v>7.5621759999999996E-2</v>
      </c>
      <c r="Q61" s="1">
        <v>-8.6512099999999995E-3</v>
      </c>
      <c r="R61" s="1"/>
      <c r="S61" s="1">
        <v>9.0176140000000002E-2</v>
      </c>
      <c r="T61" s="1">
        <v>-8.1423160000000001E-3</v>
      </c>
    </row>
    <row r="62" spans="1:20" x14ac:dyDescent="0.4">
      <c r="A62" s="1">
        <v>5.1066669999999998</v>
      </c>
      <c r="B62" s="1">
        <v>8.4374740000000004E-2</v>
      </c>
      <c r="C62" s="1">
        <v>-0.1286486</v>
      </c>
      <c r="D62" s="1">
        <f>SQRT((B62-M62)^2+(C62-N62)^2)</f>
        <v>0.12021490838235957</v>
      </c>
      <c r="E62" s="1">
        <v>7.6944879999999993E-2</v>
      </c>
      <c r="F62" s="1">
        <v>-0.1279361</v>
      </c>
      <c r="G62" s="1">
        <f>SQRT((E62-P62)^2+(F62-Q62)^2)</f>
        <v>0.11929222786437724</v>
      </c>
      <c r="H62" s="1">
        <v>9.2517059999999998E-2</v>
      </c>
      <c r="I62" s="1">
        <v>-0.1286486</v>
      </c>
      <c r="J62" s="1">
        <f>SQRT((H62-S62)^2+(I62-T62)^2)</f>
        <v>0.12052901887070622</v>
      </c>
      <c r="K62" s="1">
        <f>AVERAGE(D62,G62,J62)</f>
        <v>0.12001205170581435</v>
      </c>
      <c r="L62" s="1">
        <f t="shared" si="0"/>
        <v>1.618576585121656E-3</v>
      </c>
      <c r="M62" s="1">
        <v>8.254272E-2</v>
      </c>
      <c r="N62" s="1">
        <v>-8.4476519999999999E-3</v>
      </c>
      <c r="O62" s="1"/>
      <c r="P62" s="1">
        <v>7.5621759999999996E-2</v>
      </c>
      <c r="Q62" s="1">
        <v>-8.6512099999999995E-3</v>
      </c>
      <c r="R62" s="1"/>
      <c r="S62" s="1">
        <v>9.0176140000000002E-2</v>
      </c>
      <c r="T62" s="1">
        <v>-8.1423160000000001E-3</v>
      </c>
    </row>
    <row r="63" spans="1:20" x14ac:dyDescent="0.4">
      <c r="A63" s="1">
        <v>5.273333</v>
      </c>
      <c r="B63" s="1">
        <v>8.4578299999999995E-2</v>
      </c>
      <c r="C63" s="1">
        <v>-0.12783439999999999</v>
      </c>
      <c r="D63" s="1">
        <f>SQRT((B63-M63)^2+(C63-N63)^2)</f>
        <v>0.1194041003649033</v>
      </c>
      <c r="E63" s="1">
        <v>7.6944879999999993E-2</v>
      </c>
      <c r="F63" s="1">
        <v>-0.12732550000000001</v>
      </c>
      <c r="G63" s="1">
        <f>SQRT((E63-P63)^2+(F63-Q63)^2)</f>
        <v>0.11868166561663392</v>
      </c>
      <c r="H63" s="1">
        <v>9.2517059999999998E-2</v>
      </c>
      <c r="I63" s="1">
        <v>-0.1286486</v>
      </c>
      <c r="J63" s="1">
        <f>SQRT((H63-S63)^2+(I63-T63)^2)</f>
        <v>0.12052901887070622</v>
      </c>
      <c r="K63" s="1">
        <f>AVERAGE(D63,G63,J63)</f>
        <v>0.11953826161741447</v>
      </c>
      <c r="L63" s="1">
        <f t="shared" si="0"/>
        <v>2.0923666735215285E-3</v>
      </c>
      <c r="M63" s="1">
        <v>8.254272E-2</v>
      </c>
      <c r="N63" s="1">
        <v>-8.4476519999999999E-3</v>
      </c>
      <c r="O63" s="1"/>
      <c r="P63" s="1">
        <v>7.5621759999999996E-2</v>
      </c>
      <c r="Q63" s="1">
        <v>-8.6512099999999995E-3</v>
      </c>
      <c r="R63" s="1"/>
      <c r="S63" s="1">
        <v>9.0176140000000002E-2</v>
      </c>
      <c r="T63" s="1">
        <v>-8.1423160000000001E-3</v>
      </c>
    </row>
    <row r="64" spans="1:20" x14ac:dyDescent="0.4">
      <c r="A64" s="1">
        <v>5.4416669999999998</v>
      </c>
      <c r="B64" s="1">
        <v>8.4680080000000005E-2</v>
      </c>
      <c r="C64" s="1">
        <v>-0.12579879999999999</v>
      </c>
      <c r="D64" s="1">
        <f>SQRT((B64-M64)^2+(C64-N64)^2)</f>
        <v>0.11737061065142117</v>
      </c>
      <c r="E64" s="1">
        <v>7.6741320000000002E-2</v>
      </c>
      <c r="F64" s="1">
        <v>-0.12528990000000001</v>
      </c>
      <c r="G64" s="1">
        <f>SQRT((E64-P64)^2+(F64-Q64)^2)</f>
        <v>0.11664406294153896</v>
      </c>
      <c r="H64" s="1">
        <v>9.2720620000000004E-2</v>
      </c>
      <c r="I64" s="1">
        <v>-0.12671479999999999</v>
      </c>
      <c r="J64" s="1">
        <f>SQRT((H64-S64)^2+(I64-T64)^2)</f>
        <v>0.11859978221059538</v>
      </c>
      <c r="K64" s="1">
        <f>AVERAGE(D64,G64,J64)</f>
        <v>0.1175381519345185</v>
      </c>
      <c r="L64" s="1">
        <f t="shared" si="0"/>
        <v>4.0924763564175043E-3</v>
      </c>
      <c r="M64" s="1">
        <v>8.254272E-2</v>
      </c>
      <c r="N64" s="1">
        <v>-8.4476519999999999E-3</v>
      </c>
      <c r="O64" s="1"/>
      <c r="P64" s="1">
        <v>7.5621759999999996E-2</v>
      </c>
      <c r="Q64" s="1">
        <v>-8.6512099999999995E-3</v>
      </c>
      <c r="R64" s="1"/>
      <c r="S64" s="1">
        <v>9.0176140000000002E-2</v>
      </c>
      <c r="T64" s="1">
        <v>-8.1423160000000001E-3</v>
      </c>
    </row>
    <row r="65" spans="1:20" x14ac:dyDescent="0.4">
      <c r="A65" s="1">
        <v>5.61</v>
      </c>
      <c r="B65" s="1">
        <v>8.4578299999999995E-2</v>
      </c>
      <c r="C65" s="1">
        <v>-0.1249845</v>
      </c>
      <c r="D65" s="1">
        <f>SQRT((B65-M65)^2+(C65-N65)^2)</f>
        <v>0.11655462465175503</v>
      </c>
      <c r="E65" s="1">
        <v>7.6741320000000002E-2</v>
      </c>
      <c r="F65" s="1">
        <v>-0.1248828</v>
      </c>
      <c r="G65" s="1">
        <f>SQRT((E65-P65)^2+(F65-Q65)^2)</f>
        <v>0.11623698175934241</v>
      </c>
      <c r="H65" s="1">
        <v>9.2618839999999994E-2</v>
      </c>
      <c r="I65" s="1">
        <v>-0.12559519999999999</v>
      </c>
      <c r="J65" s="1">
        <f>SQRT((H65-S65)^2+(I65-T65)^2)</f>
        <v>0.11747828200653708</v>
      </c>
      <c r="K65" s="1">
        <f>AVERAGE(D65,G65,J65)</f>
        <v>0.11675662947254484</v>
      </c>
      <c r="L65" s="1">
        <f t="shared" si="0"/>
        <v>4.8739988183911648E-3</v>
      </c>
      <c r="M65" s="1">
        <v>8.254272E-2</v>
      </c>
      <c r="N65" s="1">
        <v>-8.4476519999999999E-3</v>
      </c>
      <c r="O65" s="1"/>
      <c r="P65" s="1">
        <v>7.5621759999999996E-2</v>
      </c>
      <c r="Q65" s="1">
        <v>-8.6512099999999995E-3</v>
      </c>
      <c r="R65" s="1"/>
      <c r="S65" s="1">
        <v>9.0176140000000002E-2</v>
      </c>
      <c r="T65" s="1">
        <v>-8.1423160000000001E-3</v>
      </c>
    </row>
    <row r="66" spans="1:20" x14ac:dyDescent="0.4">
      <c r="A66" s="1">
        <v>5.7783329999999999</v>
      </c>
      <c r="B66" s="1">
        <v>8.4578299999999995E-2</v>
      </c>
      <c r="C66" s="1">
        <v>-0.12447560000000001</v>
      </c>
      <c r="D66" s="1">
        <f>SQRT((B66-M66)^2+(C66-N66)^2)</f>
        <v>0.11604580260839728</v>
      </c>
      <c r="E66" s="1">
        <v>7.6537770000000005E-2</v>
      </c>
      <c r="F66" s="1">
        <v>-0.1240685</v>
      </c>
      <c r="G66" s="1">
        <f>SQRT((E66-P66)^2+(F66-Q66)^2)</f>
        <v>0.11542092490213463</v>
      </c>
      <c r="H66" s="1">
        <v>9.2517059999999998E-2</v>
      </c>
      <c r="I66" s="1">
        <v>-0.1249845</v>
      </c>
      <c r="J66" s="1">
        <f>SQRT((H66-S66)^2+(I66-T66)^2)</f>
        <v>0.11686563168158659</v>
      </c>
      <c r="K66" s="1">
        <f>AVERAGE(D66,G66,J66)</f>
        <v>0.11611078639737282</v>
      </c>
      <c r="L66" s="1">
        <f t="shared" si="0"/>
        <v>5.5198418935631793E-3</v>
      </c>
      <c r="M66" s="1">
        <v>8.254272E-2</v>
      </c>
      <c r="N66" s="1">
        <v>-8.4476519999999999E-3</v>
      </c>
      <c r="O66" s="1"/>
      <c r="P66" s="1">
        <v>7.5621759999999996E-2</v>
      </c>
      <c r="Q66" s="1">
        <v>-8.6512099999999995E-3</v>
      </c>
      <c r="R66" s="1"/>
      <c r="S66" s="1">
        <v>9.0176140000000002E-2</v>
      </c>
      <c r="T66" s="1">
        <v>-8.1423160000000001E-3</v>
      </c>
    </row>
    <row r="67" spans="1:20" x14ac:dyDescent="0.4">
      <c r="A67" s="1">
        <v>5.9450000000000003</v>
      </c>
      <c r="B67" s="1">
        <v>8.4578299999999995E-2</v>
      </c>
      <c r="C67" s="1">
        <v>-0.122033</v>
      </c>
      <c r="D67" s="1">
        <f>SQRT((B67-M67)^2+(C67-N67)^2)</f>
        <v>0.1136035865024406</v>
      </c>
      <c r="E67" s="1">
        <v>7.6232430000000004E-2</v>
      </c>
      <c r="F67" s="1">
        <v>-0.12162580000000001</v>
      </c>
      <c r="G67" s="1">
        <f>SQRT((E67-P67)^2+(F67-Q67)^2)</f>
        <v>0.11297624043805407</v>
      </c>
      <c r="H67" s="1">
        <v>9.2109940000000001E-2</v>
      </c>
      <c r="I67" s="1">
        <v>-0.1227454</v>
      </c>
      <c r="J67" s="1">
        <f>SQRT((H67-S67)^2+(I67-T67)^2)</f>
        <v>0.11461939820445341</v>
      </c>
      <c r="K67" s="1">
        <f>AVERAGE(D67,G67,J67)</f>
        <v>0.11373307504831602</v>
      </c>
      <c r="L67" s="1">
        <f t="shared" si="0"/>
        <v>7.8975532426199813E-3</v>
      </c>
      <c r="M67" s="1">
        <v>8.254272E-2</v>
      </c>
      <c r="N67" s="1">
        <v>-8.4476519999999999E-3</v>
      </c>
      <c r="O67" s="1"/>
      <c r="P67" s="1">
        <v>7.5621759999999996E-2</v>
      </c>
      <c r="Q67" s="1">
        <v>-8.6512099999999995E-3</v>
      </c>
      <c r="R67" s="1"/>
      <c r="S67" s="1">
        <v>9.0176140000000002E-2</v>
      </c>
      <c r="T67" s="1">
        <v>-8.1423160000000001E-3</v>
      </c>
    </row>
    <row r="68" spans="1:20" x14ac:dyDescent="0.4">
      <c r="A68" s="1">
        <v>6.0633330000000001</v>
      </c>
      <c r="B68" s="1">
        <v>8.4272970000000003E-2</v>
      </c>
      <c r="C68" s="1">
        <v>-0.11704580000000001</v>
      </c>
      <c r="D68" s="1">
        <f>SQRT((B68-M68)^2+(C68-N68)^2)</f>
        <v>0.10861193080915377</v>
      </c>
      <c r="E68" s="1">
        <v>7.6435989999999995E-2</v>
      </c>
      <c r="F68" s="1">
        <v>-0.1162316</v>
      </c>
      <c r="G68" s="1">
        <f>SQRT((E68-P68)^2+(F68-Q68)^2)</f>
        <v>0.10758347123533893</v>
      </c>
      <c r="H68" s="1">
        <v>9.200817E-2</v>
      </c>
      <c r="I68" s="1">
        <v>-0.11796180000000001</v>
      </c>
      <c r="J68" s="1">
        <f>SQRT((H68-S68)^2+(I68-T68)^2)</f>
        <v>0.10983476407744115</v>
      </c>
      <c r="K68" s="1">
        <f t="shared" ref="K68:K131" si="1">AVERAGE(D68,G68,J68)</f>
        <v>0.10867672204064462</v>
      </c>
      <c r="L68" s="1">
        <f t="shared" ref="L68:L131" si="2">0.121630628290936-K68</f>
        <v>1.2953906250291386E-2</v>
      </c>
      <c r="M68" s="1">
        <v>8.254272E-2</v>
      </c>
      <c r="N68" s="1">
        <v>-8.4476519999999999E-3</v>
      </c>
      <c r="O68" s="1"/>
      <c r="P68" s="1">
        <v>7.5621759999999996E-2</v>
      </c>
      <c r="Q68" s="1">
        <v>-8.6512099999999995E-3</v>
      </c>
      <c r="R68" s="1"/>
      <c r="S68" s="1">
        <v>9.0176140000000002E-2</v>
      </c>
      <c r="T68" s="1">
        <v>-8.1423160000000001E-3</v>
      </c>
    </row>
    <row r="69" spans="1:20" x14ac:dyDescent="0.4">
      <c r="A69" s="1">
        <v>6.1466669999999999</v>
      </c>
      <c r="B69" s="1">
        <v>8.4374740000000004E-2</v>
      </c>
      <c r="C69" s="1">
        <v>-0.1163333</v>
      </c>
      <c r="D69" s="1">
        <f>SQRT((B69-M69)^2+(C69-N69)^2)</f>
        <v>0.10790120176189097</v>
      </c>
      <c r="E69" s="1">
        <v>7.633421E-2</v>
      </c>
      <c r="F69" s="1">
        <v>-0.1157227</v>
      </c>
      <c r="G69" s="1">
        <f>SQRT((E69-P69)^2+(F69-Q69)^2)</f>
        <v>0.10707386028262265</v>
      </c>
      <c r="H69" s="1">
        <v>9.1804609999999995E-2</v>
      </c>
      <c r="I69" s="1">
        <v>-0.11694400000000001</v>
      </c>
      <c r="J69" s="1">
        <f>SQRT((H69-S69)^2+(I69-T69)^2)</f>
        <v>0.10881387023618248</v>
      </c>
      <c r="K69" s="1">
        <f t="shared" si="1"/>
        <v>0.10792964409356537</v>
      </c>
      <c r="L69" s="1">
        <f t="shared" si="2"/>
        <v>1.3700984197370633E-2</v>
      </c>
      <c r="M69" s="1">
        <v>8.254272E-2</v>
      </c>
      <c r="N69" s="1">
        <v>-8.4476519999999999E-3</v>
      </c>
      <c r="O69" s="1"/>
      <c r="P69" s="1">
        <v>7.5621759999999996E-2</v>
      </c>
      <c r="Q69" s="1">
        <v>-8.6512099999999995E-3</v>
      </c>
      <c r="R69" s="1"/>
      <c r="S69" s="1">
        <v>9.0176140000000002E-2</v>
      </c>
      <c r="T69" s="1">
        <v>-8.1423160000000001E-3</v>
      </c>
    </row>
    <row r="70" spans="1:20" x14ac:dyDescent="0.4">
      <c r="A70" s="1">
        <v>6.2316669999999998</v>
      </c>
      <c r="B70" s="1">
        <v>8.4272970000000003E-2</v>
      </c>
      <c r="C70" s="1">
        <v>-0.1153155</v>
      </c>
      <c r="D70" s="1">
        <f>SQRT((B70-M70)^2+(C70-N70)^2)</f>
        <v>0.10688185393795152</v>
      </c>
      <c r="E70" s="1">
        <v>7.633421E-2</v>
      </c>
      <c r="F70" s="1">
        <v>-0.1143995</v>
      </c>
      <c r="G70" s="1">
        <f>SQRT((E70-P70)^2+(F70-Q70)^2)</f>
        <v>0.10575068994066468</v>
      </c>
      <c r="H70" s="1">
        <v>9.1804609999999995E-2</v>
      </c>
      <c r="I70" s="1">
        <v>-0.11612980000000001</v>
      </c>
      <c r="J70" s="1">
        <f>SQRT((H70-S70)^2+(I70-T70)^2)</f>
        <v>0.10799976210710448</v>
      </c>
      <c r="K70" s="1">
        <f t="shared" si="1"/>
        <v>0.10687743532857356</v>
      </c>
      <c r="L70" s="1">
        <f t="shared" si="2"/>
        <v>1.4753192962362438E-2</v>
      </c>
      <c r="M70" s="1">
        <v>8.254272E-2</v>
      </c>
      <c r="N70" s="1">
        <v>-8.4476519999999999E-3</v>
      </c>
      <c r="O70" s="1"/>
      <c r="P70" s="1">
        <v>7.5621759999999996E-2</v>
      </c>
      <c r="Q70" s="1">
        <v>-8.6512099999999995E-3</v>
      </c>
      <c r="R70" s="1"/>
      <c r="S70" s="1">
        <v>9.0176140000000002E-2</v>
      </c>
      <c r="T70" s="1">
        <v>-8.1423160000000001E-3</v>
      </c>
    </row>
    <row r="71" spans="1:20" x14ac:dyDescent="0.4">
      <c r="A71" s="1">
        <v>6.3150000000000004</v>
      </c>
      <c r="B71" s="1">
        <v>8.4272970000000003E-2</v>
      </c>
      <c r="C71" s="1">
        <v>-0.1137889</v>
      </c>
      <c r="D71" s="1">
        <f>SQRT((B71-M71)^2+(C71-N71)^2)</f>
        <v>0.1053554568841121</v>
      </c>
      <c r="E71" s="1">
        <v>7.6232430000000004E-2</v>
      </c>
      <c r="F71" s="1">
        <v>-0.11317820000000001</v>
      </c>
      <c r="G71" s="1">
        <f>SQRT((E71-P71)^2+(F71-Q71)^2)</f>
        <v>0.10452877381998223</v>
      </c>
      <c r="H71" s="1">
        <v>9.1499269999999994E-2</v>
      </c>
      <c r="I71" s="1">
        <v>-0.1147049</v>
      </c>
      <c r="J71" s="1">
        <f>SQRT((H71-S71)^2+(I71-T71)^2)</f>
        <v>0.10657079797840474</v>
      </c>
      <c r="K71" s="1">
        <f t="shared" si="1"/>
        <v>0.10548500956083302</v>
      </c>
      <c r="L71" s="1">
        <f t="shared" si="2"/>
        <v>1.6145618730102979E-2</v>
      </c>
      <c r="M71" s="1">
        <v>8.254272E-2</v>
      </c>
      <c r="N71" s="1">
        <v>-8.4476519999999999E-3</v>
      </c>
      <c r="O71" s="1"/>
      <c r="P71" s="1">
        <v>7.5621759999999996E-2</v>
      </c>
      <c r="Q71" s="1">
        <v>-8.6512099999999995E-3</v>
      </c>
      <c r="R71" s="1"/>
      <c r="S71" s="1">
        <v>9.0176140000000002E-2</v>
      </c>
      <c r="T71" s="1">
        <v>-8.1423160000000001E-3</v>
      </c>
    </row>
    <row r="72" spans="1:20" x14ac:dyDescent="0.4">
      <c r="A72" s="1">
        <v>6.4</v>
      </c>
      <c r="B72" s="1">
        <v>8.4069409999999997E-2</v>
      </c>
      <c r="C72" s="1">
        <v>-0.11226220000000001</v>
      </c>
      <c r="D72" s="1">
        <f>SQRT((B72-M72)^2+(C72-N72)^2)</f>
        <v>0.10382577309512511</v>
      </c>
      <c r="E72" s="1">
        <v>7.6130649999999994E-2</v>
      </c>
      <c r="F72" s="1">
        <v>-0.11022659999999999</v>
      </c>
      <c r="G72" s="1">
        <f>SQRT((E72-P72)^2+(F72-Q72)^2)</f>
        <v>0.10157666475467778</v>
      </c>
      <c r="H72" s="1">
        <v>9.1702829999999999E-2</v>
      </c>
      <c r="I72" s="1">
        <v>-0.1110408</v>
      </c>
      <c r="J72" s="1">
        <f>SQRT((H72-S72)^2+(I72-T72)^2)</f>
        <v>0.10290980901670334</v>
      </c>
      <c r="K72" s="1">
        <f t="shared" si="1"/>
        <v>0.10277074895550208</v>
      </c>
      <c r="L72" s="1">
        <f t="shared" si="2"/>
        <v>1.8859879335433927E-2</v>
      </c>
      <c r="M72" s="1">
        <v>8.254272E-2</v>
      </c>
      <c r="N72" s="1">
        <v>-8.4476519999999999E-3</v>
      </c>
      <c r="O72" s="1"/>
      <c r="P72" s="1">
        <v>7.5621759999999996E-2</v>
      </c>
      <c r="Q72" s="1">
        <v>-8.6512099999999995E-3</v>
      </c>
      <c r="R72" s="1"/>
      <c r="S72" s="1">
        <v>9.0176140000000002E-2</v>
      </c>
      <c r="T72" s="1">
        <v>-8.1423160000000001E-3</v>
      </c>
    </row>
    <row r="73" spans="1:20" x14ac:dyDescent="0.4">
      <c r="A73" s="1">
        <v>6.483333</v>
      </c>
      <c r="B73" s="1">
        <v>8.4171190000000007E-2</v>
      </c>
      <c r="C73" s="1">
        <v>-0.1106337</v>
      </c>
      <c r="D73" s="1">
        <f>SQRT((B73-M73)^2+(C73-N73)^2)</f>
        <v>0.10219902308926052</v>
      </c>
      <c r="E73" s="1">
        <v>7.5927090000000003E-2</v>
      </c>
      <c r="F73" s="1">
        <v>-0.1095141</v>
      </c>
      <c r="G73" s="1">
        <f>SQRT((E73-P73)^2+(F73-Q73)^2)</f>
        <v>0.10086335214318926</v>
      </c>
      <c r="H73" s="1">
        <v>9.1804609999999995E-2</v>
      </c>
      <c r="I73" s="1">
        <v>-0.1105319</v>
      </c>
      <c r="J73" s="1">
        <f>SQRT((H73-S73)^2+(I73-T73)^2)</f>
        <v>0.10240253329988452</v>
      </c>
      <c r="K73" s="1">
        <f t="shared" si="1"/>
        <v>0.10182163617744477</v>
      </c>
      <c r="L73" s="1">
        <f t="shared" si="2"/>
        <v>1.9808992113491228E-2</v>
      </c>
      <c r="M73" s="1">
        <v>8.254272E-2</v>
      </c>
      <c r="N73" s="1">
        <v>-8.4476519999999999E-3</v>
      </c>
      <c r="O73" s="1"/>
      <c r="P73" s="1">
        <v>7.5621759999999996E-2</v>
      </c>
      <c r="Q73" s="1">
        <v>-8.6512099999999995E-3</v>
      </c>
      <c r="R73" s="1"/>
      <c r="S73" s="1">
        <v>9.0176140000000002E-2</v>
      </c>
      <c r="T73" s="1">
        <v>-8.1423160000000001E-3</v>
      </c>
    </row>
    <row r="74" spans="1:20" x14ac:dyDescent="0.4">
      <c r="A74" s="1">
        <v>6.5666669999999998</v>
      </c>
      <c r="B74" s="1">
        <v>8.4272970000000003E-2</v>
      </c>
      <c r="C74" s="1">
        <v>-0.1086999</v>
      </c>
      <c r="D74" s="1">
        <f>SQRT((B74-M74)^2+(C74-N74)^2)</f>
        <v>0.10026717805002794</v>
      </c>
      <c r="E74" s="1">
        <v>7.5723529999999997E-2</v>
      </c>
      <c r="F74" s="1">
        <v>-0.1080892</v>
      </c>
      <c r="G74" s="1">
        <f>SQRT((E74-P74)^2+(F74-Q74)^2)</f>
        <v>9.9438042078336397E-2</v>
      </c>
      <c r="H74" s="1">
        <v>9.1906390000000004E-2</v>
      </c>
      <c r="I74" s="1">
        <v>-0.10941240000000001</v>
      </c>
      <c r="J74" s="1">
        <f>SQRT((H74-S74)^2+(I74-T74)^2)</f>
        <v>0.10128486401446939</v>
      </c>
      <c r="K74" s="1">
        <f t="shared" si="1"/>
        <v>0.10033002804761125</v>
      </c>
      <c r="L74" s="1">
        <f t="shared" si="2"/>
        <v>2.1300600243324752E-2</v>
      </c>
      <c r="M74" s="1">
        <v>8.254272E-2</v>
      </c>
      <c r="N74" s="1">
        <v>-8.4476519999999999E-3</v>
      </c>
      <c r="O74" s="1"/>
      <c r="P74" s="1">
        <v>7.5621759999999996E-2</v>
      </c>
      <c r="Q74" s="1">
        <v>-8.6512099999999995E-3</v>
      </c>
      <c r="R74" s="1"/>
      <c r="S74" s="1">
        <v>9.0176140000000002E-2</v>
      </c>
      <c r="T74" s="1">
        <v>-8.1423160000000001E-3</v>
      </c>
    </row>
    <row r="75" spans="1:20" x14ac:dyDescent="0.4">
      <c r="A75" s="1">
        <v>6.6516669999999998</v>
      </c>
      <c r="B75" s="1">
        <v>8.4171190000000007E-2</v>
      </c>
      <c r="C75" s="1">
        <v>-0.107275</v>
      </c>
      <c r="D75" s="1">
        <f>SQRT((B75-M75)^2+(C75-N75)^2)</f>
        <v>9.8840763995701714E-2</v>
      </c>
      <c r="E75" s="1">
        <v>7.5825310000000007E-2</v>
      </c>
      <c r="F75" s="1">
        <v>-0.1067661</v>
      </c>
      <c r="G75" s="1">
        <f>SQRT((E75-P75)^2+(F75-Q75)^2)</f>
        <v>9.8115101143068706E-2</v>
      </c>
      <c r="H75" s="1">
        <v>9.1804609999999995E-2</v>
      </c>
      <c r="I75" s="1">
        <v>-0.1076821</v>
      </c>
      <c r="J75" s="1">
        <f>SQRT((H75-S75)^2+(I75-T75)^2)</f>
        <v>9.9553103986302502E-2</v>
      </c>
      <c r="K75" s="1">
        <f t="shared" si="1"/>
        <v>9.8836323041690974E-2</v>
      </c>
      <c r="L75" s="1">
        <f t="shared" si="2"/>
        <v>2.2794305249245028E-2</v>
      </c>
      <c r="M75" s="1">
        <v>8.254272E-2</v>
      </c>
      <c r="N75" s="1">
        <v>-8.4476519999999999E-3</v>
      </c>
      <c r="O75" s="1"/>
      <c r="P75" s="1">
        <v>7.5621759999999996E-2</v>
      </c>
      <c r="Q75" s="1">
        <v>-8.6512099999999995E-3</v>
      </c>
      <c r="R75" s="1"/>
      <c r="S75" s="1">
        <v>9.0176140000000002E-2</v>
      </c>
      <c r="T75" s="1">
        <v>-8.1423160000000001E-3</v>
      </c>
    </row>
    <row r="76" spans="1:20" x14ac:dyDescent="0.4">
      <c r="A76" s="1">
        <v>6.7350000000000003</v>
      </c>
      <c r="B76" s="1">
        <v>8.4069409999999997E-2</v>
      </c>
      <c r="C76" s="1">
        <v>-0.1066643</v>
      </c>
      <c r="D76" s="1">
        <f>SQRT((B76-M76)^2+(C76-N76)^2)</f>
        <v>9.8228512799044279E-2</v>
      </c>
      <c r="E76" s="1">
        <v>7.5927090000000003E-2</v>
      </c>
      <c r="F76" s="1">
        <v>-0.10462879999999999</v>
      </c>
      <c r="G76" s="1">
        <f>SQRT((E76-P76)^2+(F76-Q76)^2)</f>
        <v>9.5978075666357257E-2</v>
      </c>
      <c r="H76" s="1">
        <v>9.1702829999999999E-2</v>
      </c>
      <c r="I76" s="1">
        <v>-0.1057483</v>
      </c>
      <c r="J76" s="1">
        <f>SQRT((H76-S76)^2+(I76-T76)^2)</f>
        <v>9.7617923021156086E-2</v>
      </c>
      <c r="K76" s="1">
        <f t="shared" si="1"/>
        <v>9.7274837162185879E-2</v>
      </c>
      <c r="L76" s="1">
        <f t="shared" si="2"/>
        <v>2.4355791128750123E-2</v>
      </c>
      <c r="M76" s="1">
        <v>8.254272E-2</v>
      </c>
      <c r="N76" s="1">
        <v>-8.4476519999999999E-3</v>
      </c>
      <c r="O76" s="1"/>
      <c r="P76" s="1">
        <v>7.5621759999999996E-2</v>
      </c>
      <c r="Q76" s="1">
        <v>-8.6512099999999995E-3</v>
      </c>
      <c r="R76" s="1"/>
      <c r="S76" s="1">
        <v>9.0176140000000002E-2</v>
      </c>
      <c r="T76" s="1">
        <v>-8.1423160000000001E-3</v>
      </c>
    </row>
    <row r="77" spans="1:20" x14ac:dyDescent="0.4">
      <c r="A77" s="1">
        <v>6.818333</v>
      </c>
      <c r="B77" s="1">
        <v>8.3967630000000001E-2</v>
      </c>
      <c r="C77" s="1">
        <v>-0.1048323</v>
      </c>
      <c r="D77" s="1">
        <f>SQRT((B77-M77)^2+(C77-N77)^2)</f>
        <v>9.6395180058922059E-2</v>
      </c>
      <c r="E77" s="1">
        <v>7.6130649999999994E-2</v>
      </c>
      <c r="F77" s="1">
        <v>-0.1039163</v>
      </c>
      <c r="G77" s="1">
        <f>SQRT((E77-P77)^2+(F77-Q77)^2)</f>
        <v>9.526644919246334E-2</v>
      </c>
      <c r="H77" s="1">
        <v>9.1702829999999999E-2</v>
      </c>
      <c r="I77" s="1">
        <v>-0.1051376</v>
      </c>
      <c r="J77" s="1">
        <f>SQRT((H77-S77)^2+(I77-T77)^2)</f>
        <v>9.7007298182130386E-2</v>
      </c>
      <c r="K77" s="1">
        <f t="shared" si="1"/>
        <v>9.6222975811171937E-2</v>
      </c>
      <c r="L77" s="1">
        <f t="shared" si="2"/>
        <v>2.5407652479764065E-2</v>
      </c>
      <c r="M77" s="1">
        <v>8.254272E-2</v>
      </c>
      <c r="N77" s="1">
        <v>-8.4476519999999999E-3</v>
      </c>
      <c r="O77" s="1"/>
      <c r="P77" s="1">
        <v>7.5621759999999996E-2</v>
      </c>
      <c r="Q77" s="1">
        <v>-8.6512099999999995E-3</v>
      </c>
      <c r="R77" s="1"/>
      <c r="S77" s="1">
        <v>9.0176140000000002E-2</v>
      </c>
      <c r="T77" s="1">
        <v>-8.1423160000000001E-3</v>
      </c>
    </row>
    <row r="78" spans="1:20" x14ac:dyDescent="0.4">
      <c r="A78" s="1">
        <v>6.9033329999999999</v>
      </c>
      <c r="B78" s="1">
        <v>8.4069409999999997E-2</v>
      </c>
      <c r="C78" s="1">
        <v>-0.1033056</v>
      </c>
      <c r="D78" s="1">
        <f>SQRT((B78-M78)^2+(C78-N78)^2)</f>
        <v>9.4870232850598632E-2</v>
      </c>
      <c r="E78" s="1">
        <v>7.6232430000000004E-2</v>
      </c>
      <c r="F78" s="1">
        <v>-0.10269499999999999</v>
      </c>
      <c r="G78" s="1">
        <f>SQRT((E78-P78)^2+(F78-Q78)^2)</f>
        <v>9.4045772661045204E-2</v>
      </c>
      <c r="H78" s="1">
        <v>9.200817E-2</v>
      </c>
      <c r="I78" s="1">
        <v>-0.1042216</v>
      </c>
      <c r="J78" s="1">
        <f>SQRT((H78-S78)^2+(I78-T78)^2)</f>
        <v>9.6096748893360368E-2</v>
      </c>
      <c r="K78" s="1">
        <f t="shared" si="1"/>
        <v>9.500425146833473E-2</v>
      </c>
      <c r="L78" s="1">
        <f t="shared" si="2"/>
        <v>2.6626376822601272E-2</v>
      </c>
      <c r="M78" s="1">
        <v>8.254272E-2</v>
      </c>
      <c r="N78" s="1">
        <v>-8.4476519999999999E-3</v>
      </c>
      <c r="O78" s="1"/>
      <c r="P78" s="1">
        <v>7.5621759999999996E-2</v>
      </c>
      <c r="Q78" s="1">
        <v>-8.6512099999999995E-3</v>
      </c>
      <c r="R78" s="1"/>
      <c r="S78" s="1">
        <v>9.0176140000000002E-2</v>
      </c>
      <c r="T78" s="1">
        <v>-8.1423160000000001E-3</v>
      </c>
    </row>
    <row r="79" spans="1:20" x14ac:dyDescent="0.4">
      <c r="A79" s="1">
        <v>6.9866669999999997</v>
      </c>
      <c r="B79" s="1">
        <v>8.4069409999999997E-2</v>
      </c>
      <c r="C79" s="1">
        <v>-0.10177890000000001</v>
      </c>
      <c r="D79" s="1">
        <f>SQRT((B79-M79)^2+(C79-N79)^2)</f>
        <v>9.3343733777868587E-2</v>
      </c>
      <c r="E79" s="1">
        <v>7.6232430000000004E-2</v>
      </c>
      <c r="F79" s="1">
        <v>-0.1005576</v>
      </c>
      <c r="G79" s="1">
        <f>SQRT((E79-P79)^2+(F79-Q79)^2)</f>
        <v>9.1908418769343442E-2</v>
      </c>
      <c r="H79" s="1">
        <v>9.1601050000000003E-2</v>
      </c>
      <c r="I79" s="1">
        <v>-0.1018807</v>
      </c>
      <c r="J79" s="1">
        <f>SQRT((H79-S79)^2+(I79-T79)^2)</f>
        <v>9.3749213348377269E-2</v>
      </c>
      <c r="K79" s="1">
        <f t="shared" si="1"/>
        <v>9.300045529852978E-2</v>
      </c>
      <c r="L79" s="1">
        <f t="shared" si="2"/>
        <v>2.8630172992406222E-2</v>
      </c>
      <c r="M79" s="1">
        <v>8.254272E-2</v>
      </c>
      <c r="N79" s="1">
        <v>-8.4476519999999999E-3</v>
      </c>
      <c r="O79" s="1"/>
      <c r="P79" s="1">
        <v>7.5621759999999996E-2</v>
      </c>
      <c r="Q79" s="1">
        <v>-8.6512099999999995E-3</v>
      </c>
      <c r="R79" s="1"/>
      <c r="S79" s="1">
        <v>9.0176140000000002E-2</v>
      </c>
      <c r="T79" s="1">
        <v>-8.1423160000000001E-3</v>
      </c>
    </row>
    <row r="80" spans="1:20" x14ac:dyDescent="0.4">
      <c r="A80" s="1">
        <v>7.0716669999999997</v>
      </c>
      <c r="B80" s="1">
        <v>8.4272970000000003E-2</v>
      </c>
      <c r="C80" s="1">
        <v>-9.9438029999999997E-2</v>
      </c>
      <c r="D80" s="1">
        <f>SQRT((B80-M80)^2+(C80-N80)^2)</f>
        <v>9.1006827511156449E-2</v>
      </c>
      <c r="E80" s="1">
        <v>7.6741320000000002E-2</v>
      </c>
      <c r="F80" s="1">
        <v>-9.7606010000000007E-2</v>
      </c>
      <c r="G80" s="1">
        <f>SQRT((E80-P80)^2+(F80-Q80)^2)</f>
        <v>8.896184495407905E-2</v>
      </c>
      <c r="H80" s="1">
        <v>9.1499269999999994E-2</v>
      </c>
      <c r="I80" s="1">
        <v>-9.9336250000000001E-2</v>
      </c>
      <c r="J80" s="1">
        <f>SQRT((H80-S80)^2+(I80-T80)^2)</f>
        <v>9.1203532121257549E-2</v>
      </c>
      <c r="K80" s="1">
        <f t="shared" si="1"/>
        <v>9.0390734862164354E-2</v>
      </c>
      <c r="L80" s="1">
        <f t="shared" si="2"/>
        <v>3.1239893428771648E-2</v>
      </c>
      <c r="M80" s="1">
        <v>8.254272E-2</v>
      </c>
      <c r="N80" s="1">
        <v>-8.4476519999999999E-3</v>
      </c>
      <c r="O80" s="1"/>
      <c r="P80" s="1">
        <v>7.5621759999999996E-2</v>
      </c>
      <c r="Q80" s="1">
        <v>-8.6512099999999995E-3</v>
      </c>
      <c r="R80" s="1"/>
      <c r="S80" s="1">
        <v>9.0176140000000002E-2</v>
      </c>
      <c r="T80" s="1">
        <v>-8.1423160000000001E-3</v>
      </c>
    </row>
    <row r="81" spans="1:20" x14ac:dyDescent="0.4">
      <c r="A81" s="1">
        <v>7.1550000000000002</v>
      </c>
      <c r="B81" s="1">
        <v>8.4171190000000007E-2</v>
      </c>
      <c r="C81" s="1">
        <v>-9.7911339999999999E-2</v>
      </c>
      <c r="D81" s="1">
        <f>SQRT((B81-M81)^2+(C81-N81)^2)</f>
        <v>8.9478507950804836E-2</v>
      </c>
      <c r="E81" s="1">
        <v>7.6741320000000002E-2</v>
      </c>
      <c r="F81" s="1">
        <v>-9.6791779999999994E-2</v>
      </c>
      <c r="G81" s="1">
        <f>SQRT((E81-P81)^2+(F81-Q81)^2)</f>
        <v>8.8147680029133493E-2</v>
      </c>
      <c r="H81" s="1">
        <v>9.1601050000000003E-2</v>
      </c>
      <c r="I81" s="1">
        <v>-9.8623799999999998E-2</v>
      </c>
      <c r="J81" s="1">
        <f>SQRT((H81-S81)^2+(I81-T81)^2)</f>
        <v>9.049270310555628E-2</v>
      </c>
      <c r="K81" s="1">
        <f t="shared" si="1"/>
        <v>8.9372963695164884E-2</v>
      </c>
      <c r="L81" s="1">
        <f t="shared" si="2"/>
        <v>3.2257664595771118E-2</v>
      </c>
      <c r="M81" s="1">
        <v>8.254272E-2</v>
      </c>
      <c r="N81" s="1">
        <v>-8.4476519999999999E-3</v>
      </c>
      <c r="O81" s="1"/>
      <c r="P81" s="1">
        <v>7.5621759999999996E-2</v>
      </c>
      <c r="Q81" s="1">
        <v>-8.6512099999999995E-3</v>
      </c>
      <c r="R81" s="1"/>
      <c r="S81" s="1">
        <v>9.0176140000000002E-2</v>
      </c>
      <c r="T81" s="1">
        <v>-8.1423160000000001E-3</v>
      </c>
    </row>
    <row r="82" spans="1:20" x14ac:dyDescent="0.4">
      <c r="A82" s="1">
        <v>7.2383329999999999</v>
      </c>
      <c r="B82" s="1">
        <v>8.4171190000000007E-2</v>
      </c>
      <c r="C82" s="1">
        <v>-9.6588220000000002E-2</v>
      </c>
      <c r="D82" s="1">
        <f>SQRT((B82-M82)^2+(C82-N82)^2)</f>
        <v>8.8155610382456798E-2</v>
      </c>
      <c r="E82" s="1">
        <v>7.6843099999999998E-2</v>
      </c>
      <c r="F82" s="1">
        <v>-9.5773990000000003E-2</v>
      </c>
      <c r="G82" s="1">
        <f>SQRT((E82-P82)^2+(F82-Q82)^2)</f>
        <v>8.7131340322090772E-2</v>
      </c>
      <c r="H82" s="1">
        <v>9.1702829999999999E-2</v>
      </c>
      <c r="I82" s="1">
        <v>-9.7707790000000003E-2</v>
      </c>
      <c r="J82" s="1">
        <f>SQRT((H82-S82)^2+(I82-T82)^2)</f>
        <v>8.9578484666803654E-2</v>
      </c>
      <c r="K82" s="1">
        <f t="shared" si="1"/>
        <v>8.828847845711707E-2</v>
      </c>
      <c r="L82" s="1">
        <f t="shared" si="2"/>
        <v>3.3342149833818932E-2</v>
      </c>
      <c r="M82" s="1">
        <v>8.254272E-2</v>
      </c>
      <c r="N82" s="1">
        <v>-8.4476519999999999E-3</v>
      </c>
      <c r="O82" s="1"/>
      <c r="P82" s="1">
        <v>7.5621759999999996E-2</v>
      </c>
      <c r="Q82" s="1">
        <v>-8.6512099999999995E-3</v>
      </c>
      <c r="R82" s="1"/>
      <c r="S82" s="1">
        <v>9.0176140000000002E-2</v>
      </c>
      <c r="T82" s="1">
        <v>-8.1423160000000001E-3</v>
      </c>
    </row>
    <row r="83" spans="1:20" x14ac:dyDescent="0.4">
      <c r="A83" s="1">
        <v>7.3233329999999999</v>
      </c>
      <c r="B83" s="1">
        <v>8.4272970000000003E-2</v>
      </c>
      <c r="C83" s="1">
        <v>-9.3331289999999997E-2</v>
      </c>
      <c r="D83" s="1">
        <f>SQRT((B83-M83)^2+(C83-N83)^2)</f>
        <v>8.490127069236092E-2</v>
      </c>
      <c r="E83" s="1">
        <v>7.7250219999999994E-2</v>
      </c>
      <c r="F83" s="1">
        <v>-9.200817E-2</v>
      </c>
      <c r="G83" s="1">
        <f>SQRT((E83-P83)^2+(F83-Q83)^2)</f>
        <v>8.3372865264504381E-2</v>
      </c>
      <c r="H83" s="1">
        <v>9.1804609999999995E-2</v>
      </c>
      <c r="I83" s="1">
        <v>-9.4552639999999993E-2</v>
      </c>
      <c r="J83" s="1">
        <f>SQRT((H83-S83)^2+(I83-T83)^2)</f>
        <v>8.642566753185002E-2</v>
      </c>
      <c r="K83" s="1">
        <f t="shared" si="1"/>
        <v>8.4899934496238449E-2</v>
      </c>
      <c r="L83" s="1">
        <f t="shared" si="2"/>
        <v>3.6730693794697553E-2</v>
      </c>
      <c r="M83" s="1">
        <v>8.254272E-2</v>
      </c>
      <c r="N83" s="1">
        <v>-8.4476519999999999E-3</v>
      </c>
      <c r="O83" s="1"/>
      <c r="P83" s="1">
        <v>7.5621759999999996E-2</v>
      </c>
      <c r="Q83" s="1">
        <v>-8.6512099999999995E-3</v>
      </c>
      <c r="R83" s="1"/>
      <c r="S83" s="1">
        <v>9.0176140000000002E-2</v>
      </c>
      <c r="T83" s="1">
        <v>-8.1423160000000001E-3</v>
      </c>
    </row>
    <row r="84" spans="1:20" x14ac:dyDescent="0.4">
      <c r="A84" s="1">
        <v>7.4066669999999997</v>
      </c>
      <c r="B84" s="1">
        <v>8.4069409999999997E-2</v>
      </c>
      <c r="C84" s="1">
        <v>-9.1804609999999995E-2</v>
      </c>
      <c r="D84" s="1">
        <f>SQRT((B84-M84)^2+(C84-N84)^2)</f>
        <v>8.3370937558419386E-2</v>
      </c>
      <c r="E84" s="1">
        <v>7.7250219999999994E-2</v>
      </c>
      <c r="F84" s="1">
        <v>-8.7529889999999999E-2</v>
      </c>
      <c r="G84" s="1">
        <f>SQRT((E84-P84)^2+(F84-Q84)^2)</f>
        <v>7.8895488087177723E-2</v>
      </c>
      <c r="H84" s="1">
        <v>9.1804609999999995E-2</v>
      </c>
      <c r="I84" s="1">
        <v>-8.9565469999999994E-2</v>
      </c>
      <c r="J84" s="1">
        <f>SQRT((H84-S84)^2+(I84-T84)^2)</f>
        <v>8.1439437141035145E-2</v>
      </c>
      <c r="K84" s="1">
        <f t="shared" si="1"/>
        <v>8.123528759554409E-2</v>
      </c>
      <c r="L84" s="1">
        <f t="shared" si="2"/>
        <v>4.0395340695391913E-2</v>
      </c>
      <c r="M84" s="1">
        <v>8.254272E-2</v>
      </c>
      <c r="N84" s="1">
        <v>-8.4476519999999999E-3</v>
      </c>
      <c r="O84" s="1"/>
      <c r="P84" s="1">
        <v>7.5621759999999996E-2</v>
      </c>
      <c r="Q84" s="1">
        <v>-8.6512099999999995E-3</v>
      </c>
      <c r="R84" s="1"/>
      <c r="S84" s="1">
        <v>9.0176140000000002E-2</v>
      </c>
      <c r="T84" s="1">
        <v>-8.1423160000000001E-3</v>
      </c>
    </row>
    <row r="85" spans="1:20" x14ac:dyDescent="0.4">
      <c r="A85" s="1">
        <v>7.4916669999999996</v>
      </c>
      <c r="B85" s="1">
        <v>8.4374740000000004E-2</v>
      </c>
      <c r="C85" s="1">
        <v>-8.8140570000000001E-2</v>
      </c>
      <c r="D85" s="1">
        <f>SQRT((B85-M85)^2+(C85-N85)^2)</f>
        <v>7.9713972907107855E-2</v>
      </c>
      <c r="E85" s="1">
        <v>7.7555559999999996E-2</v>
      </c>
      <c r="F85" s="1">
        <v>-8.6410319999999999E-2</v>
      </c>
      <c r="G85" s="1">
        <f>SQRT((E85-P85)^2+(F85-Q85)^2)</f>
        <v>7.7783152227407823E-2</v>
      </c>
      <c r="H85" s="1">
        <v>9.1804609999999995E-2</v>
      </c>
      <c r="I85" s="1">
        <v>-8.8649459999999999E-2</v>
      </c>
      <c r="J85" s="1">
        <f>SQRT((H85-S85)^2+(I85-T85)^2)</f>
        <v>8.0523612372878778E-2</v>
      </c>
      <c r="K85" s="1">
        <f t="shared" si="1"/>
        <v>7.9340245835798157E-2</v>
      </c>
      <c r="L85" s="1">
        <f t="shared" si="2"/>
        <v>4.2290382455137845E-2</v>
      </c>
      <c r="M85" s="1">
        <v>8.254272E-2</v>
      </c>
      <c r="N85" s="1">
        <v>-8.4476519999999999E-3</v>
      </c>
      <c r="O85" s="1"/>
      <c r="P85" s="1">
        <v>7.5621759999999996E-2</v>
      </c>
      <c r="Q85" s="1">
        <v>-8.6512099999999995E-3</v>
      </c>
      <c r="R85" s="1"/>
      <c r="S85" s="1">
        <v>9.0176140000000002E-2</v>
      </c>
      <c r="T85" s="1">
        <v>-8.1423160000000001E-3</v>
      </c>
    </row>
    <row r="86" spans="1:20" x14ac:dyDescent="0.4">
      <c r="A86" s="1">
        <v>7.5750000000000002</v>
      </c>
      <c r="B86" s="1">
        <v>8.4985420000000006E-2</v>
      </c>
      <c r="C86" s="1">
        <v>-8.6308540000000003E-2</v>
      </c>
      <c r="D86" s="1">
        <f>SQRT((B86-M86)^2+(C86-N86)^2)</f>
        <v>7.7899195524976664E-2</v>
      </c>
      <c r="E86" s="1">
        <v>7.7555559999999996E-2</v>
      </c>
      <c r="F86" s="1">
        <v>-8.559609E-2</v>
      </c>
      <c r="G86" s="1">
        <f>SQRT((E86-P86)^2+(F86-Q86)^2)</f>
        <v>7.696917656214336E-2</v>
      </c>
      <c r="H86" s="1">
        <v>9.1906390000000004E-2</v>
      </c>
      <c r="I86" s="1">
        <v>-8.7631669999999995E-2</v>
      </c>
      <c r="J86" s="1">
        <f>SQRT((H86-S86)^2+(I86-T86)^2)</f>
        <v>7.9508183002756486E-2</v>
      </c>
      <c r="K86" s="1">
        <f t="shared" si="1"/>
        <v>7.8125518363292165E-2</v>
      </c>
      <c r="L86" s="1">
        <f t="shared" si="2"/>
        <v>4.3505109927643837E-2</v>
      </c>
      <c r="M86" s="1">
        <v>8.254272E-2</v>
      </c>
      <c r="N86" s="1">
        <v>-8.4476519999999999E-3</v>
      </c>
      <c r="O86" s="1"/>
      <c r="P86" s="1">
        <v>7.5621759999999996E-2</v>
      </c>
      <c r="Q86" s="1">
        <v>-8.6512099999999995E-3</v>
      </c>
      <c r="R86" s="1"/>
      <c r="S86" s="1">
        <v>9.0176140000000002E-2</v>
      </c>
      <c r="T86" s="1">
        <v>-8.1423160000000001E-3</v>
      </c>
    </row>
    <row r="87" spans="1:20" x14ac:dyDescent="0.4">
      <c r="A87" s="1">
        <v>7.6583329999999998</v>
      </c>
      <c r="B87" s="1">
        <v>8.4985420000000006E-2</v>
      </c>
      <c r="C87" s="1">
        <v>-8.6104990000000006E-2</v>
      </c>
      <c r="D87" s="1">
        <f>SQRT((B87-M87)^2+(C87-N87)^2)</f>
        <v>7.7695745884419215E-2</v>
      </c>
      <c r="E87" s="1">
        <v>7.7352000000000004E-2</v>
      </c>
      <c r="F87" s="1">
        <v>-8.5188979999999997E-2</v>
      </c>
      <c r="G87" s="1">
        <f>SQRT((E87-P87)^2+(F87-Q87)^2)</f>
        <v>7.6557324711816449E-2</v>
      </c>
      <c r="H87" s="1">
        <v>9.1906390000000004E-2</v>
      </c>
      <c r="I87" s="1">
        <v>-8.6817439999999996E-2</v>
      </c>
      <c r="J87" s="1">
        <f>SQRT((H87-S87)^2+(I87-T87)^2)</f>
        <v>7.8694147822299193E-2</v>
      </c>
      <c r="K87" s="1">
        <f t="shared" si="1"/>
        <v>7.764907280617829E-2</v>
      </c>
      <c r="L87" s="1">
        <f t="shared" si="2"/>
        <v>4.3981555484757712E-2</v>
      </c>
      <c r="M87" s="1">
        <v>8.254272E-2</v>
      </c>
      <c r="N87" s="1">
        <v>-8.4476519999999999E-3</v>
      </c>
      <c r="O87" s="1"/>
      <c r="P87" s="1">
        <v>7.5621759999999996E-2</v>
      </c>
      <c r="Q87" s="1">
        <v>-8.6512099999999995E-3</v>
      </c>
      <c r="R87" s="1"/>
      <c r="S87" s="1">
        <v>9.0176140000000002E-2</v>
      </c>
      <c r="T87" s="1">
        <v>-8.1423160000000001E-3</v>
      </c>
    </row>
    <row r="88" spans="1:20" x14ac:dyDescent="0.4">
      <c r="A88" s="1">
        <v>7.7433329999999998</v>
      </c>
      <c r="B88" s="1">
        <v>8.4985420000000006E-2</v>
      </c>
      <c r="C88" s="1">
        <v>-8.5697869999999995E-2</v>
      </c>
      <c r="D88" s="1">
        <f>SQRT((B88-M88)^2+(C88-N88)^2)</f>
        <v>7.7288828198760554E-2</v>
      </c>
      <c r="E88" s="1">
        <v>7.7555559999999996E-2</v>
      </c>
      <c r="F88" s="1">
        <v>-8.4272970000000003E-2</v>
      </c>
      <c r="G88" s="1">
        <f>SQRT((E88-P88)^2+(F88-Q88)^2)</f>
        <v>7.5646481530455875E-2</v>
      </c>
      <c r="H88" s="1">
        <v>9.200817E-2</v>
      </c>
      <c r="I88" s="1">
        <v>-8.5799650000000005E-2</v>
      </c>
      <c r="J88" s="1">
        <f>SQRT((H88-S88)^2+(I88-T88)^2)</f>
        <v>7.7678940890748865E-2</v>
      </c>
      <c r="K88" s="1">
        <f t="shared" si="1"/>
        <v>7.687141687332176E-2</v>
      </c>
      <c r="L88" s="1">
        <f t="shared" si="2"/>
        <v>4.4759211417614242E-2</v>
      </c>
      <c r="M88" s="1">
        <v>8.254272E-2</v>
      </c>
      <c r="N88" s="1">
        <v>-8.4476519999999999E-3</v>
      </c>
      <c r="O88" s="1"/>
      <c r="P88" s="1">
        <v>7.5621759999999996E-2</v>
      </c>
      <c r="Q88" s="1">
        <v>-8.6512099999999995E-3</v>
      </c>
      <c r="R88" s="1"/>
      <c r="S88" s="1">
        <v>9.0176140000000002E-2</v>
      </c>
      <c r="T88" s="1">
        <v>-8.1423160000000001E-3</v>
      </c>
    </row>
    <row r="89" spans="1:20" x14ac:dyDescent="0.4">
      <c r="A89" s="1">
        <v>7.8266669999999996</v>
      </c>
      <c r="B89" s="1">
        <v>8.4883639999999996E-2</v>
      </c>
      <c r="C89" s="1">
        <v>-8.5188979999999997E-2</v>
      </c>
      <c r="D89" s="1">
        <f>SQRT((B89-M89)^2+(C89-N89)^2)</f>
        <v>7.6777023448750495E-2</v>
      </c>
      <c r="E89" s="1">
        <v>7.7555559999999996E-2</v>
      </c>
      <c r="F89" s="1">
        <v>-8.4069409999999997E-2</v>
      </c>
      <c r="G89" s="1">
        <f>SQRT((E89-P89)^2+(F89-Q89)^2)</f>
        <v>7.5442988234030062E-2</v>
      </c>
      <c r="H89" s="1">
        <v>9.2618839999999994E-2</v>
      </c>
      <c r="I89" s="1">
        <v>-8.6104990000000006E-2</v>
      </c>
      <c r="J89" s="1">
        <f>SQRT((H89-S89)^2+(I89-T89)^2)</f>
        <v>7.8000931536234094E-2</v>
      </c>
      <c r="K89" s="1">
        <f t="shared" si="1"/>
        <v>7.6740314406338217E-2</v>
      </c>
      <c r="L89" s="1">
        <f t="shared" si="2"/>
        <v>4.4890313884597785E-2</v>
      </c>
      <c r="M89" s="1">
        <v>8.254272E-2</v>
      </c>
      <c r="N89" s="1">
        <v>-8.4476519999999999E-3</v>
      </c>
      <c r="O89" s="1"/>
      <c r="P89" s="1">
        <v>7.5621759999999996E-2</v>
      </c>
      <c r="Q89" s="1">
        <v>-8.6512099999999995E-3</v>
      </c>
      <c r="R89" s="1"/>
      <c r="S89" s="1">
        <v>9.0176140000000002E-2</v>
      </c>
      <c r="T89" s="1">
        <v>-8.1423160000000001E-3</v>
      </c>
    </row>
    <row r="90" spans="1:20" x14ac:dyDescent="0.4">
      <c r="A90" s="1">
        <v>7.91</v>
      </c>
      <c r="B90" s="1">
        <v>8.4883639999999996E-2</v>
      </c>
      <c r="C90" s="1">
        <v>-8.4476519999999999E-2</v>
      </c>
      <c r="D90" s="1">
        <f>SQRT((B90-M90)^2+(C90-N90)^2)</f>
        <v>7.6064897790030742E-2</v>
      </c>
      <c r="E90" s="1">
        <v>7.7555559999999996E-2</v>
      </c>
      <c r="F90" s="1">
        <v>-8.366229E-2</v>
      </c>
      <c r="G90" s="1">
        <f>SQRT((E90-P90)^2+(F90-Q90)^2)</f>
        <v>7.5036002726733789E-2</v>
      </c>
      <c r="H90" s="1">
        <v>9.2517059999999998E-2</v>
      </c>
      <c r="I90" s="1">
        <v>-8.5494310000000004E-2</v>
      </c>
      <c r="J90" s="1">
        <f>SQRT((H90-S90)^2+(I90-T90)^2)</f>
        <v>7.7387407775570544E-2</v>
      </c>
      <c r="K90" s="1">
        <f t="shared" si="1"/>
        <v>7.6162769430778363E-2</v>
      </c>
      <c r="L90" s="1">
        <f t="shared" si="2"/>
        <v>4.5467858860157639E-2</v>
      </c>
      <c r="M90" s="1">
        <v>8.254272E-2</v>
      </c>
      <c r="N90" s="1">
        <v>-8.4476519999999999E-3</v>
      </c>
      <c r="O90" s="1"/>
      <c r="P90" s="1">
        <v>7.5621759999999996E-2</v>
      </c>
      <c r="Q90" s="1">
        <v>-8.6512099999999995E-3</v>
      </c>
      <c r="R90" s="1"/>
      <c r="S90" s="1">
        <v>9.0176140000000002E-2</v>
      </c>
      <c r="T90" s="1">
        <v>-8.1423160000000001E-3</v>
      </c>
    </row>
    <row r="91" spans="1:20" x14ac:dyDescent="0.4">
      <c r="A91" s="1">
        <v>7.9950000000000001</v>
      </c>
      <c r="B91" s="1">
        <v>8.4883639999999996E-2</v>
      </c>
      <c r="C91" s="1">
        <v>-8.3764069999999996E-2</v>
      </c>
      <c r="D91" s="1">
        <f>SQRT((B91-M91)^2+(C91-N91)^2)</f>
        <v>7.5352788447390073E-2</v>
      </c>
      <c r="E91" s="1">
        <v>7.7555559999999996E-2</v>
      </c>
      <c r="F91" s="1">
        <v>-8.2746280000000005E-2</v>
      </c>
      <c r="G91" s="1">
        <f>SQRT((E91-P91)^2+(F91-Q91)^2)</f>
        <v>7.4120300732963176E-2</v>
      </c>
      <c r="H91" s="1">
        <v>9.2517059999999998E-2</v>
      </c>
      <c r="I91" s="1">
        <v>-8.4883639999999996E-2</v>
      </c>
      <c r="J91" s="1">
        <f>SQRT((H91-S91)^2+(I91-T91)^2)</f>
        <v>7.677701945061019E-2</v>
      </c>
      <c r="K91" s="1">
        <f t="shared" si="1"/>
        <v>7.5416702876987804E-2</v>
      </c>
      <c r="L91" s="1">
        <f t="shared" si="2"/>
        <v>4.6213925413948198E-2</v>
      </c>
      <c r="M91" s="1">
        <v>8.254272E-2</v>
      </c>
      <c r="N91" s="1">
        <v>-8.4476519999999999E-3</v>
      </c>
      <c r="O91" s="1"/>
      <c r="P91" s="1">
        <v>7.5621759999999996E-2</v>
      </c>
      <c r="Q91" s="1">
        <v>-8.6512099999999995E-3</v>
      </c>
      <c r="R91" s="1"/>
      <c r="S91" s="1">
        <v>9.0176140000000002E-2</v>
      </c>
      <c r="T91" s="1">
        <v>-8.1423160000000001E-3</v>
      </c>
    </row>
    <row r="92" spans="1:20" x14ac:dyDescent="0.4">
      <c r="A92" s="1">
        <v>8.0783330000000007</v>
      </c>
      <c r="B92" s="1">
        <v>8.4985420000000006E-2</v>
      </c>
      <c r="C92" s="1">
        <v>-8.2746280000000005E-2</v>
      </c>
      <c r="D92" s="1">
        <f>SQRT((B92-M92)^2+(C92-N92)^2)</f>
        <v>7.4338771216454644E-2</v>
      </c>
      <c r="E92" s="1">
        <v>7.7555559999999996E-2</v>
      </c>
      <c r="F92" s="1">
        <v>-8.1626710000000005E-2</v>
      </c>
      <c r="G92" s="1">
        <f>SQRT((E92-P92)^2+(F92-Q92)^2)</f>
        <v>7.3001117681101291E-2</v>
      </c>
      <c r="H92" s="1">
        <v>9.2313500000000007E-2</v>
      </c>
      <c r="I92" s="1">
        <v>-8.366229E-2</v>
      </c>
      <c r="J92" s="1">
        <f>SQRT((H92-S92)^2+(I92-T92)^2)</f>
        <v>7.5550213637886401E-2</v>
      </c>
      <c r="K92" s="1">
        <f t="shared" si="1"/>
        <v>7.4296700845147445E-2</v>
      </c>
      <c r="L92" s="1">
        <f t="shared" si="2"/>
        <v>4.7333927445788557E-2</v>
      </c>
      <c r="M92" s="1">
        <v>8.254272E-2</v>
      </c>
      <c r="N92" s="1">
        <v>-8.4476519999999999E-3</v>
      </c>
      <c r="O92" s="1"/>
      <c r="P92" s="1">
        <v>7.5621759999999996E-2</v>
      </c>
      <c r="Q92" s="1">
        <v>-8.6512099999999995E-3</v>
      </c>
      <c r="R92" s="1"/>
      <c r="S92" s="1">
        <v>9.0176140000000002E-2</v>
      </c>
      <c r="T92" s="1">
        <v>-8.1423160000000001E-3</v>
      </c>
    </row>
    <row r="93" spans="1:20" x14ac:dyDescent="0.4">
      <c r="A93" s="1">
        <v>8.1633329999999997</v>
      </c>
      <c r="B93" s="1">
        <v>8.4985420000000006E-2</v>
      </c>
      <c r="C93" s="1">
        <v>-8.2339170000000003E-2</v>
      </c>
      <c r="D93" s="1">
        <f>SQRT((B93-M93)^2+(C93-N93)^2)</f>
        <v>7.3931882267627438E-2</v>
      </c>
      <c r="E93" s="1">
        <v>7.7657329999999997E-2</v>
      </c>
      <c r="F93" s="1">
        <v>-8.1219600000000003E-2</v>
      </c>
      <c r="G93" s="1">
        <f>SQRT((E93-P93)^2+(F93-Q93)^2)</f>
        <v>7.2596933629575575E-2</v>
      </c>
      <c r="H93" s="1">
        <v>9.2313500000000007E-2</v>
      </c>
      <c r="I93" s="1">
        <v>-8.3255179999999998E-2</v>
      </c>
      <c r="J93" s="1">
        <f>SQRT((H93-S93)^2+(I93-T93)^2)</f>
        <v>7.5143267469894443E-2</v>
      </c>
      <c r="K93" s="1">
        <f t="shared" si="1"/>
        <v>7.3890694455699152E-2</v>
      </c>
      <c r="L93" s="1">
        <f t="shared" si="2"/>
        <v>4.773993383523685E-2</v>
      </c>
      <c r="M93" s="1">
        <v>8.254272E-2</v>
      </c>
      <c r="N93" s="1">
        <v>-8.4476519999999999E-3</v>
      </c>
      <c r="O93" s="1"/>
      <c r="P93" s="1">
        <v>7.5621759999999996E-2</v>
      </c>
      <c r="Q93" s="1">
        <v>-8.6512099999999995E-3</v>
      </c>
      <c r="R93" s="1"/>
      <c r="S93" s="1">
        <v>9.0176140000000002E-2</v>
      </c>
      <c r="T93" s="1">
        <v>-8.1423160000000001E-3</v>
      </c>
    </row>
    <row r="94" spans="1:20" x14ac:dyDescent="0.4">
      <c r="A94" s="1">
        <v>8.2466670000000004</v>
      </c>
      <c r="B94" s="1">
        <v>8.4985420000000006E-2</v>
      </c>
      <c r="C94" s="1">
        <v>-8.1626710000000005E-2</v>
      </c>
      <c r="D94" s="1">
        <f>SQRT((B94-M94)^2+(C94-N94)^2)</f>
        <v>7.3219815030204527E-2</v>
      </c>
      <c r="E94" s="1">
        <v>7.7657329999999997E-2</v>
      </c>
      <c r="F94" s="1">
        <v>-8.0507140000000005E-2</v>
      </c>
      <c r="G94" s="1">
        <f>SQRT((E94-P94)^2+(F94-Q94)^2)</f>
        <v>7.1884756530086413E-2</v>
      </c>
      <c r="H94" s="1">
        <v>9.2109940000000001E-2</v>
      </c>
      <c r="I94" s="1">
        <v>-8.2440940000000004E-2</v>
      </c>
      <c r="J94" s="1">
        <f>SQRT((H94-S94)^2+(I94-T94)^2)</f>
        <v>7.4323785632416331E-2</v>
      </c>
      <c r="K94" s="1">
        <f t="shared" si="1"/>
        <v>7.3142785730902424E-2</v>
      </c>
      <c r="L94" s="1">
        <f t="shared" si="2"/>
        <v>4.8487842560033578E-2</v>
      </c>
      <c r="M94" s="1">
        <v>8.254272E-2</v>
      </c>
      <c r="N94" s="1">
        <v>-8.4476519999999999E-3</v>
      </c>
      <c r="O94" s="1"/>
      <c r="P94" s="1">
        <v>7.5621759999999996E-2</v>
      </c>
      <c r="Q94" s="1">
        <v>-8.6512099999999995E-3</v>
      </c>
      <c r="R94" s="1"/>
      <c r="S94" s="1">
        <v>9.0176140000000002E-2</v>
      </c>
      <c r="T94" s="1">
        <v>-8.1423160000000001E-3</v>
      </c>
    </row>
    <row r="95" spans="1:20" x14ac:dyDescent="0.4">
      <c r="A95" s="1">
        <v>8.33</v>
      </c>
      <c r="B95" s="1">
        <v>8.4985420000000006E-2</v>
      </c>
      <c r="C95" s="1">
        <v>-8.0914260000000002E-2</v>
      </c>
      <c r="D95" s="1">
        <f>SQRT((B95-M95)^2+(C95-N95)^2)</f>
        <v>7.2507765503535299E-2</v>
      </c>
      <c r="E95" s="1">
        <v>7.7657329999999997E-2</v>
      </c>
      <c r="F95" s="1">
        <v>-7.9489359999999995E-2</v>
      </c>
      <c r="G95" s="1">
        <f>SQRT((E95-P95)^2+(F95-Q95)^2)</f>
        <v>7.0867390530817476E-2</v>
      </c>
      <c r="H95" s="1">
        <v>9.2109940000000001E-2</v>
      </c>
      <c r="I95" s="1">
        <v>-8.2033830000000002E-2</v>
      </c>
      <c r="J95" s="1">
        <f>SQRT((H95-S95)^2+(I95-T95)^2)</f>
        <v>7.3916814214711635E-2</v>
      </c>
      <c r="K95" s="1">
        <f t="shared" si="1"/>
        <v>7.2430656749688141E-2</v>
      </c>
      <c r="L95" s="1">
        <f t="shared" si="2"/>
        <v>4.9199971541247861E-2</v>
      </c>
      <c r="M95" s="1">
        <v>8.254272E-2</v>
      </c>
      <c r="N95" s="1">
        <v>-8.4476519999999999E-3</v>
      </c>
      <c r="O95" s="1"/>
      <c r="P95" s="1">
        <v>7.5621759999999996E-2</v>
      </c>
      <c r="Q95" s="1">
        <v>-8.6512099999999995E-3</v>
      </c>
      <c r="R95" s="1"/>
      <c r="S95" s="1">
        <v>9.0176140000000002E-2</v>
      </c>
      <c r="T95" s="1">
        <v>-8.1423160000000001E-3</v>
      </c>
    </row>
    <row r="96" spans="1:20" x14ac:dyDescent="0.4">
      <c r="A96" s="1">
        <v>8.4149999999999991</v>
      </c>
      <c r="B96" s="1">
        <v>8.5087200000000002E-2</v>
      </c>
      <c r="C96" s="1">
        <v>-7.9998250000000007E-2</v>
      </c>
      <c r="D96" s="1">
        <f>SQRT((B96-M96)^2+(C96-N96)^2)</f>
        <v>7.1595827061554401E-2</v>
      </c>
      <c r="E96" s="1">
        <v>7.745378E-2</v>
      </c>
      <c r="F96" s="1">
        <v>-7.6843099999999998E-2</v>
      </c>
      <c r="G96" s="1">
        <f>SQRT((E96-P96)^2+(F96-Q96)^2)</f>
        <v>6.8216494772543837E-2</v>
      </c>
      <c r="H96" s="1">
        <v>9.2211719999999997E-2</v>
      </c>
      <c r="I96" s="1">
        <v>-7.9082239999999998E-2</v>
      </c>
      <c r="J96" s="1">
        <f>SQRT((H96-S96)^2+(I96-T96)^2)</f>
        <v>7.0969122884971439E-2</v>
      </c>
      <c r="K96" s="1">
        <f t="shared" si="1"/>
        <v>7.0260481573023226E-2</v>
      </c>
      <c r="L96" s="1">
        <f t="shared" si="2"/>
        <v>5.1370146717912776E-2</v>
      </c>
      <c r="M96" s="1">
        <v>8.254272E-2</v>
      </c>
      <c r="N96" s="1">
        <v>-8.4476519999999999E-3</v>
      </c>
      <c r="O96" s="1"/>
      <c r="P96" s="1">
        <v>7.5621759999999996E-2</v>
      </c>
      <c r="Q96" s="1">
        <v>-8.6512099999999995E-3</v>
      </c>
      <c r="R96" s="1"/>
      <c r="S96" s="1">
        <v>9.0176140000000002E-2</v>
      </c>
      <c r="T96" s="1">
        <v>-8.1423160000000001E-3</v>
      </c>
    </row>
    <row r="97" spans="1:20" x14ac:dyDescent="0.4">
      <c r="A97" s="1">
        <v>8.4983330000000006</v>
      </c>
      <c r="B97" s="1">
        <v>8.4985420000000006E-2</v>
      </c>
      <c r="C97" s="1">
        <v>-7.8268009999999999E-2</v>
      </c>
      <c r="D97" s="1">
        <f>SQRT((B97-M97)^2+(C97-N97)^2)</f>
        <v>6.9863074470983333E-2</v>
      </c>
      <c r="E97" s="1">
        <v>7.745378E-2</v>
      </c>
      <c r="F97" s="1">
        <v>-7.5927090000000003E-2</v>
      </c>
      <c r="G97" s="1">
        <f>SQRT((E97-P97)^2+(F97-Q97)^2)</f>
        <v>6.7300819661091804E-2</v>
      </c>
      <c r="H97" s="1">
        <v>9.2211719999999997E-2</v>
      </c>
      <c r="I97" s="1">
        <v>-7.8064449999999994E-2</v>
      </c>
      <c r="J97" s="1">
        <f>SQRT((H97-S97)^2+(I97-T97)^2)</f>
        <v>6.9951757726667285E-2</v>
      </c>
      <c r="K97" s="1">
        <f t="shared" si="1"/>
        <v>6.9038550619580807E-2</v>
      </c>
      <c r="L97" s="1">
        <f t="shared" si="2"/>
        <v>5.2592077671355195E-2</v>
      </c>
      <c r="M97" s="1">
        <v>8.254272E-2</v>
      </c>
      <c r="N97" s="1">
        <v>-8.4476519999999999E-3</v>
      </c>
      <c r="O97" s="1"/>
      <c r="P97" s="1">
        <v>7.5621759999999996E-2</v>
      </c>
      <c r="Q97" s="1">
        <v>-8.6512099999999995E-3</v>
      </c>
      <c r="R97" s="1"/>
      <c r="S97" s="1">
        <v>9.0176140000000002E-2</v>
      </c>
      <c r="T97" s="1">
        <v>-8.1423160000000001E-3</v>
      </c>
    </row>
    <row r="98" spans="1:20" x14ac:dyDescent="0.4">
      <c r="A98" s="1">
        <v>8.5833329999999997</v>
      </c>
      <c r="B98" s="1">
        <v>8.4985420000000006E-2</v>
      </c>
      <c r="C98" s="1">
        <v>-7.5723529999999997E-2</v>
      </c>
      <c r="D98" s="1">
        <f>SQRT((B98-M98)^2+(C98-N98)^2)</f>
        <v>6.7320209030876335E-2</v>
      </c>
      <c r="E98" s="1">
        <v>7.7657329999999997E-2</v>
      </c>
      <c r="F98" s="1">
        <v>-7.4196849999999995E-2</v>
      </c>
      <c r="G98" s="1">
        <f>SQRT((E98-P98)^2+(F98-Q98)^2)</f>
        <v>6.5577240474378753E-2</v>
      </c>
      <c r="H98" s="1">
        <v>9.2618839999999994E-2</v>
      </c>
      <c r="I98" s="1">
        <v>-7.633421E-2</v>
      </c>
      <c r="J98" s="1">
        <f>SQRT((H98-S98)^2+(I98-T98)^2)</f>
        <v>6.8235629920132171E-2</v>
      </c>
      <c r="K98" s="1">
        <f t="shared" si="1"/>
        <v>6.704435980846242E-2</v>
      </c>
      <c r="L98" s="1">
        <f t="shared" si="2"/>
        <v>5.4586268482473582E-2</v>
      </c>
      <c r="M98" s="1">
        <v>8.254272E-2</v>
      </c>
      <c r="N98" s="1">
        <v>-8.4476519999999999E-3</v>
      </c>
      <c r="O98" s="1"/>
      <c r="P98" s="1">
        <v>7.5621759999999996E-2</v>
      </c>
      <c r="Q98" s="1">
        <v>-8.6512099999999995E-3</v>
      </c>
      <c r="R98" s="1"/>
      <c r="S98" s="1">
        <v>9.0176140000000002E-2</v>
      </c>
      <c r="T98" s="1">
        <v>-8.1423160000000001E-3</v>
      </c>
    </row>
    <row r="99" spans="1:20" x14ac:dyDescent="0.4">
      <c r="A99" s="1">
        <v>8.6666670000000003</v>
      </c>
      <c r="B99" s="1">
        <v>8.5188979999999997E-2</v>
      </c>
      <c r="C99" s="1">
        <v>-7.3789729999999998E-2</v>
      </c>
      <c r="D99" s="1">
        <f>SQRT((B99-M99)^2+(C99-N99)^2)</f>
        <v>6.539564090477043E-2</v>
      </c>
      <c r="E99" s="1">
        <v>7.7657329999999997E-2</v>
      </c>
      <c r="F99" s="1">
        <v>-7.2670170000000006E-2</v>
      </c>
      <c r="G99" s="1">
        <f>SQRT((E99-P99)^2+(F99-Q99)^2)</f>
        <v>6.4051313684470992E-2</v>
      </c>
      <c r="H99" s="1">
        <v>9.2720620000000004E-2</v>
      </c>
      <c r="I99" s="1">
        <v>-7.3891509999999994E-2</v>
      </c>
      <c r="J99" s="1">
        <f>SQRT((H99-S99)^2+(I99-T99)^2)</f>
        <v>6.5798410999962878E-2</v>
      </c>
      <c r="K99" s="1">
        <f t="shared" si="1"/>
        <v>6.5081788529734771E-2</v>
      </c>
      <c r="L99" s="1">
        <f t="shared" si="2"/>
        <v>5.6548839761201231E-2</v>
      </c>
      <c r="M99" s="1">
        <v>8.254272E-2</v>
      </c>
      <c r="N99" s="1">
        <v>-8.4476519999999999E-3</v>
      </c>
      <c r="O99" s="1"/>
      <c r="P99" s="1">
        <v>7.5621759999999996E-2</v>
      </c>
      <c r="Q99" s="1">
        <v>-8.6512099999999995E-3</v>
      </c>
      <c r="R99" s="1"/>
      <c r="S99" s="1">
        <v>9.0176140000000002E-2</v>
      </c>
      <c r="T99" s="1">
        <v>-8.1423160000000001E-3</v>
      </c>
    </row>
    <row r="100" spans="1:20" x14ac:dyDescent="0.4">
      <c r="A100" s="1">
        <v>8.75</v>
      </c>
      <c r="B100" s="1">
        <v>8.5290749999999999E-2</v>
      </c>
      <c r="C100" s="1">
        <v>-7.1041699999999999E-2</v>
      </c>
      <c r="D100" s="1">
        <f>SQRT((B100-M100)^2+(C100-N100)^2)</f>
        <v>6.2654341540767974E-2</v>
      </c>
      <c r="E100" s="1">
        <v>7.7352000000000004E-2</v>
      </c>
      <c r="F100" s="1">
        <v>-7.0431030000000006E-2</v>
      </c>
      <c r="G100" s="1">
        <f>SQRT((E100-P100)^2+(F100-Q100)^2)</f>
        <v>6.1804044282635751E-2</v>
      </c>
      <c r="H100" s="1">
        <v>9.2720620000000004E-2</v>
      </c>
      <c r="I100" s="1">
        <v>-7.1448819999999996E-2</v>
      </c>
      <c r="J100" s="1">
        <f>SQRT((H100-S100)^2+(I100-T100)^2)</f>
        <v>6.3357618540885965E-2</v>
      </c>
      <c r="K100" s="1">
        <f t="shared" si="1"/>
        <v>6.2605334788096559E-2</v>
      </c>
      <c r="L100" s="1">
        <f t="shared" si="2"/>
        <v>5.9025293502839443E-2</v>
      </c>
      <c r="M100" s="1">
        <v>8.254272E-2</v>
      </c>
      <c r="N100" s="1">
        <v>-8.4476519999999999E-3</v>
      </c>
      <c r="O100" s="1"/>
      <c r="P100" s="1">
        <v>7.5621759999999996E-2</v>
      </c>
      <c r="Q100" s="1">
        <v>-8.6512099999999995E-3</v>
      </c>
      <c r="R100" s="1"/>
      <c r="S100" s="1">
        <v>9.0176140000000002E-2</v>
      </c>
      <c r="T100" s="1">
        <v>-8.1423160000000001E-3</v>
      </c>
    </row>
    <row r="101" spans="1:20" x14ac:dyDescent="0.4">
      <c r="A101" s="1">
        <v>8.8350000000000009</v>
      </c>
      <c r="B101" s="1">
        <v>8.5290749999999999E-2</v>
      </c>
      <c r="C101" s="1">
        <v>-6.9311460000000005E-2</v>
      </c>
      <c r="D101" s="1">
        <f>SQRT((B101-M101)^2+(C101-N101)^2)</f>
        <v>6.0925813848825727E-2</v>
      </c>
      <c r="E101" s="1">
        <v>7.7046660000000003E-2</v>
      </c>
      <c r="F101" s="1">
        <v>-6.8904339999999994E-2</v>
      </c>
      <c r="G101" s="1">
        <f>SQRT((E101-P101)^2+(F101-Q101)^2)</f>
        <v>6.0269976064429451E-2</v>
      </c>
      <c r="H101" s="1">
        <v>9.2720620000000004E-2</v>
      </c>
      <c r="I101" s="1">
        <v>-6.9515019999999997E-2</v>
      </c>
      <c r="J101" s="1">
        <f>SQRT((H101-S101)^2+(I101-T101)^2)</f>
        <v>6.1425427753838364E-2</v>
      </c>
      <c r="K101" s="1">
        <f t="shared" si="1"/>
        <v>6.0873739222364519E-2</v>
      </c>
      <c r="L101" s="1">
        <f t="shared" si="2"/>
        <v>6.0756889068571483E-2</v>
      </c>
      <c r="M101" s="1">
        <v>8.254272E-2</v>
      </c>
      <c r="N101" s="1">
        <v>-8.4476519999999999E-3</v>
      </c>
      <c r="O101" s="1"/>
      <c r="P101" s="1">
        <v>7.5621759999999996E-2</v>
      </c>
      <c r="Q101" s="1">
        <v>-8.6512099999999995E-3</v>
      </c>
      <c r="R101" s="1"/>
      <c r="S101" s="1">
        <v>9.0176140000000002E-2</v>
      </c>
      <c r="T101" s="1">
        <v>-8.1423160000000001E-3</v>
      </c>
    </row>
    <row r="102" spans="1:20" x14ac:dyDescent="0.4">
      <c r="A102" s="1">
        <v>8.9183330000000005</v>
      </c>
      <c r="B102" s="1">
        <v>8.5290749999999999E-2</v>
      </c>
      <c r="C102" s="1">
        <v>-6.8700789999999998E-2</v>
      </c>
      <c r="D102" s="1">
        <f>SQRT((B102-M102)^2+(C102-N102)^2)</f>
        <v>6.0315771633362561E-2</v>
      </c>
      <c r="E102" s="1">
        <v>7.7046660000000003E-2</v>
      </c>
      <c r="F102" s="1">
        <v>-6.7682999999999993E-2</v>
      </c>
      <c r="G102" s="1">
        <f>SQRT((E102-P102)^2+(F102-Q102)^2)</f>
        <v>5.9048984501124988E-2</v>
      </c>
      <c r="H102" s="1">
        <v>9.2822399999999999E-2</v>
      </c>
      <c r="I102" s="1">
        <v>-6.8802569999999993E-2</v>
      </c>
      <c r="J102" s="1">
        <f>SQRT((H102-S102)^2+(I102-T102)^2)</f>
        <v>6.0717947160062284E-2</v>
      </c>
      <c r="K102" s="1">
        <f t="shared" si="1"/>
        <v>6.0027567764849944E-2</v>
      </c>
      <c r="L102" s="1">
        <f t="shared" si="2"/>
        <v>6.1603060526086058E-2</v>
      </c>
      <c r="M102" s="1">
        <v>8.254272E-2</v>
      </c>
      <c r="N102" s="1">
        <v>-8.4476519999999999E-3</v>
      </c>
      <c r="O102" s="1"/>
      <c r="P102" s="1">
        <v>7.5621759999999996E-2</v>
      </c>
      <c r="Q102" s="1">
        <v>-8.6512099999999995E-3</v>
      </c>
      <c r="R102" s="1"/>
      <c r="S102" s="1">
        <v>9.0176140000000002E-2</v>
      </c>
      <c r="T102" s="1">
        <v>-8.1423160000000001E-3</v>
      </c>
    </row>
    <row r="103" spans="1:20" x14ac:dyDescent="0.4">
      <c r="A103" s="1">
        <v>9.0016669999999994</v>
      </c>
      <c r="B103" s="1">
        <v>8.5290749999999999E-2</v>
      </c>
      <c r="C103" s="1">
        <v>-6.8090109999999995E-2</v>
      </c>
      <c r="D103" s="1">
        <f>SQRT((B103-M103)^2+(C103-N103)^2)</f>
        <v>5.9705732263851043E-2</v>
      </c>
      <c r="E103" s="1">
        <v>7.7046660000000003E-2</v>
      </c>
      <c r="F103" s="1">
        <v>-6.6665210000000003E-2</v>
      </c>
      <c r="G103" s="1">
        <f>SQRT((E103-P103)^2+(F103-Q103)^2)</f>
        <v>5.8031496069031345E-2</v>
      </c>
      <c r="H103" s="1">
        <v>9.2924179999999995E-2</v>
      </c>
      <c r="I103" s="1">
        <v>-6.8599010000000002E-2</v>
      </c>
      <c r="J103" s="1">
        <f>SQRT((H103-S103)^2+(I103-T103)^2)</f>
        <v>6.0519117419632257E-2</v>
      </c>
      <c r="K103" s="1">
        <f t="shared" si="1"/>
        <v>5.9418781917504881E-2</v>
      </c>
      <c r="L103" s="1">
        <f t="shared" si="2"/>
        <v>6.2211846373431121E-2</v>
      </c>
      <c r="M103" s="1">
        <v>8.254272E-2</v>
      </c>
      <c r="N103" s="1">
        <v>-8.4476519999999999E-3</v>
      </c>
      <c r="O103" s="1"/>
      <c r="P103" s="1">
        <v>7.5621759999999996E-2</v>
      </c>
      <c r="Q103" s="1">
        <v>-8.6512099999999995E-3</v>
      </c>
      <c r="R103" s="1"/>
      <c r="S103" s="1">
        <v>9.0176140000000002E-2</v>
      </c>
      <c r="T103" s="1">
        <v>-8.1423160000000001E-3</v>
      </c>
    </row>
    <row r="104" spans="1:20" x14ac:dyDescent="0.4">
      <c r="A104" s="1">
        <v>9.0866670000000003</v>
      </c>
      <c r="B104" s="1">
        <v>8.5188979999999997E-2</v>
      </c>
      <c r="C104" s="1">
        <v>-6.7377660000000006E-2</v>
      </c>
      <c r="D104" s="1">
        <f>SQRT((B104-M104)^2+(C104-N104)^2)</f>
        <v>5.8989393409897548E-2</v>
      </c>
      <c r="E104" s="1">
        <v>7.7046660000000003E-2</v>
      </c>
      <c r="F104" s="1">
        <v>-6.5952759999999999E-2</v>
      </c>
      <c r="G104" s="1">
        <f>SQRT((E104-P104)^2+(F104-Q104)^2)</f>
        <v>5.731926353689918E-2</v>
      </c>
      <c r="H104" s="1">
        <v>9.2924179999999995E-2</v>
      </c>
      <c r="I104" s="1">
        <v>-6.7784780000000003E-2</v>
      </c>
      <c r="J104" s="1">
        <f>SQRT((H104-S104)^2+(I104-T104)^2)</f>
        <v>5.9705738717755572E-2</v>
      </c>
      <c r="K104" s="1">
        <f t="shared" si="1"/>
        <v>5.8671465221517428E-2</v>
      </c>
      <c r="L104" s="1">
        <f t="shared" si="2"/>
        <v>6.2959163069418567E-2</v>
      </c>
      <c r="M104" s="1">
        <v>8.254272E-2</v>
      </c>
      <c r="N104" s="1">
        <v>-8.4476519999999999E-3</v>
      </c>
      <c r="O104" s="1"/>
      <c r="P104" s="1">
        <v>7.5621759999999996E-2</v>
      </c>
      <c r="Q104" s="1">
        <v>-8.6512099999999995E-3</v>
      </c>
      <c r="R104" s="1"/>
      <c r="S104" s="1">
        <v>9.0176140000000002E-2</v>
      </c>
      <c r="T104" s="1">
        <v>-8.1423160000000001E-3</v>
      </c>
    </row>
    <row r="105" spans="1:20" x14ac:dyDescent="0.4">
      <c r="A105" s="1">
        <v>9.17</v>
      </c>
      <c r="B105" s="1">
        <v>8.5087200000000002E-2</v>
      </c>
      <c r="C105" s="1">
        <v>-6.6868769999999994E-2</v>
      </c>
      <c r="D105" s="1">
        <f>SQRT((B105-M105)^2+(C105-N105)^2)</f>
        <v>5.8476503031904395E-2</v>
      </c>
      <c r="E105" s="1">
        <v>7.6944879999999993E-2</v>
      </c>
      <c r="F105" s="1">
        <v>-6.4934969999999995E-2</v>
      </c>
      <c r="G105" s="1">
        <f>SQRT((E105-P105)^2+(F105-Q105)^2)</f>
        <v>5.6299309820565288E-2</v>
      </c>
      <c r="H105" s="1">
        <v>9.2924179999999995E-2</v>
      </c>
      <c r="I105" s="1">
        <v>-6.7581219999999997E-2</v>
      </c>
      <c r="J105" s="1">
        <f>SQRT((H105-S105)^2+(I105-T105)^2)</f>
        <v>5.9502395183411029E-2</v>
      </c>
      <c r="K105" s="1">
        <f t="shared" si="1"/>
        <v>5.8092736011960237E-2</v>
      </c>
      <c r="L105" s="1">
        <f t="shared" si="2"/>
        <v>6.3537892278975772E-2</v>
      </c>
      <c r="M105" s="1">
        <v>8.254272E-2</v>
      </c>
      <c r="N105" s="1">
        <v>-8.4476519999999999E-3</v>
      </c>
      <c r="O105" s="1"/>
      <c r="P105" s="1">
        <v>7.5621759999999996E-2</v>
      </c>
      <c r="Q105" s="1">
        <v>-8.6512099999999995E-3</v>
      </c>
      <c r="R105" s="1"/>
      <c r="S105" s="1">
        <v>9.0176140000000002E-2</v>
      </c>
      <c r="T105" s="1">
        <v>-8.1423160000000001E-3</v>
      </c>
    </row>
    <row r="106" spans="1:20" x14ac:dyDescent="0.4">
      <c r="A106" s="1">
        <v>9.2550000000000008</v>
      </c>
      <c r="B106" s="1">
        <v>8.5087200000000002E-2</v>
      </c>
      <c r="C106" s="1">
        <v>-6.6258090000000006E-2</v>
      </c>
      <c r="D106" s="1">
        <f>SQRT((B106-M106)^2+(C106-N106)^2)</f>
        <v>5.7866407528221801E-2</v>
      </c>
      <c r="E106" s="1">
        <v>7.7046660000000003E-2</v>
      </c>
      <c r="F106" s="1">
        <v>-6.4120730000000001E-2</v>
      </c>
      <c r="G106" s="1">
        <f>SQRT((E106-P106)^2+(F106-Q106)^2)</f>
        <v>5.5487818384221954E-2</v>
      </c>
      <c r="H106" s="1">
        <v>9.3127730000000006E-2</v>
      </c>
      <c r="I106" s="1">
        <v>-6.6766989999999998E-2</v>
      </c>
      <c r="J106" s="1">
        <f>SQRT((H106-S106)^2+(I106-T106)^2)</f>
        <v>5.8698929165142154E-2</v>
      </c>
      <c r="K106" s="1">
        <f t="shared" si="1"/>
        <v>5.7351051692528639E-2</v>
      </c>
      <c r="L106" s="1">
        <f t="shared" si="2"/>
        <v>6.4279576598407356E-2</v>
      </c>
      <c r="M106" s="1">
        <v>8.254272E-2</v>
      </c>
      <c r="N106" s="1">
        <v>-8.4476519999999999E-3</v>
      </c>
      <c r="O106" s="1"/>
      <c r="P106" s="1">
        <v>7.5621759999999996E-2</v>
      </c>
      <c r="Q106" s="1">
        <v>-8.6512099999999995E-3</v>
      </c>
      <c r="R106" s="1"/>
      <c r="S106" s="1">
        <v>9.0176140000000002E-2</v>
      </c>
      <c r="T106" s="1">
        <v>-8.1423160000000001E-3</v>
      </c>
    </row>
    <row r="107" spans="1:20" x14ac:dyDescent="0.4">
      <c r="A107" s="1">
        <v>9.3383330000000004</v>
      </c>
      <c r="B107" s="1">
        <v>8.5290749999999999E-2</v>
      </c>
      <c r="C107" s="1">
        <v>-6.5749199999999994E-2</v>
      </c>
      <c r="D107" s="1">
        <f>SQRT((B107-M107)^2+(C107-N107)^2)</f>
        <v>5.7367404264766969E-2</v>
      </c>
      <c r="E107" s="1">
        <v>7.7046660000000003E-2</v>
      </c>
      <c r="F107" s="1">
        <v>-6.3204720000000006E-2</v>
      </c>
      <c r="G107" s="1">
        <f>SQRT((E107-P107)^2+(F107-Q107)^2)</f>
        <v>5.4572115529179378E-2</v>
      </c>
      <c r="H107" s="1">
        <v>9.3127730000000006E-2</v>
      </c>
      <c r="I107" s="1">
        <v>-6.6766989999999998E-2</v>
      </c>
      <c r="J107" s="1">
        <f>SQRT((H107-S107)^2+(I107-T107)^2)</f>
        <v>5.8698929165142154E-2</v>
      </c>
      <c r="K107" s="1">
        <f t="shared" si="1"/>
        <v>5.6879482986362834E-2</v>
      </c>
      <c r="L107" s="1">
        <f t="shared" si="2"/>
        <v>6.4751145304573168E-2</v>
      </c>
      <c r="M107" s="1">
        <v>8.254272E-2</v>
      </c>
      <c r="N107" s="1">
        <v>-8.4476519999999999E-3</v>
      </c>
      <c r="O107" s="1"/>
      <c r="P107" s="1">
        <v>7.5621759999999996E-2</v>
      </c>
      <c r="Q107" s="1">
        <v>-8.6512099999999995E-3</v>
      </c>
      <c r="R107" s="1"/>
      <c r="S107" s="1">
        <v>9.0176140000000002E-2</v>
      </c>
      <c r="T107" s="1">
        <v>-8.1423160000000001E-3</v>
      </c>
    </row>
    <row r="108" spans="1:20" x14ac:dyDescent="0.4">
      <c r="A108" s="1">
        <v>9.4216669999999993</v>
      </c>
      <c r="B108" s="1">
        <v>8.5290749999999999E-2</v>
      </c>
      <c r="C108" s="1">
        <v>-6.4527849999999998E-2</v>
      </c>
      <c r="D108" s="1">
        <f>SQRT((B108-M108)^2+(C108-N108)^2)</f>
        <v>5.61474868235445E-2</v>
      </c>
      <c r="E108" s="1">
        <v>7.7148439999999999E-2</v>
      </c>
      <c r="F108" s="1">
        <v>-6.208516E-2</v>
      </c>
      <c r="G108" s="1">
        <f>SQRT((E108-P108)^2+(F108-Q108)^2)</f>
        <v>5.345575520395255E-2</v>
      </c>
      <c r="H108" s="1">
        <v>9.3331289999999997E-2</v>
      </c>
      <c r="I108" s="1">
        <v>-6.6156309999999996E-2</v>
      </c>
      <c r="J108" s="1">
        <f>SQRT((H108-S108)^2+(I108-T108)^2)</f>
        <v>5.8099728668510459E-2</v>
      </c>
      <c r="K108" s="1">
        <f t="shared" si="1"/>
        <v>5.5900990232002505E-2</v>
      </c>
      <c r="L108" s="1">
        <f t="shared" si="2"/>
        <v>6.5729638058933504E-2</v>
      </c>
      <c r="M108" s="1">
        <v>8.254272E-2</v>
      </c>
      <c r="N108" s="1">
        <v>-8.4476519999999999E-3</v>
      </c>
      <c r="O108" s="1"/>
      <c r="P108" s="1">
        <v>7.5621759999999996E-2</v>
      </c>
      <c r="Q108" s="1">
        <v>-8.6512099999999995E-3</v>
      </c>
      <c r="R108" s="1"/>
      <c r="S108" s="1">
        <v>9.0176140000000002E-2</v>
      </c>
      <c r="T108" s="1">
        <v>-8.1423160000000001E-3</v>
      </c>
    </row>
    <row r="109" spans="1:20" x14ac:dyDescent="0.4">
      <c r="A109" s="1">
        <v>9.5066670000000002</v>
      </c>
      <c r="B109" s="1">
        <v>8.5494310000000004E-2</v>
      </c>
      <c r="C109" s="1">
        <v>-6.3001169999999995E-2</v>
      </c>
      <c r="D109" s="1">
        <f>SQRT((B109-M109)^2+(C109-N109)^2)</f>
        <v>5.4633306779879466E-2</v>
      </c>
      <c r="E109" s="1">
        <v>7.7657329999999997E-2</v>
      </c>
      <c r="F109" s="1">
        <v>-6.1067370000000003E-2</v>
      </c>
      <c r="G109" s="1">
        <f>SQRT((E109-P109)^2+(F109-Q109)^2)</f>
        <v>5.245567056449188E-2</v>
      </c>
      <c r="H109" s="1">
        <v>9.3534850000000003E-2</v>
      </c>
      <c r="I109" s="1">
        <v>-6.4833189999999999E-2</v>
      </c>
      <c r="J109" s="1">
        <f>SQRT((H109-S109)^2+(I109-T109)^2)</f>
        <v>5.6790281983346201E-2</v>
      </c>
      <c r="K109" s="1">
        <f t="shared" si="1"/>
        <v>5.4626419775905849E-2</v>
      </c>
      <c r="L109" s="1">
        <f t="shared" si="2"/>
        <v>6.7004208515030153E-2</v>
      </c>
      <c r="M109" s="1">
        <v>8.254272E-2</v>
      </c>
      <c r="N109" s="1">
        <v>-8.4476519999999999E-3</v>
      </c>
      <c r="O109" s="1"/>
      <c r="P109" s="1">
        <v>7.5621759999999996E-2</v>
      </c>
      <c r="Q109" s="1">
        <v>-8.6512099999999995E-3</v>
      </c>
      <c r="R109" s="1"/>
      <c r="S109" s="1">
        <v>9.0176140000000002E-2</v>
      </c>
      <c r="T109" s="1">
        <v>-8.1423160000000001E-3</v>
      </c>
    </row>
    <row r="110" spans="1:20" x14ac:dyDescent="0.4">
      <c r="A110" s="1">
        <v>9.59</v>
      </c>
      <c r="B110" s="1">
        <v>8.5494310000000004E-2</v>
      </c>
      <c r="C110" s="1">
        <v>-6.2492270000000003E-2</v>
      </c>
      <c r="D110" s="1">
        <f>SQRT((B110-M110)^2+(C110-N110)^2)</f>
        <v>5.4125156981703289E-2</v>
      </c>
      <c r="E110" s="1">
        <v>7.7962669999999998E-2</v>
      </c>
      <c r="F110" s="1">
        <v>-6.096559E-2</v>
      </c>
      <c r="G110" s="1">
        <f>SQRT((E110-P110)^2+(F110-Q110)^2)</f>
        <v>5.236672812399587E-2</v>
      </c>
      <c r="H110" s="1">
        <v>9.3433069999999993E-2</v>
      </c>
      <c r="I110" s="1">
        <v>-6.3611840000000003E-2</v>
      </c>
      <c r="J110" s="1">
        <f>SQRT((H110-S110)^2+(I110-T110)^2)</f>
        <v>5.556505813738951E-2</v>
      </c>
      <c r="K110" s="1">
        <f t="shared" si="1"/>
        <v>5.4018981081029559E-2</v>
      </c>
      <c r="L110" s="1">
        <f t="shared" si="2"/>
        <v>6.761164720990645E-2</v>
      </c>
      <c r="M110" s="1">
        <v>8.254272E-2</v>
      </c>
      <c r="N110" s="1">
        <v>-8.4476519999999999E-3</v>
      </c>
      <c r="O110" s="1"/>
      <c r="P110" s="1">
        <v>7.5621759999999996E-2</v>
      </c>
      <c r="Q110" s="1">
        <v>-8.6512099999999995E-3</v>
      </c>
      <c r="R110" s="1"/>
      <c r="S110" s="1">
        <v>9.0176140000000002E-2</v>
      </c>
      <c r="T110" s="1">
        <v>-8.1423160000000001E-3</v>
      </c>
    </row>
    <row r="111" spans="1:20" x14ac:dyDescent="0.4">
      <c r="A111" s="1">
        <v>9.6750000000000007</v>
      </c>
      <c r="B111" s="1">
        <v>8.5392529999999994E-2</v>
      </c>
      <c r="C111" s="1">
        <v>-6.1678040000000003E-2</v>
      </c>
      <c r="D111" s="1">
        <f>SQRT((B111-M111)^2+(C111-N111)^2)</f>
        <v>5.3306618947994107E-2</v>
      </c>
      <c r="E111" s="1">
        <v>7.6944879999999993E-2</v>
      </c>
      <c r="F111" s="1">
        <v>-6.0762030000000002E-2</v>
      </c>
      <c r="G111" s="1">
        <f>SQRT((E111-P111)^2+(F111-Q111)^2)</f>
        <v>5.212761463568806E-2</v>
      </c>
      <c r="H111" s="1">
        <v>9.3229510000000002E-2</v>
      </c>
      <c r="I111" s="1">
        <v>-6.2492270000000003E-2</v>
      </c>
      <c r="J111" s="1">
        <f>SQRT((H111-S111)^2+(I111-T111)^2)</f>
        <v>5.4435655302007863E-2</v>
      </c>
      <c r="K111" s="1">
        <f t="shared" si="1"/>
        <v>5.3289962961896677E-2</v>
      </c>
      <c r="L111" s="1">
        <f t="shared" si="2"/>
        <v>6.8340665329039318E-2</v>
      </c>
      <c r="M111" s="1">
        <v>8.254272E-2</v>
      </c>
      <c r="N111" s="1">
        <v>-8.4476519999999999E-3</v>
      </c>
      <c r="O111" s="1"/>
      <c r="P111" s="1">
        <v>7.5621759999999996E-2</v>
      </c>
      <c r="Q111" s="1">
        <v>-8.6512099999999995E-3</v>
      </c>
      <c r="R111" s="1"/>
      <c r="S111" s="1">
        <v>9.0176140000000002E-2</v>
      </c>
      <c r="T111" s="1">
        <v>-8.1423160000000001E-3</v>
      </c>
    </row>
    <row r="112" spans="1:20" x14ac:dyDescent="0.4">
      <c r="A112" s="1">
        <v>9.7583330000000004</v>
      </c>
      <c r="B112" s="1">
        <v>8.5188979999999997E-2</v>
      </c>
      <c r="C112" s="1">
        <v>-6.0863809999999997E-2</v>
      </c>
      <c r="D112" s="1">
        <f>SQRT((B112-M112)^2+(C112-N112)^2)</f>
        <v>5.2482914471936142E-2</v>
      </c>
      <c r="E112" s="1">
        <v>7.745378E-2</v>
      </c>
      <c r="F112" s="1">
        <v>-6.0151360000000001E-2</v>
      </c>
      <c r="G112" s="1">
        <f>SQRT((E112-P112)^2+(F112-Q112)^2)</f>
        <v>5.1532725013363111E-2</v>
      </c>
      <c r="H112" s="1">
        <v>9.2924179999999995E-2</v>
      </c>
      <c r="I112" s="1">
        <v>-6.208516E-2</v>
      </c>
      <c r="J112" s="1">
        <f>SQRT((H112-S112)^2+(I112-T112)^2)</f>
        <v>5.4012796101016065E-2</v>
      </c>
      <c r="K112" s="1">
        <f t="shared" si="1"/>
        <v>5.2676145195438444E-2</v>
      </c>
      <c r="L112" s="1">
        <f t="shared" si="2"/>
        <v>6.8954483095497565E-2</v>
      </c>
      <c r="M112" s="1">
        <v>8.254272E-2</v>
      </c>
      <c r="N112" s="1">
        <v>-8.4476519999999999E-3</v>
      </c>
      <c r="O112" s="1"/>
      <c r="P112" s="1">
        <v>7.5621759999999996E-2</v>
      </c>
      <c r="Q112" s="1">
        <v>-8.6512099999999995E-3</v>
      </c>
      <c r="R112" s="1"/>
      <c r="S112" s="1">
        <v>9.0176140000000002E-2</v>
      </c>
      <c r="T112" s="1">
        <v>-8.1423160000000001E-3</v>
      </c>
    </row>
    <row r="113" spans="1:20" x14ac:dyDescent="0.4">
      <c r="A113" s="1">
        <v>9.8416669999999993</v>
      </c>
      <c r="B113" s="1">
        <v>8.5188979999999997E-2</v>
      </c>
      <c r="C113" s="1">
        <v>-6.0253130000000002E-2</v>
      </c>
      <c r="D113" s="1">
        <f>SQRT((B113-M113)^2+(C113-N113)^2)</f>
        <v>5.1873020374719692E-2</v>
      </c>
      <c r="E113" s="1">
        <v>7.745378E-2</v>
      </c>
      <c r="F113" s="1">
        <v>-5.9744239999999997E-2</v>
      </c>
      <c r="G113" s="1">
        <f>SQRT((E113-P113)^2+(F113-Q113)^2)</f>
        <v>5.1125864411873757E-2</v>
      </c>
      <c r="H113" s="1">
        <v>9.2415280000000002E-2</v>
      </c>
      <c r="I113" s="1">
        <v>-6.096559E-2</v>
      </c>
      <c r="J113" s="1">
        <f>SQRT((H113-S113)^2+(I113-T113)^2)</f>
        <v>5.2870710455021092E-2</v>
      </c>
      <c r="K113" s="1">
        <f t="shared" si="1"/>
        <v>5.1956531747204847E-2</v>
      </c>
      <c r="L113" s="1">
        <f t="shared" si="2"/>
        <v>6.9674096543731162E-2</v>
      </c>
      <c r="M113" s="1">
        <v>8.254272E-2</v>
      </c>
      <c r="N113" s="1">
        <v>-8.4476519999999999E-3</v>
      </c>
      <c r="O113" s="1"/>
      <c r="P113" s="1">
        <v>7.5621759999999996E-2</v>
      </c>
      <c r="Q113" s="1">
        <v>-8.6512099999999995E-3</v>
      </c>
      <c r="R113" s="1"/>
      <c r="S113" s="1">
        <v>9.0176140000000002E-2</v>
      </c>
      <c r="T113" s="1">
        <v>-8.1423160000000001E-3</v>
      </c>
    </row>
    <row r="114" spans="1:20" x14ac:dyDescent="0.4">
      <c r="A114" s="1">
        <v>9.9266670000000001</v>
      </c>
      <c r="B114" s="1">
        <v>8.5188979999999997E-2</v>
      </c>
      <c r="C114" s="1">
        <v>-6.0253130000000002E-2</v>
      </c>
      <c r="D114" s="1">
        <f>SQRT((B114-M114)^2+(C114-N114)^2)</f>
        <v>5.1873020374719692E-2</v>
      </c>
      <c r="E114" s="1">
        <v>7.7759110000000006E-2</v>
      </c>
      <c r="F114" s="1">
        <v>-5.8726449999999999E-2</v>
      </c>
      <c r="G114" s="1">
        <f>SQRT((E114-P114)^2+(F114-Q114)^2)</f>
        <v>5.0120833254048161E-2</v>
      </c>
      <c r="H114" s="1">
        <v>9.2415280000000002E-2</v>
      </c>
      <c r="I114" s="1">
        <v>-6.096559E-2</v>
      </c>
      <c r="J114" s="1">
        <f>SQRT((H114-S114)^2+(I114-T114)^2)</f>
        <v>5.2870710455021092E-2</v>
      </c>
      <c r="K114" s="1">
        <f t="shared" si="1"/>
        <v>5.1621521361262988E-2</v>
      </c>
      <c r="L114" s="1">
        <f t="shared" si="2"/>
        <v>7.0009106929673021E-2</v>
      </c>
      <c r="M114" s="1">
        <v>8.254272E-2</v>
      </c>
      <c r="N114" s="1">
        <v>-8.4476519999999999E-3</v>
      </c>
      <c r="O114" s="1"/>
      <c r="P114" s="1">
        <v>7.5621759999999996E-2</v>
      </c>
      <c r="Q114" s="1">
        <v>-8.6512099999999995E-3</v>
      </c>
      <c r="R114" s="1"/>
      <c r="S114" s="1">
        <v>9.0176140000000002E-2</v>
      </c>
      <c r="T114" s="1">
        <v>-8.1423160000000001E-3</v>
      </c>
    </row>
    <row r="115" spans="1:20" x14ac:dyDescent="0.4">
      <c r="A115" s="1">
        <v>10.01</v>
      </c>
      <c r="B115" s="1">
        <v>8.5188979999999997E-2</v>
      </c>
      <c r="C115" s="1">
        <v>-6.0253130000000002E-2</v>
      </c>
      <c r="D115" s="1">
        <f>SQRT((B115-M115)^2+(C115-N115)^2)</f>
        <v>5.1873020374719692E-2</v>
      </c>
      <c r="E115" s="1">
        <v>7.7759110000000006E-2</v>
      </c>
      <c r="F115" s="1">
        <v>-5.8726449999999999E-2</v>
      </c>
      <c r="G115" s="1">
        <f>SQRT((E115-P115)^2+(F115-Q115)^2)</f>
        <v>5.0120833254048161E-2</v>
      </c>
      <c r="H115" s="1">
        <v>9.2517059999999998E-2</v>
      </c>
      <c r="I115" s="1">
        <v>-6.0558470000000003E-2</v>
      </c>
      <c r="J115" s="1">
        <f>SQRT((H115-S115)^2+(I115-T115)^2)</f>
        <v>5.2468401029554128E-2</v>
      </c>
      <c r="K115" s="1">
        <f t="shared" si="1"/>
        <v>5.148741821944066E-2</v>
      </c>
      <c r="L115" s="1">
        <f t="shared" si="2"/>
        <v>7.0143210071495349E-2</v>
      </c>
      <c r="M115" s="1">
        <v>8.254272E-2</v>
      </c>
      <c r="N115" s="1">
        <v>-8.4476519999999999E-3</v>
      </c>
      <c r="O115" s="1"/>
      <c r="P115" s="1">
        <v>7.5621759999999996E-2</v>
      </c>
      <c r="Q115" s="1">
        <v>-8.6512099999999995E-3</v>
      </c>
      <c r="R115" s="1"/>
      <c r="S115" s="1">
        <v>9.0176140000000002E-2</v>
      </c>
      <c r="T115" s="1">
        <v>-8.1423160000000001E-3</v>
      </c>
    </row>
    <row r="116" spans="1:20" x14ac:dyDescent="0.4">
      <c r="A116" s="1">
        <v>10.09333</v>
      </c>
      <c r="B116" s="1">
        <v>8.5188979999999997E-2</v>
      </c>
      <c r="C116" s="1">
        <v>-5.9744239999999997E-2</v>
      </c>
      <c r="D116" s="1">
        <f>SQRT((B116-M116)^2+(C116-N116)^2)</f>
        <v>5.1364799546278227E-2</v>
      </c>
      <c r="E116" s="1">
        <v>7.7759110000000006E-2</v>
      </c>
      <c r="F116" s="1">
        <v>-5.8726449999999999E-2</v>
      </c>
      <c r="G116" s="1">
        <f>SQRT((E116-P116)^2+(F116-Q116)^2)</f>
        <v>5.0120833254048161E-2</v>
      </c>
      <c r="H116" s="1">
        <v>9.2211719999999997E-2</v>
      </c>
      <c r="I116" s="1">
        <v>-6.0253130000000002E-2</v>
      </c>
      <c r="J116" s="1">
        <f>SQRT((H116-S116)^2+(I116-T116)^2)</f>
        <v>5.2150556293092371E-2</v>
      </c>
      <c r="K116" s="1">
        <f t="shared" si="1"/>
        <v>5.1212063031139586E-2</v>
      </c>
      <c r="L116" s="1">
        <f t="shared" si="2"/>
        <v>7.0418565259796423E-2</v>
      </c>
      <c r="M116" s="1">
        <v>8.254272E-2</v>
      </c>
      <c r="N116" s="1">
        <v>-8.4476519999999999E-3</v>
      </c>
      <c r="O116" s="1"/>
      <c r="P116" s="1">
        <v>7.5621759999999996E-2</v>
      </c>
      <c r="Q116" s="1">
        <v>-8.6512099999999995E-3</v>
      </c>
      <c r="R116" s="1"/>
      <c r="S116" s="1">
        <v>9.0176140000000002E-2</v>
      </c>
      <c r="T116" s="1">
        <v>-8.1423160000000001E-3</v>
      </c>
    </row>
    <row r="117" spans="1:20" x14ac:dyDescent="0.4">
      <c r="A117" s="1">
        <v>10.178330000000001</v>
      </c>
      <c r="B117" s="1">
        <v>8.5087200000000002E-2</v>
      </c>
      <c r="C117" s="1">
        <v>-5.9133570000000003E-2</v>
      </c>
      <c r="D117" s="1">
        <f>SQRT((B117-M117)^2+(C117-N117)^2)</f>
        <v>5.0749745437520422E-2</v>
      </c>
      <c r="E117" s="1">
        <v>7.7759110000000006E-2</v>
      </c>
      <c r="F117" s="1">
        <v>-5.8726449999999999E-2</v>
      </c>
      <c r="G117" s="1">
        <f>SQRT((E117-P117)^2+(F117-Q117)^2)</f>
        <v>5.0120833254048161E-2</v>
      </c>
      <c r="H117" s="1">
        <v>9.2211719999999997E-2</v>
      </c>
      <c r="I117" s="1">
        <v>-5.9947800000000002E-2</v>
      </c>
      <c r="J117" s="1">
        <f>SQRT((H117-S117)^2+(I117-T117)^2)</f>
        <v>5.1845460345247743E-2</v>
      </c>
      <c r="K117" s="1">
        <f t="shared" si="1"/>
        <v>5.0905346345605444E-2</v>
      </c>
      <c r="L117" s="1">
        <f t="shared" si="2"/>
        <v>7.0725281945330565E-2</v>
      </c>
      <c r="M117" s="1">
        <v>8.254272E-2</v>
      </c>
      <c r="N117" s="1">
        <v>-8.4476519999999999E-3</v>
      </c>
      <c r="O117" s="1"/>
      <c r="P117" s="1">
        <v>7.5621759999999996E-2</v>
      </c>
      <c r="Q117" s="1">
        <v>-8.6512099999999995E-3</v>
      </c>
      <c r="R117" s="1"/>
      <c r="S117" s="1">
        <v>9.0176140000000002E-2</v>
      </c>
      <c r="T117" s="1">
        <v>-8.1423160000000001E-3</v>
      </c>
    </row>
    <row r="118" spans="1:20" x14ac:dyDescent="0.4">
      <c r="A118" s="1">
        <v>10.261670000000001</v>
      </c>
      <c r="B118" s="1">
        <v>8.5087200000000002E-2</v>
      </c>
      <c r="C118" s="1">
        <v>-5.9133570000000003E-2</v>
      </c>
      <c r="D118" s="1">
        <f>SQRT((B118-M118)^2+(C118-N118)^2)</f>
        <v>5.0749745437520422E-2</v>
      </c>
      <c r="E118" s="1">
        <v>7.7555559999999996E-2</v>
      </c>
      <c r="F118" s="1">
        <v>-5.8319330000000003E-2</v>
      </c>
      <c r="G118" s="1">
        <f>SQRT((E118-P118)^2+(F118-Q118)^2)</f>
        <v>4.9705751445626493E-2</v>
      </c>
      <c r="H118" s="1">
        <v>9.2211719999999997E-2</v>
      </c>
      <c r="I118" s="1">
        <v>-5.9744239999999997E-2</v>
      </c>
      <c r="J118" s="1">
        <f>SQRT((H118-S118)^2+(I118-T118)^2)</f>
        <v>5.1642057922183696E-2</v>
      </c>
      <c r="K118" s="1">
        <f t="shared" si="1"/>
        <v>5.0699184935110199E-2</v>
      </c>
      <c r="L118" s="1">
        <f t="shared" si="2"/>
        <v>7.0931443355825796E-2</v>
      </c>
      <c r="M118" s="1">
        <v>8.254272E-2</v>
      </c>
      <c r="N118" s="1">
        <v>-8.4476519999999999E-3</v>
      </c>
      <c r="O118" s="1"/>
      <c r="P118" s="1">
        <v>7.5621759999999996E-2</v>
      </c>
      <c r="Q118" s="1">
        <v>-8.6512099999999995E-3</v>
      </c>
      <c r="R118" s="1"/>
      <c r="S118" s="1">
        <v>9.0176140000000002E-2</v>
      </c>
      <c r="T118" s="1">
        <v>-8.1423160000000001E-3</v>
      </c>
    </row>
    <row r="119" spans="1:20" x14ac:dyDescent="0.4">
      <c r="A119" s="1">
        <v>10.34667</v>
      </c>
      <c r="B119" s="1">
        <v>8.4883639999999996E-2</v>
      </c>
      <c r="C119" s="1">
        <v>-5.8828230000000002E-2</v>
      </c>
      <c r="D119" s="1">
        <f>SQRT((B119-M119)^2+(C119-N119)^2)</f>
        <v>5.0434933786617425E-2</v>
      </c>
      <c r="E119" s="1">
        <v>7.7759110000000006E-2</v>
      </c>
      <c r="F119" s="1">
        <v>-5.7810439999999998E-2</v>
      </c>
      <c r="G119" s="1">
        <f>SQRT((E119-P119)^2+(F119-Q119)^2)</f>
        <v>4.9205672022800379E-2</v>
      </c>
      <c r="H119" s="1">
        <v>9.2211719999999997E-2</v>
      </c>
      <c r="I119" s="1">
        <v>-5.9744239999999997E-2</v>
      </c>
      <c r="J119" s="1">
        <f>SQRT((H119-S119)^2+(I119-T119)^2)</f>
        <v>5.1642057922183696E-2</v>
      </c>
      <c r="K119" s="1">
        <f t="shared" si="1"/>
        <v>5.0427554577200495E-2</v>
      </c>
      <c r="L119" s="1">
        <f t="shared" si="2"/>
        <v>7.1203073713735507E-2</v>
      </c>
      <c r="M119" s="1">
        <v>8.254272E-2</v>
      </c>
      <c r="N119" s="1">
        <v>-8.4476519999999999E-3</v>
      </c>
      <c r="O119" s="1"/>
      <c r="P119" s="1">
        <v>7.5621759999999996E-2</v>
      </c>
      <c r="Q119" s="1">
        <v>-8.6512099999999995E-3</v>
      </c>
      <c r="R119" s="1"/>
      <c r="S119" s="1">
        <v>9.0176140000000002E-2</v>
      </c>
      <c r="T119" s="1">
        <v>-8.1423160000000001E-3</v>
      </c>
    </row>
    <row r="120" spans="1:20" x14ac:dyDescent="0.4">
      <c r="A120" s="1">
        <v>10.43</v>
      </c>
      <c r="B120" s="1">
        <v>8.4883639999999996E-2</v>
      </c>
      <c r="C120" s="1">
        <v>-5.8624669999999997E-2</v>
      </c>
      <c r="D120" s="1">
        <f>SQRT((B120-M120)^2+(C120-N120)^2)</f>
        <v>5.0231594060100498E-2</v>
      </c>
      <c r="E120" s="1">
        <v>7.7759110000000006E-2</v>
      </c>
      <c r="F120" s="1">
        <v>-5.7810439999999998E-2</v>
      </c>
      <c r="G120" s="1">
        <f>SQRT((E120-P120)^2+(F120-Q120)^2)</f>
        <v>4.9205672022800379E-2</v>
      </c>
      <c r="H120" s="1">
        <v>9.2211719999999997E-2</v>
      </c>
      <c r="I120" s="1">
        <v>-5.9133570000000003E-2</v>
      </c>
      <c r="J120" s="1">
        <f>SQRT((H120-S120)^2+(I120-T120)^2)</f>
        <v>5.1031868184781518E-2</v>
      </c>
      <c r="K120" s="1">
        <f t="shared" si="1"/>
        <v>5.015637808922746E-2</v>
      </c>
      <c r="L120" s="1">
        <f t="shared" si="2"/>
        <v>7.1474250201708542E-2</v>
      </c>
      <c r="M120" s="1">
        <v>8.254272E-2</v>
      </c>
      <c r="N120" s="1">
        <v>-8.4476519999999999E-3</v>
      </c>
      <c r="O120" s="1"/>
      <c r="P120" s="1">
        <v>7.5621759999999996E-2</v>
      </c>
      <c r="Q120" s="1">
        <v>-8.6512099999999995E-3</v>
      </c>
      <c r="R120" s="1"/>
      <c r="S120" s="1">
        <v>9.0176140000000002E-2</v>
      </c>
      <c r="T120" s="1">
        <v>-8.1423160000000001E-3</v>
      </c>
    </row>
    <row r="121" spans="1:20" x14ac:dyDescent="0.4">
      <c r="A121" s="1">
        <v>10.51333</v>
      </c>
      <c r="B121" s="1">
        <v>8.4883639999999996E-2</v>
      </c>
      <c r="C121" s="1">
        <v>-5.8624669999999997E-2</v>
      </c>
      <c r="D121" s="1">
        <f>SQRT((B121-M121)^2+(C121-N121)^2)</f>
        <v>5.0231594060100498E-2</v>
      </c>
      <c r="E121" s="1">
        <v>7.7759110000000006E-2</v>
      </c>
      <c r="F121" s="1">
        <v>-5.7810439999999998E-2</v>
      </c>
      <c r="G121" s="1">
        <f>SQRT((E121-P121)^2+(F121-Q121)^2)</f>
        <v>4.9205672022800379E-2</v>
      </c>
      <c r="H121" s="1">
        <v>9.2211719999999997E-2</v>
      </c>
      <c r="I121" s="1">
        <v>-5.9133570000000003E-2</v>
      </c>
      <c r="J121" s="1">
        <f>SQRT((H121-S121)^2+(I121-T121)^2)</f>
        <v>5.1031868184781518E-2</v>
      </c>
      <c r="K121" s="1">
        <f t="shared" si="1"/>
        <v>5.015637808922746E-2</v>
      </c>
      <c r="L121" s="1">
        <f t="shared" si="2"/>
        <v>7.1474250201708542E-2</v>
      </c>
      <c r="M121" s="1">
        <v>8.254272E-2</v>
      </c>
      <c r="N121" s="1">
        <v>-8.4476519999999999E-3</v>
      </c>
      <c r="O121" s="1"/>
      <c r="P121" s="1">
        <v>7.5621759999999996E-2</v>
      </c>
      <c r="Q121" s="1">
        <v>-8.6512099999999995E-3</v>
      </c>
      <c r="R121" s="1"/>
      <c r="S121" s="1">
        <v>9.0176140000000002E-2</v>
      </c>
      <c r="T121" s="1">
        <v>-8.1423160000000001E-3</v>
      </c>
    </row>
    <row r="122" spans="1:20" x14ac:dyDescent="0.4">
      <c r="A122" s="1">
        <v>10.598330000000001</v>
      </c>
      <c r="B122" s="1">
        <v>8.4883639999999996E-2</v>
      </c>
      <c r="C122" s="1">
        <v>-5.8624669999999997E-2</v>
      </c>
      <c r="D122" s="1">
        <f>SQRT((B122-M122)^2+(C122-N122)^2)</f>
        <v>5.0231594060100498E-2</v>
      </c>
      <c r="E122" s="1">
        <v>7.7759110000000006E-2</v>
      </c>
      <c r="F122" s="1">
        <v>-5.7810439999999998E-2</v>
      </c>
      <c r="G122" s="1">
        <f>SQRT((E122-P122)^2+(F122-Q122)^2)</f>
        <v>4.9205672022800379E-2</v>
      </c>
      <c r="H122" s="1">
        <v>9.2211719999999997E-2</v>
      </c>
      <c r="I122" s="1">
        <v>-5.9133570000000003E-2</v>
      </c>
      <c r="J122" s="1">
        <f>SQRT((H122-S122)^2+(I122-T122)^2)</f>
        <v>5.1031868184781518E-2</v>
      </c>
      <c r="K122" s="1">
        <f t="shared" si="1"/>
        <v>5.015637808922746E-2</v>
      </c>
      <c r="L122" s="1">
        <f t="shared" si="2"/>
        <v>7.1474250201708542E-2</v>
      </c>
      <c r="M122" s="1">
        <v>8.254272E-2</v>
      </c>
      <c r="N122" s="1">
        <v>-8.4476519999999999E-3</v>
      </c>
      <c r="O122" s="1"/>
      <c r="P122" s="1">
        <v>7.5621759999999996E-2</v>
      </c>
      <c r="Q122" s="1">
        <v>-8.6512099999999995E-3</v>
      </c>
      <c r="R122" s="1"/>
      <c r="S122" s="1">
        <v>9.0176140000000002E-2</v>
      </c>
      <c r="T122" s="1">
        <v>-8.1423160000000001E-3</v>
      </c>
    </row>
    <row r="123" spans="1:20" x14ac:dyDescent="0.4">
      <c r="A123" s="1">
        <v>10.68167</v>
      </c>
      <c r="B123" s="1">
        <v>8.4680080000000005E-2</v>
      </c>
      <c r="C123" s="1">
        <v>-5.8522890000000001E-2</v>
      </c>
      <c r="D123" s="1">
        <f>SQRT((B123-M123)^2+(C123-N123)^2)</f>
        <v>5.0120831682307951E-2</v>
      </c>
      <c r="E123" s="1">
        <v>7.7759110000000006E-2</v>
      </c>
      <c r="F123" s="1">
        <v>-5.7810439999999998E-2</v>
      </c>
      <c r="G123" s="1">
        <f>SQRT((E123-P123)^2+(F123-Q123)^2)</f>
        <v>4.9205672022800379E-2</v>
      </c>
      <c r="H123" s="1">
        <v>9.2211719999999997E-2</v>
      </c>
      <c r="I123" s="1">
        <v>-5.9133570000000003E-2</v>
      </c>
      <c r="J123" s="1">
        <f>SQRT((H123-S123)^2+(I123-T123)^2)</f>
        <v>5.1031868184781518E-2</v>
      </c>
      <c r="K123" s="1">
        <f t="shared" si="1"/>
        <v>5.0119457296629949E-2</v>
      </c>
      <c r="L123" s="1">
        <f t="shared" si="2"/>
        <v>7.1511170994306053E-2</v>
      </c>
      <c r="M123" s="1">
        <v>8.254272E-2</v>
      </c>
      <c r="N123" s="1">
        <v>-8.4476519999999999E-3</v>
      </c>
      <c r="O123" s="1"/>
      <c r="P123" s="1">
        <v>7.5621759999999996E-2</v>
      </c>
      <c r="Q123" s="1">
        <v>-8.6512099999999995E-3</v>
      </c>
      <c r="R123" s="1"/>
      <c r="S123" s="1">
        <v>9.0176140000000002E-2</v>
      </c>
      <c r="T123" s="1">
        <v>-8.1423160000000001E-3</v>
      </c>
    </row>
    <row r="124" spans="1:20" x14ac:dyDescent="0.4">
      <c r="A124" s="1">
        <v>10.76667</v>
      </c>
      <c r="B124" s="1">
        <v>8.4680080000000005E-2</v>
      </c>
      <c r="C124" s="1">
        <v>-5.8522890000000001E-2</v>
      </c>
      <c r="D124" s="1">
        <f>SQRT((B124-M124)^2+(C124-N124)^2)</f>
        <v>5.0120831682307951E-2</v>
      </c>
      <c r="E124" s="1">
        <v>7.7759110000000006E-2</v>
      </c>
      <c r="F124" s="1">
        <v>-5.7810439999999998E-2</v>
      </c>
      <c r="G124" s="1">
        <f>SQRT((E124-P124)^2+(F124-Q124)^2)</f>
        <v>4.9205672022800379E-2</v>
      </c>
      <c r="H124" s="1">
        <v>9.2211719999999997E-2</v>
      </c>
      <c r="I124" s="1">
        <v>-5.9133570000000003E-2</v>
      </c>
      <c r="J124" s="1">
        <f>SQRT((H124-S124)^2+(I124-T124)^2)</f>
        <v>5.1031868184781518E-2</v>
      </c>
      <c r="K124" s="1">
        <f t="shared" si="1"/>
        <v>5.0119457296629949E-2</v>
      </c>
      <c r="L124" s="1">
        <f t="shared" si="2"/>
        <v>7.1511170994306053E-2</v>
      </c>
      <c r="M124" s="1">
        <v>8.254272E-2</v>
      </c>
      <c r="N124" s="1">
        <v>-8.4476519999999999E-3</v>
      </c>
      <c r="O124" s="1"/>
      <c r="P124" s="1">
        <v>7.5621759999999996E-2</v>
      </c>
      <c r="Q124" s="1">
        <v>-8.6512099999999995E-3</v>
      </c>
      <c r="R124" s="1"/>
      <c r="S124" s="1">
        <v>9.0176140000000002E-2</v>
      </c>
      <c r="T124" s="1">
        <v>-8.1423160000000001E-3</v>
      </c>
    </row>
    <row r="125" spans="1:20" x14ac:dyDescent="0.4">
      <c r="A125" s="1">
        <v>10.91667</v>
      </c>
      <c r="B125" s="1">
        <v>8.4680080000000005E-2</v>
      </c>
      <c r="C125" s="1">
        <v>-5.8522890000000001E-2</v>
      </c>
      <c r="D125" s="1">
        <f>SQRT((B125-M125)^2+(C125-N125)^2)</f>
        <v>5.0120831682307951E-2</v>
      </c>
      <c r="E125" s="1">
        <v>7.7759110000000006E-2</v>
      </c>
      <c r="F125" s="1">
        <v>-5.7810439999999998E-2</v>
      </c>
      <c r="G125" s="1">
        <f>SQRT((E125-P125)^2+(F125-Q125)^2)</f>
        <v>4.9205672022800379E-2</v>
      </c>
      <c r="H125" s="1">
        <v>9.2109940000000001E-2</v>
      </c>
      <c r="I125" s="1">
        <v>-5.8828230000000002E-2</v>
      </c>
      <c r="J125" s="1">
        <f>SQRT((H125-S125)^2+(I125-T125)^2)</f>
        <v>5.0722790345715363E-2</v>
      </c>
      <c r="K125" s="1">
        <f t="shared" si="1"/>
        <v>5.0016431350274559E-2</v>
      </c>
      <c r="L125" s="1">
        <f t="shared" si="2"/>
        <v>7.1614196940661443E-2</v>
      </c>
      <c r="M125" s="1">
        <v>8.254272E-2</v>
      </c>
      <c r="N125" s="1">
        <v>-8.4476519999999999E-3</v>
      </c>
      <c r="O125" s="1"/>
      <c r="P125" s="1">
        <v>7.5621759999999996E-2</v>
      </c>
      <c r="Q125" s="1">
        <v>-8.6512099999999995E-3</v>
      </c>
      <c r="R125" s="1"/>
      <c r="S125" s="1">
        <v>9.0176140000000002E-2</v>
      </c>
      <c r="T125" s="1">
        <v>-8.1423160000000001E-3</v>
      </c>
    </row>
    <row r="126" spans="1:20" x14ac:dyDescent="0.4">
      <c r="A126" s="1">
        <v>11.085000000000001</v>
      </c>
      <c r="B126" s="1">
        <v>8.4680080000000005E-2</v>
      </c>
      <c r="C126" s="1">
        <v>-5.8522890000000001E-2</v>
      </c>
      <c r="D126" s="1">
        <f>SQRT((B126-M126)^2+(C126-N126)^2)</f>
        <v>5.0120831682307951E-2</v>
      </c>
      <c r="E126" s="1">
        <v>7.7759110000000006E-2</v>
      </c>
      <c r="F126" s="1">
        <v>-5.7810439999999998E-2</v>
      </c>
      <c r="G126" s="1">
        <f>SQRT((E126-P126)^2+(F126-Q126)^2)</f>
        <v>4.9205672022800379E-2</v>
      </c>
      <c r="H126" s="1">
        <v>9.2109940000000001E-2</v>
      </c>
      <c r="I126" s="1">
        <v>-5.8828230000000002E-2</v>
      </c>
      <c r="J126" s="1">
        <f>SQRT((H126-S126)^2+(I126-T126)^2)</f>
        <v>5.0722790345715363E-2</v>
      </c>
      <c r="K126" s="1">
        <f t="shared" si="1"/>
        <v>5.0016431350274559E-2</v>
      </c>
      <c r="L126" s="1">
        <f t="shared" si="2"/>
        <v>7.1614196940661443E-2</v>
      </c>
      <c r="M126" s="1">
        <v>8.254272E-2</v>
      </c>
      <c r="N126" s="1">
        <v>-8.4476519999999999E-3</v>
      </c>
      <c r="O126" s="1"/>
      <c r="P126" s="1">
        <v>7.5621759999999996E-2</v>
      </c>
      <c r="Q126" s="1">
        <v>-8.6512099999999995E-3</v>
      </c>
      <c r="R126" s="1"/>
      <c r="S126" s="1">
        <v>9.0176140000000002E-2</v>
      </c>
      <c r="T126" s="1">
        <v>-8.1423160000000001E-3</v>
      </c>
    </row>
    <row r="127" spans="1:20" x14ac:dyDescent="0.4">
      <c r="A127" s="1">
        <v>11.25333</v>
      </c>
      <c r="B127" s="1">
        <v>8.4680080000000005E-2</v>
      </c>
      <c r="C127" s="1">
        <v>-5.8522890000000001E-2</v>
      </c>
      <c r="D127" s="1">
        <f>SQRT((B127-M127)^2+(C127-N127)^2)</f>
        <v>5.0120831682307951E-2</v>
      </c>
      <c r="E127" s="1">
        <v>7.7759110000000006E-2</v>
      </c>
      <c r="F127" s="1">
        <v>-5.791222E-2</v>
      </c>
      <c r="G127" s="1">
        <f>SQRT((E127-P127)^2+(F127-Q127)^2)</f>
        <v>4.9307356157500475E-2</v>
      </c>
      <c r="H127" s="1">
        <v>9.2109940000000001E-2</v>
      </c>
      <c r="I127" s="1">
        <v>-5.8828230000000002E-2</v>
      </c>
      <c r="J127" s="1">
        <f>SQRT((H127-S127)^2+(I127-T127)^2)</f>
        <v>5.0722790345715363E-2</v>
      </c>
      <c r="K127" s="1">
        <f t="shared" si="1"/>
        <v>5.005032606184126E-2</v>
      </c>
      <c r="L127" s="1">
        <f t="shared" si="2"/>
        <v>7.1580302229094742E-2</v>
      </c>
      <c r="M127" s="1">
        <v>8.254272E-2</v>
      </c>
      <c r="N127" s="1">
        <v>-8.4476519999999999E-3</v>
      </c>
      <c r="O127" s="1"/>
      <c r="P127" s="1">
        <v>7.5621759999999996E-2</v>
      </c>
      <c r="Q127" s="1">
        <v>-8.6512099999999995E-3</v>
      </c>
      <c r="R127" s="1"/>
      <c r="S127" s="1">
        <v>9.0176140000000002E-2</v>
      </c>
      <c r="T127" s="1">
        <v>-8.1423160000000001E-3</v>
      </c>
    </row>
    <row r="128" spans="1:20" x14ac:dyDescent="0.4">
      <c r="A128" s="1">
        <v>11.421670000000001</v>
      </c>
      <c r="B128" s="1">
        <v>8.4476519999999999E-2</v>
      </c>
      <c r="C128" s="1">
        <v>-5.8217560000000002E-2</v>
      </c>
      <c r="D128" s="1">
        <f>SQRT((B128-M128)^2+(C128-N128)^2)</f>
        <v>4.9807462540953279E-2</v>
      </c>
      <c r="E128" s="1">
        <v>7.7759110000000006E-2</v>
      </c>
      <c r="F128" s="1">
        <v>-5.7606879999999999E-2</v>
      </c>
      <c r="G128" s="1">
        <f>SQRT((E128-P128)^2+(F128-Q128)^2)</f>
        <v>4.9002304947536907E-2</v>
      </c>
      <c r="H128" s="1">
        <v>9.2109940000000001E-2</v>
      </c>
      <c r="I128" s="1">
        <v>-5.8828230000000002E-2</v>
      </c>
      <c r="J128" s="1">
        <f>SQRT((H128-S128)^2+(I128-T128)^2)</f>
        <v>5.0722790345715363E-2</v>
      </c>
      <c r="K128" s="1">
        <f t="shared" si="1"/>
        <v>4.9844185944735185E-2</v>
      </c>
      <c r="L128" s="1">
        <f t="shared" si="2"/>
        <v>7.1786442346200824E-2</v>
      </c>
      <c r="M128" s="1">
        <v>8.254272E-2</v>
      </c>
      <c r="N128" s="1">
        <v>-8.4476519999999999E-3</v>
      </c>
      <c r="O128" s="1"/>
      <c r="P128" s="1">
        <v>7.5621759999999996E-2</v>
      </c>
      <c r="Q128" s="1">
        <v>-8.6512099999999995E-3</v>
      </c>
      <c r="R128" s="1"/>
      <c r="S128" s="1">
        <v>9.0176140000000002E-2</v>
      </c>
      <c r="T128" s="1">
        <v>-8.1423160000000001E-3</v>
      </c>
    </row>
    <row r="129" spans="1:20" x14ac:dyDescent="0.4">
      <c r="A129" s="1">
        <v>11.588329999999999</v>
      </c>
      <c r="B129" s="1">
        <v>8.4476519999999999E-2</v>
      </c>
      <c r="C129" s="1">
        <v>-5.8217560000000002E-2</v>
      </c>
      <c r="D129" s="1">
        <f>SQRT((B129-M129)^2+(C129-N129)^2)</f>
        <v>4.9807462540953279E-2</v>
      </c>
      <c r="E129" s="1">
        <v>7.7759110000000006E-2</v>
      </c>
      <c r="F129" s="1">
        <v>-5.7606879999999999E-2</v>
      </c>
      <c r="G129" s="1">
        <f>SQRT((E129-P129)^2+(F129-Q129)^2)</f>
        <v>4.9002304947536907E-2</v>
      </c>
      <c r="H129" s="1">
        <v>9.2109940000000001E-2</v>
      </c>
      <c r="I129" s="1">
        <v>-5.8828230000000002E-2</v>
      </c>
      <c r="J129" s="1">
        <f>SQRT((H129-S129)^2+(I129-T129)^2)</f>
        <v>5.0722790345715363E-2</v>
      </c>
      <c r="K129" s="1">
        <f t="shared" si="1"/>
        <v>4.9844185944735185E-2</v>
      </c>
      <c r="L129" s="1">
        <f t="shared" si="2"/>
        <v>7.1786442346200824E-2</v>
      </c>
      <c r="M129" s="1">
        <v>8.254272E-2</v>
      </c>
      <c r="N129" s="1">
        <v>-8.4476519999999999E-3</v>
      </c>
      <c r="O129" s="1"/>
      <c r="P129" s="1">
        <v>7.5621759999999996E-2</v>
      </c>
      <c r="Q129" s="1">
        <v>-8.6512099999999995E-3</v>
      </c>
      <c r="R129" s="1"/>
      <c r="S129" s="1">
        <v>9.0176140000000002E-2</v>
      </c>
      <c r="T129" s="1">
        <v>-8.1423160000000001E-3</v>
      </c>
    </row>
    <row r="130" spans="1:20" x14ac:dyDescent="0.4">
      <c r="A130" s="1">
        <v>11.75667</v>
      </c>
      <c r="B130" s="1">
        <v>8.4476519999999999E-2</v>
      </c>
      <c r="C130" s="1">
        <v>-5.8217560000000002E-2</v>
      </c>
      <c r="D130" s="1">
        <f>SQRT((B130-M130)^2+(C130-N130)^2)</f>
        <v>4.9807462540953279E-2</v>
      </c>
      <c r="E130" s="1">
        <v>7.7759110000000006E-2</v>
      </c>
      <c r="F130" s="1">
        <v>-5.7606879999999999E-2</v>
      </c>
      <c r="G130" s="1">
        <f>SQRT((E130-P130)^2+(F130-Q130)^2)</f>
        <v>4.9002304947536907E-2</v>
      </c>
      <c r="H130" s="1">
        <v>9.2109940000000001E-2</v>
      </c>
      <c r="I130" s="1">
        <v>-5.8828230000000002E-2</v>
      </c>
      <c r="J130" s="1">
        <f>SQRT((H130-S130)^2+(I130-T130)^2)</f>
        <v>5.0722790345715363E-2</v>
      </c>
      <c r="K130" s="1">
        <f t="shared" si="1"/>
        <v>4.9844185944735185E-2</v>
      </c>
      <c r="L130" s="1">
        <f t="shared" si="2"/>
        <v>7.1786442346200824E-2</v>
      </c>
      <c r="M130" s="1">
        <v>8.254272E-2</v>
      </c>
      <c r="N130" s="1">
        <v>-8.4476519999999999E-3</v>
      </c>
      <c r="O130" s="1"/>
      <c r="P130" s="1">
        <v>7.5621759999999996E-2</v>
      </c>
      <c r="Q130" s="1">
        <v>-8.6512099999999995E-3</v>
      </c>
      <c r="R130" s="1"/>
      <c r="S130" s="1">
        <v>9.0176140000000002E-2</v>
      </c>
      <c r="T130" s="1">
        <v>-8.1423160000000001E-3</v>
      </c>
    </row>
    <row r="131" spans="1:20" x14ac:dyDescent="0.4">
      <c r="A131" s="1">
        <v>11.925000000000001</v>
      </c>
      <c r="B131" s="1">
        <v>8.4680080000000005E-2</v>
      </c>
      <c r="C131" s="1">
        <v>-5.8217560000000002E-2</v>
      </c>
      <c r="D131" s="1">
        <f>SQRT((B131-M131)^2+(C131-N131)^2)</f>
        <v>4.9815781135078716E-2</v>
      </c>
      <c r="E131" s="1">
        <v>7.7759110000000006E-2</v>
      </c>
      <c r="F131" s="1">
        <v>-5.7606879999999999E-2</v>
      </c>
      <c r="G131" s="1">
        <f>SQRT((E131-P131)^2+(F131-Q131)^2)</f>
        <v>4.9002304947536907E-2</v>
      </c>
      <c r="H131" s="1">
        <v>9.2109940000000001E-2</v>
      </c>
      <c r="I131" s="1">
        <v>-5.8828230000000002E-2</v>
      </c>
      <c r="J131" s="1">
        <f>SQRT((H131-S131)^2+(I131-T131)^2)</f>
        <v>5.0722790345715363E-2</v>
      </c>
      <c r="K131" s="1">
        <f t="shared" si="1"/>
        <v>4.9846958809443655E-2</v>
      </c>
      <c r="L131" s="1">
        <f t="shared" si="2"/>
        <v>7.178366948149234E-2</v>
      </c>
      <c r="M131" s="1">
        <v>8.254272E-2</v>
      </c>
      <c r="N131" s="1">
        <v>-8.4476519999999999E-3</v>
      </c>
      <c r="O131" s="1"/>
      <c r="P131" s="1">
        <v>7.5621759999999996E-2</v>
      </c>
      <c r="Q131" s="1">
        <v>-8.6512099999999995E-3</v>
      </c>
      <c r="R131" s="1"/>
      <c r="S131" s="1">
        <v>9.0176140000000002E-2</v>
      </c>
      <c r="T131" s="1">
        <v>-8.1423160000000001E-3</v>
      </c>
    </row>
    <row r="132" spans="1:20" x14ac:dyDescent="0.4">
      <c r="A132" s="1">
        <v>12.09333</v>
      </c>
      <c r="B132" s="1">
        <v>8.4680080000000005E-2</v>
      </c>
      <c r="C132" s="1">
        <v>-5.8217560000000002E-2</v>
      </c>
      <c r="D132" s="1">
        <f>SQRT((B132-M132)^2+(C132-N132)^2)</f>
        <v>4.9815781135078716E-2</v>
      </c>
      <c r="E132" s="1">
        <v>7.7759110000000006E-2</v>
      </c>
      <c r="F132" s="1">
        <v>-5.7606879999999999E-2</v>
      </c>
      <c r="G132" s="1">
        <f>SQRT((E132-P132)^2+(F132-Q132)^2)</f>
        <v>4.9002304947536907E-2</v>
      </c>
      <c r="H132" s="1">
        <v>9.2109940000000001E-2</v>
      </c>
      <c r="I132" s="1">
        <v>-5.8828230000000002E-2</v>
      </c>
      <c r="J132" s="1">
        <f>SQRT((H132-S132)^2+(I132-T132)^2)</f>
        <v>5.0722790345715363E-2</v>
      </c>
      <c r="K132" s="1">
        <f t="shared" ref="K132:K195" si="3">AVERAGE(D132,G132,J132)</f>
        <v>4.9846958809443655E-2</v>
      </c>
      <c r="L132" s="1">
        <f t="shared" ref="L132:L195" si="4">0.121630628290936-K132</f>
        <v>7.178366948149234E-2</v>
      </c>
      <c r="M132" s="1">
        <v>8.254272E-2</v>
      </c>
      <c r="N132" s="1">
        <v>-8.4476519999999999E-3</v>
      </c>
      <c r="O132" s="1"/>
      <c r="P132" s="1">
        <v>7.5621759999999996E-2</v>
      </c>
      <c r="Q132" s="1">
        <v>-8.6512099999999995E-3</v>
      </c>
      <c r="R132" s="1"/>
      <c r="S132" s="1">
        <v>9.0176140000000002E-2</v>
      </c>
      <c r="T132" s="1">
        <v>-8.1423160000000001E-3</v>
      </c>
    </row>
    <row r="133" spans="1:20" x14ac:dyDescent="0.4">
      <c r="A133" s="1">
        <v>12.26</v>
      </c>
      <c r="B133" s="1">
        <v>8.4680080000000005E-2</v>
      </c>
      <c r="C133" s="1">
        <v>-5.8217560000000002E-2</v>
      </c>
      <c r="D133" s="1">
        <f>SQRT((B133-M133)^2+(C133-N133)^2)</f>
        <v>4.9815781135078716E-2</v>
      </c>
      <c r="E133" s="1">
        <v>7.7759110000000006E-2</v>
      </c>
      <c r="F133" s="1">
        <v>-5.7606879999999999E-2</v>
      </c>
      <c r="G133" s="1">
        <f>SQRT((E133-P133)^2+(F133-Q133)^2)</f>
        <v>4.9002304947536907E-2</v>
      </c>
      <c r="H133" s="1">
        <v>9.200817E-2</v>
      </c>
      <c r="I133" s="1">
        <v>-5.8930009999999998E-2</v>
      </c>
      <c r="J133" s="1">
        <f>SQRT((H133-S133)^2+(I133-T133)^2)</f>
        <v>5.0820726045173098E-2</v>
      </c>
      <c r="K133" s="1">
        <f t="shared" si="3"/>
        <v>4.9879604042596247E-2</v>
      </c>
      <c r="L133" s="1">
        <f t="shared" si="4"/>
        <v>7.1751024248339762E-2</v>
      </c>
      <c r="M133" s="1">
        <v>8.254272E-2</v>
      </c>
      <c r="N133" s="1">
        <v>-8.4476519999999999E-3</v>
      </c>
      <c r="O133" s="1"/>
      <c r="P133" s="1">
        <v>7.5621759999999996E-2</v>
      </c>
      <c r="Q133" s="1">
        <v>-8.6512099999999995E-3</v>
      </c>
      <c r="R133" s="1"/>
      <c r="S133" s="1">
        <v>9.0176140000000002E-2</v>
      </c>
      <c r="T133" s="1">
        <v>-8.1423160000000001E-3</v>
      </c>
    </row>
    <row r="134" spans="1:20" x14ac:dyDescent="0.4">
      <c r="A134" s="1">
        <v>12.428330000000001</v>
      </c>
      <c r="B134" s="1">
        <v>8.4781860000000001E-2</v>
      </c>
      <c r="C134" s="1">
        <v>-5.8319330000000003E-2</v>
      </c>
      <c r="D134" s="1">
        <f>SQRT((B134-M134)^2+(C134-N134)^2)</f>
        <v>4.9921919178606146E-2</v>
      </c>
      <c r="E134" s="1">
        <v>7.7759110000000006E-2</v>
      </c>
      <c r="F134" s="1">
        <v>-5.7606879999999999E-2</v>
      </c>
      <c r="G134" s="1">
        <f>SQRT((E134-P134)^2+(F134-Q134)^2)</f>
        <v>4.9002304947536907E-2</v>
      </c>
      <c r="H134" s="1">
        <v>9.200817E-2</v>
      </c>
      <c r="I134" s="1">
        <v>-5.8930009999999998E-2</v>
      </c>
      <c r="J134" s="1">
        <f>SQRT((H134-S134)^2+(I134-T134)^2)</f>
        <v>5.0820726045173098E-2</v>
      </c>
      <c r="K134" s="1">
        <f t="shared" si="3"/>
        <v>4.9914983390438712E-2</v>
      </c>
      <c r="L134" s="1">
        <f t="shared" si="4"/>
        <v>7.1715644900497283E-2</v>
      </c>
      <c r="M134" s="1">
        <v>8.254272E-2</v>
      </c>
      <c r="N134" s="1">
        <v>-8.4476519999999999E-3</v>
      </c>
      <c r="O134" s="1"/>
      <c r="P134" s="1">
        <v>7.5621759999999996E-2</v>
      </c>
      <c r="Q134" s="1">
        <v>-8.6512099999999995E-3</v>
      </c>
      <c r="R134" s="1"/>
      <c r="S134" s="1">
        <v>9.0176140000000002E-2</v>
      </c>
      <c r="T134" s="1">
        <v>-8.1423160000000001E-3</v>
      </c>
    </row>
    <row r="135" spans="1:20" x14ac:dyDescent="0.4">
      <c r="A135" s="1">
        <v>12.59667</v>
      </c>
      <c r="B135" s="1">
        <v>8.4781860000000001E-2</v>
      </c>
      <c r="C135" s="1">
        <v>-5.8319330000000003E-2</v>
      </c>
      <c r="D135" s="1">
        <f>SQRT((B135-M135)^2+(C135-N135)^2)</f>
        <v>4.9921919178606146E-2</v>
      </c>
      <c r="E135" s="1">
        <v>7.7759110000000006E-2</v>
      </c>
      <c r="F135" s="1">
        <v>-5.7606879999999999E-2</v>
      </c>
      <c r="G135" s="1">
        <f>SQRT((E135-P135)^2+(F135-Q135)^2)</f>
        <v>4.9002304947536907E-2</v>
      </c>
      <c r="H135" s="1">
        <v>9.200817E-2</v>
      </c>
      <c r="I135" s="1">
        <v>-5.8930009999999998E-2</v>
      </c>
      <c r="J135" s="1">
        <f>SQRT((H135-S135)^2+(I135-T135)^2)</f>
        <v>5.0820726045173098E-2</v>
      </c>
      <c r="K135" s="1">
        <f t="shared" si="3"/>
        <v>4.9914983390438712E-2</v>
      </c>
      <c r="L135" s="1">
        <f t="shared" si="4"/>
        <v>7.1715644900497283E-2</v>
      </c>
      <c r="M135" s="1">
        <v>8.254272E-2</v>
      </c>
      <c r="N135" s="1">
        <v>-8.4476519999999999E-3</v>
      </c>
      <c r="O135" s="1"/>
      <c r="P135" s="1">
        <v>7.5621759999999996E-2</v>
      </c>
      <c r="Q135" s="1">
        <v>-8.6512099999999995E-3</v>
      </c>
      <c r="R135" s="1"/>
      <c r="S135" s="1">
        <v>9.0176140000000002E-2</v>
      </c>
      <c r="T135" s="1">
        <v>-8.1423160000000001E-3</v>
      </c>
    </row>
    <row r="136" spans="1:20" x14ac:dyDescent="0.4">
      <c r="A136" s="1">
        <v>12.765000000000001</v>
      </c>
      <c r="B136" s="1">
        <v>8.4781860000000001E-2</v>
      </c>
      <c r="C136" s="1">
        <v>-5.8319330000000003E-2</v>
      </c>
      <c r="D136" s="1">
        <f>SQRT((B136-M136)^2+(C136-N136)^2)</f>
        <v>4.9921919178606146E-2</v>
      </c>
      <c r="E136" s="1">
        <v>7.7759110000000006E-2</v>
      </c>
      <c r="F136" s="1">
        <v>-5.7606879999999999E-2</v>
      </c>
      <c r="G136" s="1">
        <f>SQRT((E136-P136)^2+(F136-Q136)^2)</f>
        <v>4.9002304947536907E-2</v>
      </c>
      <c r="H136" s="1">
        <v>9.200817E-2</v>
      </c>
      <c r="I136" s="1">
        <v>-5.8930009999999998E-2</v>
      </c>
      <c r="J136" s="1">
        <f>SQRT((H136-S136)^2+(I136-T136)^2)</f>
        <v>5.0820726045173098E-2</v>
      </c>
      <c r="K136" s="1">
        <f t="shared" si="3"/>
        <v>4.9914983390438712E-2</v>
      </c>
      <c r="L136" s="1">
        <f t="shared" si="4"/>
        <v>7.1715644900497283E-2</v>
      </c>
      <c r="M136" s="1">
        <v>8.254272E-2</v>
      </c>
      <c r="N136" s="1">
        <v>-8.4476519999999999E-3</v>
      </c>
      <c r="O136" s="1"/>
      <c r="P136" s="1">
        <v>7.5621759999999996E-2</v>
      </c>
      <c r="Q136" s="1">
        <v>-8.6512099999999995E-3</v>
      </c>
      <c r="R136" s="1"/>
      <c r="S136" s="1">
        <v>9.0176140000000002E-2</v>
      </c>
      <c r="T136" s="1">
        <v>-8.1423160000000001E-3</v>
      </c>
    </row>
    <row r="137" spans="1:20" x14ac:dyDescent="0.4">
      <c r="A137" s="1">
        <v>12.93333</v>
      </c>
      <c r="B137" s="1">
        <v>8.4781860000000001E-2</v>
      </c>
      <c r="C137" s="1">
        <v>-5.8319330000000003E-2</v>
      </c>
      <c r="D137" s="1">
        <f>SQRT((B137-M137)^2+(C137-N137)^2)</f>
        <v>4.9921919178606146E-2</v>
      </c>
      <c r="E137" s="1">
        <v>7.7759110000000006E-2</v>
      </c>
      <c r="F137" s="1">
        <v>-5.7606879999999999E-2</v>
      </c>
      <c r="G137" s="1">
        <f>SQRT((E137-P137)^2+(F137-Q137)^2)</f>
        <v>4.9002304947536907E-2</v>
      </c>
      <c r="H137" s="1">
        <v>9.200817E-2</v>
      </c>
      <c r="I137" s="1">
        <v>-5.8930009999999998E-2</v>
      </c>
      <c r="J137" s="1">
        <f>SQRT((H137-S137)^2+(I137-T137)^2)</f>
        <v>5.0820726045173098E-2</v>
      </c>
      <c r="K137" s="1">
        <f t="shared" si="3"/>
        <v>4.9914983390438712E-2</v>
      </c>
      <c r="L137" s="1">
        <f t="shared" si="4"/>
        <v>7.1715644900497283E-2</v>
      </c>
      <c r="M137" s="1">
        <v>8.254272E-2</v>
      </c>
      <c r="N137" s="1">
        <v>-8.4476519999999999E-3</v>
      </c>
      <c r="O137" s="1"/>
      <c r="P137" s="1">
        <v>7.5621759999999996E-2</v>
      </c>
      <c r="Q137" s="1">
        <v>-8.6512099999999995E-3</v>
      </c>
      <c r="R137" s="1"/>
      <c r="S137" s="1">
        <v>9.0176140000000002E-2</v>
      </c>
      <c r="T137" s="1">
        <v>-8.1423160000000001E-3</v>
      </c>
    </row>
    <row r="138" spans="1:20" x14ac:dyDescent="0.4">
      <c r="A138" s="1">
        <v>13.1</v>
      </c>
      <c r="B138" s="1">
        <v>8.4781860000000001E-2</v>
      </c>
      <c r="C138" s="1">
        <v>-5.8319330000000003E-2</v>
      </c>
      <c r="D138" s="1">
        <f>SQRT((B138-M138)^2+(C138-N138)^2)</f>
        <v>4.9921919178606146E-2</v>
      </c>
      <c r="E138" s="1">
        <v>7.7759110000000006E-2</v>
      </c>
      <c r="F138" s="1">
        <v>-5.7606879999999999E-2</v>
      </c>
      <c r="G138" s="1">
        <f>SQRT((E138-P138)^2+(F138-Q138)^2)</f>
        <v>4.9002304947536907E-2</v>
      </c>
      <c r="H138" s="1">
        <v>9.200817E-2</v>
      </c>
      <c r="I138" s="1">
        <v>-5.8930009999999998E-2</v>
      </c>
      <c r="J138" s="1">
        <f>SQRT((H138-S138)^2+(I138-T138)^2)</f>
        <v>5.0820726045173098E-2</v>
      </c>
      <c r="K138" s="1">
        <f t="shared" si="3"/>
        <v>4.9914983390438712E-2</v>
      </c>
      <c r="L138" s="1">
        <f t="shared" si="4"/>
        <v>7.1715644900497283E-2</v>
      </c>
      <c r="M138" s="1">
        <v>8.254272E-2</v>
      </c>
      <c r="N138" s="1">
        <v>-8.4476519999999999E-3</v>
      </c>
      <c r="O138" s="1"/>
      <c r="P138" s="1">
        <v>7.5621759999999996E-2</v>
      </c>
      <c r="Q138" s="1">
        <v>-8.6512099999999995E-3</v>
      </c>
      <c r="R138" s="1"/>
      <c r="S138" s="1">
        <v>9.0176140000000002E-2</v>
      </c>
      <c r="T138" s="1">
        <v>-8.1423160000000001E-3</v>
      </c>
    </row>
    <row r="139" spans="1:20" x14ac:dyDescent="0.4">
      <c r="A139" s="1">
        <v>13.268330000000001</v>
      </c>
      <c r="B139" s="1">
        <v>8.5087200000000002E-2</v>
      </c>
      <c r="C139" s="1">
        <v>-5.8522890000000001E-2</v>
      </c>
      <c r="D139" s="1">
        <f>SQRT((B139-M139)^2+(C139-N139)^2)</f>
        <v>5.0139842832093565E-2</v>
      </c>
      <c r="E139" s="1">
        <v>7.7657329999999997E-2</v>
      </c>
      <c r="F139" s="1">
        <v>-5.791222E-2</v>
      </c>
      <c r="G139" s="1">
        <f>SQRT((E139-P139)^2+(F139-Q139)^2)</f>
        <v>4.9303049109005417E-2</v>
      </c>
      <c r="H139" s="1">
        <v>9.1804609999999995E-2</v>
      </c>
      <c r="I139" s="1">
        <v>-5.9031790000000001E-2</v>
      </c>
      <c r="J139" s="1">
        <f>SQRT((H139-S139)^2+(I139-T139)^2)</f>
        <v>5.0915522962428426E-2</v>
      </c>
      <c r="K139" s="1">
        <f t="shared" si="3"/>
        <v>5.0119471634509138E-2</v>
      </c>
      <c r="L139" s="1">
        <f t="shared" si="4"/>
        <v>7.1511156656426864E-2</v>
      </c>
      <c r="M139" s="1">
        <v>8.254272E-2</v>
      </c>
      <c r="N139" s="1">
        <v>-8.4476519999999999E-3</v>
      </c>
      <c r="O139" s="1"/>
      <c r="P139" s="1">
        <v>7.5621759999999996E-2</v>
      </c>
      <c r="Q139" s="1">
        <v>-8.6512099999999995E-3</v>
      </c>
      <c r="R139" s="1"/>
      <c r="S139" s="1">
        <v>9.0176140000000002E-2</v>
      </c>
      <c r="T139" s="1">
        <v>-8.1423160000000001E-3</v>
      </c>
    </row>
    <row r="140" spans="1:20" x14ac:dyDescent="0.4">
      <c r="A140" s="1">
        <v>13.436669999999999</v>
      </c>
      <c r="B140" s="1">
        <v>8.5290749999999999E-2</v>
      </c>
      <c r="C140" s="1">
        <v>-5.8624669999999997E-2</v>
      </c>
      <c r="D140" s="1">
        <f>SQRT((B140-M140)^2+(C140-N140)^2)</f>
        <v>5.0252211933936045E-2</v>
      </c>
      <c r="E140" s="1">
        <v>7.7657329999999997E-2</v>
      </c>
      <c r="F140" s="1">
        <v>-5.791222E-2</v>
      </c>
      <c r="G140" s="1">
        <f>SQRT((E140-P140)^2+(F140-Q140)^2)</f>
        <v>4.9303049109005417E-2</v>
      </c>
      <c r="H140" s="1">
        <v>9.1804609999999995E-2</v>
      </c>
      <c r="I140" s="1">
        <v>-5.9235349999999999E-2</v>
      </c>
      <c r="J140" s="1">
        <f>SQRT((H140-S140)^2+(I140-T140)^2)</f>
        <v>5.1118979233412472E-2</v>
      </c>
      <c r="K140" s="1">
        <f t="shared" si="3"/>
        <v>5.022474675878464E-2</v>
      </c>
      <c r="L140" s="1">
        <f t="shared" si="4"/>
        <v>7.1405881532151355E-2</v>
      </c>
      <c r="M140" s="1">
        <v>8.254272E-2</v>
      </c>
      <c r="N140" s="1">
        <v>-8.4476519999999999E-3</v>
      </c>
      <c r="O140" s="1"/>
      <c r="P140" s="1">
        <v>7.5621759999999996E-2</v>
      </c>
      <c r="Q140" s="1">
        <v>-8.6512099999999995E-3</v>
      </c>
      <c r="R140" s="1"/>
      <c r="S140" s="1">
        <v>9.0176140000000002E-2</v>
      </c>
      <c r="T140" s="1">
        <v>-8.1423160000000001E-3</v>
      </c>
    </row>
    <row r="141" spans="1:20" x14ac:dyDescent="0.4">
      <c r="A141" s="1">
        <v>13.605</v>
      </c>
      <c r="B141" s="1">
        <v>8.5290749999999999E-2</v>
      </c>
      <c r="C141" s="1">
        <v>-5.8624669999999997E-2</v>
      </c>
      <c r="D141" s="1">
        <f>SQRT((B141-M141)^2+(C141-N141)^2)</f>
        <v>5.0252211933936045E-2</v>
      </c>
      <c r="E141" s="1">
        <v>7.7657329999999997E-2</v>
      </c>
      <c r="F141" s="1">
        <v>-5.791222E-2</v>
      </c>
      <c r="G141" s="1">
        <f>SQRT((E141-P141)^2+(F141-Q141)^2)</f>
        <v>4.9303049109005417E-2</v>
      </c>
      <c r="H141" s="1">
        <v>9.200817E-2</v>
      </c>
      <c r="I141" s="1">
        <v>-5.9235349999999999E-2</v>
      </c>
      <c r="J141" s="1">
        <f>SQRT((H141-S141)^2+(I141-T141)^2)</f>
        <v>5.112586876764106E-2</v>
      </c>
      <c r="K141" s="1">
        <f t="shared" si="3"/>
        <v>5.0227043270194172E-2</v>
      </c>
      <c r="L141" s="1">
        <f t="shared" si="4"/>
        <v>7.140358502074183E-2</v>
      </c>
      <c r="M141" s="1">
        <v>8.254272E-2</v>
      </c>
      <c r="N141" s="1">
        <v>-8.4476519999999999E-3</v>
      </c>
      <c r="O141" s="1"/>
      <c r="P141" s="1">
        <v>7.5621759999999996E-2</v>
      </c>
      <c r="Q141" s="1">
        <v>-8.6512099999999995E-3</v>
      </c>
      <c r="R141" s="1"/>
      <c r="S141" s="1">
        <v>9.0176140000000002E-2</v>
      </c>
      <c r="T141" s="1">
        <v>-8.1423160000000001E-3</v>
      </c>
    </row>
    <row r="142" spans="1:20" x14ac:dyDescent="0.4">
      <c r="A142" s="1">
        <v>13.77167</v>
      </c>
      <c r="B142" s="1">
        <v>8.5290749999999999E-2</v>
      </c>
      <c r="C142" s="1">
        <v>-5.8624669999999997E-2</v>
      </c>
      <c r="D142" s="1">
        <f>SQRT((B142-M142)^2+(C142-N142)^2)</f>
        <v>5.0252211933936045E-2</v>
      </c>
      <c r="E142" s="1">
        <v>7.7657329999999997E-2</v>
      </c>
      <c r="F142" s="1">
        <v>-5.791222E-2</v>
      </c>
      <c r="G142" s="1">
        <f>SQRT((E142-P142)^2+(F142-Q142)^2)</f>
        <v>4.9303049109005417E-2</v>
      </c>
      <c r="H142" s="1">
        <v>9.200817E-2</v>
      </c>
      <c r="I142" s="1">
        <v>-5.9235349999999999E-2</v>
      </c>
      <c r="J142" s="1">
        <f>SQRT((H142-S142)^2+(I142-T142)^2)</f>
        <v>5.112586876764106E-2</v>
      </c>
      <c r="K142" s="1">
        <f t="shared" si="3"/>
        <v>5.0227043270194172E-2</v>
      </c>
      <c r="L142" s="1">
        <f t="shared" si="4"/>
        <v>7.140358502074183E-2</v>
      </c>
      <c r="M142" s="1">
        <v>8.254272E-2</v>
      </c>
      <c r="N142" s="1">
        <v>-8.4476519999999999E-3</v>
      </c>
      <c r="O142" s="1"/>
      <c r="P142" s="1">
        <v>7.5621759999999996E-2</v>
      </c>
      <c r="Q142" s="1">
        <v>-8.6512099999999995E-3</v>
      </c>
      <c r="R142" s="1"/>
      <c r="S142" s="1">
        <v>9.0176140000000002E-2</v>
      </c>
      <c r="T142" s="1">
        <v>-8.1423160000000001E-3</v>
      </c>
    </row>
    <row r="143" spans="1:20" x14ac:dyDescent="0.4">
      <c r="A143" s="1">
        <v>13.94</v>
      </c>
      <c r="B143" s="1">
        <v>8.5290749999999999E-2</v>
      </c>
      <c r="C143" s="1">
        <v>-5.8624669999999997E-2</v>
      </c>
      <c r="D143" s="1">
        <f>SQRT((B143-M143)^2+(C143-N143)^2)</f>
        <v>5.0252211933936045E-2</v>
      </c>
      <c r="E143" s="1">
        <v>7.7657329999999997E-2</v>
      </c>
      <c r="F143" s="1">
        <v>-5.791222E-2</v>
      </c>
      <c r="G143" s="1">
        <f>SQRT((E143-P143)^2+(F143-Q143)^2)</f>
        <v>4.9303049109005417E-2</v>
      </c>
      <c r="H143" s="1">
        <v>9.2109940000000001E-2</v>
      </c>
      <c r="I143" s="1">
        <v>-5.9235349999999999E-2</v>
      </c>
      <c r="J143" s="1">
        <f>SQRT((H143-S143)^2+(I143-T143)^2)</f>
        <v>5.1129616718347842E-2</v>
      </c>
      <c r="K143" s="1">
        <f t="shared" si="3"/>
        <v>5.0228292587096435E-2</v>
      </c>
      <c r="L143" s="1">
        <f t="shared" si="4"/>
        <v>7.1402335703839567E-2</v>
      </c>
      <c r="M143" s="1">
        <v>8.254272E-2</v>
      </c>
      <c r="N143" s="1">
        <v>-8.4476519999999999E-3</v>
      </c>
      <c r="O143" s="1"/>
      <c r="P143" s="1">
        <v>7.5621759999999996E-2</v>
      </c>
      <c r="Q143" s="1">
        <v>-8.6512099999999995E-3</v>
      </c>
      <c r="R143" s="1"/>
      <c r="S143" s="1">
        <v>9.0176140000000002E-2</v>
      </c>
      <c r="T143" s="1">
        <v>-8.1423160000000001E-3</v>
      </c>
    </row>
    <row r="144" spans="1:20" x14ac:dyDescent="0.4">
      <c r="A144" s="1">
        <v>14.10833</v>
      </c>
      <c r="B144" s="1">
        <v>8.559609E-2</v>
      </c>
      <c r="C144" s="1">
        <v>-5.8828230000000002E-2</v>
      </c>
      <c r="D144" s="1">
        <f>SQRT((B144-M144)^2+(C144-N144)^2)</f>
        <v>5.0473019604249797E-2</v>
      </c>
      <c r="E144" s="1">
        <v>7.7657329999999997E-2</v>
      </c>
      <c r="F144" s="1">
        <v>-5.791222E-2</v>
      </c>
      <c r="G144" s="1">
        <f>SQRT((E144-P144)^2+(F144-Q144)^2)</f>
        <v>4.9303049109005417E-2</v>
      </c>
      <c r="H144" s="1">
        <v>9.2211719999999997E-2</v>
      </c>
      <c r="I144" s="1">
        <v>-5.9438900000000003E-2</v>
      </c>
      <c r="J144" s="1">
        <f>SQRT((H144-S144)^2+(I144-T144)^2)</f>
        <v>5.1336956629756077E-2</v>
      </c>
      <c r="K144" s="1">
        <f t="shared" si="3"/>
        <v>5.037100844767043E-2</v>
      </c>
      <c r="L144" s="1">
        <f t="shared" si="4"/>
        <v>7.1259619843265565E-2</v>
      </c>
      <c r="M144" s="1">
        <v>8.254272E-2</v>
      </c>
      <c r="N144" s="1">
        <v>-8.4476519999999999E-3</v>
      </c>
      <c r="O144" s="1"/>
      <c r="P144" s="1">
        <v>7.5621759999999996E-2</v>
      </c>
      <c r="Q144" s="1">
        <v>-8.6512099999999995E-3</v>
      </c>
      <c r="R144" s="1"/>
      <c r="S144" s="1">
        <v>9.0176140000000002E-2</v>
      </c>
      <c r="T144" s="1">
        <v>-8.1423160000000001E-3</v>
      </c>
    </row>
    <row r="145" spans="1:20" x14ac:dyDescent="0.4">
      <c r="A145" s="1">
        <v>14.276669999999999</v>
      </c>
      <c r="B145" s="1">
        <v>8.559609E-2</v>
      </c>
      <c r="C145" s="1">
        <v>-5.8828230000000002E-2</v>
      </c>
      <c r="D145" s="1">
        <f>SQRT((B145-M145)^2+(C145-N145)^2)</f>
        <v>5.0473019604249797E-2</v>
      </c>
      <c r="E145" s="1">
        <v>7.7962669999999998E-2</v>
      </c>
      <c r="F145" s="1">
        <v>-5.8217560000000002E-2</v>
      </c>
      <c r="G145" s="1">
        <f>SQRT((E145-P145)^2+(F145-Q145)^2)</f>
        <v>4.9621597232965005E-2</v>
      </c>
      <c r="H145" s="1">
        <v>9.2211719999999997E-2</v>
      </c>
      <c r="I145" s="1">
        <v>-5.9438900000000003E-2</v>
      </c>
      <c r="J145" s="1">
        <f>SQRT((H145-S145)^2+(I145-T145)^2)</f>
        <v>5.1336956629756077E-2</v>
      </c>
      <c r="K145" s="1">
        <f t="shared" si="3"/>
        <v>5.0477191155656957E-2</v>
      </c>
      <c r="L145" s="1">
        <f t="shared" si="4"/>
        <v>7.1153437135279052E-2</v>
      </c>
      <c r="M145" s="1">
        <v>8.254272E-2</v>
      </c>
      <c r="N145" s="1">
        <v>-8.4476519999999999E-3</v>
      </c>
      <c r="O145" s="1"/>
      <c r="P145" s="1">
        <v>7.5621759999999996E-2</v>
      </c>
      <c r="Q145" s="1">
        <v>-8.6512099999999995E-3</v>
      </c>
      <c r="R145" s="1"/>
      <c r="S145" s="1">
        <v>9.0176140000000002E-2</v>
      </c>
      <c r="T145" s="1">
        <v>-8.1423160000000001E-3</v>
      </c>
    </row>
    <row r="146" spans="1:20" x14ac:dyDescent="0.4">
      <c r="A146" s="1">
        <v>14.44333</v>
      </c>
      <c r="B146" s="1">
        <v>8.5697869999999995E-2</v>
      </c>
      <c r="C146" s="1">
        <v>-5.8828230000000002E-2</v>
      </c>
      <c r="D146" s="1">
        <f>SQRT((B146-M146)^2+(C146-N146)^2)</f>
        <v>5.0479279027503793E-2</v>
      </c>
      <c r="E146" s="1">
        <v>7.7962669999999998E-2</v>
      </c>
      <c r="F146" s="1">
        <v>-5.8217560000000002E-2</v>
      </c>
      <c r="G146" s="1">
        <f>SQRT((E146-P146)^2+(F146-Q146)^2)</f>
        <v>4.9621597232965005E-2</v>
      </c>
      <c r="H146" s="1">
        <v>9.2313500000000007E-2</v>
      </c>
      <c r="I146" s="1">
        <v>-5.9438900000000003E-2</v>
      </c>
      <c r="J146" s="1">
        <f>SQRT((H146-S146)^2+(I146-T146)^2)</f>
        <v>5.1341093072106062E-2</v>
      </c>
      <c r="K146" s="1">
        <f t="shared" si="3"/>
        <v>5.048065644419162E-2</v>
      </c>
      <c r="L146" s="1">
        <f t="shared" si="4"/>
        <v>7.1149971846744375E-2</v>
      </c>
      <c r="M146" s="1">
        <v>8.254272E-2</v>
      </c>
      <c r="N146" s="1">
        <v>-8.4476519999999999E-3</v>
      </c>
      <c r="O146" s="1"/>
      <c r="P146" s="1">
        <v>7.5621759999999996E-2</v>
      </c>
      <c r="Q146" s="1">
        <v>-8.6512099999999995E-3</v>
      </c>
      <c r="R146" s="1"/>
      <c r="S146" s="1">
        <v>9.0176140000000002E-2</v>
      </c>
      <c r="T146" s="1">
        <v>-8.1423160000000001E-3</v>
      </c>
    </row>
    <row r="147" spans="1:20" x14ac:dyDescent="0.4">
      <c r="A147" s="1">
        <v>14.61167</v>
      </c>
      <c r="B147" s="1">
        <v>8.5697869999999995E-2</v>
      </c>
      <c r="C147" s="1">
        <v>-5.8930009999999998E-2</v>
      </c>
      <c r="D147" s="1">
        <f>SQRT((B147-M147)^2+(C147-N147)^2)</f>
        <v>5.0580860419358865E-2</v>
      </c>
      <c r="E147" s="1">
        <v>7.7962669999999998E-2</v>
      </c>
      <c r="F147" s="1">
        <v>-5.8217560000000002E-2</v>
      </c>
      <c r="G147" s="1">
        <f>SQRT((E147-P147)^2+(F147-Q147)^2)</f>
        <v>4.9621597232965005E-2</v>
      </c>
      <c r="H147" s="1">
        <v>9.2415280000000002E-2</v>
      </c>
      <c r="I147" s="1">
        <v>-5.9438900000000003E-2</v>
      </c>
      <c r="J147" s="1">
        <f>SQRT((H147-S147)^2+(I147-T147)^2)</f>
        <v>5.134543093604977E-2</v>
      </c>
      <c r="K147" s="1">
        <f t="shared" si="3"/>
        <v>5.0515962862791218E-2</v>
      </c>
      <c r="L147" s="1">
        <f t="shared" si="4"/>
        <v>7.1114665428144791E-2</v>
      </c>
      <c r="M147" s="1">
        <v>8.254272E-2</v>
      </c>
      <c r="N147" s="1">
        <v>-8.4476519999999999E-3</v>
      </c>
      <c r="O147" s="1"/>
      <c r="P147" s="1">
        <v>7.5621759999999996E-2</v>
      </c>
      <c r="Q147" s="1">
        <v>-8.6512099999999995E-3</v>
      </c>
      <c r="R147" s="1"/>
      <c r="S147" s="1">
        <v>9.0176140000000002E-2</v>
      </c>
      <c r="T147" s="1">
        <v>-8.1423160000000001E-3</v>
      </c>
    </row>
    <row r="148" spans="1:20" x14ac:dyDescent="0.4">
      <c r="A148" s="1">
        <v>14.78</v>
      </c>
      <c r="B148" s="1">
        <v>8.5697869999999995E-2</v>
      </c>
      <c r="C148" s="1">
        <v>-5.8930009999999998E-2</v>
      </c>
      <c r="D148" s="1">
        <f>SQRT((B148-M148)^2+(C148-N148)^2)</f>
        <v>5.0580860419358865E-2</v>
      </c>
      <c r="E148" s="1">
        <v>7.7962669999999998E-2</v>
      </c>
      <c r="F148" s="1">
        <v>-5.8217560000000002E-2</v>
      </c>
      <c r="G148" s="1">
        <f>SQRT((E148-P148)^2+(F148-Q148)^2)</f>
        <v>4.9621597232965005E-2</v>
      </c>
      <c r="H148" s="1">
        <v>9.2415280000000002E-2</v>
      </c>
      <c r="I148" s="1">
        <v>-5.9438900000000003E-2</v>
      </c>
      <c r="J148" s="1">
        <f>SQRT((H148-S148)^2+(I148-T148)^2)</f>
        <v>5.134543093604977E-2</v>
      </c>
      <c r="K148" s="1">
        <f t="shared" si="3"/>
        <v>5.0515962862791218E-2</v>
      </c>
      <c r="L148" s="1">
        <f t="shared" si="4"/>
        <v>7.1114665428144791E-2</v>
      </c>
      <c r="M148" s="1">
        <v>8.254272E-2</v>
      </c>
      <c r="N148" s="1">
        <v>-8.4476519999999999E-3</v>
      </c>
      <c r="O148" s="1"/>
      <c r="P148" s="1">
        <v>7.5621759999999996E-2</v>
      </c>
      <c r="Q148" s="1">
        <v>-8.6512099999999995E-3</v>
      </c>
      <c r="R148" s="1"/>
      <c r="S148" s="1">
        <v>9.0176140000000002E-2</v>
      </c>
      <c r="T148" s="1">
        <v>-8.1423160000000001E-3</v>
      </c>
    </row>
    <row r="149" spans="1:20" x14ac:dyDescent="0.4">
      <c r="A149" s="1">
        <v>14.94833</v>
      </c>
      <c r="B149" s="1">
        <v>8.5697869999999995E-2</v>
      </c>
      <c r="C149" s="1">
        <v>-5.8930009999999998E-2</v>
      </c>
      <c r="D149" s="1">
        <f>SQRT((B149-M149)^2+(C149-N149)^2)</f>
        <v>5.0580860419358865E-2</v>
      </c>
      <c r="E149" s="1">
        <v>7.7962669999999998E-2</v>
      </c>
      <c r="F149" s="1">
        <v>-5.8217560000000002E-2</v>
      </c>
      <c r="G149" s="1">
        <f>SQRT((E149-P149)^2+(F149-Q149)^2)</f>
        <v>4.9621597232965005E-2</v>
      </c>
      <c r="H149" s="1">
        <v>9.2415280000000002E-2</v>
      </c>
      <c r="I149" s="1">
        <v>-5.9438900000000003E-2</v>
      </c>
      <c r="J149" s="1">
        <f>SQRT((H149-S149)^2+(I149-T149)^2)</f>
        <v>5.134543093604977E-2</v>
      </c>
      <c r="K149" s="1">
        <f t="shared" si="3"/>
        <v>5.0515962862791218E-2</v>
      </c>
      <c r="L149" s="1">
        <f t="shared" si="4"/>
        <v>7.1114665428144791E-2</v>
      </c>
      <c r="M149" s="1">
        <v>8.254272E-2</v>
      </c>
      <c r="N149" s="1">
        <v>-8.4476519999999999E-3</v>
      </c>
      <c r="O149" s="1"/>
      <c r="P149" s="1">
        <v>7.5621759999999996E-2</v>
      </c>
      <c r="Q149" s="1">
        <v>-8.6512099999999995E-3</v>
      </c>
      <c r="R149" s="1"/>
      <c r="S149" s="1">
        <v>9.0176140000000002E-2</v>
      </c>
      <c r="T149" s="1">
        <v>-8.1423160000000001E-3</v>
      </c>
    </row>
    <row r="150" spans="1:20" x14ac:dyDescent="0.4">
      <c r="A150" s="1">
        <v>15.116669999999999</v>
      </c>
      <c r="B150" s="1">
        <v>8.5697869999999995E-2</v>
      </c>
      <c r="C150" s="1">
        <v>-5.8930009999999998E-2</v>
      </c>
      <c r="D150" s="1">
        <f>SQRT((B150-M150)^2+(C150-N150)^2)</f>
        <v>5.0580860419358865E-2</v>
      </c>
      <c r="E150" s="1">
        <v>7.7962669999999998E-2</v>
      </c>
      <c r="F150" s="1">
        <v>-5.8217560000000002E-2</v>
      </c>
      <c r="G150" s="1">
        <f>SQRT((E150-P150)^2+(F150-Q150)^2)</f>
        <v>4.9621597232965005E-2</v>
      </c>
      <c r="H150" s="1">
        <v>9.2415280000000002E-2</v>
      </c>
      <c r="I150" s="1">
        <v>-5.9438900000000003E-2</v>
      </c>
      <c r="J150" s="1">
        <f>SQRT((H150-S150)^2+(I150-T150)^2)</f>
        <v>5.134543093604977E-2</v>
      </c>
      <c r="K150" s="1">
        <f t="shared" si="3"/>
        <v>5.0515962862791218E-2</v>
      </c>
      <c r="L150" s="1">
        <f t="shared" si="4"/>
        <v>7.1114665428144791E-2</v>
      </c>
      <c r="M150" s="1">
        <v>8.254272E-2</v>
      </c>
      <c r="N150" s="1">
        <v>-8.4476519999999999E-3</v>
      </c>
      <c r="O150" s="1"/>
      <c r="P150" s="1">
        <v>7.5621759999999996E-2</v>
      </c>
      <c r="Q150" s="1">
        <v>-8.6512099999999995E-3</v>
      </c>
      <c r="R150" s="1"/>
      <c r="S150" s="1">
        <v>9.0176140000000002E-2</v>
      </c>
      <c r="T150" s="1">
        <v>-8.1423160000000001E-3</v>
      </c>
    </row>
    <row r="151" spans="1:20" x14ac:dyDescent="0.4">
      <c r="A151" s="1">
        <v>15.283329999999999</v>
      </c>
      <c r="B151" s="1">
        <v>8.5799650000000005E-2</v>
      </c>
      <c r="C151" s="1">
        <v>-5.9235349999999999E-2</v>
      </c>
      <c r="D151" s="1">
        <f>SQRT((B151-M151)^2+(C151-N151)^2)</f>
        <v>5.0892021586532638E-2</v>
      </c>
      <c r="E151" s="1">
        <v>7.8064449999999994E-2</v>
      </c>
      <c r="F151" s="1">
        <v>-5.8217560000000002E-2</v>
      </c>
      <c r="G151" s="1">
        <f>SQRT((E151-P151)^2+(F151-Q151)^2)</f>
        <v>4.9626502866498667E-2</v>
      </c>
      <c r="H151" s="1">
        <v>9.2720620000000004E-2</v>
      </c>
      <c r="I151" s="1">
        <v>-5.9642460000000001E-2</v>
      </c>
      <c r="J151" s="1">
        <f>SQRT((H151-S151)^2+(I151-T151)^2)</f>
        <v>5.1562963554193972E-2</v>
      </c>
      <c r="K151" s="1">
        <f t="shared" si="3"/>
        <v>5.0693829335741757E-2</v>
      </c>
      <c r="L151" s="1">
        <f t="shared" si="4"/>
        <v>7.0936798955194252E-2</v>
      </c>
      <c r="M151" s="1">
        <v>8.254272E-2</v>
      </c>
      <c r="N151" s="1">
        <v>-8.4476519999999999E-3</v>
      </c>
      <c r="O151" s="1"/>
      <c r="P151" s="1">
        <v>7.5621759999999996E-2</v>
      </c>
      <c r="Q151" s="1">
        <v>-8.6512099999999995E-3</v>
      </c>
      <c r="R151" s="1"/>
      <c r="S151" s="1">
        <v>9.0176140000000002E-2</v>
      </c>
      <c r="T151" s="1">
        <v>-8.1423160000000001E-3</v>
      </c>
    </row>
    <row r="152" spans="1:20" x14ac:dyDescent="0.4">
      <c r="A152" s="1">
        <v>15.45167</v>
      </c>
      <c r="B152" s="1">
        <v>8.5799650000000005E-2</v>
      </c>
      <c r="C152" s="1">
        <v>-5.9235349999999999E-2</v>
      </c>
      <c r="D152" s="1">
        <f>SQRT((B152-M152)^2+(C152-N152)^2)</f>
        <v>5.0892021586532638E-2</v>
      </c>
      <c r="E152" s="1">
        <v>7.8064449999999994E-2</v>
      </c>
      <c r="F152" s="1">
        <v>-5.8217560000000002E-2</v>
      </c>
      <c r="G152" s="1">
        <f>SQRT((E152-P152)^2+(F152-Q152)^2)</f>
        <v>4.9626502866498667E-2</v>
      </c>
      <c r="H152" s="1">
        <v>9.3025949999999996E-2</v>
      </c>
      <c r="I152" s="1">
        <v>-5.9744239999999997E-2</v>
      </c>
      <c r="J152" s="1">
        <f>SQRT((H152-S152)^2+(I152-T152)^2)</f>
        <v>5.1680557055220247E-2</v>
      </c>
      <c r="K152" s="1">
        <f t="shared" si="3"/>
        <v>5.0733027169417189E-2</v>
      </c>
      <c r="L152" s="1">
        <f t="shared" si="4"/>
        <v>7.0897601121518813E-2</v>
      </c>
      <c r="M152" s="1">
        <v>8.254272E-2</v>
      </c>
      <c r="N152" s="1">
        <v>-8.4476519999999999E-3</v>
      </c>
      <c r="O152" s="1"/>
      <c r="P152" s="1">
        <v>7.5621759999999996E-2</v>
      </c>
      <c r="Q152" s="1">
        <v>-8.6512099999999995E-3</v>
      </c>
      <c r="R152" s="1"/>
      <c r="S152" s="1">
        <v>9.0176140000000002E-2</v>
      </c>
      <c r="T152" s="1">
        <v>-8.1423160000000001E-3</v>
      </c>
    </row>
    <row r="153" spans="1:20" x14ac:dyDescent="0.4">
      <c r="A153" s="1">
        <v>15.62</v>
      </c>
      <c r="B153" s="1">
        <v>8.6104990000000006E-2</v>
      </c>
      <c r="C153" s="1">
        <v>-5.9235349999999999E-2</v>
      </c>
      <c r="D153" s="1">
        <f>SQRT((B153-M153)^2+(C153-N153)^2)</f>
        <v>5.091247426409469E-2</v>
      </c>
      <c r="E153" s="1">
        <v>7.8369789999999995E-2</v>
      </c>
      <c r="F153" s="1">
        <v>-5.8624669999999997E-2</v>
      </c>
      <c r="G153" s="1">
        <f>SQRT((E153-P153)^2+(F153-Q153)^2)</f>
        <v>5.0048959761942104E-2</v>
      </c>
      <c r="H153" s="1">
        <v>9.3025949999999996E-2</v>
      </c>
      <c r="I153" s="1">
        <v>-5.9744239999999997E-2</v>
      </c>
      <c r="J153" s="1">
        <f>SQRT((H153-S153)^2+(I153-T153)^2)</f>
        <v>5.1680557055220247E-2</v>
      </c>
      <c r="K153" s="1">
        <f t="shared" si="3"/>
        <v>5.0880663693752347E-2</v>
      </c>
      <c r="L153" s="1">
        <f t="shared" si="4"/>
        <v>7.0749964597183662E-2</v>
      </c>
      <c r="M153" s="1">
        <v>8.254272E-2</v>
      </c>
      <c r="N153" s="1">
        <v>-8.4476519999999999E-3</v>
      </c>
      <c r="O153" s="1"/>
      <c r="P153" s="1">
        <v>7.5621759999999996E-2</v>
      </c>
      <c r="Q153" s="1">
        <v>-8.6512099999999995E-3</v>
      </c>
      <c r="R153" s="1"/>
      <c r="S153" s="1">
        <v>9.0176140000000002E-2</v>
      </c>
      <c r="T153" s="1">
        <v>-8.1423160000000001E-3</v>
      </c>
    </row>
    <row r="154" spans="1:20" x14ac:dyDescent="0.4">
      <c r="A154" s="1">
        <v>15.78833</v>
      </c>
      <c r="B154" s="1">
        <v>8.6104990000000006E-2</v>
      </c>
      <c r="C154" s="1">
        <v>-5.9235349999999999E-2</v>
      </c>
      <c r="D154" s="1">
        <f>SQRT((B154-M154)^2+(C154-N154)^2)</f>
        <v>5.091247426409469E-2</v>
      </c>
      <c r="E154" s="1">
        <v>7.8369789999999995E-2</v>
      </c>
      <c r="F154" s="1">
        <v>-5.8624669999999997E-2</v>
      </c>
      <c r="G154" s="1">
        <f>SQRT((E154-P154)^2+(F154-Q154)^2)</f>
        <v>5.0048959761942104E-2</v>
      </c>
      <c r="H154" s="1">
        <v>9.3025949999999996E-2</v>
      </c>
      <c r="I154" s="1">
        <v>-5.9744239999999997E-2</v>
      </c>
      <c r="J154" s="1">
        <f>SQRT((H154-S154)^2+(I154-T154)^2)</f>
        <v>5.1680557055220247E-2</v>
      </c>
      <c r="K154" s="1">
        <f t="shared" si="3"/>
        <v>5.0880663693752347E-2</v>
      </c>
      <c r="L154" s="1">
        <f t="shared" si="4"/>
        <v>7.0749964597183662E-2</v>
      </c>
      <c r="M154" s="1">
        <v>8.254272E-2</v>
      </c>
      <c r="N154" s="1">
        <v>-8.4476519999999999E-3</v>
      </c>
      <c r="O154" s="1"/>
      <c r="P154" s="1">
        <v>7.5621759999999996E-2</v>
      </c>
      <c r="Q154" s="1">
        <v>-8.6512099999999995E-3</v>
      </c>
      <c r="R154" s="1"/>
      <c r="S154" s="1">
        <v>9.0176140000000002E-2</v>
      </c>
      <c r="T154" s="1">
        <v>-8.1423160000000001E-3</v>
      </c>
    </row>
    <row r="155" spans="1:20" x14ac:dyDescent="0.4">
      <c r="A155" s="1">
        <v>15.955</v>
      </c>
      <c r="B155" s="1">
        <v>8.6104990000000006E-2</v>
      </c>
      <c r="C155" s="1">
        <v>-5.9235349999999999E-2</v>
      </c>
      <c r="D155" s="1">
        <f>SQRT((B155-M155)^2+(C155-N155)^2)</f>
        <v>5.091247426409469E-2</v>
      </c>
      <c r="E155" s="1">
        <v>7.8369789999999995E-2</v>
      </c>
      <c r="F155" s="1">
        <v>-5.8624669999999997E-2</v>
      </c>
      <c r="G155" s="1">
        <f>SQRT((E155-P155)^2+(F155-Q155)^2)</f>
        <v>5.0048959761942104E-2</v>
      </c>
      <c r="H155" s="1">
        <v>9.3433069999999993E-2</v>
      </c>
      <c r="I155" s="1">
        <v>-5.984602E-2</v>
      </c>
      <c r="J155" s="1">
        <f>SQRT((H155-S155)^2+(I155-T155)^2)</f>
        <v>5.180618303199451E-2</v>
      </c>
      <c r="K155" s="1">
        <f t="shared" si="3"/>
        <v>5.0922539019343772E-2</v>
      </c>
      <c r="L155" s="1">
        <f t="shared" si="4"/>
        <v>7.0708089271592223E-2</v>
      </c>
      <c r="M155" s="1">
        <v>8.254272E-2</v>
      </c>
      <c r="N155" s="1">
        <v>-8.4476519999999999E-3</v>
      </c>
      <c r="O155" s="1"/>
      <c r="P155" s="1">
        <v>7.5621759999999996E-2</v>
      </c>
      <c r="Q155" s="1">
        <v>-8.6512099999999995E-3</v>
      </c>
      <c r="R155" s="1"/>
      <c r="S155" s="1">
        <v>9.0176140000000002E-2</v>
      </c>
      <c r="T155" s="1">
        <v>-8.1423160000000001E-3</v>
      </c>
    </row>
    <row r="156" spans="1:20" x14ac:dyDescent="0.4">
      <c r="A156" s="1">
        <v>16.123329999999999</v>
      </c>
      <c r="B156" s="1">
        <v>8.6512099999999995E-2</v>
      </c>
      <c r="C156" s="1">
        <v>-5.9235349999999999E-2</v>
      </c>
      <c r="D156" s="1">
        <f>SQRT((B156-M156)^2+(C156-N156)^2)</f>
        <v>5.0942577925774467E-2</v>
      </c>
      <c r="E156" s="1">
        <v>7.8369789999999995E-2</v>
      </c>
      <c r="F156" s="1">
        <v>-5.8624669999999997E-2</v>
      </c>
      <c r="G156" s="1">
        <f>SQRT((E156-P156)^2+(F156-Q156)^2)</f>
        <v>5.0048959761942104E-2</v>
      </c>
      <c r="H156" s="1">
        <v>9.3636629999999998E-2</v>
      </c>
      <c r="I156" s="1">
        <v>-6.0049579999999998E-2</v>
      </c>
      <c r="J156" s="1">
        <f>SQRT((H156-S156)^2+(I156-T156)^2)</f>
        <v>5.2022485974872398E-2</v>
      </c>
      <c r="K156" s="1">
        <f t="shared" si="3"/>
        <v>5.1004674554196328E-2</v>
      </c>
      <c r="L156" s="1">
        <f t="shared" si="4"/>
        <v>7.0625953736739674E-2</v>
      </c>
      <c r="M156" s="1">
        <v>8.254272E-2</v>
      </c>
      <c r="N156" s="1">
        <v>-8.4476519999999999E-3</v>
      </c>
      <c r="O156" s="1"/>
      <c r="P156" s="1">
        <v>7.5621759999999996E-2</v>
      </c>
      <c r="Q156" s="1">
        <v>-8.6512099999999995E-3</v>
      </c>
      <c r="R156" s="1"/>
      <c r="S156" s="1">
        <v>9.0176140000000002E-2</v>
      </c>
      <c r="T156" s="1">
        <v>-8.1423160000000001E-3</v>
      </c>
    </row>
    <row r="157" spans="1:20" x14ac:dyDescent="0.4">
      <c r="A157" s="1">
        <v>16.29167</v>
      </c>
      <c r="B157" s="1">
        <v>8.6512099999999995E-2</v>
      </c>
      <c r="C157" s="1">
        <v>-5.9235349999999999E-2</v>
      </c>
      <c r="D157" s="1">
        <f>SQRT((B157-M157)^2+(C157-N157)^2)</f>
        <v>5.0942577925774467E-2</v>
      </c>
      <c r="E157" s="1">
        <v>7.9285800000000003E-2</v>
      </c>
      <c r="F157" s="1">
        <v>-5.9031790000000001E-2</v>
      </c>
      <c r="G157" s="1">
        <f>SQRT((E157-P157)^2+(F157-Q157)^2)</f>
        <v>5.0513642021319347E-2</v>
      </c>
      <c r="H157" s="1">
        <v>9.3636629999999998E-2</v>
      </c>
      <c r="I157" s="1">
        <v>-6.0049579999999998E-2</v>
      </c>
      <c r="J157" s="1">
        <f>SQRT((H157-S157)^2+(I157-T157)^2)</f>
        <v>5.2022485974872398E-2</v>
      </c>
      <c r="K157" s="1">
        <f t="shared" si="3"/>
        <v>5.1159568640655406E-2</v>
      </c>
      <c r="L157" s="1">
        <f t="shared" si="4"/>
        <v>7.0471059650280596E-2</v>
      </c>
      <c r="M157" s="1">
        <v>8.254272E-2</v>
      </c>
      <c r="N157" s="1">
        <v>-8.4476519999999999E-3</v>
      </c>
      <c r="O157" s="1"/>
      <c r="P157" s="1">
        <v>7.5621759999999996E-2</v>
      </c>
      <c r="Q157" s="1">
        <v>-8.6512099999999995E-3</v>
      </c>
      <c r="R157" s="1"/>
      <c r="S157" s="1">
        <v>9.0176140000000002E-2</v>
      </c>
      <c r="T157" s="1">
        <v>-8.1423160000000001E-3</v>
      </c>
    </row>
    <row r="158" spans="1:20" x14ac:dyDescent="0.4">
      <c r="A158" s="1">
        <v>16.46</v>
      </c>
      <c r="B158" s="1">
        <v>8.6410319999999999E-2</v>
      </c>
      <c r="C158" s="1">
        <v>-5.9438900000000003E-2</v>
      </c>
      <c r="D158" s="1">
        <f>SQRT((B158-M158)^2+(C158-N158)^2)</f>
        <v>5.1137713112315693E-2</v>
      </c>
      <c r="E158" s="1">
        <v>7.8675120000000001E-2</v>
      </c>
      <c r="F158" s="1">
        <v>-5.8726449999999999E-2</v>
      </c>
      <c r="G158" s="1">
        <f>SQRT((E158-P158)^2+(F158-Q158)^2)</f>
        <v>5.0168243624300821E-2</v>
      </c>
      <c r="H158" s="1">
        <v>9.3636629999999998E-2</v>
      </c>
      <c r="I158" s="1">
        <v>-6.0049579999999998E-2</v>
      </c>
      <c r="J158" s="1">
        <f>SQRT((H158-S158)^2+(I158-T158)^2)</f>
        <v>5.2022485974872398E-2</v>
      </c>
      <c r="K158" s="1">
        <f t="shared" si="3"/>
        <v>5.1109480903829642E-2</v>
      </c>
      <c r="L158" s="1">
        <f t="shared" si="4"/>
        <v>7.0521147387106353E-2</v>
      </c>
      <c r="M158" s="1">
        <v>8.254272E-2</v>
      </c>
      <c r="N158" s="1">
        <v>-8.4476519999999999E-3</v>
      </c>
      <c r="O158" s="1"/>
      <c r="P158" s="1">
        <v>7.5621759999999996E-2</v>
      </c>
      <c r="Q158" s="1">
        <v>-8.6512099999999995E-3</v>
      </c>
      <c r="R158" s="1"/>
      <c r="S158" s="1">
        <v>9.0176140000000002E-2</v>
      </c>
      <c r="T158" s="1">
        <v>-8.1423160000000001E-3</v>
      </c>
    </row>
    <row r="159" spans="1:20" x14ac:dyDescent="0.4">
      <c r="A159" s="1">
        <v>16.628329999999998</v>
      </c>
      <c r="B159" s="1">
        <v>8.6410319999999999E-2</v>
      </c>
      <c r="C159" s="1">
        <v>-5.9438900000000003E-2</v>
      </c>
      <c r="D159" s="1">
        <f>SQRT((B159-M159)^2+(C159-N159)^2)</f>
        <v>5.1137713112315693E-2</v>
      </c>
      <c r="E159" s="1">
        <v>7.8675120000000001E-2</v>
      </c>
      <c r="F159" s="1">
        <v>-5.8726449999999999E-2</v>
      </c>
      <c r="G159" s="1">
        <f>SQRT((E159-P159)^2+(F159-Q159)^2)</f>
        <v>5.0168243624300821E-2</v>
      </c>
      <c r="H159" s="1">
        <v>9.3636629999999998E-2</v>
      </c>
      <c r="I159" s="1">
        <v>-6.0049579999999998E-2</v>
      </c>
      <c r="J159" s="1">
        <f>SQRT((H159-S159)^2+(I159-T159)^2)</f>
        <v>5.2022485974872398E-2</v>
      </c>
      <c r="K159" s="1">
        <f t="shared" si="3"/>
        <v>5.1109480903829642E-2</v>
      </c>
      <c r="L159" s="1">
        <f t="shared" si="4"/>
        <v>7.0521147387106353E-2</v>
      </c>
      <c r="M159" s="1">
        <v>8.254272E-2</v>
      </c>
      <c r="N159" s="1">
        <v>-8.4476519999999999E-3</v>
      </c>
      <c r="O159" s="1"/>
      <c r="P159" s="1">
        <v>7.5621759999999996E-2</v>
      </c>
      <c r="Q159" s="1">
        <v>-8.6512099999999995E-3</v>
      </c>
      <c r="R159" s="1"/>
      <c r="S159" s="1">
        <v>9.0176140000000002E-2</v>
      </c>
      <c r="T159" s="1">
        <v>-8.1423160000000001E-3</v>
      </c>
    </row>
    <row r="160" spans="1:20" x14ac:dyDescent="0.4">
      <c r="A160" s="1">
        <v>16.795000000000002</v>
      </c>
      <c r="B160" s="1">
        <v>8.6410319999999999E-2</v>
      </c>
      <c r="C160" s="1">
        <v>-5.9438900000000003E-2</v>
      </c>
      <c r="D160" s="1">
        <f>SQRT((B160-M160)^2+(C160-N160)^2)</f>
        <v>5.1137713112315693E-2</v>
      </c>
      <c r="E160" s="1">
        <v>7.8878680000000007E-2</v>
      </c>
      <c r="F160" s="1">
        <v>-5.9031790000000001E-2</v>
      </c>
      <c r="G160" s="1">
        <f>SQRT((E160-P160)^2+(F160-Q160)^2)</f>
        <v>5.0485744215796206E-2</v>
      </c>
      <c r="H160" s="1">
        <v>9.3636629999999998E-2</v>
      </c>
      <c r="I160" s="1">
        <v>-6.0049579999999998E-2</v>
      </c>
      <c r="J160" s="1">
        <f>SQRT((H160-S160)^2+(I160-T160)^2)</f>
        <v>5.2022485974872398E-2</v>
      </c>
      <c r="K160" s="1">
        <f t="shared" si="3"/>
        <v>5.1215314434328106E-2</v>
      </c>
      <c r="L160" s="1">
        <f t="shared" si="4"/>
        <v>7.0415313856607903E-2</v>
      </c>
      <c r="M160" s="1">
        <v>8.254272E-2</v>
      </c>
      <c r="N160" s="1">
        <v>-8.4476519999999999E-3</v>
      </c>
      <c r="O160" s="1"/>
      <c r="P160" s="1">
        <v>7.5621759999999996E-2</v>
      </c>
      <c r="Q160" s="1">
        <v>-8.6512099999999995E-3</v>
      </c>
      <c r="R160" s="1"/>
      <c r="S160" s="1">
        <v>9.0176140000000002E-2</v>
      </c>
      <c r="T160" s="1">
        <v>-8.1423160000000001E-3</v>
      </c>
    </row>
    <row r="161" spans="1:20" x14ac:dyDescent="0.4">
      <c r="A161" s="1">
        <v>16.963329999999999</v>
      </c>
      <c r="B161" s="1">
        <v>8.6410319999999999E-2</v>
      </c>
      <c r="C161" s="1">
        <v>-5.984602E-2</v>
      </c>
      <c r="D161" s="1">
        <f>SQRT((B161-M161)^2+(C161-N161)^2)</f>
        <v>5.1543676264149262E-2</v>
      </c>
      <c r="E161" s="1">
        <v>7.8878680000000007E-2</v>
      </c>
      <c r="F161" s="1">
        <v>-5.9031790000000001E-2</v>
      </c>
      <c r="G161" s="1">
        <f>SQRT((E161-P161)^2+(F161-Q161)^2)</f>
        <v>5.0485744215796206E-2</v>
      </c>
      <c r="H161" s="1">
        <v>9.3636629999999998E-2</v>
      </c>
      <c r="I161" s="1">
        <v>-6.0049579999999998E-2</v>
      </c>
      <c r="J161" s="1">
        <f>SQRT((H161-S161)^2+(I161-T161)^2)</f>
        <v>5.2022485974872398E-2</v>
      </c>
      <c r="K161" s="1">
        <f t="shared" si="3"/>
        <v>5.1350635484939289E-2</v>
      </c>
      <c r="L161" s="1">
        <f t="shared" si="4"/>
        <v>7.0279992805996713E-2</v>
      </c>
      <c r="M161" s="1">
        <v>8.254272E-2</v>
      </c>
      <c r="N161" s="1">
        <v>-8.4476519999999999E-3</v>
      </c>
      <c r="O161" s="1"/>
      <c r="P161" s="1">
        <v>7.5621759999999996E-2</v>
      </c>
      <c r="Q161" s="1">
        <v>-8.6512099999999995E-3</v>
      </c>
      <c r="R161" s="1"/>
      <c r="S161" s="1">
        <v>9.0176140000000002E-2</v>
      </c>
      <c r="T161" s="1">
        <v>-8.1423160000000001E-3</v>
      </c>
    </row>
    <row r="162" spans="1:20" x14ac:dyDescent="0.4">
      <c r="A162" s="1">
        <v>17.13167</v>
      </c>
      <c r="B162" s="1">
        <v>8.6410319999999999E-2</v>
      </c>
      <c r="C162" s="1">
        <v>-5.984602E-2</v>
      </c>
      <c r="D162" s="1">
        <f>SQRT((B162-M162)^2+(C162-N162)^2)</f>
        <v>5.1543676264149262E-2</v>
      </c>
      <c r="E162" s="1">
        <v>7.8878680000000007E-2</v>
      </c>
      <c r="F162" s="1">
        <v>-5.9031790000000001E-2</v>
      </c>
      <c r="G162" s="1">
        <f>SQRT((E162-P162)^2+(F162-Q162)^2)</f>
        <v>5.0485744215796206E-2</v>
      </c>
      <c r="H162" s="1">
        <v>9.3636629999999998E-2</v>
      </c>
      <c r="I162" s="1">
        <v>-6.0049579999999998E-2</v>
      </c>
      <c r="J162" s="1">
        <f>SQRT((H162-S162)^2+(I162-T162)^2)</f>
        <v>5.2022485974872398E-2</v>
      </c>
      <c r="K162" s="1">
        <f t="shared" si="3"/>
        <v>5.1350635484939289E-2</v>
      </c>
      <c r="L162" s="1">
        <f t="shared" si="4"/>
        <v>7.0279992805996713E-2</v>
      </c>
      <c r="M162" s="1">
        <v>8.254272E-2</v>
      </c>
      <c r="N162" s="1">
        <v>-8.4476519999999999E-3</v>
      </c>
      <c r="O162" s="1"/>
      <c r="P162" s="1">
        <v>7.5621759999999996E-2</v>
      </c>
      <c r="Q162" s="1">
        <v>-8.6512099999999995E-3</v>
      </c>
      <c r="R162" s="1"/>
      <c r="S162" s="1">
        <v>9.0176140000000002E-2</v>
      </c>
      <c r="T162" s="1">
        <v>-8.1423160000000001E-3</v>
      </c>
    </row>
    <row r="163" spans="1:20" x14ac:dyDescent="0.4">
      <c r="A163" s="1">
        <v>17.3</v>
      </c>
      <c r="B163" s="1">
        <v>8.6410319999999999E-2</v>
      </c>
      <c r="C163" s="1">
        <v>-5.984602E-2</v>
      </c>
      <c r="D163" s="1">
        <f>SQRT((B163-M163)^2+(C163-N163)^2)</f>
        <v>5.1543676264149262E-2</v>
      </c>
      <c r="E163" s="1">
        <v>7.8878680000000007E-2</v>
      </c>
      <c r="F163" s="1">
        <v>-5.9031790000000001E-2</v>
      </c>
      <c r="G163" s="1">
        <f>SQRT((E163-P163)^2+(F163-Q163)^2)</f>
        <v>5.0485744215796206E-2</v>
      </c>
      <c r="H163" s="1">
        <v>9.3636629999999998E-2</v>
      </c>
      <c r="I163" s="1">
        <v>-6.0151360000000001E-2</v>
      </c>
      <c r="J163" s="1">
        <f>SQRT((H163-S163)^2+(I163-T163)^2)</f>
        <v>5.2124040987187828E-2</v>
      </c>
      <c r="K163" s="1">
        <f t="shared" si="3"/>
        <v>5.1384487155711096E-2</v>
      </c>
      <c r="L163" s="1">
        <f t="shared" si="4"/>
        <v>7.0246141135224899E-2</v>
      </c>
      <c r="M163" s="1">
        <v>8.254272E-2</v>
      </c>
      <c r="N163" s="1">
        <v>-8.4476519999999999E-3</v>
      </c>
      <c r="O163" s="1"/>
      <c r="P163" s="1">
        <v>7.5621759999999996E-2</v>
      </c>
      <c r="Q163" s="1">
        <v>-8.6512099999999995E-3</v>
      </c>
      <c r="R163" s="1"/>
      <c r="S163" s="1">
        <v>9.0176140000000002E-2</v>
      </c>
      <c r="T163" s="1">
        <v>-8.1423160000000001E-3</v>
      </c>
    </row>
    <row r="164" spans="1:20" x14ac:dyDescent="0.4">
      <c r="A164" s="1">
        <v>17.466670000000001</v>
      </c>
      <c r="B164" s="1">
        <v>8.6410319999999999E-2</v>
      </c>
      <c r="C164" s="1">
        <v>-5.984602E-2</v>
      </c>
      <c r="D164" s="1">
        <f>SQRT((B164-M164)^2+(C164-N164)^2)</f>
        <v>5.1543676264149262E-2</v>
      </c>
      <c r="E164" s="1">
        <v>7.8878680000000007E-2</v>
      </c>
      <c r="F164" s="1">
        <v>-5.9031790000000001E-2</v>
      </c>
      <c r="G164" s="1">
        <f>SQRT((E164-P164)^2+(F164-Q164)^2)</f>
        <v>5.0485744215796206E-2</v>
      </c>
      <c r="H164" s="1">
        <v>9.3636629999999998E-2</v>
      </c>
      <c r="I164" s="1">
        <v>-6.0151360000000001E-2</v>
      </c>
      <c r="J164" s="1">
        <f>SQRT((H164-S164)^2+(I164-T164)^2)</f>
        <v>5.2124040987187828E-2</v>
      </c>
      <c r="K164" s="1">
        <f t="shared" si="3"/>
        <v>5.1384487155711096E-2</v>
      </c>
      <c r="L164" s="1">
        <f t="shared" si="4"/>
        <v>7.0246141135224899E-2</v>
      </c>
      <c r="M164" s="1">
        <v>8.254272E-2</v>
      </c>
      <c r="N164" s="1">
        <v>-8.4476519999999999E-3</v>
      </c>
      <c r="O164" s="1"/>
      <c r="P164" s="1">
        <v>7.5621759999999996E-2</v>
      </c>
      <c r="Q164" s="1">
        <v>-8.6512099999999995E-3</v>
      </c>
      <c r="R164" s="1"/>
      <c r="S164" s="1">
        <v>9.0176140000000002E-2</v>
      </c>
      <c r="T164" s="1">
        <v>-8.1423160000000001E-3</v>
      </c>
    </row>
    <row r="165" spans="1:20" x14ac:dyDescent="0.4">
      <c r="A165" s="1">
        <v>17.635000000000002</v>
      </c>
      <c r="B165" s="1">
        <v>8.6410319999999999E-2</v>
      </c>
      <c r="C165" s="1">
        <v>-5.984602E-2</v>
      </c>
      <c r="D165" s="1">
        <f>SQRT((B165-M165)^2+(C165-N165)^2)</f>
        <v>5.1543676264149262E-2</v>
      </c>
      <c r="E165" s="1">
        <v>7.8878680000000007E-2</v>
      </c>
      <c r="F165" s="1">
        <v>-5.9031790000000001E-2</v>
      </c>
      <c r="G165" s="1">
        <f>SQRT((E165-P165)^2+(F165-Q165)^2)</f>
        <v>5.0485744215796206E-2</v>
      </c>
      <c r="H165" s="1">
        <v>9.3636629999999998E-2</v>
      </c>
      <c r="I165" s="1">
        <v>-6.0151360000000001E-2</v>
      </c>
      <c r="J165" s="1">
        <f>SQRT((H165-S165)^2+(I165-T165)^2)</f>
        <v>5.2124040987187828E-2</v>
      </c>
      <c r="K165" s="1">
        <f t="shared" si="3"/>
        <v>5.1384487155711096E-2</v>
      </c>
      <c r="L165" s="1">
        <f t="shared" si="4"/>
        <v>7.0246141135224899E-2</v>
      </c>
      <c r="M165" s="1">
        <v>8.254272E-2</v>
      </c>
      <c r="N165" s="1">
        <v>-8.4476519999999999E-3</v>
      </c>
      <c r="O165" s="1"/>
      <c r="P165" s="1">
        <v>7.5621759999999996E-2</v>
      </c>
      <c r="Q165" s="1">
        <v>-8.6512099999999995E-3</v>
      </c>
      <c r="R165" s="1"/>
      <c r="S165" s="1">
        <v>9.0176140000000002E-2</v>
      </c>
      <c r="T165" s="1">
        <v>-8.1423160000000001E-3</v>
      </c>
    </row>
    <row r="166" spans="1:20" x14ac:dyDescent="0.4">
      <c r="A166" s="1">
        <v>17.803329999999999</v>
      </c>
      <c r="B166" s="1">
        <v>8.6410319999999999E-2</v>
      </c>
      <c r="C166" s="1">
        <v>-5.984602E-2</v>
      </c>
      <c r="D166" s="1">
        <f>SQRT((B166-M166)^2+(C166-N166)^2)</f>
        <v>5.1543676264149262E-2</v>
      </c>
      <c r="E166" s="1">
        <v>7.9082239999999998E-2</v>
      </c>
      <c r="F166" s="1">
        <v>-5.933712E-2</v>
      </c>
      <c r="G166" s="1">
        <f>SQRT((E166-P166)^2+(F166-Q166)^2)</f>
        <v>5.0803901369466692E-2</v>
      </c>
      <c r="H166" s="1">
        <v>9.3840190000000004E-2</v>
      </c>
      <c r="I166" s="1">
        <v>-6.0253130000000002E-2</v>
      </c>
      <c r="J166" s="1">
        <f>SQRT((H166-S166)^2+(I166-T166)^2)</f>
        <v>5.2239469734532112E-2</v>
      </c>
      <c r="K166" s="1">
        <f t="shared" si="3"/>
        <v>5.1529015789382689E-2</v>
      </c>
      <c r="L166" s="1">
        <f t="shared" si="4"/>
        <v>7.0101612501553306E-2</v>
      </c>
      <c r="M166" s="1">
        <v>8.254272E-2</v>
      </c>
      <c r="N166" s="1">
        <v>-8.4476519999999999E-3</v>
      </c>
      <c r="O166" s="1"/>
      <c r="P166" s="1">
        <v>7.5621759999999996E-2</v>
      </c>
      <c r="Q166" s="1">
        <v>-8.6512099999999995E-3</v>
      </c>
      <c r="R166" s="1"/>
      <c r="S166" s="1">
        <v>9.0176140000000002E-2</v>
      </c>
      <c r="T166" s="1">
        <v>-8.1423160000000001E-3</v>
      </c>
    </row>
    <row r="167" spans="1:20" x14ac:dyDescent="0.4">
      <c r="A167" s="1">
        <v>17.97167</v>
      </c>
      <c r="B167" s="1">
        <v>8.7021000000000001E-2</v>
      </c>
      <c r="C167" s="1">
        <v>-5.984602E-2</v>
      </c>
      <c r="D167" s="1">
        <f>SQRT((B167-M167)^2+(C167-N167)^2)</f>
        <v>5.1593092801477058E-2</v>
      </c>
      <c r="E167" s="1">
        <v>7.9082239999999998E-2</v>
      </c>
      <c r="F167" s="1">
        <v>-5.933712E-2</v>
      </c>
      <c r="G167" s="1">
        <f>SQRT((E167-P167)^2+(F167-Q167)^2)</f>
        <v>5.0803901369466692E-2</v>
      </c>
      <c r="H167" s="1">
        <v>9.3840190000000004E-2</v>
      </c>
      <c r="I167" s="1">
        <v>-6.0253130000000002E-2</v>
      </c>
      <c r="J167" s="1">
        <f>SQRT((H167-S167)^2+(I167-T167)^2)</f>
        <v>5.2239469734532112E-2</v>
      </c>
      <c r="K167" s="1">
        <f t="shared" si="3"/>
        <v>5.1545487968491954E-2</v>
      </c>
      <c r="L167" s="1">
        <f t="shared" si="4"/>
        <v>7.0085140322444048E-2</v>
      </c>
      <c r="M167" s="1">
        <v>8.254272E-2</v>
      </c>
      <c r="N167" s="1">
        <v>-8.4476519999999999E-3</v>
      </c>
      <c r="O167" s="1"/>
      <c r="P167" s="1">
        <v>7.5621759999999996E-2</v>
      </c>
      <c r="Q167" s="1">
        <v>-8.6512099999999995E-3</v>
      </c>
      <c r="R167" s="1"/>
      <c r="S167" s="1">
        <v>9.0176140000000002E-2</v>
      </c>
      <c r="T167" s="1">
        <v>-8.1423160000000001E-3</v>
      </c>
    </row>
    <row r="168" spans="1:20" x14ac:dyDescent="0.4">
      <c r="A168" s="1">
        <v>18.13833</v>
      </c>
      <c r="B168" s="1">
        <v>8.7021000000000001E-2</v>
      </c>
      <c r="C168" s="1">
        <v>-5.984602E-2</v>
      </c>
      <c r="D168" s="1">
        <f>SQRT((B168-M168)^2+(C168-N168)^2)</f>
        <v>5.1593092801477058E-2</v>
      </c>
      <c r="E168" s="1">
        <v>7.9082239999999998E-2</v>
      </c>
      <c r="F168" s="1">
        <v>-5.933712E-2</v>
      </c>
      <c r="G168" s="1">
        <f>SQRT((E168-P168)^2+(F168-Q168)^2)</f>
        <v>5.0803901369466692E-2</v>
      </c>
      <c r="H168" s="1">
        <v>9.3840190000000004E-2</v>
      </c>
      <c r="I168" s="1">
        <v>-6.0354909999999998E-2</v>
      </c>
      <c r="J168" s="1">
        <f>SQRT((H168-S168)^2+(I168-T168)^2)</f>
        <v>5.2340999556861119E-2</v>
      </c>
      <c r="K168" s="1">
        <f t="shared" si="3"/>
        <v>5.1579331242601618E-2</v>
      </c>
      <c r="L168" s="1">
        <f t="shared" si="4"/>
        <v>7.0051297048334377E-2</v>
      </c>
      <c r="M168" s="1">
        <v>8.254272E-2</v>
      </c>
      <c r="N168" s="1">
        <v>-8.4476519999999999E-3</v>
      </c>
      <c r="O168" s="1"/>
      <c r="P168" s="1">
        <v>7.5621759999999996E-2</v>
      </c>
      <c r="Q168" s="1">
        <v>-8.6512099999999995E-3</v>
      </c>
      <c r="R168" s="1"/>
      <c r="S168" s="1">
        <v>9.0176140000000002E-2</v>
      </c>
      <c r="T168" s="1">
        <v>-8.1423160000000001E-3</v>
      </c>
    </row>
    <row r="169" spans="1:20" x14ac:dyDescent="0.4">
      <c r="A169" s="1">
        <v>18.30667</v>
      </c>
      <c r="B169" s="1">
        <v>8.7224549999999998E-2</v>
      </c>
      <c r="C169" s="1">
        <v>-6.0151360000000001E-2</v>
      </c>
      <c r="D169" s="1">
        <f>SQRT((B169-M169)^2+(C169-N169)^2)</f>
        <v>5.1915247790010249E-2</v>
      </c>
      <c r="E169" s="1">
        <v>7.9082239999999998E-2</v>
      </c>
      <c r="F169" s="1">
        <v>-5.933712E-2</v>
      </c>
      <c r="G169" s="1">
        <f>SQRT((E169-P169)^2+(F169-Q169)^2)</f>
        <v>5.0803901369466692E-2</v>
      </c>
      <c r="H169" s="1">
        <v>9.3840190000000004E-2</v>
      </c>
      <c r="I169" s="1">
        <v>-6.0354909999999998E-2</v>
      </c>
      <c r="J169" s="1">
        <f>SQRT((H169-S169)^2+(I169-T169)^2)</f>
        <v>5.2340999556861119E-2</v>
      </c>
      <c r="K169" s="1">
        <f t="shared" si="3"/>
        <v>5.1686716238779351E-2</v>
      </c>
      <c r="L169" s="1">
        <f t="shared" si="4"/>
        <v>6.9943912052156651E-2</v>
      </c>
      <c r="M169" s="1">
        <v>8.254272E-2</v>
      </c>
      <c r="N169" s="1">
        <v>-8.4476519999999999E-3</v>
      </c>
      <c r="O169" s="1"/>
      <c r="P169" s="1">
        <v>7.5621759999999996E-2</v>
      </c>
      <c r="Q169" s="1">
        <v>-8.6512099999999995E-3</v>
      </c>
      <c r="R169" s="1"/>
      <c r="S169" s="1">
        <v>9.0176140000000002E-2</v>
      </c>
      <c r="T169" s="1">
        <v>-8.1423160000000001E-3</v>
      </c>
    </row>
    <row r="170" spans="1:20" x14ac:dyDescent="0.4">
      <c r="A170" s="1">
        <v>18.475000000000001</v>
      </c>
      <c r="B170" s="1">
        <v>8.7224549999999998E-2</v>
      </c>
      <c r="C170" s="1">
        <v>-6.0151360000000001E-2</v>
      </c>
      <c r="D170" s="1">
        <f>SQRT((B170-M170)^2+(C170-N170)^2)</f>
        <v>5.1915247790010249E-2</v>
      </c>
      <c r="E170" s="1">
        <v>7.9082239999999998E-2</v>
      </c>
      <c r="F170" s="1">
        <v>-5.9642460000000001E-2</v>
      </c>
      <c r="G170" s="1">
        <f>SQRT((E170-P170)^2+(F170-Q170)^2)</f>
        <v>5.1108536453247221E-2</v>
      </c>
      <c r="H170" s="1">
        <v>9.3840190000000004E-2</v>
      </c>
      <c r="I170" s="1">
        <v>-6.0354909999999998E-2</v>
      </c>
      <c r="J170" s="1">
        <f>SQRT((H170-S170)^2+(I170-T170)^2)</f>
        <v>5.2340999556861119E-2</v>
      </c>
      <c r="K170" s="1">
        <f t="shared" si="3"/>
        <v>5.1788261266706194E-2</v>
      </c>
      <c r="L170" s="1">
        <f t="shared" si="4"/>
        <v>6.9842367024229801E-2</v>
      </c>
      <c r="M170" s="1">
        <v>8.254272E-2</v>
      </c>
      <c r="N170" s="1">
        <v>-8.4476519999999999E-3</v>
      </c>
      <c r="O170" s="1"/>
      <c r="P170" s="1">
        <v>7.5621759999999996E-2</v>
      </c>
      <c r="Q170" s="1">
        <v>-8.6512099999999995E-3</v>
      </c>
      <c r="R170" s="1"/>
      <c r="S170" s="1">
        <v>9.0176140000000002E-2</v>
      </c>
      <c r="T170" s="1">
        <v>-8.1423160000000001E-3</v>
      </c>
    </row>
    <row r="171" spans="1:20" x14ac:dyDescent="0.4">
      <c r="A171" s="1">
        <v>18.643329999999999</v>
      </c>
      <c r="B171" s="1">
        <v>8.7224549999999998E-2</v>
      </c>
      <c r="C171" s="1">
        <v>-6.0151360000000001E-2</v>
      </c>
      <c r="D171" s="1">
        <f>SQRT((B171-M171)^2+(C171-N171)^2)</f>
        <v>5.1915247790010249E-2</v>
      </c>
      <c r="E171" s="1">
        <v>7.9285800000000003E-2</v>
      </c>
      <c r="F171" s="1">
        <v>-5.9744239999999997E-2</v>
      </c>
      <c r="G171" s="1">
        <f>SQRT((E171-P171)^2+(F171-Q171)^2)</f>
        <v>5.122424136775966E-2</v>
      </c>
      <c r="H171" s="1">
        <v>9.4145519999999996E-2</v>
      </c>
      <c r="I171" s="1">
        <v>-6.0558470000000003E-2</v>
      </c>
      <c r="J171" s="1">
        <f>SQRT((H171-S171)^2+(I171-T171)^2)</f>
        <v>5.2566236100144326E-2</v>
      </c>
      <c r="K171" s="1">
        <f t="shared" si="3"/>
        <v>5.1901908419304747E-2</v>
      </c>
      <c r="L171" s="1">
        <f t="shared" si="4"/>
        <v>6.9728719871631262E-2</v>
      </c>
      <c r="M171" s="1">
        <v>8.254272E-2</v>
      </c>
      <c r="N171" s="1">
        <v>-8.4476519999999999E-3</v>
      </c>
      <c r="O171" s="1"/>
      <c r="P171" s="1">
        <v>7.5621759999999996E-2</v>
      </c>
      <c r="Q171" s="1">
        <v>-8.6512099999999995E-3</v>
      </c>
      <c r="R171" s="1"/>
      <c r="S171" s="1">
        <v>9.0176140000000002E-2</v>
      </c>
      <c r="T171" s="1">
        <v>-8.1423160000000001E-3</v>
      </c>
    </row>
    <row r="172" spans="1:20" x14ac:dyDescent="0.4">
      <c r="A172" s="1">
        <v>18.811669999999999</v>
      </c>
      <c r="B172" s="1">
        <v>8.7224549999999998E-2</v>
      </c>
      <c r="C172" s="1">
        <v>-6.0151360000000001E-2</v>
      </c>
      <c r="D172" s="1">
        <f>SQRT((B172-M172)^2+(C172-N172)^2)</f>
        <v>5.1915247790010249E-2</v>
      </c>
      <c r="E172" s="1">
        <v>7.9285800000000003E-2</v>
      </c>
      <c r="F172" s="1">
        <v>-5.9744239999999997E-2</v>
      </c>
      <c r="G172" s="1">
        <f>SQRT((E172-P172)^2+(F172-Q172)^2)</f>
        <v>5.122424136775966E-2</v>
      </c>
      <c r="H172" s="1">
        <v>9.4145519999999996E-2</v>
      </c>
      <c r="I172" s="1">
        <v>-6.0558470000000003E-2</v>
      </c>
      <c r="J172" s="1">
        <f>SQRT((H172-S172)^2+(I172-T172)^2)</f>
        <v>5.2566236100144326E-2</v>
      </c>
      <c r="K172" s="1">
        <f t="shared" si="3"/>
        <v>5.1901908419304747E-2</v>
      </c>
      <c r="L172" s="1">
        <f t="shared" si="4"/>
        <v>6.9728719871631262E-2</v>
      </c>
      <c r="M172" s="1">
        <v>8.254272E-2</v>
      </c>
      <c r="N172" s="1">
        <v>-8.4476519999999999E-3</v>
      </c>
      <c r="O172" s="1"/>
      <c r="P172" s="1">
        <v>7.5621759999999996E-2</v>
      </c>
      <c r="Q172" s="1">
        <v>-8.6512099999999995E-3</v>
      </c>
      <c r="R172" s="1"/>
      <c r="S172" s="1">
        <v>9.0176140000000002E-2</v>
      </c>
      <c r="T172" s="1">
        <v>-8.1423160000000001E-3</v>
      </c>
    </row>
    <row r="173" spans="1:20" x14ac:dyDescent="0.4">
      <c r="A173" s="1">
        <v>18.97833</v>
      </c>
      <c r="B173" s="1">
        <v>8.7224549999999998E-2</v>
      </c>
      <c r="C173" s="1">
        <v>-6.0151360000000001E-2</v>
      </c>
      <c r="D173" s="1">
        <f>SQRT((B173-M173)^2+(C173-N173)^2)</f>
        <v>5.1915247790010249E-2</v>
      </c>
      <c r="E173" s="1">
        <v>7.9285800000000003E-2</v>
      </c>
      <c r="F173" s="1">
        <v>-5.9744239999999997E-2</v>
      </c>
      <c r="G173" s="1">
        <f>SQRT((E173-P173)^2+(F173-Q173)^2)</f>
        <v>5.122424136775966E-2</v>
      </c>
      <c r="H173" s="1">
        <v>9.4145519999999996E-2</v>
      </c>
      <c r="I173" s="1">
        <v>-6.0558470000000003E-2</v>
      </c>
      <c r="J173" s="1">
        <f>SQRT((H173-S173)^2+(I173-T173)^2)</f>
        <v>5.2566236100144326E-2</v>
      </c>
      <c r="K173" s="1">
        <f t="shared" si="3"/>
        <v>5.1901908419304747E-2</v>
      </c>
      <c r="L173" s="1">
        <f t="shared" si="4"/>
        <v>6.9728719871631262E-2</v>
      </c>
      <c r="M173" s="1">
        <v>8.254272E-2</v>
      </c>
      <c r="N173" s="1">
        <v>-8.4476519999999999E-3</v>
      </c>
      <c r="O173" s="1"/>
      <c r="P173" s="1">
        <v>7.5621759999999996E-2</v>
      </c>
      <c r="Q173" s="1">
        <v>-8.6512099999999995E-3</v>
      </c>
      <c r="R173" s="1"/>
      <c r="S173" s="1">
        <v>9.0176140000000002E-2</v>
      </c>
      <c r="T173" s="1">
        <v>-8.1423160000000001E-3</v>
      </c>
    </row>
    <row r="174" spans="1:20" x14ac:dyDescent="0.4">
      <c r="A174" s="1">
        <v>19.14667</v>
      </c>
      <c r="B174" s="1">
        <v>8.7224549999999998E-2</v>
      </c>
      <c r="C174" s="1">
        <v>-6.0151360000000001E-2</v>
      </c>
      <c r="D174" s="1">
        <f>SQRT((B174-M174)^2+(C174-N174)^2)</f>
        <v>5.1915247790010249E-2</v>
      </c>
      <c r="E174" s="1">
        <v>7.9285800000000003E-2</v>
      </c>
      <c r="F174" s="1">
        <v>-5.9744239999999997E-2</v>
      </c>
      <c r="G174" s="1">
        <f>SQRT((E174-P174)^2+(F174-Q174)^2)</f>
        <v>5.122424136775966E-2</v>
      </c>
      <c r="H174" s="1">
        <v>9.4145519999999996E-2</v>
      </c>
      <c r="I174" s="1">
        <v>-6.0558470000000003E-2</v>
      </c>
      <c r="J174" s="1">
        <f>SQRT((H174-S174)^2+(I174-T174)^2)</f>
        <v>5.2566236100144326E-2</v>
      </c>
      <c r="K174" s="1">
        <f t="shared" si="3"/>
        <v>5.1901908419304747E-2</v>
      </c>
      <c r="L174" s="1">
        <f t="shared" si="4"/>
        <v>6.9728719871631262E-2</v>
      </c>
      <c r="M174" s="1">
        <v>8.254272E-2</v>
      </c>
      <c r="N174" s="1">
        <v>-8.4476519999999999E-3</v>
      </c>
      <c r="O174" s="1"/>
      <c r="P174" s="1">
        <v>7.5621759999999996E-2</v>
      </c>
      <c r="Q174" s="1">
        <v>-8.6512099999999995E-3</v>
      </c>
      <c r="R174" s="1"/>
      <c r="S174" s="1">
        <v>9.0176140000000002E-2</v>
      </c>
      <c r="T174" s="1">
        <v>-8.1423160000000001E-3</v>
      </c>
    </row>
    <row r="175" spans="1:20" x14ac:dyDescent="0.4">
      <c r="A175" s="1">
        <v>19.315000000000001</v>
      </c>
      <c r="B175" s="1">
        <v>8.7428110000000003E-2</v>
      </c>
      <c r="C175" s="1">
        <v>-6.0151360000000001E-2</v>
      </c>
      <c r="D175" s="1">
        <f>SQRT((B175-M175)^2+(C175-N175)^2)</f>
        <v>5.1934000966624594E-2</v>
      </c>
      <c r="E175" s="1">
        <v>7.9285800000000003E-2</v>
      </c>
      <c r="F175" s="1">
        <v>-5.9744239999999997E-2</v>
      </c>
      <c r="G175" s="1">
        <f>SQRT((E175-P175)^2+(F175-Q175)^2)</f>
        <v>5.122424136775966E-2</v>
      </c>
      <c r="H175" s="1">
        <v>9.4145519999999996E-2</v>
      </c>
      <c r="I175" s="1">
        <v>-6.0558470000000003E-2</v>
      </c>
      <c r="J175" s="1">
        <f>SQRT((H175-S175)^2+(I175-T175)^2)</f>
        <v>5.2566236100144326E-2</v>
      </c>
      <c r="K175" s="1">
        <f t="shared" si="3"/>
        <v>5.1908159478176195E-2</v>
      </c>
      <c r="L175" s="1">
        <f t="shared" si="4"/>
        <v>6.9722468812759814E-2</v>
      </c>
      <c r="M175" s="1">
        <v>8.254272E-2</v>
      </c>
      <c r="N175" s="1">
        <v>-8.4476519999999999E-3</v>
      </c>
      <c r="O175" s="1"/>
      <c r="P175" s="1">
        <v>7.5621759999999996E-2</v>
      </c>
      <c r="Q175" s="1">
        <v>-8.6512099999999995E-3</v>
      </c>
      <c r="R175" s="1"/>
      <c r="S175" s="1">
        <v>9.0176140000000002E-2</v>
      </c>
      <c r="T175" s="1">
        <v>-8.1423160000000001E-3</v>
      </c>
    </row>
    <row r="176" spans="1:20" x14ac:dyDescent="0.4">
      <c r="A176" s="1">
        <v>19.483329999999999</v>
      </c>
      <c r="B176" s="1">
        <v>8.7428110000000003E-2</v>
      </c>
      <c r="C176" s="1">
        <v>-6.0151360000000001E-2</v>
      </c>
      <c r="D176" s="1">
        <f>SQRT((B176-M176)^2+(C176-N176)^2)</f>
        <v>5.1934000966624594E-2</v>
      </c>
      <c r="E176" s="1">
        <v>7.9285800000000003E-2</v>
      </c>
      <c r="F176" s="1">
        <v>-5.9744239999999997E-2</v>
      </c>
      <c r="G176" s="1">
        <f>SQRT((E176-P176)^2+(F176-Q176)^2)</f>
        <v>5.122424136775966E-2</v>
      </c>
      <c r="H176" s="1">
        <v>9.4247300000000006E-2</v>
      </c>
      <c r="I176" s="1">
        <v>-6.0558470000000003E-2</v>
      </c>
      <c r="J176" s="1">
        <f>SQRT((H176-S176)^2+(I176-T176)^2)</f>
        <v>5.2574019666536027E-2</v>
      </c>
      <c r="K176" s="1">
        <f t="shared" si="3"/>
        <v>5.1910754000306758E-2</v>
      </c>
      <c r="L176" s="1">
        <f t="shared" si="4"/>
        <v>6.9719874290629244E-2</v>
      </c>
      <c r="M176" s="1">
        <v>8.254272E-2</v>
      </c>
      <c r="N176" s="1">
        <v>-8.4476519999999999E-3</v>
      </c>
      <c r="O176" s="1"/>
      <c r="P176" s="1">
        <v>7.5621759999999996E-2</v>
      </c>
      <c r="Q176" s="1">
        <v>-8.6512099999999995E-3</v>
      </c>
      <c r="R176" s="1"/>
      <c r="S176" s="1">
        <v>9.0176140000000002E-2</v>
      </c>
      <c r="T176" s="1">
        <v>-8.1423160000000001E-3</v>
      </c>
    </row>
    <row r="177" spans="1:20" x14ac:dyDescent="0.4">
      <c r="A177" s="1">
        <v>19.649999999999999</v>
      </c>
      <c r="B177" s="1">
        <v>8.7631669999999995E-2</v>
      </c>
      <c r="C177" s="1">
        <v>-6.0354909999999998E-2</v>
      </c>
      <c r="D177" s="1">
        <f>SQRT((B177-M177)^2+(C177-N177)^2)</f>
        <v>5.2156119920686812E-2</v>
      </c>
      <c r="E177" s="1">
        <v>7.9285800000000003E-2</v>
      </c>
      <c r="F177" s="1">
        <v>-5.9744239999999997E-2</v>
      </c>
      <c r="G177" s="1">
        <f>SQRT((E177-P177)^2+(F177-Q177)^2)</f>
        <v>5.122424136775966E-2</v>
      </c>
      <c r="H177" s="1">
        <v>9.4247300000000006E-2</v>
      </c>
      <c r="I177" s="1">
        <v>-6.0558470000000003E-2</v>
      </c>
      <c r="J177" s="1">
        <f>SQRT((H177-S177)^2+(I177-T177)^2)</f>
        <v>5.2574019666536027E-2</v>
      </c>
      <c r="K177" s="1">
        <f t="shared" si="3"/>
        <v>5.1984793651660831E-2</v>
      </c>
      <c r="L177" s="1">
        <f t="shared" si="4"/>
        <v>6.9645834639275178E-2</v>
      </c>
      <c r="M177" s="1">
        <v>8.254272E-2</v>
      </c>
      <c r="N177" s="1">
        <v>-8.4476519999999999E-3</v>
      </c>
      <c r="O177" s="1"/>
      <c r="P177" s="1">
        <v>7.5621759999999996E-2</v>
      </c>
      <c r="Q177" s="1">
        <v>-8.6512099999999995E-3</v>
      </c>
      <c r="R177" s="1"/>
      <c r="S177" s="1">
        <v>9.0176140000000002E-2</v>
      </c>
      <c r="T177" s="1">
        <v>-8.1423160000000001E-3</v>
      </c>
    </row>
    <row r="178" spans="1:20" x14ac:dyDescent="0.4">
      <c r="A178" s="1">
        <v>19.81833</v>
      </c>
      <c r="B178" s="1">
        <v>8.7631669999999995E-2</v>
      </c>
      <c r="C178" s="1">
        <v>-6.0354909999999998E-2</v>
      </c>
      <c r="D178" s="1">
        <f>SQRT((B178-M178)^2+(C178-N178)^2)</f>
        <v>5.2156119920686812E-2</v>
      </c>
      <c r="E178" s="1">
        <v>7.9489359999999995E-2</v>
      </c>
      <c r="F178" s="1">
        <v>-5.9947800000000002E-2</v>
      </c>
      <c r="G178" s="1">
        <f>SQRT((E178-P178)^2+(F178-Q178)^2)</f>
        <v>5.1442185756323575E-2</v>
      </c>
      <c r="H178" s="1">
        <v>9.4247300000000006E-2</v>
      </c>
      <c r="I178" s="1">
        <v>-6.0558470000000003E-2</v>
      </c>
      <c r="J178" s="1">
        <f>SQRT((H178-S178)^2+(I178-T178)^2)</f>
        <v>5.2574019666536027E-2</v>
      </c>
      <c r="K178" s="1">
        <f t="shared" si="3"/>
        <v>5.2057441781182136E-2</v>
      </c>
      <c r="L178" s="1">
        <f t="shared" si="4"/>
        <v>6.9573186509753859E-2</v>
      </c>
      <c r="M178" s="1">
        <v>8.254272E-2</v>
      </c>
      <c r="N178" s="1">
        <v>-8.4476519999999999E-3</v>
      </c>
      <c r="O178" s="1"/>
      <c r="P178" s="1">
        <v>7.5621759999999996E-2</v>
      </c>
      <c r="Q178" s="1">
        <v>-8.6512099999999995E-3</v>
      </c>
      <c r="R178" s="1"/>
      <c r="S178" s="1">
        <v>9.0176140000000002E-2</v>
      </c>
      <c r="T178" s="1">
        <v>-8.1423160000000001E-3</v>
      </c>
    </row>
    <row r="179" spans="1:20" x14ac:dyDescent="0.4">
      <c r="A179" s="1">
        <v>19.98667</v>
      </c>
      <c r="B179" s="1">
        <v>8.7631669999999995E-2</v>
      </c>
      <c r="C179" s="1">
        <v>-6.0354909999999998E-2</v>
      </c>
      <c r="D179" s="1">
        <f>SQRT((B179-M179)^2+(C179-N179)^2)</f>
        <v>5.2156119920686812E-2</v>
      </c>
      <c r="E179" s="1">
        <v>7.9489359999999995E-2</v>
      </c>
      <c r="F179" s="1">
        <v>-5.9947800000000002E-2</v>
      </c>
      <c r="G179" s="1">
        <f>SQRT((E179-P179)^2+(F179-Q179)^2)</f>
        <v>5.1442185756323575E-2</v>
      </c>
      <c r="H179" s="1">
        <v>9.4247300000000006E-2</v>
      </c>
      <c r="I179" s="1">
        <v>-6.0863809999999997E-2</v>
      </c>
      <c r="J179" s="1">
        <f>SQRT((H179-S179)^2+(I179-T179)^2)</f>
        <v>5.287844809880142E-2</v>
      </c>
      <c r="K179" s="1">
        <f t="shared" si="3"/>
        <v>5.2158917925270609E-2</v>
      </c>
      <c r="L179" s="1">
        <f t="shared" si="4"/>
        <v>6.9471710365665393E-2</v>
      </c>
      <c r="M179" s="1">
        <v>8.254272E-2</v>
      </c>
      <c r="N179" s="1">
        <v>-8.4476519999999999E-3</v>
      </c>
      <c r="O179" s="1"/>
      <c r="P179" s="1">
        <v>7.5621759999999996E-2</v>
      </c>
      <c r="Q179" s="1">
        <v>-8.6512099999999995E-3</v>
      </c>
      <c r="R179" s="1"/>
      <c r="S179" s="1">
        <v>9.0176140000000002E-2</v>
      </c>
      <c r="T179" s="1">
        <v>-8.1423160000000001E-3</v>
      </c>
    </row>
    <row r="180" spans="1:20" x14ac:dyDescent="0.4">
      <c r="A180" s="1">
        <v>20.155000000000001</v>
      </c>
      <c r="B180" s="1">
        <v>8.7631669999999995E-2</v>
      </c>
      <c r="C180" s="1">
        <v>-6.0354909999999998E-2</v>
      </c>
      <c r="D180" s="1">
        <f>SQRT((B180-M180)^2+(C180-N180)^2)</f>
        <v>5.2156119920686812E-2</v>
      </c>
      <c r="E180" s="1">
        <v>7.9489359999999995E-2</v>
      </c>
      <c r="F180" s="1">
        <v>-5.9947800000000002E-2</v>
      </c>
      <c r="G180" s="1">
        <f>SQRT((E180-P180)^2+(F180-Q180)^2)</f>
        <v>5.1442185756323575E-2</v>
      </c>
      <c r="H180" s="1">
        <v>9.4247300000000006E-2</v>
      </c>
      <c r="I180" s="1">
        <v>-6.0863809999999997E-2</v>
      </c>
      <c r="J180" s="1">
        <f>SQRT((H180-S180)^2+(I180-T180)^2)</f>
        <v>5.287844809880142E-2</v>
      </c>
      <c r="K180" s="1">
        <f t="shared" si="3"/>
        <v>5.2158917925270609E-2</v>
      </c>
      <c r="L180" s="1">
        <f t="shared" si="4"/>
        <v>6.9471710365665393E-2</v>
      </c>
      <c r="M180" s="1">
        <v>8.254272E-2</v>
      </c>
      <c r="N180" s="1">
        <v>-8.4476519999999999E-3</v>
      </c>
      <c r="O180" s="1"/>
      <c r="P180" s="1">
        <v>7.5621759999999996E-2</v>
      </c>
      <c r="Q180" s="1">
        <v>-8.6512099999999995E-3</v>
      </c>
      <c r="R180" s="1"/>
      <c r="S180" s="1">
        <v>9.0176140000000002E-2</v>
      </c>
      <c r="T180" s="1">
        <v>-8.1423160000000001E-3</v>
      </c>
    </row>
    <row r="181" spans="1:20" x14ac:dyDescent="0.4">
      <c r="A181" s="1">
        <v>20.321670000000001</v>
      </c>
      <c r="B181" s="1">
        <v>8.7631669999999995E-2</v>
      </c>
      <c r="C181" s="1">
        <v>-6.0354909999999998E-2</v>
      </c>
      <c r="D181" s="1">
        <f>SQRT((B181-M181)^2+(C181-N181)^2)</f>
        <v>5.2156119920686812E-2</v>
      </c>
      <c r="E181" s="1">
        <v>7.9489359999999995E-2</v>
      </c>
      <c r="F181" s="1">
        <v>-5.9947800000000002E-2</v>
      </c>
      <c r="G181" s="1">
        <f>SQRT((E181-P181)^2+(F181-Q181)^2)</f>
        <v>5.1442185756323575E-2</v>
      </c>
      <c r="H181" s="1">
        <v>9.4247300000000006E-2</v>
      </c>
      <c r="I181" s="1">
        <v>-6.0863809999999997E-2</v>
      </c>
      <c r="J181" s="1">
        <f>SQRT((H181-S181)^2+(I181-T181)^2)</f>
        <v>5.287844809880142E-2</v>
      </c>
      <c r="K181" s="1">
        <f t="shared" si="3"/>
        <v>5.2158917925270609E-2</v>
      </c>
      <c r="L181" s="1">
        <f t="shared" si="4"/>
        <v>6.9471710365665393E-2</v>
      </c>
      <c r="M181" s="1">
        <v>8.254272E-2</v>
      </c>
      <c r="N181" s="1">
        <v>-8.4476519999999999E-3</v>
      </c>
      <c r="O181" s="1"/>
      <c r="P181" s="1">
        <v>7.5621759999999996E-2</v>
      </c>
      <c r="Q181" s="1">
        <v>-8.6512099999999995E-3</v>
      </c>
      <c r="R181" s="1"/>
      <c r="S181" s="1">
        <v>9.0176140000000002E-2</v>
      </c>
      <c r="T181" s="1">
        <v>-8.1423160000000001E-3</v>
      </c>
    </row>
    <row r="182" spans="1:20" x14ac:dyDescent="0.4">
      <c r="A182" s="1">
        <v>20.49</v>
      </c>
      <c r="B182" s="1">
        <v>8.7631669999999995E-2</v>
      </c>
      <c r="C182" s="1">
        <v>-6.0354909999999998E-2</v>
      </c>
      <c r="D182" s="1">
        <f>SQRT((B182-M182)^2+(C182-N182)^2)</f>
        <v>5.2156119920686812E-2</v>
      </c>
      <c r="E182" s="1">
        <v>7.9489359999999995E-2</v>
      </c>
      <c r="F182" s="1">
        <v>-5.9947800000000002E-2</v>
      </c>
      <c r="G182" s="1">
        <f>SQRT((E182-P182)^2+(F182-Q182)^2)</f>
        <v>5.1442185756323575E-2</v>
      </c>
      <c r="H182" s="1">
        <v>9.4247300000000006E-2</v>
      </c>
      <c r="I182" s="1">
        <v>-6.0863809999999997E-2</v>
      </c>
      <c r="J182" s="1">
        <f>SQRT((H182-S182)^2+(I182-T182)^2)</f>
        <v>5.287844809880142E-2</v>
      </c>
      <c r="K182" s="1">
        <f t="shared" si="3"/>
        <v>5.2158917925270609E-2</v>
      </c>
      <c r="L182" s="1">
        <f t="shared" si="4"/>
        <v>6.9471710365665393E-2</v>
      </c>
      <c r="M182" s="1">
        <v>8.254272E-2</v>
      </c>
      <c r="N182" s="1">
        <v>-8.4476519999999999E-3</v>
      </c>
      <c r="O182" s="1"/>
      <c r="P182" s="1">
        <v>7.5621759999999996E-2</v>
      </c>
      <c r="Q182" s="1">
        <v>-8.6512099999999995E-3</v>
      </c>
      <c r="R182" s="1"/>
      <c r="S182" s="1">
        <v>9.0176140000000002E-2</v>
      </c>
      <c r="T182" s="1">
        <v>-8.1423160000000001E-3</v>
      </c>
    </row>
    <row r="183" spans="1:20" x14ac:dyDescent="0.4">
      <c r="A183" s="1">
        <v>20.658329999999999</v>
      </c>
      <c r="B183" s="1">
        <v>8.7631669999999995E-2</v>
      </c>
      <c r="C183" s="1">
        <v>-6.0354909999999998E-2</v>
      </c>
      <c r="D183" s="1">
        <f>SQRT((B183-M183)^2+(C183-N183)^2)</f>
        <v>5.2156119920686812E-2</v>
      </c>
      <c r="E183" s="1">
        <v>7.9489359999999995E-2</v>
      </c>
      <c r="F183" s="1">
        <v>-5.9947800000000002E-2</v>
      </c>
      <c r="G183" s="1">
        <f>SQRT((E183-P183)^2+(F183-Q183)^2)</f>
        <v>5.1442185756323575E-2</v>
      </c>
      <c r="H183" s="1">
        <v>9.4247300000000006E-2</v>
      </c>
      <c r="I183" s="1">
        <v>-6.0863809999999997E-2</v>
      </c>
      <c r="J183" s="1">
        <f>SQRT((H183-S183)^2+(I183-T183)^2)</f>
        <v>5.287844809880142E-2</v>
      </c>
      <c r="K183" s="1">
        <f t="shared" si="3"/>
        <v>5.2158917925270609E-2</v>
      </c>
      <c r="L183" s="1">
        <f t="shared" si="4"/>
        <v>6.9471710365665393E-2</v>
      </c>
      <c r="M183" s="1">
        <v>8.254272E-2</v>
      </c>
      <c r="N183" s="1">
        <v>-8.4476519999999999E-3</v>
      </c>
      <c r="O183" s="1"/>
      <c r="P183" s="1">
        <v>7.5621759999999996E-2</v>
      </c>
      <c r="Q183" s="1">
        <v>-8.6512099999999995E-3</v>
      </c>
      <c r="R183" s="1"/>
      <c r="S183" s="1">
        <v>9.0176140000000002E-2</v>
      </c>
      <c r="T183" s="1">
        <v>-8.1423160000000001E-3</v>
      </c>
    </row>
    <row r="184" spans="1:20" x14ac:dyDescent="0.4">
      <c r="A184" s="1">
        <v>20.82667</v>
      </c>
      <c r="B184" s="1">
        <v>8.7631669999999995E-2</v>
      </c>
      <c r="C184" s="1">
        <v>-6.0354909999999998E-2</v>
      </c>
      <c r="D184" s="1">
        <f>SQRT((B184-M184)^2+(C184-N184)^2)</f>
        <v>5.2156119920686812E-2</v>
      </c>
      <c r="E184" s="1">
        <v>7.9794690000000001E-2</v>
      </c>
      <c r="F184" s="1">
        <v>-6.0354909999999998E-2</v>
      </c>
      <c r="G184" s="1">
        <f>SQRT((E184-P184)^2+(F184-Q184)^2)</f>
        <v>5.1871822201219227E-2</v>
      </c>
      <c r="H184" s="1">
        <v>9.4552639999999993E-2</v>
      </c>
      <c r="I184" s="1">
        <v>-6.0863809999999997E-2</v>
      </c>
      <c r="J184" s="1">
        <f>SQRT((H184-S184)^2+(I184-T184)^2)</f>
        <v>5.290283245575831E-2</v>
      </c>
      <c r="K184" s="1">
        <f t="shared" si="3"/>
        <v>5.2310258192554783E-2</v>
      </c>
      <c r="L184" s="1">
        <f t="shared" si="4"/>
        <v>6.9320370098381212E-2</v>
      </c>
      <c r="M184" s="1">
        <v>8.254272E-2</v>
      </c>
      <c r="N184" s="1">
        <v>-8.4476519999999999E-3</v>
      </c>
      <c r="O184" s="1"/>
      <c r="P184" s="1">
        <v>7.5621759999999996E-2</v>
      </c>
      <c r="Q184" s="1">
        <v>-8.6512099999999995E-3</v>
      </c>
      <c r="R184" s="1"/>
      <c r="S184" s="1">
        <v>9.0176140000000002E-2</v>
      </c>
      <c r="T184" s="1">
        <v>-8.1423160000000001E-3</v>
      </c>
    </row>
    <row r="185" spans="1:20" x14ac:dyDescent="0.4">
      <c r="A185" s="1">
        <v>20.995000000000001</v>
      </c>
      <c r="B185" s="1">
        <v>8.7631669999999995E-2</v>
      </c>
      <c r="C185" s="1">
        <v>-6.0354909999999998E-2</v>
      </c>
      <c r="D185" s="1">
        <f>SQRT((B185-M185)^2+(C185-N185)^2)</f>
        <v>5.2156119920686812E-2</v>
      </c>
      <c r="E185" s="1">
        <v>7.9794690000000001E-2</v>
      </c>
      <c r="F185" s="1">
        <v>-6.0354909999999998E-2</v>
      </c>
      <c r="G185" s="1">
        <f>SQRT((E185-P185)^2+(F185-Q185)^2)</f>
        <v>5.1871822201219227E-2</v>
      </c>
      <c r="H185" s="1">
        <v>9.4552639999999993E-2</v>
      </c>
      <c r="I185" s="1">
        <v>-6.0863809999999997E-2</v>
      </c>
      <c r="J185" s="1">
        <f>SQRT((H185-S185)^2+(I185-T185)^2)</f>
        <v>5.290283245575831E-2</v>
      </c>
      <c r="K185" s="1">
        <f t="shared" si="3"/>
        <v>5.2310258192554783E-2</v>
      </c>
      <c r="L185" s="1">
        <f t="shared" si="4"/>
        <v>6.9320370098381212E-2</v>
      </c>
      <c r="M185" s="1">
        <v>8.254272E-2</v>
      </c>
      <c r="N185" s="1">
        <v>-8.4476519999999999E-3</v>
      </c>
      <c r="O185" s="1"/>
      <c r="P185" s="1">
        <v>7.5621759999999996E-2</v>
      </c>
      <c r="Q185" s="1">
        <v>-8.6512099999999995E-3</v>
      </c>
      <c r="R185" s="1"/>
      <c r="S185" s="1">
        <v>9.0176140000000002E-2</v>
      </c>
      <c r="T185" s="1">
        <v>-8.1423160000000001E-3</v>
      </c>
    </row>
    <row r="186" spans="1:20" x14ac:dyDescent="0.4">
      <c r="A186" s="1">
        <v>21.161670000000001</v>
      </c>
      <c r="B186" s="1">
        <v>8.7631669999999995E-2</v>
      </c>
      <c r="C186" s="1">
        <v>-6.0354909999999998E-2</v>
      </c>
      <c r="D186" s="1">
        <f>SQRT((B186-M186)^2+(C186-N186)^2)</f>
        <v>5.2156119920686812E-2</v>
      </c>
      <c r="E186" s="1">
        <v>7.9794690000000001E-2</v>
      </c>
      <c r="F186" s="1">
        <v>-6.0354909999999998E-2</v>
      </c>
      <c r="G186" s="1">
        <f>SQRT((E186-P186)^2+(F186-Q186)^2)</f>
        <v>5.1871822201219227E-2</v>
      </c>
      <c r="H186" s="1">
        <v>9.4959749999999996E-2</v>
      </c>
      <c r="I186" s="1">
        <v>-6.096559E-2</v>
      </c>
      <c r="J186" s="1">
        <f>SQRT((H186-S186)^2+(I186-T186)^2)</f>
        <v>5.3039430622049251E-2</v>
      </c>
      <c r="K186" s="1">
        <f t="shared" si="3"/>
        <v>5.2355790914651763E-2</v>
      </c>
      <c r="L186" s="1">
        <f t="shared" si="4"/>
        <v>6.9274837376284232E-2</v>
      </c>
      <c r="M186" s="1">
        <v>8.254272E-2</v>
      </c>
      <c r="N186" s="1">
        <v>-8.4476519999999999E-3</v>
      </c>
      <c r="O186" s="1"/>
      <c r="P186" s="1">
        <v>7.5621759999999996E-2</v>
      </c>
      <c r="Q186" s="1">
        <v>-8.6512099999999995E-3</v>
      </c>
      <c r="R186" s="1"/>
      <c r="S186" s="1">
        <v>9.0176140000000002E-2</v>
      </c>
      <c r="T186" s="1">
        <v>-8.1423160000000001E-3</v>
      </c>
    </row>
    <row r="187" spans="1:20" x14ac:dyDescent="0.4">
      <c r="A187" s="1">
        <v>21.33</v>
      </c>
      <c r="B187" s="1">
        <v>8.7428110000000003E-2</v>
      </c>
      <c r="C187" s="1">
        <v>-6.0660249999999999E-2</v>
      </c>
      <c r="D187" s="1">
        <f>SQRT((B187-M187)^2+(C187-N187)^2)</f>
        <v>5.2440656225506026E-2</v>
      </c>
      <c r="E187" s="1">
        <v>7.9794690000000001E-2</v>
      </c>
      <c r="F187" s="1">
        <v>-6.0354909999999998E-2</v>
      </c>
      <c r="G187" s="1">
        <f>SQRT((E187-P187)^2+(F187-Q187)^2)</f>
        <v>5.1871822201219227E-2</v>
      </c>
      <c r="H187" s="1">
        <v>9.4959749999999996E-2</v>
      </c>
      <c r="I187" s="1">
        <v>-6.096559E-2</v>
      </c>
      <c r="J187" s="1">
        <f>SQRT((H187-S187)^2+(I187-T187)^2)</f>
        <v>5.3039430622049251E-2</v>
      </c>
      <c r="K187" s="1">
        <f t="shared" si="3"/>
        <v>5.2450636349591497E-2</v>
      </c>
      <c r="L187" s="1">
        <f t="shared" si="4"/>
        <v>6.9179991941344499E-2</v>
      </c>
      <c r="M187" s="1">
        <v>8.254272E-2</v>
      </c>
      <c r="N187" s="1">
        <v>-8.4476519999999999E-3</v>
      </c>
      <c r="O187" s="1"/>
      <c r="P187" s="1">
        <v>7.5621759999999996E-2</v>
      </c>
      <c r="Q187" s="1">
        <v>-8.6512099999999995E-3</v>
      </c>
      <c r="R187" s="1"/>
      <c r="S187" s="1">
        <v>9.0176140000000002E-2</v>
      </c>
      <c r="T187" s="1">
        <v>-8.1423160000000001E-3</v>
      </c>
    </row>
    <row r="188" spans="1:20" x14ac:dyDescent="0.4">
      <c r="A188" s="1">
        <v>21.498329999999999</v>
      </c>
      <c r="B188" s="1">
        <v>8.7428110000000003E-2</v>
      </c>
      <c r="C188" s="1">
        <v>-6.0660249999999999E-2</v>
      </c>
      <c r="D188" s="1">
        <f>SQRT((B188-M188)^2+(C188-N188)^2)</f>
        <v>5.2440656225506026E-2</v>
      </c>
      <c r="E188" s="1">
        <v>7.9794690000000001E-2</v>
      </c>
      <c r="F188" s="1">
        <v>-6.0354909999999998E-2</v>
      </c>
      <c r="G188" s="1">
        <f>SQRT((E188-P188)^2+(F188-Q188)^2)</f>
        <v>5.1871822201219227E-2</v>
      </c>
      <c r="H188" s="1">
        <v>9.4959749999999996E-2</v>
      </c>
      <c r="I188" s="1">
        <v>-6.096559E-2</v>
      </c>
      <c r="J188" s="1">
        <f>SQRT((H188-S188)^2+(I188-T188)^2)</f>
        <v>5.3039430622049251E-2</v>
      </c>
      <c r="K188" s="1">
        <f t="shared" si="3"/>
        <v>5.2450636349591497E-2</v>
      </c>
      <c r="L188" s="1">
        <f t="shared" si="4"/>
        <v>6.9179991941344499E-2</v>
      </c>
      <c r="M188" s="1">
        <v>8.254272E-2</v>
      </c>
      <c r="N188" s="1">
        <v>-8.4476519999999999E-3</v>
      </c>
      <c r="O188" s="1"/>
      <c r="P188" s="1">
        <v>7.5621759999999996E-2</v>
      </c>
      <c r="Q188" s="1">
        <v>-8.6512099999999995E-3</v>
      </c>
      <c r="R188" s="1"/>
      <c r="S188" s="1">
        <v>9.0176140000000002E-2</v>
      </c>
      <c r="T188" s="1">
        <v>-8.1423160000000001E-3</v>
      </c>
    </row>
    <row r="189" spans="1:20" x14ac:dyDescent="0.4">
      <c r="A189" s="1">
        <v>21.66667</v>
      </c>
      <c r="B189" s="1">
        <v>8.7428110000000003E-2</v>
      </c>
      <c r="C189" s="1">
        <v>-6.0660249999999999E-2</v>
      </c>
      <c r="D189" s="1">
        <f>SQRT((B189-M189)^2+(C189-N189)^2)</f>
        <v>5.2440656225506026E-2</v>
      </c>
      <c r="E189" s="1">
        <v>7.9794690000000001E-2</v>
      </c>
      <c r="F189" s="1">
        <v>-6.0354909999999998E-2</v>
      </c>
      <c r="G189" s="1">
        <f>SQRT((E189-P189)^2+(F189-Q189)^2)</f>
        <v>5.1871822201219227E-2</v>
      </c>
      <c r="H189" s="1">
        <v>9.4959749999999996E-2</v>
      </c>
      <c r="I189" s="1">
        <v>-6.096559E-2</v>
      </c>
      <c r="J189" s="1">
        <f>SQRT((H189-S189)^2+(I189-T189)^2)</f>
        <v>5.3039430622049251E-2</v>
      </c>
      <c r="K189" s="1">
        <f t="shared" si="3"/>
        <v>5.2450636349591497E-2</v>
      </c>
      <c r="L189" s="1">
        <f t="shared" si="4"/>
        <v>6.9179991941344499E-2</v>
      </c>
      <c r="M189" s="1">
        <v>8.254272E-2</v>
      </c>
      <c r="N189" s="1">
        <v>-8.4476519999999999E-3</v>
      </c>
      <c r="O189" s="1"/>
      <c r="P189" s="1">
        <v>7.5621759999999996E-2</v>
      </c>
      <c r="Q189" s="1">
        <v>-8.6512099999999995E-3</v>
      </c>
      <c r="R189" s="1"/>
      <c r="S189" s="1">
        <v>9.0176140000000002E-2</v>
      </c>
      <c r="T189" s="1">
        <v>-8.1423160000000001E-3</v>
      </c>
    </row>
    <row r="190" spans="1:20" x14ac:dyDescent="0.4">
      <c r="A190" s="1">
        <v>21.83333</v>
      </c>
      <c r="B190" s="1">
        <v>8.7428110000000003E-2</v>
      </c>
      <c r="C190" s="1">
        <v>-6.0660249999999999E-2</v>
      </c>
      <c r="D190" s="1">
        <f>SQRT((B190-M190)^2+(C190-N190)^2)</f>
        <v>5.2440656225506026E-2</v>
      </c>
      <c r="E190" s="1">
        <v>7.9794690000000001E-2</v>
      </c>
      <c r="F190" s="1">
        <v>-6.0354909999999998E-2</v>
      </c>
      <c r="G190" s="1">
        <f>SQRT((E190-P190)^2+(F190-Q190)^2)</f>
        <v>5.1871822201219227E-2</v>
      </c>
      <c r="H190" s="1">
        <v>9.4959749999999996E-2</v>
      </c>
      <c r="I190" s="1">
        <v>-6.096559E-2</v>
      </c>
      <c r="J190" s="1">
        <f>SQRT((H190-S190)^2+(I190-T190)^2)</f>
        <v>5.3039430622049251E-2</v>
      </c>
      <c r="K190" s="1">
        <f t="shared" si="3"/>
        <v>5.2450636349591497E-2</v>
      </c>
      <c r="L190" s="1">
        <f t="shared" si="4"/>
        <v>6.9179991941344499E-2</v>
      </c>
      <c r="M190" s="1">
        <v>8.254272E-2</v>
      </c>
      <c r="N190" s="1">
        <v>-8.4476519999999999E-3</v>
      </c>
      <c r="O190" s="1"/>
      <c r="P190" s="1">
        <v>7.5621759999999996E-2</v>
      </c>
      <c r="Q190" s="1">
        <v>-8.6512099999999995E-3</v>
      </c>
      <c r="R190" s="1"/>
      <c r="S190" s="1">
        <v>9.0176140000000002E-2</v>
      </c>
      <c r="T190" s="1">
        <v>-8.1423160000000001E-3</v>
      </c>
    </row>
    <row r="191" spans="1:20" x14ac:dyDescent="0.4">
      <c r="A191" s="1">
        <v>22.001670000000001</v>
      </c>
      <c r="B191" s="1">
        <v>8.7428110000000003E-2</v>
      </c>
      <c r="C191" s="1">
        <v>-6.0660249999999999E-2</v>
      </c>
      <c r="D191" s="1">
        <f>SQRT((B191-M191)^2+(C191-N191)^2)</f>
        <v>5.2440656225506026E-2</v>
      </c>
      <c r="E191" s="1">
        <v>7.9794690000000001E-2</v>
      </c>
      <c r="F191" s="1">
        <v>-6.0354909999999998E-2</v>
      </c>
      <c r="G191" s="1">
        <f>SQRT((E191-P191)^2+(F191-Q191)^2)</f>
        <v>5.1871822201219227E-2</v>
      </c>
      <c r="H191" s="1">
        <v>9.4959749999999996E-2</v>
      </c>
      <c r="I191" s="1">
        <v>-6.1067370000000003E-2</v>
      </c>
      <c r="J191" s="1">
        <f>SQRT((H191-S191)^2+(I191-T191)^2)</f>
        <v>5.314079662119317E-2</v>
      </c>
      <c r="K191" s="1">
        <f t="shared" si="3"/>
        <v>5.2484425015972808E-2</v>
      </c>
      <c r="L191" s="1">
        <f t="shared" si="4"/>
        <v>6.9146203274963194E-2</v>
      </c>
      <c r="M191" s="1">
        <v>8.254272E-2</v>
      </c>
      <c r="N191" s="1">
        <v>-8.4476519999999999E-3</v>
      </c>
      <c r="O191" s="1"/>
      <c r="P191" s="1">
        <v>7.5621759999999996E-2</v>
      </c>
      <c r="Q191" s="1">
        <v>-8.6512099999999995E-3</v>
      </c>
      <c r="R191" s="1"/>
      <c r="S191" s="1">
        <v>9.0176140000000002E-2</v>
      </c>
      <c r="T191" s="1">
        <v>-8.1423160000000001E-3</v>
      </c>
    </row>
    <row r="192" spans="1:20" x14ac:dyDescent="0.4">
      <c r="A192" s="1">
        <v>22.17</v>
      </c>
      <c r="B192" s="1">
        <v>8.7428110000000003E-2</v>
      </c>
      <c r="C192" s="1">
        <v>-6.0660249999999999E-2</v>
      </c>
      <c r="D192" s="1">
        <f>SQRT((B192-M192)^2+(C192-N192)^2)</f>
        <v>5.2440656225506026E-2</v>
      </c>
      <c r="E192" s="1">
        <v>7.9794690000000001E-2</v>
      </c>
      <c r="F192" s="1">
        <v>-6.0354909999999998E-2</v>
      </c>
      <c r="G192" s="1">
        <f>SQRT((E192-P192)^2+(F192-Q192)^2)</f>
        <v>5.1871822201219227E-2</v>
      </c>
      <c r="H192" s="1">
        <v>9.4959749999999996E-2</v>
      </c>
      <c r="I192" s="1">
        <v>-6.1067370000000003E-2</v>
      </c>
      <c r="J192" s="1">
        <f>SQRT((H192-S192)^2+(I192-T192)^2)</f>
        <v>5.314079662119317E-2</v>
      </c>
      <c r="K192" s="1">
        <f t="shared" si="3"/>
        <v>5.2484425015972808E-2</v>
      </c>
      <c r="L192" s="1">
        <f t="shared" si="4"/>
        <v>6.9146203274963194E-2</v>
      </c>
      <c r="M192" s="1">
        <v>8.254272E-2</v>
      </c>
      <c r="N192" s="1">
        <v>-8.4476519999999999E-3</v>
      </c>
      <c r="O192" s="1"/>
      <c r="P192" s="1">
        <v>7.5621759999999996E-2</v>
      </c>
      <c r="Q192" s="1">
        <v>-8.6512099999999995E-3</v>
      </c>
      <c r="R192" s="1"/>
      <c r="S192" s="1">
        <v>9.0176140000000002E-2</v>
      </c>
      <c r="T192" s="1">
        <v>-8.1423160000000001E-3</v>
      </c>
    </row>
    <row r="193" spans="1:20" x14ac:dyDescent="0.4">
      <c r="A193" s="1">
        <v>22.338329999999999</v>
      </c>
      <c r="B193" s="1">
        <v>8.783523E-2</v>
      </c>
      <c r="C193" s="1">
        <v>-6.0660249999999999E-2</v>
      </c>
      <c r="D193" s="1">
        <f>SQRT((B193-M193)^2+(C193-N193)^2)</f>
        <v>5.2480149123356197E-2</v>
      </c>
      <c r="E193" s="1">
        <v>7.9794690000000001E-2</v>
      </c>
      <c r="F193" s="1">
        <v>-6.0354909999999998E-2</v>
      </c>
      <c r="G193" s="1">
        <f>SQRT((E193-P193)^2+(F193-Q193)^2)</f>
        <v>5.1871822201219227E-2</v>
      </c>
      <c r="H193" s="1">
        <v>9.5163310000000001E-2</v>
      </c>
      <c r="I193" s="1">
        <v>-6.127092E-2</v>
      </c>
      <c r="J193" s="1">
        <f>SQRT((H193-S193)^2+(I193-T193)^2)</f>
        <v>5.3362162883430014E-2</v>
      </c>
      <c r="K193" s="1">
        <f t="shared" si="3"/>
        <v>5.2571378069335151E-2</v>
      </c>
      <c r="L193" s="1">
        <f t="shared" si="4"/>
        <v>6.9059250221600851E-2</v>
      </c>
      <c r="M193" s="1">
        <v>8.254272E-2</v>
      </c>
      <c r="N193" s="1">
        <v>-8.4476519999999999E-3</v>
      </c>
      <c r="O193" s="1"/>
      <c r="P193" s="1">
        <v>7.5621759999999996E-2</v>
      </c>
      <c r="Q193" s="1">
        <v>-8.6512099999999995E-3</v>
      </c>
      <c r="R193" s="1"/>
      <c r="S193" s="1">
        <v>9.0176140000000002E-2</v>
      </c>
      <c r="T193" s="1">
        <v>-8.1423160000000001E-3</v>
      </c>
    </row>
    <row r="194" spans="1:20" x14ac:dyDescent="0.4">
      <c r="A194" s="1">
        <v>22.50667</v>
      </c>
      <c r="B194" s="1">
        <v>8.783523E-2</v>
      </c>
      <c r="C194" s="1">
        <v>-6.0660249999999999E-2</v>
      </c>
      <c r="D194" s="1">
        <f>SQRT((B194-M194)^2+(C194-N194)^2)</f>
        <v>5.2480149123356197E-2</v>
      </c>
      <c r="E194" s="1">
        <v>7.9896469999999997E-2</v>
      </c>
      <c r="F194" s="1">
        <v>-6.0660249999999999E-2</v>
      </c>
      <c r="G194" s="1">
        <f>SQRT((E194-P194)^2+(F194-Q194)^2)</f>
        <v>5.2184417092707859E-2</v>
      </c>
      <c r="H194" s="1">
        <v>9.5163310000000001E-2</v>
      </c>
      <c r="I194" s="1">
        <v>-6.127092E-2</v>
      </c>
      <c r="J194" s="1">
        <f>SQRT((H194-S194)^2+(I194-T194)^2)</f>
        <v>5.3362162883430014E-2</v>
      </c>
      <c r="K194" s="1">
        <f t="shared" si="3"/>
        <v>5.2675576366498021E-2</v>
      </c>
      <c r="L194" s="1">
        <f t="shared" si="4"/>
        <v>6.8955051924437988E-2</v>
      </c>
      <c r="M194" s="1">
        <v>8.254272E-2</v>
      </c>
      <c r="N194" s="1">
        <v>-8.4476519999999999E-3</v>
      </c>
      <c r="O194" s="1"/>
      <c r="P194" s="1">
        <v>7.5621759999999996E-2</v>
      </c>
      <c r="Q194" s="1">
        <v>-8.6512099999999995E-3</v>
      </c>
      <c r="R194" s="1"/>
      <c r="S194" s="1">
        <v>9.0176140000000002E-2</v>
      </c>
      <c r="T194" s="1">
        <v>-8.1423160000000001E-3</v>
      </c>
    </row>
    <row r="195" spans="1:20" x14ac:dyDescent="0.4">
      <c r="A195" s="1">
        <v>22.67333</v>
      </c>
      <c r="B195" s="1">
        <v>8.783523E-2</v>
      </c>
      <c r="C195" s="1">
        <v>-6.0660249999999999E-2</v>
      </c>
      <c r="D195" s="1">
        <f>SQRT((B195-M195)^2+(C195-N195)^2)</f>
        <v>5.2480149123356197E-2</v>
      </c>
      <c r="E195" s="1">
        <v>7.9896469999999997E-2</v>
      </c>
      <c r="F195" s="1">
        <v>-6.0660249999999999E-2</v>
      </c>
      <c r="G195" s="1">
        <f>SQRT((E195-P195)^2+(F195-Q195)^2)</f>
        <v>5.2184417092707859E-2</v>
      </c>
      <c r="H195" s="1">
        <v>9.5163310000000001E-2</v>
      </c>
      <c r="I195" s="1">
        <v>-6.127092E-2</v>
      </c>
      <c r="J195" s="1">
        <f>SQRT((H195-S195)^2+(I195-T195)^2)</f>
        <v>5.3362162883430014E-2</v>
      </c>
      <c r="K195" s="1">
        <f t="shared" si="3"/>
        <v>5.2675576366498021E-2</v>
      </c>
      <c r="L195" s="1">
        <f t="shared" si="4"/>
        <v>6.8955051924437988E-2</v>
      </c>
      <c r="M195" s="1">
        <v>8.254272E-2</v>
      </c>
      <c r="N195" s="1">
        <v>-8.4476519999999999E-3</v>
      </c>
      <c r="O195" s="1"/>
      <c r="P195" s="1">
        <v>7.5621759999999996E-2</v>
      </c>
      <c r="Q195" s="1">
        <v>-8.6512099999999995E-3</v>
      </c>
      <c r="R195" s="1"/>
      <c r="S195" s="1">
        <v>9.0176140000000002E-2</v>
      </c>
      <c r="T195" s="1">
        <v>-8.1423160000000001E-3</v>
      </c>
    </row>
    <row r="196" spans="1:20" x14ac:dyDescent="0.4">
      <c r="A196" s="1">
        <v>22.841670000000001</v>
      </c>
      <c r="B196" s="1">
        <v>8.783523E-2</v>
      </c>
      <c r="C196" s="1">
        <v>-6.0660249999999999E-2</v>
      </c>
      <c r="D196" s="1">
        <f>SQRT((B196-M196)^2+(C196-N196)^2)</f>
        <v>5.2480149123356197E-2</v>
      </c>
      <c r="E196" s="1">
        <v>7.9896469999999997E-2</v>
      </c>
      <c r="F196" s="1">
        <v>-6.0660249999999999E-2</v>
      </c>
      <c r="G196" s="1">
        <f>SQRT((E196-P196)^2+(F196-Q196)^2)</f>
        <v>5.2184417092707859E-2</v>
      </c>
      <c r="H196" s="1">
        <v>9.5163310000000001E-2</v>
      </c>
      <c r="I196" s="1">
        <v>-6.127092E-2</v>
      </c>
      <c r="J196" s="1">
        <f>SQRT((H196-S196)^2+(I196-T196)^2)</f>
        <v>5.3362162883430014E-2</v>
      </c>
      <c r="K196" s="1">
        <f t="shared" ref="K196:K259" si="5">AVERAGE(D196,G196,J196)</f>
        <v>5.2675576366498021E-2</v>
      </c>
      <c r="L196" s="1">
        <f t="shared" ref="L196:L259" si="6">0.121630628290936-K196</f>
        <v>6.8955051924437988E-2</v>
      </c>
      <c r="M196" s="1">
        <v>8.254272E-2</v>
      </c>
      <c r="N196" s="1">
        <v>-8.4476519999999999E-3</v>
      </c>
      <c r="O196" s="1"/>
      <c r="P196" s="1">
        <v>7.5621759999999996E-2</v>
      </c>
      <c r="Q196" s="1">
        <v>-8.6512099999999995E-3</v>
      </c>
      <c r="R196" s="1"/>
      <c r="S196" s="1">
        <v>9.0176140000000002E-2</v>
      </c>
      <c r="T196" s="1">
        <v>-8.1423160000000001E-3</v>
      </c>
    </row>
    <row r="197" spans="1:20" x14ac:dyDescent="0.4">
      <c r="A197" s="1">
        <v>23.01</v>
      </c>
      <c r="B197" s="1">
        <v>8.783523E-2</v>
      </c>
      <c r="C197" s="1">
        <v>-6.0660249999999999E-2</v>
      </c>
      <c r="D197" s="1">
        <f>SQRT((B197-M197)^2+(C197-N197)^2)</f>
        <v>5.2480149123356197E-2</v>
      </c>
      <c r="E197" s="1">
        <v>7.9896469999999997E-2</v>
      </c>
      <c r="F197" s="1">
        <v>-6.0660249999999999E-2</v>
      </c>
      <c r="G197" s="1">
        <f>SQRT((E197-P197)^2+(F197-Q197)^2)</f>
        <v>5.2184417092707859E-2</v>
      </c>
      <c r="H197" s="1">
        <v>9.5163310000000001E-2</v>
      </c>
      <c r="I197" s="1">
        <v>-6.127092E-2</v>
      </c>
      <c r="J197" s="1">
        <f>SQRT((H197-S197)^2+(I197-T197)^2)</f>
        <v>5.3362162883430014E-2</v>
      </c>
      <c r="K197" s="1">
        <f t="shared" si="5"/>
        <v>5.2675576366498021E-2</v>
      </c>
      <c r="L197" s="1">
        <f t="shared" si="6"/>
        <v>6.8955051924437988E-2</v>
      </c>
      <c r="M197" s="1">
        <v>8.254272E-2</v>
      </c>
      <c r="N197" s="1">
        <v>-8.4476519999999999E-3</v>
      </c>
      <c r="O197" s="1"/>
      <c r="P197" s="1">
        <v>7.5621759999999996E-2</v>
      </c>
      <c r="Q197" s="1">
        <v>-8.6512099999999995E-3</v>
      </c>
      <c r="R197" s="1"/>
      <c r="S197" s="1">
        <v>9.0176140000000002E-2</v>
      </c>
      <c r="T197" s="1">
        <v>-8.1423160000000001E-3</v>
      </c>
    </row>
    <row r="198" spans="1:20" x14ac:dyDescent="0.4">
      <c r="A198" s="1">
        <v>23.178329999999999</v>
      </c>
      <c r="B198" s="1">
        <v>8.783523E-2</v>
      </c>
      <c r="C198" s="1">
        <v>-6.0660249999999999E-2</v>
      </c>
      <c r="D198" s="1">
        <f>SQRT((B198-M198)^2+(C198-N198)^2)</f>
        <v>5.2480149123356197E-2</v>
      </c>
      <c r="E198" s="1">
        <v>7.9896469999999997E-2</v>
      </c>
      <c r="F198" s="1">
        <v>-6.0660249999999999E-2</v>
      </c>
      <c r="G198" s="1">
        <f>SQRT((E198-P198)^2+(F198-Q198)^2)</f>
        <v>5.2184417092707859E-2</v>
      </c>
      <c r="H198" s="1">
        <v>9.5163310000000001E-2</v>
      </c>
      <c r="I198" s="1">
        <v>-6.127092E-2</v>
      </c>
      <c r="J198" s="1">
        <f>SQRT((H198-S198)^2+(I198-T198)^2)</f>
        <v>5.3362162883430014E-2</v>
      </c>
      <c r="K198" s="1">
        <f t="shared" si="5"/>
        <v>5.2675576366498021E-2</v>
      </c>
      <c r="L198" s="1">
        <f t="shared" si="6"/>
        <v>6.8955051924437988E-2</v>
      </c>
      <c r="M198" s="1">
        <v>8.254272E-2</v>
      </c>
      <c r="N198" s="1">
        <v>-8.4476519999999999E-3</v>
      </c>
      <c r="O198" s="1"/>
      <c r="P198" s="1">
        <v>7.5621759999999996E-2</v>
      </c>
      <c r="Q198" s="1">
        <v>-8.6512099999999995E-3</v>
      </c>
      <c r="R198" s="1"/>
      <c r="S198" s="1">
        <v>9.0176140000000002E-2</v>
      </c>
      <c r="T198" s="1">
        <v>-8.1423160000000001E-3</v>
      </c>
    </row>
    <row r="199" spans="1:20" x14ac:dyDescent="0.4">
      <c r="A199" s="1">
        <v>23.344999999999999</v>
      </c>
      <c r="B199" s="1">
        <v>8.783523E-2</v>
      </c>
      <c r="C199" s="1">
        <v>-6.0660249999999999E-2</v>
      </c>
      <c r="D199" s="1">
        <f>SQRT((B199-M199)^2+(C199-N199)^2)</f>
        <v>5.2480149123356197E-2</v>
      </c>
      <c r="E199" s="1">
        <v>7.9896469999999997E-2</v>
      </c>
      <c r="F199" s="1">
        <v>-6.0660249999999999E-2</v>
      </c>
      <c r="G199" s="1">
        <f>SQRT((E199-P199)^2+(F199-Q199)^2)</f>
        <v>5.2184417092707859E-2</v>
      </c>
      <c r="H199" s="1">
        <v>9.5163310000000001E-2</v>
      </c>
      <c r="I199" s="1">
        <v>-6.127092E-2</v>
      </c>
      <c r="J199" s="1">
        <f>SQRT((H199-S199)^2+(I199-T199)^2)</f>
        <v>5.3362162883430014E-2</v>
      </c>
      <c r="K199" s="1">
        <f t="shared" si="5"/>
        <v>5.2675576366498021E-2</v>
      </c>
      <c r="L199" s="1">
        <f t="shared" si="6"/>
        <v>6.8955051924437988E-2</v>
      </c>
      <c r="M199" s="1">
        <v>8.254272E-2</v>
      </c>
      <c r="N199" s="1">
        <v>-8.4476519999999999E-3</v>
      </c>
      <c r="O199" s="1"/>
      <c r="P199" s="1">
        <v>7.5621759999999996E-2</v>
      </c>
      <c r="Q199" s="1">
        <v>-8.6512099999999995E-3</v>
      </c>
      <c r="R199" s="1"/>
      <c r="S199" s="1">
        <v>9.0176140000000002E-2</v>
      </c>
      <c r="T199" s="1">
        <v>-8.1423160000000001E-3</v>
      </c>
    </row>
    <row r="200" spans="1:20" x14ac:dyDescent="0.4">
      <c r="A200" s="1">
        <v>23.51333</v>
      </c>
      <c r="B200" s="1">
        <v>8.783523E-2</v>
      </c>
      <c r="C200" s="1">
        <v>-6.0863809999999997E-2</v>
      </c>
      <c r="D200" s="1">
        <f>SQRT((B200-M200)^2+(C200-N200)^2)</f>
        <v>5.2682675345706052E-2</v>
      </c>
      <c r="E200" s="1">
        <v>7.9896469999999997E-2</v>
      </c>
      <c r="F200" s="1">
        <v>-6.0660249999999999E-2</v>
      </c>
      <c r="G200" s="1">
        <f>SQRT((E200-P200)^2+(F200-Q200)^2)</f>
        <v>5.2184417092707859E-2</v>
      </c>
      <c r="H200" s="1">
        <v>9.5163310000000001E-2</v>
      </c>
      <c r="I200" s="1">
        <v>-6.127092E-2</v>
      </c>
      <c r="J200" s="1">
        <f>SQRT((H200-S200)^2+(I200-T200)^2)</f>
        <v>5.3362162883430014E-2</v>
      </c>
      <c r="K200" s="1">
        <f t="shared" si="5"/>
        <v>5.2743085107281311E-2</v>
      </c>
      <c r="L200" s="1">
        <f t="shared" si="6"/>
        <v>6.8887543183654698E-2</v>
      </c>
      <c r="M200" s="1">
        <v>8.254272E-2</v>
      </c>
      <c r="N200" s="1">
        <v>-8.4476519999999999E-3</v>
      </c>
      <c r="O200" s="1"/>
      <c r="P200" s="1">
        <v>7.5621759999999996E-2</v>
      </c>
      <c r="Q200" s="1">
        <v>-8.6512099999999995E-3</v>
      </c>
      <c r="R200" s="1"/>
      <c r="S200" s="1">
        <v>9.0176140000000002E-2</v>
      </c>
      <c r="T200" s="1">
        <v>-8.1423160000000001E-3</v>
      </c>
    </row>
    <row r="201" spans="1:20" x14ac:dyDescent="0.4">
      <c r="A201" s="1">
        <v>23.68167</v>
      </c>
      <c r="B201" s="1">
        <v>8.783523E-2</v>
      </c>
      <c r="C201" s="1">
        <v>-6.0863809999999997E-2</v>
      </c>
      <c r="D201" s="1">
        <f>SQRT((B201-M201)^2+(C201-N201)^2)</f>
        <v>5.2682675345706052E-2</v>
      </c>
      <c r="E201" s="1">
        <v>7.9896469999999997E-2</v>
      </c>
      <c r="F201" s="1">
        <v>-6.0660249999999999E-2</v>
      </c>
      <c r="G201" s="1">
        <f>SQRT((E201-P201)^2+(F201-Q201)^2)</f>
        <v>5.2184417092707859E-2</v>
      </c>
      <c r="H201" s="1">
        <v>9.5163310000000001E-2</v>
      </c>
      <c r="I201" s="1">
        <v>-6.127092E-2</v>
      </c>
      <c r="J201" s="1">
        <f>SQRT((H201-S201)^2+(I201-T201)^2)</f>
        <v>5.3362162883430014E-2</v>
      </c>
      <c r="K201" s="1">
        <f t="shared" si="5"/>
        <v>5.2743085107281311E-2</v>
      </c>
      <c r="L201" s="1">
        <f t="shared" si="6"/>
        <v>6.8887543183654698E-2</v>
      </c>
      <c r="M201" s="1">
        <v>8.254272E-2</v>
      </c>
      <c r="N201" s="1">
        <v>-8.4476519999999999E-3</v>
      </c>
      <c r="O201" s="1"/>
      <c r="P201" s="1">
        <v>7.5621759999999996E-2</v>
      </c>
      <c r="Q201" s="1">
        <v>-8.6512099999999995E-3</v>
      </c>
      <c r="R201" s="1"/>
      <c r="S201" s="1">
        <v>9.0176140000000002E-2</v>
      </c>
      <c r="T201" s="1">
        <v>-8.1423160000000001E-3</v>
      </c>
    </row>
    <row r="202" spans="1:20" x14ac:dyDescent="0.4">
      <c r="A202" s="1">
        <v>23.85</v>
      </c>
      <c r="B202" s="1">
        <v>8.783523E-2</v>
      </c>
      <c r="C202" s="1">
        <v>-6.0863809999999997E-2</v>
      </c>
      <c r="D202" s="1">
        <f>SQRT((B202-M202)^2+(C202-N202)^2)</f>
        <v>5.2682675345706052E-2</v>
      </c>
      <c r="E202" s="1">
        <v>7.9896469999999997E-2</v>
      </c>
      <c r="F202" s="1">
        <v>-6.0660249999999999E-2</v>
      </c>
      <c r="G202" s="1">
        <f>SQRT((E202-P202)^2+(F202-Q202)^2)</f>
        <v>5.2184417092707859E-2</v>
      </c>
      <c r="H202" s="1">
        <v>9.5468650000000002E-2</v>
      </c>
      <c r="I202" s="1">
        <v>-6.127092E-2</v>
      </c>
      <c r="J202" s="1">
        <f>SQRT((H202-S202)^2+(I202-T202)^2)</f>
        <v>5.339156511181252E-2</v>
      </c>
      <c r="K202" s="1">
        <f t="shared" si="5"/>
        <v>5.2752885850075482E-2</v>
      </c>
      <c r="L202" s="1">
        <f t="shared" si="6"/>
        <v>6.887774244086052E-2</v>
      </c>
      <c r="M202" s="1">
        <v>8.254272E-2</v>
      </c>
      <c r="N202" s="1">
        <v>-8.4476519999999999E-3</v>
      </c>
      <c r="O202" s="1"/>
      <c r="P202" s="1">
        <v>7.5621759999999996E-2</v>
      </c>
      <c r="Q202" s="1">
        <v>-8.6512099999999995E-3</v>
      </c>
      <c r="R202" s="1"/>
      <c r="S202" s="1">
        <v>9.0176140000000002E-2</v>
      </c>
      <c r="T202" s="1">
        <v>-8.1423160000000001E-3</v>
      </c>
    </row>
    <row r="203" spans="1:20" x14ac:dyDescent="0.4">
      <c r="A203" s="1">
        <v>24.016670000000001</v>
      </c>
      <c r="B203" s="1">
        <v>8.783523E-2</v>
      </c>
      <c r="C203" s="1">
        <v>-6.0863809999999997E-2</v>
      </c>
      <c r="D203" s="1">
        <f>SQRT((B203-M203)^2+(C203-N203)^2)</f>
        <v>5.2682675345706052E-2</v>
      </c>
      <c r="E203" s="1">
        <v>7.9896469999999997E-2</v>
      </c>
      <c r="F203" s="1">
        <v>-6.0660249999999999E-2</v>
      </c>
      <c r="G203" s="1">
        <f>SQRT((E203-P203)^2+(F203-Q203)^2)</f>
        <v>5.2184417092707859E-2</v>
      </c>
      <c r="H203" s="1">
        <v>9.5468650000000002E-2</v>
      </c>
      <c r="I203" s="1">
        <v>-6.127092E-2</v>
      </c>
      <c r="J203" s="1">
        <f>SQRT((H203-S203)^2+(I203-T203)^2)</f>
        <v>5.339156511181252E-2</v>
      </c>
      <c r="K203" s="1">
        <f t="shared" si="5"/>
        <v>5.2752885850075482E-2</v>
      </c>
      <c r="L203" s="1">
        <f t="shared" si="6"/>
        <v>6.887774244086052E-2</v>
      </c>
      <c r="M203" s="1">
        <v>8.254272E-2</v>
      </c>
      <c r="N203" s="1">
        <v>-8.4476519999999999E-3</v>
      </c>
      <c r="O203" s="1"/>
      <c r="P203" s="1">
        <v>7.5621759999999996E-2</v>
      </c>
      <c r="Q203" s="1">
        <v>-8.6512099999999995E-3</v>
      </c>
      <c r="R203" s="1"/>
      <c r="S203" s="1">
        <v>9.0176140000000002E-2</v>
      </c>
      <c r="T203" s="1">
        <v>-8.1423160000000001E-3</v>
      </c>
    </row>
    <row r="204" spans="1:20" x14ac:dyDescent="0.4">
      <c r="A204" s="1">
        <v>24.184999999999999</v>
      </c>
      <c r="B204" s="1">
        <v>8.783523E-2</v>
      </c>
      <c r="C204" s="1">
        <v>-6.0863809999999997E-2</v>
      </c>
      <c r="D204" s="1">
        <f>SQRT((B204-M204)^2+(C204-N204)^2)</f>
        <v>5.2682675345706052E-2</v>
      </c>
      <c r="E204" s="1">
        <v>7.9896469999999997E-2</v>
      </c>
      <c r="F204" s="1">
        <v>-6.0660249999999999E-2</v>
      </c>
      <c r="G204" s="1">
        <f>SQRT((E204-P204)^2+(F204-Q204)^2)</f>
        <v>5.2184417092707859E-2</v>
      </c>
      <c r="H204" s="1">
        <v>9.5468650000000002E-2</v>
      </c>
      <c r="I204" s="1">
        <v>-6.127092E-2</v>
      </c>
      <c r="J204" s="1">
        <f>SQRT((H204-S204)^2+(I204-T204)^2)</f>
        <v>5.339156511181252E-2</v>
      </c>
      <c r="K204" s="1">
        <f t="shared" si="5"/>
        <v>5.2752885850075482E-2</v>
      </c>
      <c r="L204" s="1">
        <f t="shared" si="6"/>
        <v>6.887774244086052E-2</v>
      </c>
      <c r="M204" s="1">
        <v>8.254272E-2</v>
      </c>
      <c r="N204" s="1">
        <v>-8.4476519999999999E-3</v>
      </c>
      <c r="O204" s="1"/>
      <c r="P204" s="1">
        <v>7.5621759999999996E-2</v>
      </c>
      <c r="Q204" s="1">
        <v>-8.6512099999999995E-3</v>
      </c>
      <c r="R204" s="1"/>
      <c r="S204" s="1">
        <v>9.0176140000000002E-2</v>
      </c>
      <c r="T204" s="1">
        <v>-8.1423160000000001E-3</v>
      </c>
    </row>
    <row r="205" spans="1:20" x14ac:dyDescent="0.4">
      <c r="A205" s="1">
        <v>24.35333</v>
      </c>
      <c r="B205" s="1">
        <v>8.783523E-2</v>
      </c>
      <c r="C205" s="1">
        <v>-6.0863809999999997E-2</v>
      </c>
      <c r="D205" s="1">
        <f>SQRT((B205-M205)^2+(C205-N205)^2)</f>
        <v>5.2682675345706052E-2</v>
      </c>
      <c r="E205" s="1">
        <v>7.9896469999999997E-2</v>
      </c>
      <c r="F205" s="1">
        <v>-6.0660249999999999E-2</v>
      </c>
      <c r="G205" s="1">
        <f>SQRT((E205-P205)^2+(F205-Q205)^2)</f>
        <v>5.2184417092707859E-2</v>
      </c>
      <c r="H205" s="1">
        <v>9.5468650000000002E-2</v>
      </c>
      <c r="I205" s="1">
        <v>-6.127092E-2</v>
      </c>
      <c r="J205" s="1">
        <f>SQRT((H205-S205)^2+(I205-T205)^2)</f>
        <v>5.339156511181252E-2</v>
      </c>
      <c r="K205" s="1">
        <f t="shared" si="5"/>
        <v>5.2752885850075482E-2</v>
      </c>
      <c r="L205" s="1">
        <f t="shared" si="6"/>
        <v>6.887774244086052E-2</v>
      </c>
      <c r="M205" s="1">
        <v>8.254272E-2</v>
      </c>
      <c r="N205" s="1">
        <v>-8.4476519999999999E-3</v>
      </c>
      <c r="O205" s="1"/>
      <c r="P205" s="1">
        <v>7.5621759999999996E-2</v>
      </c>
      <c r="Q205" s="1">
        <v>-8.6512099999999995E-3</v>
      </c>
      <c r="R205" s="1"/>
      <c r="S205" s="1">
        <v>9.0176140000000002E-2</v>
      </c>
      <c r="T205" s="1">
        <v>-8.1423160000000001E-3</v>
      </c>
    </row>
    <row r="206" spans="1:20" x14ac:dyDescent="0.4">
      <c r="A206" s="1">
        <v>24.52167</v>
      </c>
      <c r="B206" s="1">
        <v>8.8242340000000002E-2</v>
      </c>
      <c r="C206" s="1">
        <v>-6.096559E-2</v>
      </c>
      <c r="D206" s="1">
        <f>SQRT((B206-M206)^2+(C206-N206)^2)</f>
        <v>5.2826314275332936E-2</v>
      </c>
      <c r="E206" s="1">
        <v>7.9896469999999997E-2</v>
      </c>
      <c r="F206" s="1">
        <v>-6.0660249999999999E-2</v>
      </c>
      <c r="G206" s="1">
        <f>SQRT((E206-P206)^2+(F206-Q206)^2)</f>
        <v>5.2184417092707859E-2</v>
      </c>
      <c r="H206" s="1">
        <v>9.5468650000000002E-2</v>
      </c>
      <c r="I206" s="1">
        <v>-6.127092E-2</v>
      </c>
      <c r="J206" s="1">
        <f>SQRT((H206-S206)^2+(I206-T206)^2)</f>
        <v>5.339156511181252E-2</v>
      </c>
      <c r="K206" s="1">
        <f t="shared" si="5"/>
        <v>5.2800765493284441E-2</v>
      </c>
      <c r="L206" s="1">
        <f t="shared" si="6"/>
        <v>6.8829862797651561E-2</v>
      </c>
      <c r="M206" s="1">
        <v>8.254272E-2</v>
      </c>
      <c r="N206" s="1">
        <v>-8.4476519999999999E-3</v>
      </c>
      <c r="O206" s="1"/>
      <c r="P206" s="1">
        <v>7.5621759999999996E-2</v>
      </c>
      <c r="Q206" s="1">
        <v>-8.6512099999999995E-3</v>
      </c>
      <c r="R206" s="1"/>
      <c r="S206" s="1">
        <v>9.0176140000000002E-2</v>
      </c>
      <c r="T206" s="1">
        <v>-8.1423160000000001E-3</v>
      </c>
    </row>
    <row r="207" spans="1:20" x14ac:dyDescent="0.4">
      <c r="A207" s="1">
        <v>24.69</v>
      </c>
      <c r="B207" s="1">
        <v>8.8242340000000002E-2</v>
      </c>
      <c r="C207" s="1">
        <v>-6.096559E-2</v>
      </c>
      <c r="D207" s="1">
        <f>SQRT((B207-M207)^2+(C207-N207)^2)</f>
        <v>5.2826314275332936E-2</v>
      </c>
      <c r="E207" s="1">
        <v>7.9896469999999997E-2</v>
      </c>
      <c r="F207" s="1">
        <v>-6.0660249999999999E-2</v>
      </c>
      <c r="G207" s="1">
        <f>SQRT((E207-P207)^2+(F207-Q207)^2)</f>
        <v>5.2184417092707859E-2</v>
      </c>
      <c r="H207" s="1">
        <v>9.5468650000000002E-2</v>
      </c>
      <c r="I207" s="1">
        <v>-6.127092E-2</v>
      </c>
      <c r="J207" s="1">
        <f>SQRT((H207-S207)^2+(I207-T207)^2)</f>
        <v>5.339156511181252E-2</v>
      </c>
      <c r="K207" s="1">
        <f t="shared" si="5"/>
        <v>5.2800765493284441E-2</v>
      </c>
      <c r="L207" s="1">
        <f t="shared" si="6"/>
        <v>6.8829862797651561E-2</v>
      </c>
      <c r="M207" s="1">
        <v>8.254272E-2</v>
      </c>
      <c r="N207" s="1">
        <v>-8.4476519999999999E-3</v>
      </c>
      <c r="O207" s="1"/>
      <c r="P207" s="1">
        <v>7.5621759999999996E-2</v>
      </c>
      <c r="Q207" s="1">
        <v>-8.6512099999999995E-3</v>
      </c>
      <c r="R207" s="1"/>
      <c r="S207" s="1">
        <v>9.0176140000000002E-2</v>
      </c>
      <c r="T207" s="1">
        <v>-8.1423160000000001E-3</v>
      </c>
    </row>
    <row r="208" spans="1:20" x14ac:dyDescent="0.4">
      <c r="A208" s="1">
        <v>24.856670000000001</v>
      </c>
      <c r="B208" s="1">
        <v>8.8242340000000002E-2</v>
      </c>
      <c r="C208" s="1">
        <v>-6.096559E-2</v>
      </c>
      <c r="D208" s="1">
        <f>SQRT((B208-M208)^2+(C208-N208)^2)</f>
        <v>5.2826314275332936E-2</v>
      </c>
      <c r="E208" s="1">
        <v>7.9896469999999997E-2</v>
      </c>
      <c r="F208" s="1">
        <v>-6.0660249999999999E-2</v>
      </c>
      <c r="G208" s="1">
        <f>SQRT((E208-P208)^2+(F208-Q208)^2)</f>
        <v>5.2184417092707859E-2</v>
      </c>
      <c r="H208" s="1">
        <v>9.5468650000000002E-2</v>
      </c>
      <c r="I208" s="1">
        <v>-6.127092E-2</v>
      </c>
      <c r="J208" s="1">
        <f>SQRT((H208-S208)^2+(I208-T208)^2)</f>
        <v>5.339156511181252E-2</v>
      </c>
      <c r="K208" s="1">
        <f t="shared" si="5"/>
        <v>5.2800765493284441E-2</v>
      </c>
      <c r="L208" s="1">
        <f t="shared" si="6"/>
        <v>6.8829862797651561E-2</v>
      </c>
      <c r="M208" s="1">
        <v>8.254272E-2</v>
      </c>
      <c r="N208" s="1">
        <v>-8.4476519999999999E-3</v>
      </c>
      <c r="O208" s="1"/>
      <c r="P208" s="1">
        <v>7.5621759999999996E-2</v>
      </c>
      <c r="Q208" s="1">
        <v>-8.6512099999999995E-3</v>
      </c>
      <c r="R208" s="1"/>
      <c r="S208" s="1">
        <v>9.0176140000000002E-2</v>
      </c>
      <c r="T208" s="1">
        <v>-8.1423160000000001E-3</v>
      </c>
    </row>
    <row r="209" spans="1:20" x14ac:dyDescent="0.4">
      <c r="A209" s="1">
        <v>25.024999999999999</v>
      </c>
      <c r="B209" s="1">
        <v>8.8242340000000002E-2</v>
      </c>
      <c r="C209" s="1">
        <v>-6.096559E-2</v>
      </c>
      <c r="D209" s="1">
        <f>SQRT((B209-M209)^2+(C209-N209)^2)</f>
        <v>5.2826314275332936E-2</v>
      </c>
      <c r="E209" s="1">
        <v>7.9998250000000007E-2</v>
      </c>
      <c r="F209" s="1">
        <v>-6.0863809999999997E-2</v>
      </c>
      <c r="G209" s="1">
        <f>SQRT((E209-P209)^2+(F209-Q209)^2)</f>
        <v>5.2395698902487214E-2</v>
      </c>
      <c r="H209" s="1">
        <v>9.5468650000000002E-2</v>
      </c>
      <c r="I209" s="1">
        <v>-6.127092E-2</v>
      </c>
      <c r="J209" s="1">
        <f>SQRT((H209-S209)^2+(I209-T209)^2)</f>
        <v>5.339156511181252E-2</v>
      </c>
      <c r="K209" s="1">
        <f t="shared" si="5"/>
        <v>5.2871192763210895E-2</v>
      </c>
      <c r="L209" s="1">
        <f t="shared" si="6"/>
        <v>6.8759435527725107E-2</v>
      </c>
      <c r="M209" s="1">
        <v>8.254272E-2</v>
      </c>
      <c r="N209" s="1">
        <v>-8.4476519999999999E-3</v>
      </c>
      <c r="O209" s="1"/>
      <c r="P209" s="1">
        <v>7.5621759999999996E-2</v>
      </c>
      <c r="Q209" s="1">
        <v>-8.6512099999999995E-3</v>
      </c>
      <c r="R209" s="1"/>
      <c r="S209" s="1">
        <v>9.0176140000000002E-2</v>
      </c>
      <c r="T209" s="1">
        <v>-8.1423160000000001E-3</v>
      </c>
    </row>
    <row r="210" spans="1:20" x14ac:dyDescent="0.4">
      <c r="A210" s="1">
        <v>25.19333</v>
      </c>
      <c r="B210" s="1">
        <v>8.8242340000000002E-2</v>
      </c>
      <c r="C210" s="1">
        <v>-6.096559E-2</v>
      </c>
      <c r="D210" s="1">
        <f>SQRT((B210-M210)^2+(C210-N210)^2)</f>
        <v>5.2826314275332936E-2</v>
      </c>
      <c r="E210" s="1">
        <v>7.9998250000000007E-2</v>
      </c>
      <c r="F210" s="1">
        <v>-6.0863809999999997E-2</v>
      </c>
      <c r="G210" s="1">
        <f>SQRT((E210-P210)^2+(F210-Q210)^2)</f>
        <v>5.2395698902487214E-2</v>
      </c>
      <c r="H210" s="1">
        <v>9.5468650000000002E-2</v>
      </c>
      <c r="I210" s="1">
        <v>-6.127092E-2</v>
      </c>
      <c r="J210" s="1">
        <f>SQRT((H210-S210)^2+(I210-T210)^2)</f>
        <v>5.339156511181252E-2</v>
      </c>
      <c r="K210" s="1">
        <f t="shared" si="5"/>
        <v>5.2871192763210895E-2</v>
      </c>
      <c r="L210" s="1">
        <f t="shared" si="6"/>
        <v>6.8759435527725107E-2</v>
      </c>
      <c r="M210" s="1">
        <v>8.254272E-2</v>
      </c>
      <c r="N210" s="1">
        <v>-8.4476519999999999E-3</v>
      </c>
      <c r="O210" s="1"/>
      <c r="P210" s="1">
        <v>7.5621759999999996E-2</v>
      </c>
      <c r="Q210" s="1">
        <v>-8.6512099999999995E-3</v>
      </c>
      <c r="R210" s="1"/>
      <c r="S210" s="1">
        <v>9.0176140000000002E-2</v>
      </c>
      <c r="T210" s="1">
        <v>-8.1423160000000001E-3</v>
      </c>
    </row>
    <row r="211" spans="1:20" x14ac:dyDescent="0.4">
      <c r="A211" s="1">
        <v>25.36167</v>
      </c>
      <c r="B211" s="1">
        <v>8.8242340000000002E-2</v>
      </c>
      <c r="C211" s="1">
        <v>-6.096559E-2</v>
      </c>
      <c r="D211" s="1">
        <f>SQRT((B211-M211)^2+(C211-N211)^2)</f>
        <v>5.2826314275332936E-2</v>
      </c>
      <c r="E211" s="1">
        <v>7.9998250000000007E-2</v>
      </c>
      <c r="F211" s="1">
        <v>-6.0863809999999997E-2</v>
      </c>
      <c r="G211" s="1">
        <f>SQRT((E211-P211)^2+(F211-Q211)^2)</f>
        <v>5.2395698902487214E-2</v>
      </c>
      <c r="H211" s="1">
        <v>9.5468650000000002E-2</v>
      </c>
      <c r="I211" s="1">
        <v>-6.127092E-2</v>
      </c>
      <c r="J211" s="1">
        <f>SQRT((H211-S211)^2+(I211-T211)^2)</f>
        <v>5.339156511181252E-2</v>
      </c>
      <c r="K211" s="1">
        <f t="shared" si="5"/>
        <v>5.2871192763210895E-2</v>
      </c>
      <c r="L211" s="1">
        <f t="shared" si="6"/>
        <v>6.8759435527725107E-2</v>
      </c>
      <c r="M211" s="1">
        <v>8.254272E-2</v>
      </c>
      <c r="N211" s="1">
        <v>-8.4476519999999999E-3</v>
      </c>
      <c r="O211" s="1"/>
      <c r="P211" s="1">
        <v>7.5621759999999996E-2</v>
      </c>
      <c r="Q211" s="1">
        <v>-8.6512099999999995E-3</v>
      </c>
      <c r="R211" s="1"/>
      <c r="S211" s="1">
        <v>9.0176140000000002E-2</v>
      </c>
      <c r="T211" s="1">
        <v>-8.1423160000000001E-3</v>
      </c>
    </row>
    <row r="212" spans="1:20" x14ac:dyDescent="0.4">
      <c r="A212" s="1">
        <v>25.52833</v>
      </c>
      <c r="B212" s="1">
        <v>8.8242340000000002E-2</v>
      </c>
      <c r="C212" s="1">
        <v>-6.096559E-2</v>
      </c>
      <c r="D212" s="1">
        <f>SQRT((B212-M212)^2+(C212-N212)^2)</f>
        <v>5.2826314275332936E-2</v>
      </c>
      <c r="E212" s="1">
        <v>7.9998250000000007E-2</v>
      </c>
      <c r="F212" s="1">
        <v>-6.0863809999999997E-2</v>
      </c>
      <c r="G212" s="1">
        <f>SQRT((E212-P212)^2+(F212-Q212)^2)</f>
        <v>5.2395698902487214E-2</v>
      </c>
      <c r="H212" s="1">
        <v>9.5468650000000002E-2</v>
      </c>
      <c r="I212" s="1">
        <v>-6.127092E-2</v>
      </c>
      <c r="J212" s="1">
        <f>SQRT((H212-S212)^2+(I212-T212)^2)</f>
        <v>5.339156511181252E-2</v>
      </c>
      <c r="K212" s="1">
        <f t="shared" si="5"/>
        <v>5.2871192763210895E-2</v>
      </c>
      <c r="L212" s="1">
        <f t="shared" si="6"/>
        <v>6.8759435527725107E-2</v>
      </c>
      <c r="M212" s="1">
        <v>8.254272E-2</v>
      </c>
      <c r="N212" s="1">
        <v>-8.4476519999999999E-3</v>
      </c>
      <c r="O212" s="1"/>
      <c r="P212" s="1">
        <v>7.5621759999999996E-2</v>
      </c>
      <c r="Q212" s="1">
        <v>-8.6512099999999995E-3</v>
      </c>
      <c r="R212" s="1"/>
      <c r="S212" s="1">
        <v>9.0176140000000002E-2</v>
      </c>
      <c r="T212" s="1">
        <v>-8.1423160000000001E-3</v>
      </c>
    </row>
    <row r="213" spans="1:20" x14ac:dyDescent="0.4">
      <c r="A213" s="1">
        <v>25.696670000000001</v>
      </c>
      <c r="B213" s="1">
        <v>8.8853020000000005E-2</v>
      </c>
      <c r="C213" s="1">
        <v>-6.0863809999999997E-2</v>
      </c>
      <c r="D213" s="1">
        <f>SQRT((B213-M213)^2+(C213-N213)^2)</f>
        <v>5.2794635196873593E-2</v>
      </c>
      <c r="E213" s="1">
        <v>7.9998250000000007E-2</v>
      </c>
      <c r="F213" s="1">
        <v>-6.0863809999999997E-2</v>
      </c>
      <c r="G213" s="1">
        <f>SQRT((E213-P213)^2+(F213-Q213)^2)</f>
        <v>5.2395698902487214E-2</v>
      </c>
      <c r="H213" s="1">
        <v>9.5468650000000002E-2</v>
      </c>
      <c r="I213" s="1">
        <v>-6.127092E-2</v>
      </c>
      <c r="J213" s="1">
        <f>SQRT((H213-S213)^2+(I213-T213)^2)</f>
        <v>5.339156511181252E-2</v>
      </c>
      <c r="K213" s="1">
        <f t="shared" si="5"/>
        <v>5.2860633070391107E-2</v>
      </c>
      <c r="L213" s="1">
        <f t="shared" si="6"/>
        <v>6.8769995220544888E-2</v>
      </c>
      <c r="M213" s="1">
        <v>8.254272E-2</v>
      </c>
      <c r="N213" s="1">
        <v>-8.4476519999999999E-3</v>
      </c>
      <c r="O213" s="1"/>
      <c r="P213" s="1">
        <v>7.5621759999999996E-2</v>
      </c>
      <c r="Q213" s="1">
        <v>-8.6512099999999995E-3</v>
      </c>
      <c r="R213" s="1"/>
      <c r="S213" s="1">
        <v>9.0176140000000002E-2</v>
      </c>
      <c r="T213" s="1">
        <v>-8.1423160000000001E-3</v>
      </c>
    </row>
    <row r="214" spans="1:20" x14ac:dyDescent="0.4">
      <c r="A214" s="1">
        <v>25.864999999999998</v>
      </c>
      <c r="B214" s="1">
        <v>8.8853020000000005E-2</v>
      </c>
      <c r="C214" s="1">
        <v>-6.0863809999999997E-2</v>
      </c>
      <c r="D214" s="1">
        <f>SQRT((B214-M214)^2+(C214-N214)^2)</f>
        <v>5.2794635196873593E-2</v>
      </c>
      <c r="E214" s="1">
        <v>7.9998250000000007E-2</v>
      </c>
      <c r="F214" s="1">
        <v>-6.0863809999999997E-2</v>
      </c>
      <c r="G214" s="1">
        <f>SQRT((E214-P214)^2+(F214-Q214)^2)</f>
        <v>5.2395698902487214E-2</v>
      </c>
      <c r="H214" s="1">
        <v>9.5468650000000002E-2</v>
      </c>
      <c r="I214" s="1">
        <v>-6.1372700000000002E-2</v>
      </c>
      <c r="J214" s="1">
        <f>SQRT((H214-S214)^2+(I214-T214)^2)</f>
        <v>5.3492844782153409E-2</v>
      </c>
      <c r="K214" s="1">
        <f t="shared" si="5"/>
        <v>5.2894392960504744E-2</v>
      </c>
      <c r="L214" s="1">
        <f t="shared" si="6"/>
        <v>6.8736235330431258E-2</v>
      </c>
      <c r="M214" s="1">
        <v>8.254272E-2</v>
      </c>
      <c r="N214" s="1">
        <v>-8.4476519999999999E-3</v>
      </c>
      <c r="O214" s="1"/>
      <c r="P214" s="1">
        <v>7.5621759999999996E-2</v>
      </c>
      <c r="Q214" s="1">
        <v>-8.6512099999999995E-3</v>
      </c>
      <c r="R214" s="1"/>
      <c r="S214" s="1">
        <v>9.0176140000000002E-2</v>
      </c>
      <c r="T214" s="1">
        <v>-8.1423160000000001E-3</v>
      </c>
    </row>
    <row r="215" spans="1:20" x14ac:dyDescent="0.4">
      <c r="A215" s="1">
        <v>26.033329999999999</v>
      </c>
      <c r="B215" s="1">
        <v>8.8853020000000005E-2</v>
      </c>
      <c r="C215" s="1">
        <v>-6.0863809999999997E-2</v>
      </c>
      <c r="D215" s="1">
        <f>SQRT((B215-M215)^2+(C215-N215)^2)</f>
        <v>5.2794635196873593E-2</v>
      </c>
      <c r="E215" s="1">
        <v>7.9998250000000007E-2</v>
      </c>
      <c r="F215" s="1">
        <v>-6.0863809999999997E-2</v>
      </c>
      <c r="G215" s="1">
        <f>SQRT((E215-P215)^2+(F215-Q215)^2)</f>
        <v>5.2395698902487214E-2</v>
      </c>
      <c r="H215" s="1">
        <v>9.5468650000000002E-2</v>
      </c>
      <c r="I215" s="1">
        <v>-6.1372700000000002E-2</v>
      </c>
      <c r="J215" s="1">
        <f>SQRT((H215-S215)^2+(I215-T215)^2)</f>
        <v>5.3492844782153409E-2</v>
      </c>
      <c r="K215" s="1">
        <f t="shared" si="5"/>
        <v>5.2894392960504744E-2</v>
      </c>
      <c r="L215" s="1">
        <f t="shared" si="6"/>
        <v>6.8736235330431258E-2</v>
      </c>
      <c r="M215" s="1">
        <v>8.254272E-2</v>
      </c>
      <c r="N215" s="1">
        <v>-8.4476519999999999E-3</v>
      </c>
      <c r="O215" s="1"/>
      <c r="P215" s="1">
        <v>7.5621759999999996E-2</v>
      </c>
      <c r="Q215" s="1">
        <v>-8.6512099999999995E-3</v>
      </c>
      <c r="R215" s="1"/>
      <c r="S215" s="1">
        <v>9.0176140000000002E-2</v>
      </c>
      <c r="T215" s="1">
        <v>-8.1423160000000001E-3</v>
      </c>
    </row>
    <row r="216" spans="1:20" x14ac:dyDescent="0.4">
      <c r="A216" s="1">
        <v>26.2</v>
      </c>
      <c r="B216" s="1">
        <v>8.8853020000000005E-2</v>
      </c>
      <c r="C216" s="1">
        <v>-6.1169149999999999E-2</v>
      </c>
      <c r="D216" s="1">
        <f>SQRT((B216-M216)^2+(C216-N216)^2)</f>
        <v>5.3097798800458798E-2</v>
      </c>
      <c r="E216" s="1">
        <v>7.9998250000000007E-2</v>
      </c>
      <c r="F216" s="1">
        <v>-6.0863809999999997E-2</v>
      </c>
      <c r="G216" s="1">
        <f>SQRT((E216-P216)^2+(F216-Q216)^2)</f>
        <v>5.2395698902487214E-2</v>
      </c>
      <c r="H216" s="1">
        <v>9.5468650000000002E-2</v>
      </c>
      <c r="I216" s="1">
        <v>-6.1372700000000002E-2</v>
      </c>
      <c r="J216" s="1">
        <f>SQRT((H216-S216)^2+(I216-T216)^2)</f>
        <v>5.3492844782153409E-2</v>
      </c>
      <c r="K216" s="1">
        <f t="shared" si="5"/>
        <v>5.2995447495033134E-2</v>
      </c>
      <c r="L216" s="1">
        <f t="shared" si="6"/>
        <v>6.8635180795902861E-2</v>
      </c>
      <c r="M216" s="1">
        <v>8.254272E-2</v>
      </c>
      <c r="N216" s="1">
        <v>-8.4476519999999999E-3</v>
      </c>
      <c r="O216" s="1"/>
      <c r="P216" s="1">
        <v>7.5621759999999996E-2</v>
      </c>
      <c r="Q216" s="1">
        <v>-8.6512099999999995E-3</v>
      </c>
      <c r="R216" s="1"/>
      <c r="S216" s="1">
        <v>9.0176140000000002E-2</v>
      </c>
      <c r="T216" s="1">
        <v>-8.1423160000000001E-3</v>
      </c>
    </row>
    <row r="217" spans="1:20" x14ac:dyDescent="0.4">
      <c r="A217" s="1">
        <v>26.36833</v>
      </c>
      <c r="B217" s="1">
        <v>8.8853020000000005E-2</v>
      </c>
      <c r="C217" s="1">
        <v>-6.1169149999999999E-2</v>
      </c>
      <c r="D217" s="1">
        <f>SQRT((B217-M217)^2+(C217-N217)^2)</f>
        <v>5.3097798800458798E-2</v>
      </c>
      <c r="E217" s="1">
        <v>8.0405370000000004E-2</v>
      </c>
      <c r="F217" s="1">
        <v>-6.096559E-2</v>
      </c>
      <c r="G217" s="1">
        <f>SQRT((E217-P217)^2+(F217-Q217)^2)</f>
        <v>5.2532630615803926E-2</v>
      </c>
      <c r="H217" s="1">
        <v>9.5468650000000002E-2</v>
      </c>
      <c r="I217" s="1">
        <v>-6.1372700000000002E-2</v>
      </c>
      <c r="J217" s="1">
        <f>SQRT((H217-S217)^2+(I217-T217)^2)</f>
        <v>5.3492844782153409E-2</v>
      </c>
      <c r="K217" s="1">
        <f t="shared" si="5"/>
        <v>5.3041091399472044E-2</v>
      </c>
      <c r="L217" s="1">
        <f t="shared" si="6"/>
        <v>6.8589536891463965E-2</v>
      </c>
      <c r="M217" s="1">
        <v>8.254272E-2</v>
      </c>
      <c r="N217" s="1">
        <v>-8.4476519999999999E-3</v>
      </c>
      <c r="O217" s="1"/>
      <c r="P217" s="1">
        <v>7.5621759999999996E-2</v>
      </c>
      <c r="Q217" s="1">
        <v>-8.6512099999999995E-3</v>
      </c>
      <c r="R217" s="1"/>
      <c r="S217" s="1">
        <v>9.0176140000000002E-2</v>
      </c>
      <c r="T217" s="1">
        <v>-8.1423160000000001E-3</v>
      </c>
    </row>
    <row r="218" spans="1:20" x14ac:dyDescent="0.4">
      <c r="A218" s="1">
        <v>26.536670000000001</v>
      </c>
      <c r="B218" s="1">
        <v>8.8853020000000005E-2</v>
      </c>
      <c r="C218" s="1">
        <v>-6.1169149999999999E-2</v>
      </c>
      <c r="D218" s="1">
        <f>SQRT((B218-M218)^2+(C218-N218)^2)</f>
        <v>5.3097798800458798E-2</v>
      </c>
      <c r="E218" s="1">
        <v>8.0405370000000004E-2</v>
      </c>
      <c r="F218" s="1">
        <v>-6.096559E-2</v>
      </c>
      <c r="G218" s="1">
        <f>SQRT((E218-P218)^2+(F218-Q218)^2)</f>
        <v>5.2532630615803926E-2</v>
      </c>
      <c r="H218" s="1">
        <v>9.5773990000000003E-2</v>
      </c>
      <c r="I218" s="1">
        <v>-6.1474479999999998E-2</v>
      </c>
      <c r="J218" s="1">
        <f>SQRT((H218-S218)^2+(I218-T218)^2)</f>
        <v>5.3625140014226504E-2</v>
      </c>
      <c r="K218" s="1">
        <f t="shared" si="5"/>
        <v>5.3085189810163073E-2</v>
      </c>
      <c r="L218" s="1">
        <f t="shared" si="6"/>
        <v>6.8545438480772936E-2</v>
      </c>
      <c r="M218" s="1">
        <v>8.254272E-2</v>
      </c>
      <c r="N218" s="1">
        <v>-8.4476519999999999E-3</v>
      </c>
      <c r="O218" s="1"/>
      <c r="P218" s="1">
        <v>7.5621759999999996E-2</v>
      </c>
      <c r="Q218" s="1">
        <v>-8.6512099999999995E-3</v>
      </c>
      <c r="R218" s="1"/>
      <c r="S218" s="1">
        <v>9.0176140000000002E-2</v>
      </c>
      <c r="T218" s="1">
        <v>-8.1423160000000001E-3</v>
      </c>
    </row>
    <row r="219" spans="1:20" x14ac:dyDescent="0.4">
      <c r="A219" s="1">
        <v>26.704999999999998</v>
      </c>
      <c r="B219" s="1">
        <v>8.8853020000000005E-2</v>
      </c>
      <c r="C219" s="1">
        <v>-6.1169149999999999E-2</v>
      </c>
      <c r="D219" s="1">
        <f>SQRT((B219-M219)^2+(C219-N219)^2)</f>
        <v>5.3097798800458798E-2</v>
      </c>
      <c r="E219" s="1">
        <v>8.0405370000000004E-2</v>
      </c>
      <c r="F219" s="1">
        <v>-6.096559E-2</v>
      </c>
      <c r="G219" s="1">
        <f>SQRT((E219-P219)^2+(F219-Q219)^2)</f>
        <v>5.2532630615803926E-2</v>
      </c>
      <c r="H219" s="1">
        <v>9.5773990000000003E-2</v>
      </c>
      <c r="I219" s="1">
        <v>-6.1474479999999998E-2</v>
      </c>
      <c r="J219" s="1">
        <f>SQRT((H219-S219)^2+(I219-T219)^2)</f>
        <v>5.3625140014226504E-2</v>
      </c>
      <c r="K219" s="1">
        <f t="shared" si="5"/>
        <v>5.3085189810163073E-2</v>
      </c>
      <c r="L219" s="1">
        <f t="shared" si="6"/>
        <v>6.8545438480772936E-2</v>
      </c>
      <c r="M219" s="1">
        <v>8.254272E-2</v>
      </c>
      <c r="N219" s="1">
        <v>-8.4476519999999999E-3</v>
      </c>
      <c r="O219" s="1"/>
      <c r="P219" s="1">
        <v>7.5621759999999996E-2</v>
      </c>
      <c r="Q219" s="1">
        <v>-8.6512099999999995E-3</v>
      </c>
      <c r="R219" s="1"/>
      <c r="S219" s="1">
        <v>9.0176140000000002E-2</v>
      </c>
      <c r="T219" s="1">
        <v>-8.1423160000000001E-3</v>
      </c>
    </row>
    <row r="220" spans="1:20" x14ac:dyDescent="0.4">
      <c r="A220" s="1">
        <v>26.873329999999999</v>
      </c>
      <c r="B220" s="1">
        <v>8.8853020000000005E-2</v>
      </c>
      <c r="C220" s="1">
        <v>-6.1169149999999999E-2</v>
      </c>
      <c r="D220" s="1">
        <f>SQRT((B220-M220)^2+(C220-N220)^2)</f>
        <v>5.3097798800458798E-2</v>
      </c>
      <c r="E220" s="1">
        <v>8.0405370000000004E-2</v>
      </c>
      <c r="F220" s="1">
        <v>-6.096559E-2</v>
      </c>
      <c r="G220" s="1">
        <f>SQRT((E220-P220)^2+(F220-Q220)^2)</f>
        <v>5.2532630615803926E-2</v>
      </c>
      <c r="H220" s="1">
        <v>9.5773990000000003E-2</v>
      </c>
      <c r="I220" s="1">
        <v>-6.1474479999999998E-2</v>
      </c>
      <c r="J220" s="1">
        <f>SQRT((H220-S220)^2+(I220-T220)^2)</f>
        <v>5.3625140014226504E-2</v>
      </c>
      <c r="K220" s="1">
        <f t="shared" si="5"/>
        <v>5.3085189810163073E-2</v>
      </c>
      <c r="L220" s="1">
        <f t="shared" si="6"/>
        <v>6.8545438480772936E-2</v>
      </c>
      <c r="M220" s="1">
        <v>8.254272E-2</v>
      </c>
      <c r="N220" s="1">
        <v>-8.4476519999999999E-3</v>
      </c>
      <c r="O220" s="1"/>
      <c r="P220" s="1">
        <v>7.5621759999999996E-2</v>
      </c>
      <c r="Q220" s="1">
        <v>-8.6512099999999995E-3</v>
      </c>
      <c r="R220" s="1"/>
      <c r="S220" s="1">
        <v>9.0176140000000002E-2</v>
      </c>
      <c r="T220" s="1">
        <v>-8.1423160000000001E-3</v>
      </c>
    </row>
    <row r="221" spans="1:20" x14ac:dyDescent="0.4">
      <c r="A221" s="1">
        <v>27.04</v>
      </c>
      <c r="B221" s="1">
        <v>8.8853020000000005E-2</v>
      </c>
      <c r="C221" s="1">
        <v>-6.1169149999999999E-2</v>
      </c>
      <c r="D221" s="1">
        <f>SQRT((B221-M221)^2+(C221-N221)^2)</f>
        <v>5.3097798800458798E-2</v>
      </c>
      <c r="E221" s="1">
        <v>8.0405370000000004E-2</v>
      </c>
      <c r="F221" s="1">
        <v>-6.096559E-2</v>
      </c>
      <c r="G221" s="1">
        <f>SQRT((E221-P221)^2+(F221-Q221)^2)</f>
        <v>5.2532630615803926E-2</v>
      </c>
      <c r="H221" s="1">
        <v>9.5773990000000003E-2</v>
      </c>
      <c r="I221" s="1">
        <v>-6.1474479999999998E-2</v>
      </c>
      <c r="J221" s="1">
        <f>SQRT((H221-S221)^2+(I221-T221)^2)</f>
        <v>5.3625140014226504E-2</v>
      </c>
      <c r="K221" s="1">
        <f t="shared" si="5"/>
        <v>5.3085189810163073E-2</v>
      </c>
      <c r="L221" s="1">
        <f t="shared" si="6"/>
        <v>6.8545438480772936E-2</v>
      </c>
      <c r="M221" s="1">
        <v>8.254272E-2</v>
      </c>
      <c r="N221" s="1">
        <v>-8.4476519999999999E-3</v>
      </c>
      <c r="O221" s="1"/>
      <c r="P221" s="1">
        <v>7.5621759999999996E-2</v>
      </c>
      <c r="Q221" s="1">
        <v>-8.6512099999999995E-3</v>
      </c>
      <c r="R221" s="1"/>
      <c r="S221" s="1">
        <v>9.0176140000000002E-2</v>
      </c>
      <c r="T221" s="1">
        <v>-8.1423160000000001E-3</v>
      </c>
    </row>
    <row r="222" spans="1:20" x14ac:dyDescent="0.4">
      <c r="A222" s="1">
        <v>27.20833</v>
      </c>
      <c r="B222" s="1">
        <v>8.8853020000000005E-2</v>
      </c>
      <c r="C222" s="1">
        <v>-6.1169149999999999E-2</v>
      </c>
      <c r="D222" s="1">
        <f>SQRT((B222-M222)^2+(C222-N222)^2)</f>
        <v>5.3097798800458798E-2</v>
      </c>
      <c r="E222" s="1">
        <v>8.0405370000000004E-2</v>
      </c>
      <c r="F222" s="1">
        <v>-6.096559E-2</v>
      </c>
      <c r="G222" s="1">
        <f>SQRT((E222-P222)^2+(F222-Q222)^2)</f>
        <v>5.2532630615803926E-2</v>
      </c>
      <c r="H222" s="1">
        <v>9.5773990000000003E-2</v>
      </c>
      <c r="I222" s="1">
        <v>-6.1474479999999998E-2</v>
      </c>
      <c r="J222" s="1">
        <f>SQRT((H222-S222)^2+(I222-T222)^2)</f>
        <v>5.3625140014226504E-2</v>
      </c>
      <c r="K222" s="1">
        <f t="shared" si="5"/>
        <v>5.3085189810163073E-2</v>
      </c>
      <c r="L222" s="1">
        <f t="shared" si="6"/>
        <v>6.8545438480772936E-2</v>
      </c>
      <c r="M222" s="1">
        <v>8.254272E-2</v>
      </c>
      <c r="N222" s="1">
        <v>-8.4476519999999999E-3</v>
      </c>
      <c r="O222" s="1"/>
      <c r="P222" s="1">
        <v>7.5621759999999996E-2</v>
      </c>
      <c r="Q222" s="1">
        <v>-8.6512099999999995E-3</v>
      </c>
      <c r="R222" s="1"/>
      <c r="S222" s="1">
        <v>9.0176140000000002E-2</v>
      </c>
      <c r="T222" s="1">
        <v>-8.1423160000000001E-3</v>
      </c>
    </row>
    <row r="223" spans="1:20" x14ac:dyDescent="0.4">
      <c r="A223" s="1">
        <v>27.376670000000001</v>
      </c>
      <c r="B223" s="1">
        <v>8.8853020000000005E-2</v>
      </c>
      <c r="C223" s="1">
        <v>-6.1169149999999999E-2</v>
      </c>
      <c r="D223" s="1">
        <f>SQRT((B223-M223)^2+(C223-N223)^2)</f>
        <v>5.3097798800458798E-2</v>
      </c>
      <c r="E223" s="1">
        <v>8.0405370000000004E-2</v>
      </c>
      <c r="F223" s="1">
        <v>-6.096559E-2</v>
      </c>
      <c r="G223" s="1">
        <f>SQRT((E223-P223)^2+(F223-Q223)^2)</f>
        <v>5.2532630615803926E-2</v>
      </c>
      <c r="H223" s="1">
        <v>9.5875769999999999E-2</v>
      </c>
      <c r="I223" s="1">
        <v>-6.1576260000000001E-2</v>
      </c>
      <c r="J223" s="1">
        <f>SQRT((H223-S223)^2+(I223-T223)^2)</f>
        <v>5.3737064988069787E-2</v>
      </c>
      <c r="K223" s="1">
        <f t="shared" si="5"/>
        <v>5.3122498134777506E-2</v>
      </c>
      <c r="L223" s="1">
        <f t="shared" si="6"/>
        <v>6.8508130156158503E-2</v>
      </c>
      <c r="M223" s="1">
        <v>8.254272E-2</v>
      </c>
      <c r="N223" s="1">
        <v>-8.4476519999999999E-3</v>
      </c>
      <c r="O223" s="1"/>
      <c r="P223" s="1">
        <v>7.5621759999999996E-2</v>
      </c>
      <c r="Q223" s="1">
        <v>-8.6512099999999995E-3</v>
      </c>
      <c r="R223" s="1"/>
      <c r="S223" s="1">
        <v>9.0176140000000002E-2</v>
      </c>
      <c r="T223" s="1">
        <v>-8.1423160000000001E-3</v>
      </c>
    </row>
    <row r="224" spans="1:20" x14ac:dyDescent="0.4">
      <c r="A224" s="1">
        <v>27.545000000000002</v>
      </c>
      <c r="B224" s="1">
        <v>8.8853020000000005E-2</v>
      </c>
      <c r="C224" s="1">
        <v>-6.1169149999999999E-2</v>
      </c>
      <c r="D224" s="1">
        <f>SQRT((B224-M224)^2+(C224-N224)^2)</f>
        <v>5.3097798800458798E-2</v>
      </c>
      <c r="E224" s="1">
        <v>8.0405370000000004E-2</v>
      </c>
      <c r="F224" s="1">
        <v>-6.096559E-2</v>
      </c>
      <c r="G224" s="1">
        <f>SQRT((E224-P224)^2+(F224-Q224)^2)</f>
        <v>5.2532630615803926E-2</v>
      </c>
      <c r="H224" s="1">
        <v>9.6995330000000005E-2</v>
      </c>
      <c r="I224" s="1">
        <v>-6.1372700000000002E-2</v>
      </c>
      <c r="J224" s="1">
        <f>SQRT((H224-S224)^2+(I224-T224)^2)</f>
        <v>5.3665399775307342E-2</v>
      </c>
      <c r="K224" s="1">
        <f t="shared" si="5"/>
        <v>5.3098609730523355E-2</v>
      </c>
      <c r="L224" s="1">
        <f t="shared" si="6"/>
        <v>6.8532018560412647E-2</v>
      </c>
      <c r="M224" s="1">
        <v>8.254272E-2</v>
      </c>
      <c r="N224" s="1">
        <v>-8.4476519999999999E-3</v>
      </c>
      <c r="O224" s="1"/>
      <c r="P224" s="1">
        <v>7.5621759999999996E-2</v>
      </c>
      <c r="Q224" s="1">
        <v>-8.6512099999999995E-3</v>
      </c>
      <c r="R224" s="1"/>
      <c r="S224" s="1">
        <v>9.0176140000000002E-2</v>
      </c>
      <c r="T224" s="1">
        <v>-8.1423160000000001E-3</v>
      </c>
    </row>
    <row r="225" spans="1:20" x14ac:dyDescent="0.4">
      <c r="A225" s="1">
        <v>27.711670000000002</v>
      </c>
      <c r="B225" s="1">
        <v>8.8853020000000005E-2</v>
      </c>
      <c r="C225" s="1">
        <v>-6.1169149999999999E-2</v>
      </c>
      <c r="D225" s="1">
        <f>SQRT((B225-M225)^2+(C225-N225)^2)</f>
        <v>5.3097798800458798E-2</v>
      </c>
      <c r="E225" s="1">
        <v>8.0405370000000004E-2</v>
      </c>
      <c r="F225" s="1">
        <v>-6.096559E-2</v>
      </c>
      <c r="G225" s="1">
        <f>SQRT((E225-P225)^2+(F225-Q225)^2)</f>
        <v>5.2532630615803926E-2</v>
      </c>
      <c r="H225" s="1">
        <v>9.6689999999999998E-2</v>
      </c>
      <c r="I225" s="1">
        <v>-6.1678040000000003E-2</v>
      </c>
      <c r="J225" s="1">
        <f>SQRT((H225-S225)^2+(I225-T225)^2)</f>
        <v>5.3930549007995245E-2</v>
      </c>
      <c r="K225" s="1">
        <f t="shared" si="5"/>
        <v>5.3186992808085982E-2</v>
      </c>
      <c r="L225" s="1">
        <f t="shared" si="6"/>
        <v>6.8443635482850013E-2</v>
      </c>
      <c r="M225" s="1">
        <v>8.254272E-2</v>
      </c>
      <c r="N225" s="1">
        <v>-8.4476519999999999E-3</v>
      </c>
      <c r="O225" s="1"/>
      <c r="P225" s="1">
        <v>7.5621759999999996E-2</v>
      </c>
      <c r="Q225" s="1">
        <v>-8.6512099999999995E-3</v>
      </c>
      <c r="R225" s="1"/>
      <c r="S225" s="1">
        <v>9.0176140000000002E-2</v>
      </c>
      <c r="T225" s="1">
        <v>-8.1423160000000001E-3</v>
      </c>
    </row>
    <row r="226" spans="1:20" x14ac:dyDescent="0.4">
      <c r="A226" s="1">
        <v>27.88</v>
      </c>
      <c r="B226" s="1">
        <v>8.8853020000000005E-2</v>
      </c>
      <c r="C226" s="1">
        <v>-6.1169149999999999E-2</v>
      </c>
      <c r="D226" s="1">
        <f>SQRT((B226-M226)^2+(C226-N226)^2)</f>
        <v>5.3097798800458798E-2</v>
      </c>
      <c r="E226" s="1">
        <v>8.0405370000000004E-2</v>
      </c>
      <c r="F226" s="1">
        <v>-6.096559E-2</v>
      </c>
      <c r="G226" s="1">
        <f>SQRT((E226-P226)^2+(F226-Q226)^2)</f>
        <v>5.2532630615803926E-2</v>
      </c>
      <c r="H226" s="1">
        <v>9.6689999999999998E-2</v>
      </c>
      <c r="I226" s="1">
        <v>-6.1678040000000003E-2</v>
      </c>
      <c r="J226" s="1">
        <f>SQRT((H226-S226)^2+(I226-T226)^2)</f>
        <v>5.3930549007995245E-2</v>
      </c>
      <c r="K226" s="1">
        <f t="shared" si="5"/>
        <v>5.3186992808085982E-2</v>
      </c>
      <c r="L226" s="1">
        <f t="shared" si="6"/>
        <v>6.8443635482850013E-2</v>
      </c>
      <c r="M226" s="1">
        <v>8.254272E-2</v>
      </c>
      <c r="N226" s="1">
        <v>-8.4476519999999999E-3</v>
      </c>
      <c r="O226" s="1"/>
      <c r="P226" s="1">
        <v>7.5621759999999996E-2</v>
      </c>
      <c r="Q226" s="1">
        <v>-8.6512099999999995E-3</v>
      </c>
      <c r="R226" s="1"/>
      <c r="S226" s="1">
        <v>9.0176140000000002E-2</v>
      </c>
      <c r="T226" s="1">
        <v>-8.1423160000000001E-3</v>
      </c>
    </row>
    <row r="227" spans="1:20" x14ac:dyDescent="0.4">
      <c r="A227" s="1">
        <v>28.04833</v>
      </c>
      <c r="B227" s="1">
        <v>8.8853020000000005E-2</v>
      </c>
      <c r="C227" s="1">
        <v>-6.1169149999999999E-2</v>
      </c>
      <c r="D227" s="1">
        <f>SQRT((B227-M227)^2+(C227-N227)^2)</f>
        <v>5.3097798800458798E-2</v>
      </c>
      <c r="E227" s="1">
        <v>8.0507140000000005E-2</v>
      </c>
      <c r="F227" s="1">
        <v>-6.1067370000000003E-2</v>
      </c>
      <c r="G227" s="1">
        <f>SQRT((E227-P227)^2+(F227-Q227)^2)</f>
        <v>5.2643335446094223E-2</v>
      </c>
      <c r="H227" s="1">
        <v>9.6689999999999998E-2</v>
      </c>
      <c r="I227" s="1">
        <v>-6.1678040000000003E-2</v>
      </c>
      <c r="J227" s="1">
        <f>SQRT((H227-S227)^2+(I227-T227)^2)</f>
        <v>5.3930549007995245E-2</v>
      </c>
      <c r="K227" s="1">
        <f t="shared" si="5"/>
        <v>5.3223894418182753E-2</v>
      </c>
      <c r="L227" s="1">
        <f t="shared" si="6"/>
        <v>6.8406733872753256E-2</v>
      </c>
      <c r="M227" s="1">
        <v>8.254272E-2</v>
      </c>
      <c r="N227" s="1">
        <v>-8.4476519999999999E-3</v>
      </c>
      <c r="O227" s="1"/>
      <c r="P227" s="1">
        <v>7.5621759999999996E-2</v>
      </c>
      <c r="Q227" s="1">
        <v>-8.6512099999999995E-3</v>
      </c>
      <c r="R227" s="1"/>
      <c r="S227" s="1">
        <v>9.0176140000000002E-2</v>
      </c>
      <c r="T227" s="1">
        <v>-8.1423160000000001E-3</v>
      </c>
    </row>
    <row r="228" spans="1:20" x14ac:dyDescent="0.4">
      <c r="A228" s="1">
        <v>28.216670000000001</v>
      </c>
      <c r="B228" s="1">
        <v>8.8853020000000005E-2</v>
      </c>
      <c r="C228" s="1">
        <v>-6.1169149999999999E-2</v>
      </c>
      <c r="D228" s="1">
        <f>SQRT((B228-M228)^2+(C228-N228)^2)</f>
        <v>5.3097798800458798E-2</v>
      </c>
      <c r="E228" s="1">
        <v>8.0507140000000005E-2</v>
      </c>
      <c r="F228" s="1">
        <v>-6.1067370000000003E-2</v>
      </c>
      <c r="G228" s="1">
        <f>SQRT((E228-P228)^2+(F228-Q228)^2)</f>
        <v>5.2643335446094223E-2</v>
      </c>
      <c r="H228" s="1">
        <v>9.6689999999999998E-2</v>
      </c>
      <c r="I228" s="1">
        <v>-6.1678040000000003E-2</v>
      </c>
      <c r="J228" s="1">
        <f>SQRT((H228-S228)^2+(I228-T228)^2)</f>
        <v>5.3930549007995245E-2</v>
      </c>
      <c r="K228" s="1">
        <f t="shared" si="5"/>
        <v>5.3223894418182753E-2</v>
      </c>
      <c r="L228" s="1">
        <f t="shared" si="6"/>
        <v>6.8406733872753256E-2</v>
      </c>
      <c r="M228" s="1">
        <v>8.254272E-2</v>
      </c>
      <c r="N228" s="1">
        <v>-8.4476519999999999E-3</v>
      </c>
      <c r="O228" s="1"/>
      <c r="P228" s="1">
        <v>7.5621759999999996E-2</v>
      </c>
      <c r="Q228" s="1">
        <v>-8.6512099999999995E-3</v>
      </c>
      <c r="R228" s="1"/>
      <c r="S228" s="1">
        <v>9.0176140000000002E-2</v>
      </c>
      <c r="T228" s="1">
        <v>-8.1423160000000001E-3</v>
      </c>
    </row>
    <row r="229" spans="1:20" x14ac:dyDescent="0.4">
      <c r="A229" s="1">
        <v>28.385000000000002</v>
      </c>
      <c r="B229" s="1">
        <v>8.8853020000000005E-2</v>
      </c>
      <c r="C229" s="1">
        <v>-6.1169149999999999E-2</v>
      </c>
      <c r="D229" s="1">
        <f>SQRT((B229-M229)^2+(C229-N229)^2)</f>
        <v>5.3097798800458798E-2</v>
      </c>
      <c r="E229" s="1">
        <v>8.0507140000000005E-2</v>
      </c>
      <c r="F229" s="1">
        <v>-6.1067370000000003E-2</v>
      </c>
      <c r="G229" s="1">
        <f>SQRT((E229-P229)^2+(F229-Q229)^2)</f>
        <v>5.2643335446094223E-2</v>
      </c>
      <c r="H229" s="1">
        <v>9.6689999999999998E-2</v>
      </c>
      <c r="I229" s="1">
        <v>-6.1678040000000003E-2</v>
      </c>
      <c r="J229" s="1">
        <f>SQRT((H229-S229)^2+(I229-T229)^2)</f>
        <v>5.3930549007995245E-2</v>
      </c>
      <c r="K229" s="1">
        <f t="shared" si="5"/>
        <v>5.3223894418182753E-2</v>
      </c>
      <c r="L229" s="1">
        <f t="shared" si="6"/>
        <v>6.8406733872753256E-2</v>
      </c>
      <c r="M229" s="1">
        <v>8.254272E-2</v>
      </c>
      <c r="N229" s="1">
        <v>-8.4476519999999999E-3</v>
      </c>
      <c r="O229" s="1"/>
      <c r="P229" s="1">
        <v>7.5621759999999996E-2</v>
      </c>
      <c r="Q229" s="1">
        <v>-8.6512099999999995E-3</v>
      </c>
      <c r="R229" s="1"/>
      <c r="S229" s="1">
        <v>9.0176140000000002E-2</v>
      </c>
      <c r="T229" s="1">
        <v>-8.1423160000000001E-3</v>
      </c>
    </row>
    <row r="230" spans="1:20" x14ac:dyDescent="0.4">
      <c r="A230" s="1">
        <v>28.551670000000001</v>
      </c>
      <c r="B230" s="1">
        <v>8.8853020000000005E-2</v>
      </c>
      <c r="C230" s="1">
        <v>-6.1169149999999999E-2</v>
      </c>
      <c r="D230" s="1">
        <f>SQRT((B230-M230)^2+(C230-N230)^2)</f>
        <v>5.3097798800458798E-2</v>
      </c>
      <c r="E230" s="1">
        <v>8.0507140000000005E-2</v>
      </c>
      <c r="F230" s="1">
        <v>-6.1067370000000003E-2</v>
      </c>
      <c r="G230" s="1">
        <f>SQRT((E230-P230)^2+(F230-Q230)^2)</f>
        <v>5.2643335446094223E-2</v>
      </c>
      <c r="H230" s="1">
        <v>9.6689999999999998E-2</v>
      </c>
      <c r="I230" s="1">
        <v>-6.1678040000000003E-2</v>
      </c>
      <c r="J230" s="1">
        <f>SQRT((H230-S230)^2+(I230-T230)^2)</f>
        <v>5.3930549007995245E-2</v>
      </c>
      <c r="K230" s="1">
        <f t="shared" si="5"/>
        <v>5.3223894418182753E-2</v>
      </c>
      <c r="L230" s="1">
        <f t="shared" si="6"/>
        <v>6.8406733872753256E-2</v>
      </c>
      <c r="M230" s="1">
        <v>8.254272E-2</v>
      </c>
      <c r="N230" s="1">
        <v>-8.4476519999999999E-3</v>
      </c>
      <c r="O230" s="1"/>
      <c r="P230" s="1">
        <v>7.5621759999999996E-2</v>
      </c>
      <c r="Q230" s="1">
        <v>-8.6512099999999995E-3</v>
      </c>
      <c r="R230" s="1"/>
      <c r="S230" s="1">
        <v>9.0176140000000002E-2</v>
      </c>
      <c r="T230" s="1">
        <v>-8.1423160000000001E-3</v>
      </c>
    </row>
    <row r="231" spans="1:20" x14ac:dyDescent="0.4">
      <c r="A231" s="1">
        <v>28.72</v>
      </c>
      <c r="B231" s="1">
        <v>8.8853020000000005E-2</v>
      </c>
      <c r="C231" s="1">
        <v>-6.1169149999999999E-2</v>
      </c>
      <c r="D231" s="1">
        <f>SQRT((B231-M231)^2+(C231-N231)^2)</f>
        <v>5.3097798800458798E-2</v>
      </c>
      <c r="E231" s="1">
        <v>8.0507140000000005E-2</v>
      </c>
      <c r="F231" s="1">
        <v>-6.1067370000000003E-2</v>
      </c>
      <c r="G231" s="1">
        <f>SQRT((E231-P231)^2+(F231-Q231)^2)</f>
        <v>5.2643335446094223E-2</v>
      </c>
      <c r="H231" s="1">
        <v>9.6689999999999998E-2</v>
      </c>
      <c r="I231" s="1">
        <v>-6.1678040000000003E-2</v>
      </c>
      <c r="J231" s="1">
        <f>SQRT((H231-S231)^2+(I231-T231)^2)</f>
        <v>5.3930549007995245E-2</v>
      </c>
      <c r="K231" s="1">
        <f t="shared" si="5"/>
        <v>5.3223894418182753E-2</v>
      </c>
      <c r="L231" s="1">
        <f t="shared" si="6"/>
        <v>6.8406733872753256E-2</v>
      </c>
      <c r="M231" s="1">
        <v>8.254272E-2</v>
      </c>
      <c r="N231" s="1">
        <v>-8.4476519999999999E-3</v>
      </c>
      <c r="O231" s="1"/>
      <c r="P231" s="1">
        <v>7.5621759999999996E-2</v>
      </c>
      <c r="Q231" s="1">
        <v>-8.6512099999999995E-3</v>
      </c>
      <c r="R231" s="1"/>
      <c r="S231" s="1">
        <v>9.0176140000000002E-2</v>
      </c>
      <c r="T231" s="1">
        <v>-8.1423160000000001E-3</v>
      </c>
    </row>
    <row r="232" spans="1:20" x14ac:dyDescent="0.4">
      <c r="A232" s="1">
        <v>28.88833</v>
      </c>
      <c r="B232" s="1">
        <v>8.8954800000000001E-2</v>
      </c>
      <c r="C232" s="1">
        <v>-6.1576260000000001E-2</v>
      </c>
      <c r="D232" s="1">
        <f>SQRT((B232-M232)^2+(C232-N232)^2)</f>
        <v>5.3514145400483264E-2</v>
      </c>
      <c r="E232" s="1">
        <v>8.0507140000000005E-2</v>
      </c>
      <c r="F232" s="1">
        <v>-6.1067370000000003E-2</v>
      </c>
      <c r="G232" s="1">
        <f>SQRT((E232-P232)^2+(F232-Q232)^2)</f>
        <v>5.2643335446094223E-2</v>
      </c>
      <c r="H232" s="1">
        <v>9.6689999999999998E-2</v>
      </c>
      <c r="I232" s="1">
        <v>-6.1678040000000003E-2</v>
      </c>
      <c r="J232" s="1">
        <f>SQRT((H232-S232)^2+(I232-T232)^2)</f>
        <v>5.3930549007995245E-2</v>
      </c>
      <c r="K232" s="1">
        <f t="shared" si="5"/>
        <v>5.3362676618190913E-2</v>
      </c>
      <c r="L232" s="1">
        <f t="shared" si="6"/>
        <v>6.8267951672745089E-2</v>
      </c>
      <c r="M232" s="1">
        <v>8.254272E-2</v>
      </c>
      <c r="N232" s="1">
        <v>-8.4476519999999999E-3</v>
      </c>
      <c r="O232" s="1"/>
      <c r="P232" s="1">
        <v>7.5621759999999996E-2</v>
      </c>
      <c r="Q232" s="1">
        <v>-8.6512099999999995E-3</v>
      </c>
      <c r="R232" s="1"/>
      <c r="S232" s="1">
        <v>9.0176140000000002E-2</v>
      </c>
      <c r="T232" s="1">
        <v>-8.1423160000000001E-3</v>
      </c>
    </row>
    <row r="233" spans="1:20" x14ac:dyDescent="0.4">
      <c r="A233" s="1">
        <v>29.05667</v>
      </c>
      <c r="B233" s="1">
        <v>8.8954800000000001E-2</v>
      </c>
      <c r="C233" s="1">
        <v>-6.1576260000000001E-2</v>
      </c>
      <c r="D233" s="1">
        <f>SQRT((B233-M233)^2+(C233-N233)^2)</f>
        <v>5.3514145400483264E-2</v>
      </c>
      <c r="E233" s="1">
        <v>8.0507140000000005E-2</v>
      </c>
      <c r="F233" s="1">
        <v>-6.1067370000000003E-2</v>
      </c>
      <c r="G233" s="1">
        <f>SQRT((E233-P233)^2+(F233-Q233)^2)</f>
        <v>5.2643335446094223E-2</v>
      </c>
      <c r="H233" s="1">
        <v>9.6689999999999998E-2</v>
      </c>
      <c r="I233" s="1">
        <v>-6.1678040000000003E-2</v>
      </c>
      <c r="J233" s="1">
        <f>SQRT((H233-S233)^2+(I233-T233)^2)</f>
        <v>5.3930549007995245E-2</v>
      </c>
      <c r="K233" s="1">
        <f t="shared" si="5"/>
        <v>5.3362676618190913E-2</v>
      </c>
      <c r="L233" s="1">
        <f t="shared" si="6"/>
        <v>6.8267951672745089E-2</v>
      </c>
      <c r="M233" s="1">
        <v>8.254272E-2</v>
      </c>
      <c r="N233" s="1">
        <v>-8.4476519999999999E-3</v>
      </c>
      <c r="O233" s="1"/>
      <c r="P233" s="1">
        <v>7.5621759999999996E-2</v>
      </c>
      <c r="Q233" s="1">
        <v>-8.6512099999999995E-3</v>
      </c>
      <c r="R233" s="1"/>
      <c r="S233" s="1">
        <v>9.0176140000000002E-2</v>
      </c>
      <c r="T233" s="1">
        <v>-8.1423160000000001E-3</v>
      </c>
    </row>
    <row r="234" spans="1:20" x14ac:dyDescent="0.4">
      <c r="A234" s="1">
        <v>29.223330000000001</v>
      </c>
      <c r="B234" s="1">
        <v>8.8853020000000005E-2</v>
      </c>
      <c r="C234" s="1">
        <v>-6.1372700000000002E-2</v>
      </c>
      <c r="D234" s="1">
        <f>SQRT((B234-M234)^2+(C234-N234)^2)</f>
        <v>5.3299911743757179E-2</v>
      </c>
      <c r="E234" s="1">
        <v>8.0507140000000005E-2</v>
      </c>
      <c r="F234" s="1">
        <v>-6.1067370000000003E-2</v>
      </c>
      <c r="G234" s="1">
        <f>SQRT((E234-P234)^2+(F234-Q234)^2)</f>
        <v>5.2643335446094223E-2</v>
      </c>
      <c r="H234" s="1">
        <v>9.6689999999999998E-2</v>
      </c>
      <c r="I234" s="1">
        <v>-6.1678040000000003E-2</v>
      </c>
      <c r="J234" s="1">
        <f>SQRT((H234-S234)^2+(I234-T234)^2)</f>
        <v>5.3930549007995245E-2</v>
      </c>
      <c r="K234" s="1">
        <f t="shared" si="5"/>
        <v>5.3291265399282216E-2</v>
      </c>
      <c r="L234" s="1">
        <f t="shared" si="6"/>
        <v>6.8339362891653793E-2</v>
      </c>
      <c r="M234" s="1">
        <v>8.254272E-2</v>
      </c>
      <c r="N234" s="1">
        <v>-8.4476519999999999E-3</v>
      </c>
      <c r="O234" s="1"/>
      <c r="P234" s="1">
        <v>7.5621759999999996E-2</v>
      </c>
      <c r="Q234" s="1">
        <v>-8.6512099999999995E-3</v>
      </c>
      <c r="R234" s="1"/>
      <c r="S234" s="1">
        <v>9.0176140000000002E-2</v>
      </c>
      <c r="T234" s="1">
        <v>-8.1423160000000001E-3</v>
      </c>
    </row>
    <row r="235" spans="1:20" x14ac:dyDescent="0.4">
      <c r="A235" s="1">
        <v>29.391670000000001</v>
      </c>
      <c r="B235" s="1">
        <v>8.8853020000000005E-2</v>
      </c>
      <c r="C235" s="1">
        <v>-6.1372700000000002E-2</v>
      </c>
      <c r="D235" s="1">
        <f>SQRT((B235-M235)^2+(C235-N235)^2)</f>
        <v>5.3299911743757179E-2</v>
      </c>
      <c r="E235" s="1">
        <v>8.0507140000000005E-2</v>
      </c>
      <c r="F235" s="1">
        <v>-6.1067370000000003E-2</v>
      </c>
      <c r="G235" s="1">
        <f>SQRT((E235-P235)^2+(F235-Q235)^2)</f>
        <v>5.2643335446094223E-2</v>
      </c>
      <c r="H235" s="1">
        <v>9.6791779999999994E-2</v>
      </c>
      <c r="I235" s="1">
        <v>-6.1779819999999999E-2</v>
      </c>
      <c r="J235" s="1">
        <f>SQRT((H235-S235)^2+(I235-T235)^2)</f>
        <v>5.4043949966297029E-2</v>
      </c>
      <c r="K235" s="1">
        <f t="shared" si="5"/>
        <v>5.3329065718716144E-2</v>
      </c>
      <c r="L235" s="1">
        <f t="shared" si="6"/>
        <v>6.8301562572219865E-2</v>
      </c>
      <c r="M235" s="1">
        <v>8.254272E-2</v>
      </c>
      <c r="N235" s="1">
        <v>-8.4476519999999999E-3</v>
      </c>
      <c r="O235" s="1"/>
      <c r="P235" s="1">
        <v>7.5621759999999996E-2</v>
      </c>
      <c r="Q235" s="1">
        <v>-8.6512099999999995E-3</v>
      </c>
      <c r="R235" s="1"/>
      <c r="S235" s="1">
        <v>9.0176140000000002E-2</v>
      </c>
      <c r="T235" s="1">
        <v>-8.1423160000000001E-3</v>
      </c>
    </row>
    <row r="236" spans="1:20" x14ac:dyDescent="0.4">
      <c r="A236" s="1">
        <v>29.56</v>
      </c>
      <c r="B236" s="1">
        <v>8.8853020000000005E-2</v>
      </c>
      <c r="C236" s="1">
        <v>-6.1372700000000002E-2</v>
      </c>
      <c r="D236" s="1">
        <f>SQRT((B236-M236)^2+(C236-N236)^2)</f>
        <v>5.3299911743757179E-2</v>
      </c>
      <c r="E236" s="1">
        <v>8.0507140000000005E-2</v>
      </c>
      <c r="F236" s="1">
        <v>-6.1067370000000003E-2</v>
      </c>
      <c r="G236" s="1">
        <f>SQRT((E236-P236)^2+(F236-Q236)^2)</f>
        <v>5.2643335446094223E-2</v>
      </c>
      <c r="H236" s="1">
        <v>9.6791779999999994E-2</v>
      </c>
      <c r="I236" s="1">
        <v>-6.1779819999999999E-2</v>
      </c>
      <c r="J236" s="1">
        <f>SQRT((H236-S236)^2+(I236-T236)^2)</f>
        <v>5.4043949966297029E-2</v>
      </c>
      <c r="K236" s="1">
        <f t="shared" si="5"/>
        <v>5.3329065718716144E-2</v>
      </c>
      <c r="L236" s="1">
        <f t="shared" si="6"/>
        <v>6.8301562572219865E-2</v>
      </c>
      <c r="M236" s="1">
        <v>8.254272E-2</v>
      </c>
      <c r="N236" s="1">
        <v>-8.4476519999999999E-3</v>
      </c>
      <c r="O236" s="1"/>
      <c r="P236" s="1">
        <v>7.5621759999999996E-2</v>
      </c>
      <c r="Q236" s="1">
        <v>-8.6512099999999995E-3</v>
      </c>
      <c r="R236" s="1"/>
      <c r="S236" s="1">
        <v>9.0176140000000002E-2</v>
      </c>
      <c r="T236" s="1">
        <v>-8.1423160000000001E-3</v>
      </c>
    </row>
    <row r="237" spans="1:20" x14ac:dyDescent="0.4">
      <c r="A237" s="1">
        <v>29.72833</v>
      </c>
      <c r="B237" s="1">
        <v>8.8853020000000005E-2</v>
      </c>
      <c r="C237" s="1">
        <v>-6.1372700000000002E-2</v>
      </c>
      <c r="D237" s="1">
        <f>SQRT((B237-M237)^2+(C237-N237)^2)</f>
        <v>5.3299911743757179E-2</v>
      </c>
      <c r="E237" s="1">
        <v>8.0507140000000005E-2</v>
      </c>
      <c r="F237" s="1">
        <v>-6.1067370000000003E-2</v>
      </c>
      <c r="G237" s="1">
        <f>SQRT((E237-P237)^2+(F237-Q237)^2)</f>
        <v>5.2643335446094223E-2</v>
      </c>
      <c r="H237" s="1">
        <v>9.6791779999999994E-2</v>
      </c>
      <c r="I237" s="1">
        <v>-6.1779819999999999E-2</v>
      </c>
      <c r="J237" s="1">
        <f>SQRT((H237-S237)^2+(I237-T237)^2)</f>
        <v>5.4043949966297029E-2</v>
      </c>
      <c r="K237" s="1">
        <f t="shared" si="5"/>
        <v>5.3329065718716144E-2</v>
      </c>
      <c r="L237" s="1">
        <f t="shared" si="6"/>
        <v>6.8301562572219865E-2</v>
      </c>
      <c r="M237" s="1">
        <v>8.254272E-2</v>
      </c>
      <c r="N237" s="1">
        <v>-8.4476519999999999E-3</v>
      </c>
      <c r="O237" s="1"/>
      <c r="P237" s="1">
        <v>7.5621759999999996E-2</v>
      </c>
      <c r="Q237" s="1">
        <v>-8.6512099999999995E-3</v>
      </c>
      <c r="R237" s="1"/>
      <c r="S237" s="1">
        <v>9.0176140000000002E-2</v>
      </c>
      <c r="T237" s="1">
        <v>-8.1423160000000001E-3</v>
      </c>
    </row>
    <row r="238" spans="1:20" x14ac:dyDescent="0.4">
      <c r="A238" s="1">
        <v>29.895</v>
      </c>
      <c r="B238" s="1">
        <v>8.8853020000000005E-2</v>
      </c>
      <c r="C238" s="1">
        <v>-6.1372700000000002E-2</v>
      </c>
      <c r="D238" s="1">
        <f>SQRT((B238-M238)^2+(C238-N238)^2)</f>
        <v>5.3299911743757179E-2</v>
      </c>
      <c r="E238" s="1">
        <v>8.0507140000000005E-2</v>
      </c>
      <c r="F238" s="1">
        <v>-6.1067370000000003E-2</v>
      </c>
      <c r="G238" s="1">
        <f>SQRT((E238-P238)^2+(F238-Q238)^2)</f>
        <v>5.2643335446094223E-2</v>
      </c>
      <c r="H238" s="1">
        <v>9.6791779999999994E-2</v>
      </c>
      <c r="I238" s="1">
        <v>-6.1779819999999999E-2</v>
      </c>
      <c r="J238" s="1">
        <f>SQRT((H238-S238)^2+(I238-T238)^2)</f>
        <v>5.4043949966297029E-2</v>
      </c>
      <c r="K238" s="1">
        <f t="shared" si="5"/>
        <v>5.3329065718716144E-2</v>
      </c>
      <c r="L238" s="1">
        <f t="shared" si="6"/>
        <v>6.8301562572219865E-2</v>
      </c>
      <c r="M238" s="1">
        <v>8.254272E-2</v>
      </c>
      <c r="N238" s="1">
        <v>-8.4476519999999999E-3</v>
      </c>
      <c r="O238" s="1"/>
      <c r="P238" s="1">
        <v>7.5621759999999996E-2</v>
      </c>
      <c r="Q238" s="1">
        <v>-8.6512099999999995E-3</v>
      </c>
      <c r="R238" s="1"/>
      <c r="S238" s="1">
        <v>9.0176140000000002E-2</v>
      </c>
      <c r="T238" s="1">
        <v>-8.1423160000000001E-3</v>
      </c>
    </row>
    <row r="239" spans="1:20" x14ac:dyDescent="0.4">
      <c r="A239" s="1">
        <v>30.063330000000001</v>
      </c>
      <c r="B239" s="1">
        <v>8.8853020000000005E-2</v>
      </c>
      <c r="C239" s="1">
        <v>-6.1372700000000002E-2</v>
      </c>
      <c r="D239" s="1">
        <f>SQRT((B239-M239)^2+(C239-N239)^2)</f>
        <v>5.3299911743757179E-2</v>
      </c>
      <c r="E239" s="1">
        <v>8.0507140000000005E-2</v>
      </c>
      <c r="F239" s="1">
        <v>-6.1372700000000002E-2</v>
      </c>
      <c r="G239" s="1">
        <f>SQRT((E239-P239)^2+(F239-Q239)^2)</f>
        <v>5.2947355416153696E-2</v>
      </c>
      <c r="H239" s="1">
        <v>9.6791779999999994E-2</v>
      </c>
      <c r="I239" s="1">
        <v>-6.1779819999999999E-2</v>
      </c>
      <c r="J239" s="1">
        <f>SQRT((H239-S239)^2+(I239-T239)^2)</f>
        <v>5.4043949966297029E-2</v>
      </c>
      <c r="K239" s="1">
        <f t="shared" si="5"/>
        <v>5.3430405708735966E-2</v>
      </c>
      <c r="L239" s="1">
        <f t="shared" si="6"/>
        <v>6.8200222582200043E-2</v>
      </c>
      <c r="M239" s="1">
        <v>8.254272E-2</v>
      </c>
      <c r="N239" s="1">
        <v>-8.4476519999999999E-3</v>
      </c>
      <c r="O239" s="1"/>
      <c r="P239" s="1">
        <v>7.5621759999999996E-2</v>
      </c>
      <c r="Q239" s="1">
        <v>-8.6512099999999995E-3</v>
      </c>
      <c r="R239" s="1"/>
      <c r="S239" s="1">
        <v>9.0176140000000002E-2</v>
      </c>
      <c r="T239" s="1">
        <v>-8.1423160000000001E-3</v>
      </c>
    </row>
    <row r="240" spans="1:20" x14ac:dyDescent="0.4">
      <c r="A240" s="1">
        <v>30.231670000000001</v>
      </c>
      <c r="B240" s="1">
        <v>8.8853020000000005E-2</v>
      </c>
      <c r="C240" s="1">
        <v>-6.1372700000000002E-2</v>
      </c>
      <c r="D240" s="1">
        <f>SQRT((B240-M240)^2+(C240-N240)^2)</f>
        <v>5.3299911743757179E-2</v>
      </c>
      <c r="E240" s="1">
        <v>8.0507140000000005E-2</v>
      </c>
      <c r="F240" s="1">
        <v>-6.1372700000000002E-2</v>
      </c>
      <c r="G240" s="1">
        <f>SQRT((E240-P240)^2+(F240-Q240)^2)</f>
        <v>5.2947355416153696E-2</v>
      </c>
      <c r="H240" s="1">
        <v>9.6791779999999994E-2</v>
      </c>
      <c r="I240" s="1">
        <v>-6.1779819999999999E-2</v>
      </c>
      <c r="J240" s="1">
        <f>SQRT((H240-S240)^2+(I240-T240)^2)</f>
        <v>5.4043949966297029E-2</v>
      </c>
      <c r="K240" s="1">
        <f t="shared" si="5"/>
        <v>5.3430405708735966E-2</v>
      </c>
      <c r="L240" s="1">
        <f t="shared" si="6"/>
        <v>6.8200222582200043E-2</v>
      </c>
      <c r="M240" s="1">
        <v>8.254272E-2</v>
      </c>
      <c r="N240" s="1">
        <v>-8.4476519999999999E-3</v>
      </c>
      <c r="O240" s="1"/>
      <c r="P240" s="1">
        <v>7.5621759999999996E-2</v>
      </c>
      <c r="Q240" s="1">
        <v>-8.6512099999999995E-3</v>
      </c>
      <c r="R240" s="1"/>
      <c r="S240" s="1">
        <v>9.0176140000000002E-2</v>
      </c>
      <c r="T240" s="1">
        <v>-8.1423160000000001E-3</v>
      </c>
    </row>
    <row r="241" spans="1:20" x14ac:dyDescent="0.4">
      <c r="A241" s="1">
        <v>30.4</v>
      </c>
      <c r="B241" s="1">
        <v>8.8853020000000005E-2</v>
      </c>
      <c r="C241" s="1">
        <v>-6.1372700000000002E-2</v>
      </c>
      <c r="D241" s="1">
        <f>SQRT((B241-M241)^2+(C241-N241)^2)</f>
        <v>5.3299911743757179E-2</v>
      </c>
      <c r="E241" s="1">
        <v>8.0507140000000005E-2</v>
      </c>
      <c r="F241" s="1">
        <v>-6.1372700000000002E-2</v>
      </c>
      <c r="G241" s="1">
        <f>SQRT((E241-P241)^2+(F241-Q241)^2)</f>
        <v>5.2947355416153696E-2</v>
      </c>
      <c r="H241" s="1">
        <v>9.6791779999999994E-2</v>
      </c>
      <c r="I241" s="1">
        <v>-6.1779819999999999E-2</v>
      </c>
      <c r="J241" s="1">
        <f>SQRT((H241-S241)^2+(I241-T241)^2)</f>
        <v>5.4043949966297029E-2</v>
      </c>
      <c r="K241" s="1">
        <f t="shared" si="5"/>
        <v>5.3430405708735966E-2</v>
      </c>
      <c r="L241" s="1">
        <f t="shared" si="6"/>
        <v>6.8200222582200043E-2</v>
      </c>
      <c r="M241" s="1">
        <v>8.254272E-2</v>
      </c>
      <c r="N241" s="1">
        <v>-8.4476519999999999E-3</v>
      </c>
      <c r="O241" s="1"/>
      <c r="P241" s="1">
        <v>7.5621759999999996E-2</v>
      </c>
      <c r="Q241" s="1">
        <v>-8.6512099999999995E-3</v>
      </c>
      <c r="R241" s="1"/>
      <c r="S241" s="1">
        <v>9.0176140000000002E-2</v>
      </c>
      <c r="T241" s="1">
        <v>-8.1423160000000001E-3</v>
      </c>
    </row>
    <row r="242" spans="1:20" x14ac:dyDescent="0.4">
      <c r="A242" s="1">
        <v>30.56833</v>
      </c>
      <c r="B242" s="1">
        <v>8.8853020000000005E-2</v>
      </c>
      <c r="C242" s="1">
        <v>-6.1372700000000002E-2</v>
      </c>
      <c r="D242" s="1">
        <f>SQRT((B242-M242)^2+(C242-N242)^2)</f>
        <v>5.3299911743757179E-2</v>
      </c>
      <c r="E242" s="1">
        <v>8.0507140000000005E-2</v>
      </c>
      <c r="F242" s="1">
        <v>-6.1372700000000002E-2</v>
      </c>
      <c r="G242" s="1">
        <f>SQRT((E242-P242)^2+(F242-Q242)^2)</f>
        <v>5.2947355416153696E-2</v>
      </c>
      <c r="H242" s="1">
        <v>9.6791779999999994E-2</v>
      </c>
      <c r="I242" s="1">
        <v>-6.1779819999999999E-2</v>
      </c>
      <c r="J242" s="1">
        <f>SQRT((H242-S242)^2+(I242-T242)^2)</f>
        <v>5.4043949966297029E-2</v>
      </c>
      <c r="K242" s="1">
        <f t="shared" si="5"/>
        <v>5.3430405708735966E-2</v>
      </c>
      <c r="L242" s="1">
        <f t="shared" si="6"/>
        <v>6.8200222582200043E-2</v>
      </c>
      <c r="M242" s="1">
        <v>8.254272E-2</v>
      </c>
      <c r="N242" s="1">
        <v>-8.4476519999999999E-3</v>
      </c>
      <c r="O242" s="1"/>
      <c r="P242" s="1">
        <v>7.5621759999999996E-2</v>
      </c>
      <c r="Q242" s="1">
        <v>-8.6512099999999995E-3</v>
      </c>
      <c r="R242" s="1"/>
      <c r="S242" s="1">
        <v>9.0176140000000002E-2</v>
      </c>
      <c r="T242" s="1">
        <v>-8.1423160000000001E-3</v>
      </c>
    </row>
    <row r="243" spans="1:20" x14ac:dyDescent="0.4">
      <c r="A243" s="1">
        <v>30.734999999999999</v>
      </c>
      <c r="B243" s="1">
        <v>8.9056579999999996E-2</v>
      </c>
      <c r="C243" s="1">
        <v>-6.1576260000000001E-2</v>
      </c>
      <c r="D243" s="1">
        <f>SQRT((B243-M243)^2+(C243-N243)^2)</f>
        <v>5.3526436086454181E-2</v>
      </c>
      <c r="E243" s="1">
        <v>8.0507140000000005E-2</v>
      </c>
      <c r="F243" s="1">
        <v>-6.1372700000000002E-2</v>
      </c>
      <c r="G243" s="1">
        <f>SQRT((E243-P243)^2+(F243-Q243)^2)</f>
        <v>5.2947355416153696E-2</v>
      </c>
      <c r="H243" s="1">
        <v>9.6791779999999994E-2</v>
      </c>
      <c r="I243" s="1">
        <v>-6.1779819999999999E-2</v>
      </c>
      <c r="J243" s="1">
        <f>SQRT((H243-S243)^2+(I243-T243)^2)</f>
        <v>5.4043949966297029E-2</v>
      </c>
      <c r="K243" s="1">
        <f t="shared" si="5"/>
        <v>5.35059138229683E-2</v>
      </c>
      <c r="L243" s="1">
        <f t="shared" si="6"/>
        <v>6.8124714467967695E-2</v>
      </c>
      <c r="M243" s="1">
        <v>8.254272E-2</v>
      </c>
      <c r="N243" s="1">
        <v>-8.4476519999999999E-3</v>
      </c>
      <c r="O243" s="1"/>
      <c r="P243" s="1">
        <v>7.5621759999999996E-2</v>
      </c>
      <c r="Q243" s="1">
        <v>-8.6512099999999995E-3</v>
      </c>
      <c r="R243" s="1"/>
      <c r="S243" s="1">
        <v>9.0176140000000002E-2</v>
      </c>
      <c r="T243" s="1">
        <v>-8.1423160000000001E-3</v>
      </c>
    </row>
    <row r="244" spans="1:20" x14ac:dyDescent="0.4">
      <c r="A244" s="1">
        <v>30.90333</v>
      </c>
      <c r="B244" s="1">
        <v>8.9056579999999996E-2</v>
      </c>
      <c r="C244" s="1">
        <v>-6.1576260000000001E-2</v>
      </c>
      <c r="D244" s="1">
        <f>SQRT((B244-M244)^2+(C244-N244)^2)</f>
        <v>5.3526436086454181E-2</v>
      </c>
      <c r="E244" s="1">
        <v>8.0507140000000005E-2</v>
      </c>
      <c r="F244" s="1">
        <v>-6.1372700000000002E-2</v>
      </c>
      <c r="G244" s="1">
        <f>SQRT((E244-P244)^2+(F244-Q244)^2)</f>
        <v>5.2947355416153696E-2</v>
      </c>
      <c r="H244" s="1">
        <v>9.6791779999999994E-2</v>
      </c>
      <c r="I244" s="1">
        <v>-6.1779819999999999E-2</v>
      </c>
      <c r="J244" s="1">
        <f>SQRT((H244-S244)^2+(I244-T244)^2)</f>
        <v>5.4043949966297029E-2</v>
      </c>
      <c r="K244" s="1">
        <f t="shared" si="5"/>
        <v>5.35059138229683E-2</v>
      </c>
      <c r="L244" s="1">
        <f t="shared" si="6"/>
        <v>6.8124714467967695E-2</v>
      </c>
      <c r="M244" s="1">
        <v>8.254272E-2</v>
      </c>
      <c r="N244" s="1">
        <v>-8.4476519999999999E-3</v>
      </c>
      <c r="O244" s="1"/>
      <c r="P244" s="1">
        <v>7.5621759999999996E-2</v>
      </c>
      <c r="Q244" s="1">
        <v>-8.6512099999999995E-3</v>
      </c>
      <c r="R244" s="1"/>
      <c r="S244" s="1">
        <v>9.0176140000000002E-2</v>
      </c>
      <c r="T244" s="1">
        <v>-8.1423160000000001E-3</v>
      </c>
    </row>
    <row r="245" spans="1:20" x14ac:dyDescent="0.4">
      <c r="A245" s="1">
        <v>31.071670000000001</v>
      </c>
      <c r="B245" s="1">
        <v>8.9056579999999996E-2</v>
      </c>
      <c r="C245" s="1">
        <v>-6.1576260000000001E-2</v>
      </c>
      <c r="D245" s="1">
        <f>SQRT((B245-M245)^2+(C245-N245)^2)</f>
        <v>5.3526436086454181E-2</v>
      </c>
      <c r="E245" s="1">
        <v>8.0914260000000002E-2</v>
      </c>
      <c r="F245" s="1">
        <v>-6.127092E-2</v>
      </c>
      <c r="G245" s="1">
        <f>SQRT((E245-P245)^2+(F245-Q245)^2)</f>
        <v>5.2885200545465465E-2</v>
      </c>
      <c r="H245" s="1">
        <v>9.6791779999999994E-2</v>
      </c>
      <c r="I245" s="1">
        <v>-6.1779819999999999E-2</v>
      </c>
      <c r="J245" s="1">
        <f>SQRT((H245-S245)^2+(I245-T245)^2)</f>
        <v>5.4043949966297029E-2</v>
      </c>
      <c r="K245" s="1">
        <f t="shared" si="5"/>
        <v>5.3485195532738894E-2</v>
      </c>
      <c r="L245" s="1">
        <f t="shared" si="6"/>
        <v>6.8145432758197108E-2</v>
      </c>
      <c r="M245" s="1">
        <v>8.254272E-2</v>
      </c>
      <c r="N245" s="1">
        <v>-8.4476519999999999E-3</v>
      </c>
      <c r="O245" s="1"/>
      <c r="P245" s="1">
        <v>7.5621759999999996E-2</v>
      </c>
      <c r="Q245" s="1">
        <v>-8.6512099999999995E-3</v>
      </c>
      <c r="R245" s="1"/>
      <c r="S245" s="1">
        <v>9.0176140000000002E-2</v>
      </c>
      <c r="T245" s="1">
        <v>-8.1423160000000001E-3</v>
      </c>
    </row>
    <row r="246" spans="1:20" x14ac:dyDescent="0.4">
      <c r="A246" s="1">
        <v>31.24</v>
      </c>
      <c r="B246" s="1">
        <v>8.9056579999999996E-2</v>
      </c>
      <c r="C246" s="1">
        <v>-6.1576260000000001E-2</v>
      </c>
      <c r="D246" s="1">
        <f>SQRT((B246-M246)^2+(C246-N246)^2)</f>
        <v>5.3526436086454181E-2</v>
      </c>
      <c r="E246" s="1">
        <v>8.0914260000000002E-2</v>
      </c>
      <c r="F246" s="1">
        <v>-6.127092E-2</v>
      </c>
      <c r="G246" s="1">
        <f>SQRT((E246-P246)^2+(F246-Q246)^2)</f>
        <v>5.2885200545465465E-2</v>
      </c>
      <c r="H246" s="1">
        <v>9.6791779999999994E-2</v>
      </c>
      <c r="I246" s="1">
        <v>-6.1779819999999999E-2</v>
      </c>
      <c r="J246" s="1">
        <f>SQRT((H246-S246)^2+(I246-T246)^2)</f>
        <v>5.4043949966297029E-2</v>
      </c>
      <c r="K246" s="1">
        <f t="shared" si="5"/>
        <v>5.3485195532738894E-2</v>
      </c>
      <c r="L246" s="1">
        <f t="shared" si="6"/>
        <v>6.8145432758197108E-2</v>
      </c>
      <c r="M246" s="1">
        <v>8.254272E-2</v>
      </c>
      <c r="N246" s="1">
        <v>-8.4476519999999999E-3</v>
      </c>
      <c r="O246" s="1"/>
      <c r="P246" s="1">
        <v>7.5621759999999996E-2</v>
      </c>
      <c r="Q246" s="1">
        <v>-8.6512099999999995E-3</v>
      </c>
      <c r="R246" s="1"/>
      <c r="S246" s="1">
        <v>9.0176140000000002E-2</v>
      </c>
      <c r="T246" s="1">
        <v>-8.1423160000000001E-3</v>
      </c>
    </row>
    <row r="247" spans="1:20" x14ac:dyDescent="0.4">
      <c r="A247" s="1">
        <v>31.406669999999998</v>
      </c>
      <c r="B247" s="1">
        <v>8.9056579999999996E-2</v>
      </c>
      <c r="C247" s="1">
        <v>-6.1576260000000001E-2</v>
      </c>
      <c r="D247" s="1">
        <f>SQRT((B247-M247)^2+(C247-N247)^2)</f>
        <v>5.3526436086454181E-2</v>
      </c>
      <c r="E247" s="1">
        <v>8.1219600000000003E-2</v>
      </c>
      <c r="F247" s="1">
        <v>-6.127092E-2</v>
      </c>
      <c r="G247" s="1">
        <f>SQRT((E247-P247)^2+(F247-Q247)^2)</f>
        <v>5.29166296465459E-2</v>
      </c>
      <c r="H247" s="1">
        <v>9.6791779999999994E-2</v>
      </c>
      <c r="I247" s="1">
        <v>-6.1779819999999999E-2</v>
      </c>
      <c r="J247" s="1">
        <f>SQRT((H247-S247)^2+(I247-T247)^2)</f>
        <v>5.4043949966297029E-2</v>
      </c>
      <c r="K247" s="1">
        <f t="shared" si="5"/>
        <v>5.3495671899765701E-2</v>
      </c>
      <c r="L247" s="1">
        <f t="shared" si="6"/>
        <v>6.8134956391170301E-2</v>
      </c>
      <c r="M247" s="1">
        <v>8.254272E-2</v>
      </c>
      <c r="N247" s="1">
        <v>-8.4476519999999999E-3</v>
      </c>
      <c r="O247" s="1"/>
      <c r="P247" s="1">
        <v>7.5621759999999996E-2</v>
      </c>
      <c r="Q247" s="1">
        <v>-8.6512099999999995E-3</v>
      </c>
      <c r="R247" s="1"/>
      <c r="S247" s="1">
        <v>9.0176140000000002E-2</v>
      </c>
      <c r="T247" s="1">
        <v>-8.1423160000000001E-3</v>
      </c>
    </row>
    <row r="248" spans="1:20" x14ac:dyDescent="0.4">
      <c r="A248" s="1">
        <v>31.574999999999999</v>
      </c>
      <c r="B248" s="1">
        <v>8.9056579999999996E-2</v>
      </c>
      <c r="C248" s="1">
        <v>-6.1576260000000001E-2</v>
      </c>
      <c r="D248" s="1">
        <f>SQRT((B248-M248)^2+(C248-N248)^2)</f>
        <v>5.3526436086454181E-2</v>
      </c>
      <c r="E248" s="1">
        <v>8.0914260000000002E-2</v>
      </c>
      <c r="F248" s="1">
        <v>-6.1576260000000001E-2</v>
      </c>
      <c r="G248" s="1">
        <f>SQRT((E248-P248)^2+(F248-Q248)^2)</f>
        <v>5.3189016476642058E-2</v>
      </c>
      <c r="H248" s="1">
        <v>9.6791779999999994E-2</v>
      </c>
      <c r="I248" s="1">
        <v>-6.1779819999999999E-2</v>
      </c>
      <c r="J248" s="1">
        <f>SQRT((H248-S248)^2+(I248-T248)^2)</f>
        <v>5.4043949966297029E-2</v>
      </c>
      <c r="K248" s="1">
        <f t="shared" si="5"/>
        <v>5.3586467509797758E-2</v>
      </c>
      <c r="L248" s="1">
        <f t="shared" si="6"/>
        <v>6.8044160781138244E-2</v>
      </c>
      <c r="M248" s="1">
        <v>8.254272E-2</v>
      </c>
      <c r="N248" s="1">
        <v>-8.4476519999999999E-3</v>
      </c>
      <c r="O248" s="1"/>
      <c r="P248" s="1">
        <v>7.5621759999999996E-2</v>
      </c>
      <c r="Q248" s="1">
        <v>-8.6512099999999995E-3</v>
      </c>
      <c r="R248" s="1"/>
      <c r="S248" s="1">
        <v>9.0176140000000002E-2</v>
      </c>
      <c r="T248" s="1">
        <v>-8.1423160000000001E-3</v>
      </c>
    </row>
    <row r="249" spans="1:20" x14ac:dyDescent="0.4">
      <c r="A249" s="1">
        <v>31.74333</v>
      </c>
      <c r="B249" s="1">
        <v>8.9056579999999996E-2</v>
      </c>
      <c r="C249" s="1">
        <v>-6.1576260000000001E-2</v>
      </c>
      <c r="D249" s="1">
        <f>SQRT((B249-M249)^2+(C249-N249)^2)</f>
        <v>5.3526436086454181E-2</v>
      </c>
      <c r="E249" s="1">
        <v>8.0914260000000002E-2</v>
      </c>
      <c r="F249" s="1">
        <v>-6.1576260000000001E-2</v>
      </c>
      <c r="G249" s="1">
        <f>SQRT((E249-P249)^2+(F249-Q249)^2)</f>
        <v>5.3189016476642058E-2</v>
      </c>
      <c r="H249" s="1">
        <v>9.6791779999999994E-2</v>
      </c>
      <c r="I249" s="1">
        <v>-6.1779819999999999E-2</v>
      </c>
      <c r="J249" s="1">
        <f>SQRT((H249-S249)^2+(I249-T249)^2)</f>
        <v>5.4043949966297029E-2</v>
      </c>
      <c r="K249" s="1">
        <f t="shared" si="5"/>
        <v>5.3586467509797758E-2</v>
      </c>
      <c r="L249" s="1">
        <f t="shared" si="6"/>
        <v>6.8044160781138244E-2</v>
      </c>
      <c r="M249" s="1">
        <v>8.254272E-2</v>
      </c>
      <c r="N249" s="1">
        <v>-8.4476519999999999E-3</v>
      </c>
      <c r="O249" s="1"/>
      <c r="P249" s="1">
        <v>7.5621759999999996E-2</v>
      </c>
      <c r="Q249" s="1">
        <v>-8.6512099999999995E-3</v>
      </c>
      <c r="R249" s="1"/>
      <c r="S249" s="1">
        <v>9.0176140000000002E-2</v>
      </c>
      <c r="T249" s="1">
        <v>-8.1423160000000001E-3</v>
      </c>
    </row>
    <row r="250" spans="1:20" x14ac:dyDescent="0.4">
      <c r="A250" s="1">
        <v>31.911670000000001</v>
      </c>
      <c r="B250" s="1">
        <v>8.9056579999999996E-2</v>
      </c>
      <c r="C250" s="1">
        <v>-6.1576260000000001E-2</v>
      </c>
      <c r="D250" s="1">
        <f>SQRT((B250-M250)^2+(C250-N250)^2)</f>
        <v>5.3526436086454181E-2</v>
      </c>
      <c r="E250" s="1">
        <v>8.1219600000000003E-2</v>
      </c>
      <c r="F250" s="1">
        <v>-6.1474479999999998E-2</v>
      </c>
      <c r="G250" s="1">
        <f>SQRT((E250-P250)^2+(F250-Q250)^2)</f>
        <v>5.3119051819083704E-2</v>
      </c>
      <c r="H250" s="1">
        <v>9.6791779999999994E-2</v>
      </c>
      <c r="I250" s="1">
        <v>-6.1779819999999999E-2</v>
      </c>
      <c r="J250" s="1">
        <f>SQRT((H250-S250)^2+(I250-T250)^2)</f>
        <v>5.4043949966297029E-2</v>
      </c>
      <c r="K250" s="1">
        <f t="shared" si="5"/>
        <v>5.3563145957278298E-2</v>
      </c>
      <c r="L250" s="1">
        <f t="shared" si="6"/>
        <v>6.8067482333657697E-2</v>
      </c>
      <c r="M250" s="1">
        <v>8.254272E-2</v>
      </c>
      <c r="N250" s="1">
        <v>-8.4476519999999999E-3</v>
      </c>
      <c r="O250" s="1"/>
      <c r="P250" s="1">
        <v>7.5621759999999996E-2</v>
      </c>
      <c r="Q250" s="1">
        <v>-8.6512099999999995E-3</v>
      </c>
      <c r="R250" s="1"/>
      <c r="S250" s="1">
        <v>9.0176140000000002E-2</v>
      </c>
      <c r="T250" s="1">
        <v>-8.1423160000000001E-3</v>
      </c>
    </row>
    <row r="251" spans="1:20" x14ac:dyDescent="0.4">
      <c r="A251" s="1">
        <v>32.08</v>
      </c>
      <c r="B251" s="1">
        <v>8.9056579999999996E-2</v>
      </c>
      <c r="C251" s="1">
        <v>-6.1576260000000001E-2</v>
      </c>
      <c r="D251" s="1">
        <f>SQRT((B251-M251)^2+(C251-N251)^2)</f>
        <v>5.3526436086454181E-2</v>
      </c>
      <c r="E251" s="1">
        <v>8.1219600000000003E-2</v>
      </c>
      <c r="F251" s="1">
        <v>-6.1474479999999998E-2</v>
      </c>
      <c r="G251" s="1">
        <f>SQRT((E251-P251)^2+(F251-Q251)^2)</f>
        <v>5.3119051819083704E-2</v>
      </c>
      <c r="H251" s="1">
        <v>9.6791779999999994E-2</v>
      </c>
      <c r="I251" s="1">
        <v>-6.1779819999999999E-2</v>
      </c>
      <c r="J251" s="1">
        <f>SQRT((H251-S251)^2+(I251-T251)^2)</f>
        <v>5.4043949966297029E-2</v>
      </c>
      <c r="K251" s="1">
        <f t="shared" si="5"/>
        <v>5.3563145957278298E-2</v>
      </c>
      <c r="L251" s="1">
        <f t="shared" si="6"/>
        <v>6.8067482333657697E-2</v>
      </c>
      <c r="M251" s="1">
        <v>8.254272E-2</v>
      </c>
      <c r="N251" s="1">
        <v>-8.4476519999999999E-3</v>
      </c>
      <c r="O251" s="1"/>
      <c r="P251" s="1">
        <v>7.5621759999999996E-2</v>
      </c>
      <c r="Q251" s="1">
        <v>-8.6512099999999995E-3</v>
      </c>
      <c r="R251" s="1"/>
      <c r="S251" s="1">
        <v>9.0176140000000002E-2</v>
      </c>
      <c r="T251" s="1">
        <v>-8.1423160000000001E-3</v>
      </c>
    </row>
    <row r="252" spans="1:20" x14ac:dyDescent="0.4">
      <c r="A252" s="1">
        <v>32.246670000000002</v>
      </c>
      <c r="B252" s="1">
        <v>8.9056579999999996E-2</v>
      </c>
      <c r="C252" s="1">
        <v>-6.1576260000000001E-2</v>
      </c>
      <c r="D252" s="1">
        <f>SQRT((B252-M252)^2+(C252-N252)^2)</f>
        <v>5.3526436086454181E-2</v>
      </c>
      <c r="E252" s="1">
        <v>8.1219600000000003E-2</v>
      </c>
      <c r="F252" s="1">
        <v>-6.1474479999999998E-2</v>
      </c>
      <c r="G252" s="1">
        <f>SQRT((E252-P252)^2+(F252-Q252)^2)</f>
        <v>5.3119051819083704E-2</v>
      </c>
      <c r="H252" s="1">
        <v>9.6791779999999994E-2</v>
      </c>
      <c r="I252" s="1">
        <v>-6.1779819999999999E-2</v>
      </c>
      <c r="J252" s="1">
        <f>SQRT((H252-S252)^2+(I252-T252)^2)</f>
        <v>5.4043949966297029E-2</v>
      </c>
      <c r="K252" s="1">
        <f t="shared" si="5"/>
        <v>5.3563145957278298E-2</v>
      </c>
      <c r="L252" s="1">
        <f t="shared" si="6"/>
        <v>6.8067482333657697E-2</v>
      </c>
      <c r="M252" s="1">
        <v>8.254272E-2</v>
      </c>
      <c r="N252" s="1">
        <v>-8.4476519999999999E-3</v>
      </c>
      <c r="O252" s="1"/>
      <c r="P252" s="1">
        <v>7.5621759999999996E-2</v>
      </c>
      <c r="Q252" s="1">
        <v>-8.6512099999999995E-3</v>
      </c>
      <c r="R252" s="1"/>
      <c r="S252" s="1">
        <v>9.0176140000000002E-2</v>
      </c>
      <c r="T252" s="1">
        <v>-8.1423160000000001E-3</v>
      </c>
    </row>
    <row r="253" spans="1:20" x14ac:dyDescent="0.4">
      <c r="A253" s="1">
        <v>32.414999999999999</v>
      </c>
      <c r="B253" s="1">
        <v>8.9056579999999996E-2</v>
      </c>
      <c r="C253" s="1">
        <v>-6.1576260000000001E-2</v>
      </c>
      <c r="D253" s="1">
        <f>SQRT((B253-M253)^2+(C253-N253)^2)</f>
        <v>5.3526436086454181E-2</v>
      </c>
      <c r="E253" s="1">
        <v>8.1219600000000003E-2</v>
      </c>
      <c r="F253" s="1">
        <v>-6.1474479999999998E-2</v>
      </c>
      <c r="G253" s="1">
        <f>SQRT((E253-P253)^2+(F253-Q253)^2)</f>
        <v>5.3119051819083704E-2</v>
      </c>
      <c r="H253" s="1">
        <v>9.6791779999999994E-2</v>
      </c>
      <c r="I253" s="1">
        <v>-6.1779819999999999E-2</v>
      </c>
      <c r="J253" s="1">
        <f>SQRT((H253-S253)^2+(I253-T253)^2)</f>
        <v>5.4043949966297029E-2</v>
      </c>
      <c r="K253" s="1">
        <f t="shared" si="5"/>
        <v>5.3563145957278298E-2</v>
      </c>
      <c r="L253" s="1">
        <f t="shared" si="6"/>
        <v>6.8067482333657697E-2</v>
      </c>
      <c r="M253" s="1">
        <v>8.254272E-2</v>
      </c>
      <c r="N253" s="1">
        <v>-8.4476519999999999E-3</v>
      </c>
      <c r="O253" s="1"/>
      <c r="P253" s="1">
        <v>7.5621759999999996E-2</v>
      </c>
      <c r="Q253" s="1">
        <v>-8.6512099999999995E-3</v>
      </c>
      <c r="R253" s="1"/>
      <c r="S253" s="1">
        <v>9.0176140000000002E-2</v>
      </c>
      <c r="T253" s="1">
        <v>-8.1423160000000001E-3</v>
      </c>
    </row>
    <row r="254" spans="1:20" x14ac:dyDescent="0.4">
      <c r="A254" s="1">
        <v>32.583329999999997</v>
      </c>
      <c r="B254" s="1">
        <v>8.9056579999999996E-2</v>
      </c>
      <c r="C254" s="1">
        <v>-6.1576260000000001E-2</v>
      </c>
      <c r="D254" s="1">
        <f>SQRT((B254-M254)^2+(C254-N254)^2)</f>
        <v>5.3526436086454181E-2</v>
      </c>
      <c r="E254" s="1">
        <v>8.1219600000000003E-2</v>
      </c>
      <c r="F254" s="1">
        <v>-6.1474479999999998E-2</v>
      </c>
      <c r="G254" s="1">
        <f>SQRT((E254-P254)^2+(F254-Q254)^2)</f>
        <v>5.3119051819083704E-2</v>
      </c>
      <c r="H254" s="1">
        <v>9.6791779999999994E-2</v>
      </c>
      <c r="I254" s="1">
        <v>-6.1779819999999999E-2</v>
      </c>
      <c r="J254" s="1">
        <f>SQRT((H254-S254)^2+(I254-T254)^2)</f>
        <v>5.4043949966297029E-2</v>
      </c>
      <c r="K254" s="1">
        <f t="shared" si="5"/>
        <v>5.3563145957278298E-2</v>
      </c>
      <c r="L254" s="1">
        <f t="shared" si="6"/>
        <v>6.8067482333657697E-2</v>
      </c>
      <c r="M254" s="1">
        <v>8.254272E-2</v>
      </c>
      <c r="N254" s="1">
        <v>-8.4476519999999999E-3</v>
      </c>
      <c r="O254" s="1"/>
      <c r="P254" s="1">
        <v>7.5621759999999996E-2</v>
      </c>
      <c r="Q254" s="1">
        <v>-8.6512099999999995E-3</v>
      </c>
      <c r="R254" s="1"/>
      <c r="S254" s="1">
        <v>9.0176140000000002E-2</v>
      </c>
      <c r="T254" s="1">
        <v>-8.1423160000000001E-3</v>
      </c>
    </row>
    <row r="255" spans="1:20" x14ac:dyDescent="0.4">
      <c r="A255" s="1">
        <v>32.751669999999997</v>
      </c>
      <c r="B255" s="1">
        <v>8.9158349999999997E-2</v>
      </c>
      <c r="C255" s="1">
        <v>-6.1678040000000003E-2</v>
      </c>
      <c r="D255" s="1">
        <f>SQRT((B255-M255)^2+(C255-N255)^2)</f>
        <v>5.363991766331716E-2</v>
      </c>
      <c r="E255" s="1">
        <v>8.1219600000000003E-2</v>
      </c>
      <c r="F255" s="1">
        <v>-6.1474479999999998E-2</v>
      </c>
      <c r="G255" s="1">
        <f>SQRT((E255-P255)^2+(F255-Q255)^2)</f>
        <v>5.3119051819083704E-2</v>
      </c>
      <c r="H255" s="1">
        <v>9.6791779999999994E-2</v>
      </c>
      <c r="I255" s="1">
        <v>-6.1779819999999999E-2</v>
      </c>
      <c r="J255" s="1">
        <f>SQRT((H255-S255)^2+(I255-T255)^2)</f>
        <v>5.4043949966297029E-2</v>
      </c>
      <c r="K255" s="1">
        <f t="shared" si="5"/>
        <v>5.3600973149565967E-2</v>
      </c>
      <c r="L255" s="1">
        <f t="shared" si="6"/>
        <v>6.8029655141370035E-2</v>
      </c>
      <c r="M255" s="1">
        <v>8.254272E-2</v>
      </c>
      <c r="N255" s="1">
        <v>-8.4476519999999999E-3</v>
      </c>
      <c r="O255" s="1"/>
      <c r="P255" s="1">
        <v>7.5621759999999996E-2</v>
      </c>
      <c r="Q255" s="1">
        <v>-8.6512099999999995E-3</v>
      </c>
      <c r="R255" s="1"/>
      <c r="S255" s="1">
        <v>9.0176140000000002E-2</v>
      </c>
      <c r="T255" s="1">
        <v>-8.1423160000000001E-3</v>
      </c>
    </row>
    <row r="256" spans="1:20" x14ac:dyDescent="0.4">
      <c r="A256" s="1">
        <v>32.918329999999997</v>
      </c>
      <c r="B256" s="1">
        <v>8.9158349999999997E-2</v>
      </c>
      <c r="C256" s="1">
        <v>-6.1678040000000003E-2</v>
      </c>
      <c r="D256" s="1">
        <f>SQRT((B256-M256)^2+(C256-N256)^2)</f>
        <v>5.363991766331716E-2</v>
      </c>
      <c r="E256" s="1">
        <v>8.1219600000000003E-2</v>
      </c>
      <c r="F256" s="1">
        <v>-6.1474479999999998E-2</v>
      </c>
      <c r="G256" s="1">
        <f>SQRT((E256-P256)^2+(F256-Q256)^2)</f>
        <v>5.3119051819083704E-2</v>
      </c>
      <c r="H256" s="1">
        <v>9.6791779999999994E-2</v>
      </c>
      <c r="I256" s="1">
        <v>-6.1779819999999999E-2</v>
      </c>
      <c r="J256" s="1">
        <f>SQRT((H256-S256)^2+(I256-T256)^2)</f>
        <v>5.4043949966297029E-2</v>
      </c>
      <c r="K256" s="1">
        <f t="shared" si="5"/>
        <v>5.3600973149565967E-2</v>
      </c>
      <c r="L256" s="1">
        <f t="shared" si="6"/>
        <v>6.8029655141370035E-2</v>
      </c>
      <c r="M256" s="1">
        <v>8.254272E-2</v>
      </c>
      <c r="N256" s="1">
        <v>-8.4476519999999999E-3</v>
      </c>
      <c r="O256" s="1"/>
      <c r="P256" s="1">
        <v>7.5621759999999996E-2</v>
      </c>
      <c r="Q256" s="1">
        <v>-8.6512099999999995E-3</v>
      </c>
      <c r="R256" s="1"/>
      <c r="S256" s="1">
        <v>9.0176140000000002E-2</v>
      </c>
      <c r="T256" s="1">
        <v>-8.1423160000000001E-3</v>
      </c>
    </row>
    <row r="257" spans="1:20" x14ac:dyDescent="0.4">
      <c r="A257" s="1">
        <v>33.086669999999998</v>
      </c>
      <c r="B257" s="1">
        <v>8.9158349999999997E-2</v>
      </c>
      <c r="C257" s="1">
        <v>-6.1678040000000003E-2</v>
      </c>
      <c r="D257" s="1">
        <f>SQRT((B257-M257)^2+(C257-N257)^2)</f>
        <v>5.363991766331716E-2</v>
      </c>
      <c r="E257" s="1">
        <v>8.1219600000000003E-2</v>
      </c>
      <c r="F257" s="1">
        <v>-6.1474479999999998E-2</v>
      </c>
      <c r="G257" s="1">
        <f>SQRT((E257-P257)^2+(F257-Q257)^2)</f>
        <v>5.3119051819083704E-2</v>
      </c>
      <c r="H257" s="1">
        <v>9.6791779999999994E-2</v>
      </c>
      <c r="I257" s="1">
        <v>-6.1779819999999999E-2</v>
      </c>
      <c r="J257" s="1">
        <f>SQRT((H257-S257)^2+(I257-T257)^2)</f>
        <v>5.4043949966297029E-2</v>
      </c>
      <c r="K257" s="1">
        <f t="shared" si="5"/>
        <v>5.3600973149565967E-2</v>
      </c>
      <c r="L257" s="1">
        <f t="shared" si="6"/>
        <v>6.8029655141370035E-2</v>
      </c>
      <c r="M257" s="1">
        <v>8.254272E-2</v>
      </c>
      <c r="N257" s="1">
        <v>-8.4476519999999999E-3</v>
      </c>
      <c r="O257" s="1"/>
      <c r="P257" s="1">
        <v>7.5621759999999996E-2</v>
      </c>
      <c r="Q257" s="1">
        <v>-8.6512099999999995E-3</v>
      </c>
      <c r="R257" s="1"/>
      <c r="S257" s="1">
        <v>9.0176140000000002E-2</v>
      </c>
      <c r="T257" s="1">
        <v>-8.1423160000000001E-3</v>
      </c>
    </row>
    <row r="258" spans="1:20" x14ac:dyDescent="0.4">
      <c r="A258" s="1">
        <v>33.255000000000003</v>
      </c>
      <c r="B258" s="1">
        <v>8.8954800000000001E-2</v>
      </c>
      <c r="C258" s="1">
        <v>-6.1983379999999998E-2</v>
      </c>
      <c r="D258" s="1">
        <f>SQRT((B258-M258)^2+(C258-N258)^2)</f>
        <v>5.3918354411242778E-2</v>
      </c>
      <c r="E258" s="1">
        <v>8.1524929999999995E-2</v>
      </c>
      <c r="F258" s="1">
        <v>-6.1779819999999999E-2</v>
      </c>
      <c r="G258" s="1">
        <f>SQRT((E258-P258)^2+(F258-Q258)^2)</f>
        <v>5.3455557396598158E-2</v>
      </c>
      <c r="H258" s="1">
        <v>9.6689999999999998E-2</v>
      </c>
      <c r="I258" s="1">
        <v>-6.1881600000000002E-2</v>
      </c>
      <c r="J258" s="1">
        <f>SQRT((H258-S258)^2+(I258-T258)^2)</f>
        <v>5.4132624330732897E-2</v>
      </c>
      <c r="K258" s="1">
        <f t="shared" si="5"/>
        <v>5.3835512046191275E-2</v>
      </c>
      <c r="L258" s="1">
        <f t="shared" si="6"/>
        <v>6.7795116244744727E-2</v>
      </c>
      <c r="M258" s="1">
        <v>8.254272E-2</v>
      </c>
      <c r="N258" s="1">
        <v>-8.4476519999999999E-3</v>
      </c>
      <c r="O258" s="1"/>
      <c r="P258" s="1">
        <v>7.5621759999999996E-2</v>
      </c>
      <c r="Q258" s="1">
        <v>-8.6512099999999995E-3</v>
      </c>
      <c r="R258" s="1"/>
      <c r="S258" s="1">
        <v>9.0176140000000002E-2</v>
      </c>
      <c r="T258" s="1">
        <v>-8.1423160000000001E-3</v>
      </c>
    </row>
    <row r="259" spans="1:20" x14ac:dyDescent="0.4">
      <c r="A259" s="1">
        <v>33.42333</v>
      </c>
      <c r="B259" s="1">
        <v>8.8954800000000001E-2</v>
      </c>
      <c r="C259" s="1">
        <v>-6.1983379999999998E-2</v>
      </c>
      <c r="D259" s="1">
        <f>SQRT((B259-M259)^2+(C259-N259)^2)</f>
        <v>5.3918354411242778E-2</v>
      </c>
      <c r="E259" s="1">
        <v>8.1524929999999995E-2</v>
      </c>
      <c r="F259" s="1">
        <v>-6.1779819999999999E-2</v>
      </c>
      <c r="G259" s="1">
        <f>SQRT((E259-P259)^2+(F259-Q259)^2)</f>
        <v>5.3455557396598158E-2</v>
      </c>
      <c r="H259" s="1">
        <v>9.6689999999999998E-2</v>
      </c>
      <c r="I259" s="1">
        <v>-6.1881600000000002E-2</v>
      </c>
      <c r="J259" s="1">
        <f>SQRT((H259-S259)^2+(I259-T259)^2)</f>
        <v>5.4132624330732897E-2</v>
      </c>
      <c r="K259" s="1">
        <f t="shared" si="5"/>
        <v>5.3835512046191275E-2</v>
      </c>
      <c r="L259" s="1">
        <f t="shared" si="6"/>
        <v>6.7795116244744727E-2</v>
      </c>
      <c r="M259" s="1">
        <v>8.254272E-2</v>
      </c>
      <c r="N259" s="1">
        <v>-8.4476519999999999E-3</v>
      </c>
      <c r="O259" s="1"/>
      <c r="P259" s="1">
        <v>7.5621759999999996E-2</v>
      </c>
      <c r="Q259" s="1">
        <v>-8.6512099999999995E-3</v>
      </c>
      <c r="R259" s="1"/>
      <c r="S259" s="1">
        <v>9.0176140000000002E-2</v>
      </c>
      <c r="T259" s="1">
        <v>-8.1423160000000001E-3</v>
      </c>
    </row>
    <row r="260" spans="1:20" x14ac:dyDescent="0.4">
      <c r="A260" s="1">
        <v>33.590000000000003</v>
      </c>
      <c r="B260" s="1">
        <v>8.8954800000000001E-2</v>
      </c>
      <c r="C260" s="1">
        <v>-6.1983379999999998E-2</v>
      </c>
      <c r="D260" s="1">
        <f>SQRT((B260-M260)^2+(C260-N260)^2)</f>
        <v>5.3918354411242778E-2</v>
      </c>
      <c r="E260" s="1">
        <v>8.1321379999999999E-2</v>
      </c>
      <c r="F260" s="1">
        <v>-6.1779819999999999E-2</v>
      </c>
      <c r="G260" s="1">
        <f>SQRT((E260-P260)^2+(F260-Q260)^2)</f>
        <v>5.3433462068974161E-2</v>
      </c>
      <c r="H260" s="1">
        <v>9.6689999999999998E-2</v>
      </c>
      <c r="I260" s="1">
        <v>-6.1881600000000002E-2</v>
      </c>
      <c r="J260" s="1">
        <f>SQRT((H260-S260)^2+(I260-T260)^2)</f>
        <v>5.4132624330732897E-2</v>
      </c>
      <c r="K260" s="1">
        <f t="shared" ref="K260:K319" si="7">AVERAGE(D260,G260,J260)</f>
        <v>5.3828146936983283E-2</v>
      </c>
      <c r="L260" s="1">
        <f t="shared" ref="L260:L319" si="8">0.121630628290936-K260</f>
        <v>6.7802481353952726E-2</v>
      </c>
      <c r="M260" s="1">
        <v>8.254272E-2</v>
      </c>
      <c r="N260" s="1">
        <v>-8.4476519999999999E-3</v>
      </c>
      <c r="O260" s="1"/>
      <c r="P260" s="1">
        <v>7.5621759999999996E-2</v>
      </c>
      <c r="Q260" s="1">
        <v>-8.6512099999999995E-3</v>
      </c>
      <c r="R260" s="1"/>
      <c r="S260" s="1">
        <v>9.0176140000000002E-2</v>
      </c>
      <c r="T260" s="1">
        <v>-8.1423160000000001E-3</v>
      </c>
    </row>
    <row r="261" spans="1:20" x14ac:dyDescent="0.4">
      <c r="A261" s="1">
        <v>33.758330000000001</v>
      </c>
      <c r="B261" s="1">
        <v>8.8954800000000001E-2</v>
      </c>
      <c r="C261" s="1">
        <v>-6.1983379999999998E-2</v>
      </c>
      <c r="D261" s="1">
        <f>SQRT((B261-M261)^2+(C261-N261)^2)</f>
        <v>5.3918354411242778E-2</v>
      </c>
      <c r="E261" s="1">
        <v>8.1321379999999999E-2</v>
      </c>
      <c r="F261" s="1">
        <v>-6.1779819999999999E-2</v>
      </c>
      <c r="G261" s="1">
        <f>SQRT((E261-P261)^2+(F261-Q261)^2)</f>
        <v>5.3433462068974161E-2</v>
      </c>
      <c r="H261" s="1">
        <v>9.6791779999999994E-2</v>
      </c>
      <c r="I261" s="1">
        <v>-6.2186930000000001E-2</v>
      </c>
      <c r="J261" s="1">
        <f>SQRT((H261-S261)^2+(I261-T261)^2)</f>
        <v>5.4448021038588687E-2</v>
      </c>
      <c r="K261" s="1">
        <f t="shared" si="7"/>
        <v>5.3933279172935202E-2</v>
      </c>
      <c r="L261" s="1">
        <f t="shared" si="8"/>
        <v>6.7697349118000794E-2</v>
      </c>
      <c r="M261" s="1">
        <v>8.254272E-2</v>
      </c>
      <c r="N261" s="1">
        <v>-8.4476519999999999E-3</v>
      </c>
      <c r="O261" s="1"/>
      <c r="P261" s="1">
        <v>7.5621759999999996E-2</v>
      </c>
      <c r="Q261" s="1">
        <v>-8.6512099999999995E-3</v>
      </c>
      <c r="R261" s="1"/>
      <c r="S261" s="1">
        <v>9.0176140000000002E-2</v>
      </c>
      <c r="T261" s="1">
        <v>-8.1423160000000001E-3</v>
      </c>
    </row>
    <row r="262" spans="1:20" x14ac:dyDescent="0.4">
      <c r="A262" s="1">
        <v>33.926670000000001</v>
      </c>
      <c r="B262" s="1">
        <v>8.9158349999999997E-2</v>
      </c>
      <c r="C262" s="1">
        <v>-6.1881600000000002E-2</v>
      </c>
      <c r="D262" s="1">
        <f>SQRT((B262-M262)^2+(C262-N262)^2)</f>
        <v>5.3841929378167758E-2</v>
      </c>
      <c r="E262" s="1">
        <v>8.1321379999999999E-2</v>
      </c>
      <c r="F262" s="1">
        <v>-6.1678040000000003E-2</v>
      </c>
      <c r="G262" s="1">
        <f>SQRT((E262-P262)^2+(F262-Q262)^2)</f>
        <v>5.3332263855880906E-2</v>
      </c>
      <c r="H262" s="1">
        <v>9.6791779999999994E-2</v>
      </c>
      <c r="I262" s="1">
        <v>-6.2186930000000001E-2</v>
      </c>
      <c r="J262" s="1">
        <f>SQRT((H262-S262)^2+(I262-T262)^2)</f>
        <v>5.4448021038588687E-2</v>
      </c>
      <c r="K262" s="1">
        <f t="shared" si="7"/>
        <v>5.3874071424212445E-2</v>
      </c>
      <c r="L262" s="1">
        <f t="shared" si="8"/>
        <v>6.775655686672355E-2</v>
      </c>
      <c r="M262" s="1">
        <v>8.254272E-2</v>
      </c>
      <c r="N262" s="1">
        <v>-8.4476519999999999E-3</v>
      </c>
      <c r="O262" s="1"/>
      <c r="P262" s="1">
        <v>7.5621759999999996E-2</v>
      </c>
      <c r="Q262" s="1">
        <v>-8.6512099999999995E-3</v>
      </c>
      <c r="R262" s="1"/>
      <c r="S262" s="1">
        <v>9.0176140000000002E-2</v>
      </c>
      <c r="T262" s="1">
        <v>-8.1423160000000001E-3</v>
      </c>
    </row>
    <row r="263" spans="1:20" x14ac:dyDescent="0.4">
      <c r="A263" s="1">
        <v>34.094999999999999</v>
      </c>
      <c r="B263" s="1">
        <v>8.9158349999999997E-2</v>
      </c>
      <c r="C263" s="1">
        <v>-6.1881600000000002E-2</v>
      </c>
      <c r="D263" s="1">
        <f>SQRT((B263-M263)^2+(C263-N263)^2)</f>
        <v>5.3841929378167758E-2</v>
      </c>
      <c r="E263" s="1">
        <v>8.1321379999999999E-2</v>
      </c>
      <c r="F263" s="1">
        <v>-6.1678040000000003E-2</v>
      </c>
      <c r="G263" s="1">
        <f>SQRT((E263-P263)^2+(F263-Q263)^2)</f>
        <v>5.3332263855880906E-2</v>
      </c>
      <c r="H263" s="1">
        <v>9.6791779999999994E-2</v>
      </c>
      <c r="I263" s="1">
        <v>-6.2186930000000001E-2</v>
      </c>
      <c r="J263" s="1">
        <f>SQRT((H263-S263)^2+(I263-T263)^2)</f>
        <v>5.4448021038588687E-2</v>
      </c>
      <c r="K263" s="1">
        <f t="shared" si="7"/>
        <v>5.3874071424212445E-2</v>
      </c>
      <c r="L263" s="1">
        <f t="shared" si="8"/>
        <v>6.775655686672355E-2</v>
      </c>
      <c r="M263" s="1">
        <v>8.254272E-2</v>
      </c>
      <c r="N263" s="1">
        <v>-8.4476519999999999E-3</v>
      </c>
      <c r="O263" s="1"/>
      <c r="P263" s="1">
        <v>7.5621759999999996E-2</v>
      </c>
      <c r="Q263" s="1">
        <v>-8.6512099999999995E-3</v>
      </c>
      <c r="R263" s="1"/>
      <c r="S263" s="1">
        <v>9.0176140000000002E-2</v>
      </c>
      <c r="T263" s="1">
        <v>-8.1423160000000001E-3</v>
      </c>
    </row>
    <row r="264" spans="1:20" x14ac:dyDescent="0.4">
      <c r="A264" s="1">
        <v>34.263330000000003</v>
      </c>
      <c r="B264" s="1">
        <v>8.9158349999999997E-2</v>
      </c>
      <c r="C264" s="1">
        <v>-6.1881600000000002E-2</v>
      </c>
      <c r="D264" s="1">
        <f>SQRT((B264-M264)^2+(C264-N264)^2)</f>
        <v>5.3841929378167758E-2</v>
      </c>
      <c r="E264" s="1">
        <v>8.1321379999999999E-2</v>
      </c>
      <c r="F264" s="1">
        <v>-6.1678040000000003E-2</v>
      </c>
      <c r="G264" s="1">
        <f>SQRT((E264-P264)^2+(F264-Q264)^2)</f>
        <v>5.3332263855880906E-2</v>
      </c>
      <c r="H264" s="1">
        <v>9.6791779999999994E-2</v>
      </c>
      <c r="I264" s="1">
        <v>-6.2186930000000001E-2</v>
      </c>
      <c r="J264" s="1">
        <f>SQRT((H264-S264)^2+(I264-T264)^2)</f>
        <v>5.4448021038588687E-2</v>
      </c>
      <c r="K264" s="1">
        <f t="shared" si="7"/>
        <v>5.3874071424212445E-2</v>
      </c>
      <c r="L264" s="1">
        <f t="shared" si="8"/>
        <v>6.775655686672355E-2</v>
      </c>
      <c r="M264" s="1">
        <v>8.254272E-2</v>
      </c>
      <c r="N264" s="1">
        <v>-8.4476519999999999E-3</v>
      </c>
      <c r="O264" s="1"/>
      <c r="P264" s="1">
        <v>7.5621759999999996E-2</v>
      </c>
      <c r="Q264" s="1">
        <v>-8.6512099999999995E-3</v>
      </c>
      <c r="R264" s="1"/>
      <c r="S264" s="1">
        <v>9.0176140000000002E-2</v>
      </c>
      <c r="T264" s="1">
        <v>-8.1423160000000001E-3</v>
      </c>
    </row>
    <row r="265" spans="1:20" x14ac:dyDescent="0.4">
      <c r="A265" s="1">
        <v>34.43</v>
      </c>
      <c r="B265" s="1">
        <v>8.9158349999999997E-2</v>
      </c>
      <c r="C265" s="1">
        <v>-6.1881600000000002E-2</v>
      </c>
      <c r="D265" s="1">
        <f>SQRT((B265-M265)^2+(C265-N265)^2)</f>
        <v>5.3841929378167758E-2</v>
      </c>
      <c r="E265" s="1">
        <v>8.1321379999999999E-2</v>
      </c>
      <c r="F265" s="1">
        <v>-6.1678040000000003E-2</v>
      </c>
      <c r="G265" s="1">
        <f>SQRT((E265-P265)^2+(F265-Q265)^2)</f>
        <v>5.3332263855880906E-2</v>
      </c>
      <c r="H265" s="1">
        <v>9.6791779999999994E-2</v>
      </c>
      <c r="I265" s="1">
        <v>-6.2186930000000001E-2</v>
      </c>
      <c r="J265" s="1">
        <f>SQRT((H265-S265)^2+(I265-T265)^2)</f>
        <v>5.4448021038588687E-2</v>
      </c>
      <c r="K265" s="1">
        <f t="shared" si="7"/>
        <v>5.3874071424212445E-2</v>
      </c>
      <c r="L265" s="1">
        <f t="shared" si="8"/>
        <v>6.775655686672355E-2</v>
      </c>
      <c r="M265" s="1">
        <v>8.254272E-2</v>
      </c>
      <c r="N265" s="1">
        <v>-8.4476519999999999E-3</v>
      </c>
      <c r="O265" s="1"/>
      <c r="P265" s="1">
        <v>7.5621759999999996E-2</v>
      </c>
      <c r="Q265" s="1">
        <v>-8.6512099999999995E-3</v>
      </c>
      <c r="R265" s="1"/>
      <c r="S265" s="1">
        <v>9.0176140000000002E-2</v>
      </c>
      <c r="T265" s="1">
        <v>-8.1423160000000001E-3</v>
      </c>
    </row>
    <row r="266" spans="1:20" x14ac:dyDescent="0.4">
      <c r="A266" s="1">
        <v>34.598329999999997</v>
      </c>
      <c r="B266" s="1">
        <v>8.9158349999999997E-2</v>
      </c>
      <c r="C266" s="1">
        <v>-6.1881600000000002E-2</v>
      </c>
      <c r="D266" s="1">
        <f>SQRT((B266-M266)^2+(C266-N266)^2)</f>
        <v>5.3841929378167758E-2</v>
      </c>
      <c r="E266" s="1">
        <v>8.1423159999999994E-2</v>
      </c>
      <c r="F266" s="1">
        <v>-6.1779819999999999E-2</v>
      </c>
      <c r="G266" s="1">
        <f>SQRT((E266-P266)^2+(F266-Q266)^2)</f>
        <v>5.3444414511640975E-2</v>
      </c>
      <c r="H266" s="1">
        <v>9.6791779999999994E-2</v>
      </c>
      <c r="I266" s="1">
        <v>-6.2186930000000001E-2</v>
      </c>
      <c r="J266" s="1">
        <f>SQRT((H266-S266)^2+(I266-T266)^2)</f>
        <v>5.4448021038588687E-2</v>
      </c>
      <c r="K266" s="1">
        <f t="shared" si="7"/>
        <v>5.3911454976132478E-2</v>
      </c>
      <c r="L266" s="1">
        <f t="shared" si="8"/>
        <v>6.7719173314803524E-2</v>
      </c>
      <c r="M266" s="1">
        <v>8.254272E-2</v>
      </c>
      <c r="N266" s="1">
        <v>-8.4476519999999999E-3</v>
      </c>
      <c r="O266" s="1"/>
      <c r="P266" s="1">
        <v>7.5621759999999996E-2</v>
      </c>
      <c r="Q266" s="1">
        <v>-8.6512099999999995E-3</v>
      </c>
      <c r="R266" s="1"/>
      <c r="S266" s="1">
        <v>9.0176140000000002E-2</v>
      </c>
      <c r="T266" s="1">
        <v>-8.1423160000000001E-3</v>
      </c>
    </row>
    <row r="267" spans="1:20" x14ac:dyDescent="0.4">
      <c r="A267" s="1">
        <v>34.766669999999998</v>
      </c>
      <c r="B267" s="1">
        <v>8.9158349999999997E-2</v>
      </c>
      <c r="C267" s="1">
        <v>-6.1881600000000002E-2</v>
      </c>
      <c r="D267" s="1">
        <f>SQRT((B267-M267)^2+(C267-N267)^2)</f>
        <v>5.3841929378167758E-2</v>
      </c>
      <c r="E267" s="1">
        <v>8.1423159999999994E-2</v>
      </c>
      <c r="F267" s="1">
        <v>-6.1779819999999999E-2</v>
      </c>
      <c r="G267" s="1">
        <f>SQRT((E267-P267)^2+(F267-Q267)^2)</f>
        <v>5.3444414511640975E-2</v>
      </c>
      <c r="H267" s="1">
        <v>9.6791779999999994E-2</v>
      </c>
      <c r="I267" s="1">
        <v>-6.2186930000000001E-2</v>
      </c>
      <c r="J267" s="1">
        <f>SQRT((H267-S267)^2+(I267-T267)^2)</f>
        <v>5.4448021038588687E-2</v>
      </c>
      <c r="K267" s="1">
        <f t="shared" si="7"/>
        <v>5.3911454976132478E-2</v>
      </c>
      <c r="L267" s="1">
        <f t="shared" si="8"/>
        <v>6.7719173314803524E-2</v>
      </c>
      <c r="M267" s="1">
        <v>8.254272E-2</v>
      </c>
      <c r="N267" s="1">
        <v>-8.4476519999999999E-3</v>
      </c>
      <c r="O267" s="1"/>
      <c r="P267" s="1">
        <v>7.5621759999999996E-2</v>
      </c>
      <c r="Q267" s="1">
        <v>-8.6512099999999995E-3</v>
      </c>
      <c r="R267" s="1"/>
      <c r="S267" s="1">
        <v>9.0176140000000002E-2</v>
      </c>
      <c r="T267" s="1">
        <v>-8.1423160000000001E-3</v>
      </c>
    </row>
    <row r="268" spans="1:20" x14ac:dyDescent="0.4">
      <c r="A268" s="1">
        <v>34.935000000000002</v>
      </c>
      <c r="B268" s="1">
        <v>8.9158349999999997E-2</v>
      </c>
      <c r="C268" s="1">
        <v>-6.1881600000000002E-2</v>
      </c>
      <c r="D268" s="1">
        <f>SQRT((B268-M268)^2+(C268-N268)^2)</f>
        <v>5.3841929378167758E-2</v>
      </c>
      <c r="E268" s="1">
        <v>8.1423159999999994E-2</v>
      </c>
      <c r="F268" s="1">
        <v>-6.1779819999999999E-2</v>
      </c>
      <c r="G268" s="1">
        <f>SQRT((E268-P268)^2+(F268-Q268)^2)</f>
        <v>5.3444414511640975E-2</v>
      </c>
      <c r="H268" s="1">
        <v>9.6791779999999994E-2</v>
      </c>
      <c r="I268" s="1">
        <v>-6.2186930000000001E-2</v>
      </c>
      <c r="J268" s="1">
        <f>SQRT((H268-S268)^2+(I268-T268)^2)</f>
        <v>5.4448021038588687E-2</v>
      </c>
      <c r="K268" s="1">
        <f t="shared" si="7"/>
        <v>5.3911454976132478E-2</v>
      </c>
      <c r="L268" s="1">
        <f t="shared" si="8"/>
        <v>6.7719173314803524E-2</v>
      </c>
      <c r="M268" s="1">
        <v>8.254272E-2</v>
      </c>
      <c r="N268" s="1">
        <v>-8.4476519999999999E-3</v>
      </c>
      <c r="O268" s="1"/>
      <c r="P268" s="1">
        <v>7.5621759999999996E-2</v>
      </c>
      <c r="Q268" s="1">
        <v>-8.6512099999999995E-3</v>
      </c>
      <c r="R268" s="1"/>
      <c r="S268" s="1">
        <v>9.0176140000000002E-2</v>
      </c>
      <c r="T268" s="1">
        <v>-8.1423160000000001E-3</v>
      </c>
    </row>
    <row r="269" spans="1:20" x14ac:dyDescent="0.4">
      <c r="A269" s="1">
        <v>35.101669999999999</v>
      </c>
      <c r="B269" s="1">
        <v>8.9158349999999997E-2</v>
      </c>
      <c r="C269" s="1">
        <v>-6.1881600000000002E-2</v>
      </c>
      <c r="D269" s="1">
        <f>SQRT((B269-M269)^2+(C269-N269)^2)</f>
        <v>5.3841929378167758E-2</v>
      </c>
      <c r="E269" s="1">
        <v>8.1423159999999994E-2</v>
      </c>
      <c r="F269" s="1">
        <v>-6.1779819999999999E-2</v>
      </c>
      <c r="G269" s="1">
        <f>SQRT((E269-P269)^2+(F269-Q269)^2)</f>
        <v>5.3444414511640975E-2</v>
      </c>
      <c r="H269" s="1">
        <v>9.6791779999999994E-2</v>
      </c>
      <c r="I269" s="1">
        <v>-6.2186930000000001E-2</v>
      </c>
      <c r="J269" s="1">
        <f>SQRT((H269-S269)^2+(I269-T269)^2)</f>
        <v>5.4448021038588687E-2</v>
      </c>
      <c r="K269" s="1">
        <f t="shared" si="7"/>
        <v>5.3911454976132478E-2</v>
      </c>
      <c r="L269" s="1">
        <f t="shared" si="8"/>
        <v>6.7719173314803524E-2</v>
      </c>
      <c r="M269" s="1">
        <v>8.254272E-2</v>
      </c>
      <c r="N269" s="1">
        <v>-8.4476519999999999E-3</v>
      </c>
      <c r="O269" s="1"/>
      <c r="P269" s="1">
        <v>7.5621759999999996E-2</v>
      </c>
      <c r="Q269" s="1">
        <v>-8.6512099999999995E-3</v>
      </c>
      <c r="R269" s="1"/>
      <c r="S269" s="1">
        <v>9.0176140000000002E-2</v>
      </c>
      <c r="T269" s="1">
        <v>-8.1423160000000001E-3</v>
      </c>
    </row>
    <row r="270" spans="1:20" x14ac:dyDescent="0.4">
      <c r="A270" s="1">
        <v>35.270000000000003</v>
      </c>
      <c r="B270" s="1">
        <v>8.9158349999999997E-2</v>
      </c>
      <c r="C270" s="1">
        <v>-6.1881600000000002E-2</v>
      </c>
      <c r="D270" s="1">
        <f>SQRT((B270-M270)^2+(C270-N270)^2)</f>
        <v>5.3841929378167758E-2</v>
      </c>
      <c r="E270" s="1">
        <v>8.1423159999999994E-2</v>
      </c>
      <c r="F270" s="1">
        <v>-6.1779819999999999E-2</v>
      </c>
      <c r="G270" s="1">
        <f>SQRT((E270-P270)^2+(F270-Q270)^2)</f>
        <v>5.3444414511640975E-2</v>
      </c>
      <c r="H270" s="1">
        <v>9.6791779999999994E-2</v>
      </c>
      <c r="I270" s="1">
        <v>-6.2186930000000001E-2</v>
      </c>
      <c r="J270" s="1">
        <f>SQRT((H270-S270)^2+(I270-T270)^2)</f>
        <v>5.4448021038588687E-2</v>
      </c>
      <c r="K270" s="1">
        <f t="shared" si="7"/>
        <v>5.3911454976132478E-2</v>
      </c>
      <c r="L270" s="1">
        <f t="shared" si="8"/>
        <v>6.7719173314803524E-2</v>
      </c>
      <c r="M270" s="1">
        <v>8.254272E-2</v>
      </c>
      <c r="N270" s="1">
        <v>-8.4476519999999999E-3</v>
      </c>
      <c r="O270" s="1"/>
      <c r="P270" s="1">
        <v>7.5621759999999996E-2</v>
      </c>
      <c r="Q270" s="1">
        <v>-8.6512099999999995E-3</v>
      </c>
      <c r="R270" s="1"/>
      <c r="S270" s="1">
        <v>9.0176140000000002E-2</v>
      </c>
      <c r="T270" s="1">
        <v>-8.1423160000000001E-3</v>
      </c>
    </row>
    <row r="271" spans="1:20" x14ac:dyDescent="0.4">
      <c r="A271" s="1">
        <v>35.438330000000001</v>
      </c>
      <c r="B271" s="1">
        <v>8.9260129999999993E-2</v>
      </c>
      <c r="C271" s="1">
        <v>-6.1983379999999998E-2</v>
      </c>
      <c r="D271" s="1">
        <f>SQRT((B271-M271)^2+(C271-N271)^2)</f>
        <v>5.3955516581699815E-2</v>
      </c>
      <c r="E271" s="1">
        <v>8.1423159999999994E-2</v>
      </c>
      <c r="F271" s="1">
        <v>-6.1779819999999999E-2</v>
      </c>
      <c r="G271" s="1">
        <f>SQRT((E271-P271)^2+(F271-Q271)^2)</f>
        <v>5.3444414511640975E-2</v>
      </c>
      <c r="H271" s="1">
        <v>9.6791779999999994E-2</v>
      </c>
      <c r="I271" s="1">
        <v>-6.2186930000000001E-2</v>
      </c>
      <c r="J271" s="1">
        <f>SQRT((H271-S271)^2+(I271-T271)^2)</f>
        <v>5.4448021038588687E-2</v>
      </c>
      <c r="K271" s="1">
        <f t="shared" si="7"/>
        <v>5.3949317377309826E-2</v>
      </c>
      <c r="L271" s="1">
        <f t="shared" si="8"/>
        <v>6.7681310913626169E-2</v>
      </c>
      <c r="M271" s="1">
        <v>8.254272E-2</v>
      </c>
      <c r="N271" s="1">
        <v>-8.4476519999999999E-3</v>
      </c>
      <c r="O271" s="1"/>
      <c r="P271" s="1">
        <v>7.5621759999999996E-2</v>
      </c>
      <c r="Q271" s="1">
        <v>-8.6512099999999995E-3</v>
      </c>
      <c r="R271" s="1"/>
      <c r="S271" s="1">
        <v>9.0176140000000002E-2</v>
      </c>
      <c r="T271" s="1">
        <v>-8.1423160000000001E-3</v>
      </c>
    </row>
    <row r="272" spans="1:20" x14ac:dyDescent="0.4">
      <c r="A272" s="1">
        <v>35.606670000000001</v>
      </c>
      <c r="B272" s="1">
        <v>8.9260129999999993E-2</v>
      </c>
      <c r="C272" s="1">
        <v>-6.1983379999999998E-2</v>
      </c>
      <c r="D272" s="1">
        <f>SQRT((B272-M272)^2+(C272-N272)^2)</f>
        <v>5.3955516581699815E-2</v>
      </c>
      <c r="E272" s="1">
        <v>8.1423159999999994E-2</v>
      </c>
      <c r="F272" s="1">
        <v>-6.1779819999999999E-2</v>
      </c>
      <c r="G272" s="1">
        <f>SQRT((E272-P272)^2+(F272-Q272)^2)</f>
        <v>5.3444414511640975E-2</v>
      </c>
      <c r="H272" s="1">
        <v>9.6791779999999994E-2</v>
      </c>
      <c r="I272" s="1">
        <v>-6.2186930000000001E-2</v>
      </c>
      <c r="J272" s="1">
        <f>SQRT((H272-S272)^2+(I272-T272)^2)</f>
        <v>5.4448021038588687E-2</v>
      </c>
      <c r="K272" s="1">
        <f t="shared" si="7"/>
        <v>5.3949317377309826E-2</v>
      </c>
      <c r="L272" s="1">
        <f t="shared" si="8"/>
        <v>6.7681310913626169E-2</v>
      </c>
      <c r="M272" s="1">
        <v>8.254272E-2</v>
      </c>
      <c r="N272" s="1">
        <v>-8.4476519999999999E-3</v>
      </c>
      <c r="O272" s="1"/>
      <c r="P272" s="1">
        <v>7.5621759999999996E-2</v>
      </c>
      <c r="Q272" s="1">
        <v>-8.6512099999999995E-3</v>
      </c>
      <c r="R272" s="1"/>
      <c r="S272" s="1">
        <v>9.0176140000000002E-2</v>
      </c>
      <c r="T272" s="1">
        <v>-8.1423160000000001E-3</v>
      </c>
    </row>
    <row r="273" spans="1:20" x14ac:dyDescent="0.4">
      <c r="A273" s="1">
        <v>35.773330000000001</v>
      </c>
      <c r="B273" s="1">
        <v>8.9260129999999993E-2</v>
      </c>
      <c r="C273" s="1">
        <v>-6.1983379999999998E-2</v>
      </c>
      <c r="D273" s="1">
        <f>SQRT((B273-M273)^2+(C273-N273)^2)</f>
        <v>5.3955516581699815E-2</v>
      </c>
      <c r="E273" s="1">
        <v>8.1423159999999994E-2</v>
      </c>
      <c r="F273" s="1">
        <v>-6.1779819999999999E-2</v>
      </c>
      <c r="G273" s="1">
        <f>SQRT((E273-P273)^2+(F273-Q273)^2)</f>
        <v>5.3444414511640975E-2</v>
      </c>
      <c r="H273" s="1">
        <v>9.6791779999999994E-2</v>
      </c>
      <c r="I273" s="1">
        <v>-6.3001169999999995E-2</v>
      </c>
      <c r="J273" s="1">
        <f>SQRT((H273-S273)^2+(I273-T273)^2)</f>
        <v>5.5256316876922909E-2</v>
      </c>
      <c r="K273" s="1">
        <f t="shared" si="7"/>
        <v>5.4218749323421224E-2</v>
      </c>
      <c r="L273" s="1">
        <f t="shared" si="8"/>
        <v>6.7411878967514771E-2</v>
      </c>
      <c r="M273" s="1">
        <v>8.254272E-2</v>
      </c>
      <c r="N273" s="1">
        <v>-8.4476519999999999E-3</v>
      </c>
      <c r="O273" s="1"/>
      <c r="P273" s="1">
        <v>7.5621759999999996E-2</v>
      </c>
      <c r="Q273" s="1">
        <v>-8.6512099999999995E-3</v>
      </c>
      <c r="R273" s="1"/>
      <c r="S273" s="1">
        <v>9.0176140000000002E-2</v>
      </c>
      <c r="T273" s="1">
        <v>-8.1423160000000001E-3</v>
      </c>
    </row>
    <row r="274" spans="1:20" x14ac:dyDescent="0.4">
      <c r="A274" s="1">
        <v>35.941670000000002</v>
      </c>
      <c r="B274" s="1">
        <v>8.9260129999999993E-2</v>
      </c>
      <c r="C274" s="1">
        <v>-6.1983379999999998E-2</v>
      </c>
      <c r="D274" s="1">
        <f>SQRT((B274-M274)^2+(C274-N274)^2)</f>
        <v>5.3955516581699815E-2</v>
      </c>
      <c r="E274" s="1">
        <v>8.1219600000000003E-2</v>
      </c>
      <c r="F274" s="1">
        <v>-6.1881600000000002E-2</v>
      </c>
      <c r="G274" s="1">
        <f>SQRT((E274-P274)^2+(F274-Q274)^2)</f>
        <v>5.3523922055635088E-2</v>
      </c>
      <c r="H274" s="1">
        <v>9.6893549999999995E-2</v>
      </c>
      <c r="I274" s="1">
        <v>-6.239049E-2</v>
      </c>
      <c r="J274" s="1">
        <f>SQRT((H274-S274)^2+(I274-T274)^2)</f>
        <v>5.4662491522454185E-2</v>
      </c>
      <c r="K274" s="1">
        <f t="shared" si="7"/>
        <v>5.4047310053263027E-2</v>
      </c>
      <c r="L274" s="1">
        <f t="shared" si="8"/>
        <v>6.7583318237672968E-2</v>
      </c>
      <c r="M274" s="1">
        <v>8.254272E-2</v>
      </c>
      <c r="N274" s="1">
        <v>-8.4476519999999999E-3</v>
      </c>
      <c r="O274" s="1"/>
      <c r="P274" s="1">
        <v>7.5621759999999996E-2</v>
      </c>
      <c r="Q274" s="1">
        <v>-8.6512099999999995E-3</v>
      </c>
      <c r="R274" s="1"/>
      <c r="S274" s="1">
        <v>9.0176140000000002E-2</v>
      </c>
      <c r="T274" s="1">
        <v>-8.1423160000000001E-3</v>
      </c>
    </row>
    <row r="275" spans="1:20" x14ac:dyDescent="0.4">
      <c r="A275" s="1">
        <v>36.11</v>
      </c>
      <c r="B275" s="1">
        <v>8.9260129999999993E-2</v>
      </c>
      <c r="C275" s="1">
        <v>-6.1983379999999998E-2</v>
      </c>
      <c r="D275" s="1">
        <f>SQRT((B275-M275)^2+(C275-N275)^2)</f>
        <v>5.3955516581699815E-2</v>
      </c>
      <c r="E275" s="1">
        <v>8.1117819999999993E-2</v>
      </c>
      <c r="F275" s="1">
        <v>-6.1881600000000002E-2</v>
      </c>
      <c r="G275" s="1">
        <f>SQRT((E275-P275)^2+(F275-Q275)^2)</f>
        <v>5.3513373048946378E-2</v>
      </c>
      <c r="H275" s="1">
        <v>9.6893549999999995E-2</v>
      </c>
      <c r="I275" s="1">
        <v>-6.239049E-2</v>
      </c>
      <c r="J275" s="1">
        <f>SQRT((H275-S275)^2+(I275-T275)^2)</f>
        <v>5.4662491522454185E-2</v>
      </c>
      <c r="K275" s="1">
        <f t="shared" si="7"/>
        <v>5.4043793717700128E-2</v>
      </c>
      <c r="L275" s="1">
        <f t="shared" si="8"/>
        <v>6.7586834573235874E-2</v>
      </c>
      <c r="M275" s="1">
        <v>8.254272E-2</v>
      </c>
      <c r="N275" s="1">
        <v>-8.4476519999999999E-3</v>
      </c>
      <c r="O275" s="1"/>
      <c r="P275" s="1">
        <v>7.5621759999999996E-2</v>
      </c>
      <c r="Q275" s="1">
        <v>-8.6512099999999995E-3</v>
      </c>
      <c r="R275" s="1"/>
      <c r="S275" s="1">
        <v>9.0176140000000002E-2</v>
      </c>
      <c r="T275" s="1">
        <v>-8.1423160000000001E-3</v>
      </c>
    </row>
    <row r="276" spans="1:20" x14ac:dyDescent="0.4">
      <c r="A276" s="1">
        <v>36.278329999999997</v>
      </c>
      <c r="B276" s="1">
        <v>8.9260129999999993E-2</v>
      </c>
      <c r="C276" s="1">
        <v>-6.1983379999999998E-2</v>
      </c>
      <c r="D276" s="1">
        <f>SQRT((B276-M276)^2+(C276-N276)^2)</f>
        <v>5.3955516581699815E-2</v>
      </c>
      <c r="E276" s="1">
        <v>8.1117819999999993E-2</v>
      </c>
      <c r="F276" s="1">
        <v>-6.1881600000000002E-2</v>
      </c>
      <c r="G276" s="1">
        <f>SQRT((E276-P276)^2+(F276-Q276)^2)</f>
        <v>5.3513373048946378E-2</v>
      </c>
      <c r="H276" s="1">
        <v>9.6893549999999995E-2</v>
      </c>
      <c r="I276" s="1">
        <v>-6.239049E-2</v>
      </c>
      <c r="J276" s="1">
        <f>SQRT((H276-S276)^2+(I276-T276)^2)</f>
        <v>5.4662491522454185E-2</v>
      </c>
      <c r="K276" s="1">
        <f t="shared" si="7"/>
        <v>5.4043793717700128E-2</v>
      </c>
      <c r="L276" s="1">
        <f t="shared" si="8"/>
        <v>6.7586834573235874E-2</v>
      </c>
      <c r="M276" s="1">
        <v>8.254272E-2</v>
      </c>
      <c r="N276" s="1">
        <v>-8.4476519999999999E-3</v>
      </c>
      <c r="O276" s="1"/>
      <c r="P276" s="1">
        <v>7.5621759999999996E-2</v>
      </c>
      <c r="Q276" s="1">
        <v>-8.6512099999999995E-3</v>
      </c>
      <c r="R276" s="1"/>
      <c r="S276" s="1">
        <v>9.0176140000000002E-2</v>
      </c>
      <c r="T276" s="1">
        <v>-8.1423160000000001E-3</v>
      </c>
    </row>
    <row r="277" spans="1:20" x14ac:dyDescent="0.4">
      <c r="A277" s="1">
        <v>36.446669999999997</v>
      </c>
      <c r="B277" s="1">
        <v>8.9260129999999993E-2</v>
      </c>
      <c r="C277" s="1">
        <v>-6.1983379999999998E-2</v>
      </c>
      <c r="D277" s="1">
        <f>SQRT((B277-M277)^2+(C277-N277)^2)</f>
        <v>5.3955516581699815E-2</v>
      </c>
      <c r="E277" s="1">
        <v>8.1117819999999993E-2</v>
      </c>
      <c r="F277" s="1">
        <v>-6.1881600000000002E-2</v>
      </c>
      <c r="G277" s="1">
        <f>SQRT((E277-P277)^2+(F277-Q277)^2)</f>
        <v>5.3513373048946378E-2</v>
      </c>
      <c r="H277" s="1">
        <v>9.6893549999999995E-2</v>
      </c>
      <c r="I277" s="1">
        <v>-6.239049E-2</v>
      </c>
      <c r="J277" s="1">
        <f>SQRT((H277-S277)^2+(I277-T277)^2)</f>
        <v>5.4662491522454185E-2</v>
      </c>
      <c r="K277" s="1">
        <f t="shared" si="7"/>
        <v>5.4043793717700128E-2</v>
      </c>
      <c r="L277" s="1">
        <f t="shared" si="8"/>
        <v>6.7586834573235874E-2</v>
      </c>
      <c r="M277" s="1">
        <v>8.254272E-2</v>
      </c>
      <c r="N277" s="1">
        <v>-8.4476519999999999E-3</v>
      </c>
      <c r="O277" s="1"/>
      <c r="P277" s="1">
        <v>7.5621759999999996E-2</v>
      </c>
      <c r="Q277" s="1">
        <v>-8.6512099999999995E-3</v>
      </c>
      <c r="R277" s="1"/>
      <c r="S277" s="1">
        <v>9.0176140000000002E-2</v>
      </c>
      <c r="T277" s="1">
        <v>-8.1423160000000001E-3</v>
      </c>
    </row>
    <row r="278" spans="1:20" x14ac:dyDescent="0.4">
      <c r="A278" s="1">
        <v>36.613329999999998</v>
      </c>
      <c r="B278" s="1">
        <v>8.9260129999999993E-2</v>
      </c>
      <c r="C278" s="1">
        <v>-6.1983379999999998E-2</v>
      </c>
      <c r="D278" s="1">
        <f>SQRT((B278-M278)^2+(C278-N278)^2)</f>
        <v>5.3955516581699815E-2</v>
      </c>
      <c r="E278" s="1">
        <v>8.1117819999999993E-2</v>
      </c>
      <c r="F278" s="1">
        <v>-6.1881600000000002E-2</v>
      </c>
      <c r="G278" s="1">
        <f>SQRT((E278-P278)^2+(F278-Q278)^2)</f>
        <v>5.3513373048946378E-2</v>
      </c>
      <c r="H278" s="1">
        <v>9.6893549999999995E-2</v>
      </c>
      <c r="I278" s="1">
        <v>-6.239049E-2</v>
      </c>
      <c r="J278" s="1">
        <f>SQRT((H278-S278)^2+(I278-T278)^2)</f>
        <v>5.4662491522454185E-2</v>
      </c>
      <c r="K278" s="1">
        <f t="shared" si="7"/>
        <v>5.4043793717700128E-2</v>
      </c>
      <c r="L278" s="1">
        <f t="shared" si="8"/>
        <v>6.7586834573235874E-2</v>
      </c>
      <c r="M278" s="1">
        <v>8.254272E-2</v>
      </c>
      <c r="N278" s="1">
        <v>-8.4476519999999999E-3</v>
      </c>
      <c r="O278" s="1"/>
      <c r="P278" s="1">
        <v>7.5621759999999996E-2</v>
      </c>
      <c r="Q278" s="1">
        <v>-8.6512099999999995E-3</v>
      </c>
      <c r="R278" s="1"/>
      <c r="S278" s="1">
        <v>9.0176140000000002E-2</v>
      </c>
      <c r="T278" s="1">
        <v>-8.1423160000000001E-3</v>
      </c>
    </row>
    <row r="279" spans="1:20" x14ac:dyDescent="0.4">
      <c r="A279" s="1">
        <v>36.781669999999998</v>
      </c>
      <c r="B279" s="1">
        <v>8.9260129999999993E-2</v>
      </c>
      <c r="C279" s="1">
        <v>-6.1983379999999998E-2</v>
      </c>
      <c r="D279" s="1">
        <f>SQRT((B279-M279)^2+(C279-N279)^2)</f>
        <v>5.3955516581699815E-2</v>
      </c>
      <c r="E279" s="1">
        <v>8.1117819999999993E-2</v>
      </c>
      <c r="F279" s="1">
        <v>-6.1881600000000002E-2</v>
      </c>
      <c r="G279" s="1">
        <f>SQRT((E279-P279)^2+(F279-Q279)^2)</f>
        <v>5.3513373048946378E-2</v>
      </c>
      <c r="H279" s="1">
        <v>9.6893549999999995E-2</v>
      </c>
      <c r="I279" s="1">
        <v>-6.239049E-2</v>
      </c>
      <c r="J279" s="1">
        <f>SQRT((H279-S279)^2+(I279-T279)^2)</f>
        <v>5.4662491522454185E-2</v>
      </c>
      <c r="K279" s="1">
        <f t="shared" si="7"/>
        <v>5.4043793717700128E-2</v>
      </c>
      <c r="L279" s="1">
        <f t="shared" si="8"/>
        <v>6.7586834573235874E-2</v>
      </c>
      <c r="M279" s="1">
        <v>8.254272E-2</v>
      </c>
      <c r="N279" s="1">
        <v>-8.4476519999999999E-3</v>
      </c>
      <c r="O279" s="1"/>
      <c r="P279" s="1">
        <v>7.5621759999999996E-2</v>
      </c>
      <c r="Q279" s="1">
        <v>-8.6512099999999995E-3</v>
      </c>
      <c r="R279" s="1"/>
      <c r="S279" s="1">
        <v>9.0176140000000002E-2</v>
      </c>
      <c r="T279" s="1">
        <v>-8.1423160000000001E-3</v>
      </c>
    </row>
    <row r="280" spans="1:20" x14ac:dyDescent="0.4">
      <c r="A280" s="1">
        <v>36.950000000000003</v>
      </c>
      <c r="B280" s="1">
        <v>8.9260129999999993E-2</v>
      </c>
      <c r="C280" s="1">
        <v>-6.1983379999999998E-2</v>
      </c>
      <c r="D280" s="1">
        <f>SQRT((B280-M280)^2+(C280-N280)^2)</f>
        <v>5.3955516581699815E-2</v>
      </c>
      <c r="E280" s="1">
        <v>8.1117819999999993E-2</v>
      </c>
      <c r="F280" s="1">
        <v>-6.1881600000000002E-2</v>
      </c>
      <c r="G280" s="1">
        <f>SQRT((E280-P280)^2+(F280-Q280)^2)</f>
        <v>5.3513373048946378E-2</v>
      </c>
      <c r="H280" s="1">
        <v>9.6893549999999995E-2</v>
      </c>
      <c r="I280" s="1">
        <v>-6.239049E-2</v>
      </c>
      <c r="J280" s="1">
        <f>SQRT((H280-S280)^2+(I280-T280)^2)</f>
        <v>5.4662491522454185E-2</v>
      </c>
      <c r="K280" s="1">
        <f t="shared" si="7"/>
        <v>5.4043793717700128E-2</v>
      </c>
      <c r="L280" s="1">
        <f t="shared" si="8"/>
        <v>6.7586834573235874E-2</v>
      </c>
      <c r="M280" s="1">
        <v>8.254272E-2</v>
      </c>
      <c r="N280" s="1">
        <v>-8.4476519999999999E-3</v>
      </c>
      <c r="O280" s="1"/>
      <c r="P280" s="1">
        <v>7.5621759999999996E-2</v>
      </c>
      <c r="Q280" s="1">
        <v>-8.6512099999999995E-3</v>
      </c>
      <c r="R280" s="1"/>
      <c r="S280" s="1">
        <v>9.0176140000000002E-2</v>
      </c>
      <c r="T280" s="1">
        <v>-8.1423160000000001E-3</v>
      </c>
    </row>
    <row r="281" spans="1:20" x14ac:dyDescent="0.4">
      <c r="A281" s="1">
        <v>37.11833</v>
      </c>
      <c r="B281" s="1">
        <v>8.9260129999999993E-2</v>
      </c>
      <c r="C281" s="1">
        <v>-6.1983379999999998E-2</v>
      </c>
      <c r="D281" s="1">
        <f>SQRT((B281-M281)^2+(C281-N281)^2)</f>
        <v>5.3955516581699815E-2</v>
      </c>
      <c r="E281" s="1">
        <v>8.1117819999999993E-2</v>
      </c>
      <c r="F281" s="1">
        <v>-6.1881600000000002E-2</v>
      </c>
      <c r="G281" s="1">
        <f>SQRT((E281-P281)^2+(F281-Q281)^2)</f>
        <v>5.3513373048946378E-2</v>
      </c>
      <c r="H281" s="1">
        <v>9.6893549999999995E-2</v>
      </c>
      <c r="I281" s="1">
        <v>-6.239049E-2</v>
      </c>
      <c r="J281" s="1">
        <f>SQRT((H281-S281)^2+(I281-T281)^2)</f>
        <v>5.4662491522454185E-2</v>
      </c>
      <c r="K281" s="1">
        <f t="shared" si="7"/>
        <v>5.4043793717700128E-2</v>
      </c>
      <c r="L281" s="1">
        <f t="shared" si="8"/>
        <v>6.7586834573235874E-2</v>
      </c>
      <c r="M281" s="1">
        <v>8.254272E-2</v>
      </c>
      <c r="N281" s="1">
        <v>-8.4476519999999999E-3</v>
      </c>
      <c r="O281" s="1"/>
      <c r="P281" s="1">
        <v>7.5621759999999996E-2</v>
      </c>
      <c r="Q281" s="1">
        <v>-8.6512099999999995E-3</v>
      </c>
      <c r="R281" s="1"/>
      <c r="S281" s="1">
        <v>9.0176140000000002E-2</v>
      </c>
      <c r="T281" s="1">
        <v>-8.1423160000000001E-3</v>
      </c>
    </row>
    <row r="282" spans="1:20" x14ac:dyDescent="0.4">
      <c r="A282" s="1">
        <v>37.284999999999997</v>
      </c>
      <c r="B282" s="1">
        <v>8.9260129999999993E-2</v>
      </c>
      <c r="C282" s="1">
        <v>-6.1983379999999998E-2</v>
      </c>
      <c r="D282" s="1">
        <f>SQRT((B282-M282)^2+(C282-N282)^2)</f>
        <v>5.3955516581699815E-2</v>
      </c>
      <c r="E282" s="1">
        <v>8.1117819999999993E-2</v>
      </c>
      <c r="F282" s="1">
        <v>-6.1881600000000002E-2</v>
      </c>
      <c r="G282" s="1">
        <f>SQRT((E282-P282)^2+(F282-Q282)^2)</f>
        <v>5.3513373048946378E-2</v>
      </c>
      <c r="H282" s="1">
        <v>9.6893549999999995E-2</v>
      </c>
      <c r="I282" s="1">
        <v>-6.239049E-2</v>
      </c>
      <c r="J282" s="1">
        <f>SQRT((H282-S282)^2+(I282-T282)^2)</f>
        <v>5.4662491522454185E-2</v>
      </c>
      <c r="K282" s="1">
        <f t="shared" si="7"/>
        <v>5.4043793717700128E-2</v>
      </c>
      <c r="L282" s="1">
        <f t="shared" si="8"/>
        <v>6.7586834573235874E-2</v>
      </c>
      <c r="M282" s="1">
        <v>8.254272E-2</v>
      </c>
      <c r="N282" s="1">
        <v>-8.4476519999999999E-3</v>
      </c>
      <c r="O282" s="1"/>
      <c r="P282" s="1">
        <v>7.5621759999999996E-2</v>
      </c>
      <c r="Q282" s="1">
        <v>-8.6512099999999995E-3</v>
      </c>
      <c r="R282" s="1"/>
      <c r="S282" s="1">
        <v>9.0176140000000002E-2</v>
      </c>
      <c r="T282" s="1">
        <v>-8.1423160000000001E-3</v>
      </c>
    </row>
    <row r="283" spans="1:20" x14ac:dyDescent="0.4">
      <c r="A283" s="1">
        <v>37.453330000000001</v>
      </c>
      <c r="B283" s="1">
        <v>8.9260129999999993E-2</v>
      </c>
      <c r="C283" s="1">
        <v>-6.1983379999999998E-2</v>
      </c>
      <c r="D283" s="1">
        <f>SQRT((B283-M283)^2+(C283-N283)^2)</f>
        <v>5.3955516581699815E-2</v>
      </c>
      <c r="E283" s="1">
        <v>8.1117819999999993E-2</v>
      </c>
      <c r="F283" s="1">
        <v>-6.1881600000000002E-2</v>
      </c>
      <c r="G283" s="1">
        <f>SQRT((E283-P283)^2+(F283-Q283)^2)</f>
        <v>5.3513373048946378E-2</v>
      </c>
      <c r="H283" s="1">
        <v>9.6893549999999995E-2</v>
      </c>
      <c r="I283" s="1">
        <v>-6.239049E-2</v>
      </c>
      <c r="J283" s="1">
        <f>SQRT((H283-S283)^2+(I283-T283)^2)</f>
        <v>5.4662491522454185E-2</v>
      </c>
      <c r="K283" s="1">
        <f t="shared" si="7"/>
        <v>5.4043793717700128E-2</v>
      </c>
      <c r="L283" s="1">
        <f t="shared" si="8"/>
        <v>6.7586834573235874E-2</v>
      </c>
      <c r="M283" s="1">
        <v>8.254272E-2</v>
      </c>
      <c r="N283" s="1">
        <v>-8.4476519999999999E-3</v>
      </c>
      <c r="O283" s="1"/>
      <c r="P283" s="1">
        <v>7.5621759999999996E-2</v>
      </c>
      <c r="Q283" s="1">
        <v>-8.6512099999999995E-3</v>
      </c>
      <c r="R283" s="1"/>
      <c r="S283" s="1">
        <v>9.0176140000000002E-2</v>
      </c>
      <c r="T283" s="1">
        <v>-8.1423160000000001E-3</v>
      </c>
    </row>
    <row r="284" spans="1:20" x14ac:dyDescent="0.4">
      <c r="A284" s="1">
        <v>37.621670000000002</v>
      </c>
      <c r="B284" s="1">
        <v>8.9260129999999993E-2</v>
      </c>
      <c r="C284" s="1">
        <v>-6.1983379999999998E-2</v>
      </c>
      <c r="D284" s="1">
        <f>SQRT((B284-M284)^2+(C284-N284)^2)</f>
        <v>5.3955516581699815E-2</v>
      </c>
      <c r="E284" s="1">
        <v>8.1117819999999993E-2</v>
      </c>
      <c r="F284" s="1">
        <v>-6.1881600000000002E-2</v>
      </c>
      <c r="G284" s="1">
        <f>SQRT((E284-P284)^2+(F284-Q284)^2)</f>
        <v>5.3513373048946378E-2</v>
      </c>
      <c r="H284" s="1">
        <v>9.6893549999999995E-2</v>
      </c>
      <c r="I284" s="1">
        <v>-6.239049E-2</v>
      </c>
      <c r="J284" s="1">
        <f>SQRT((H284-S284)^2+(I284-T284)^2)</f>
        <v>5.4662491522454185E-2</v>
      </c>
      <c r="K284" s="1">
        <f t="shared" si="7"/>
        <v>5.4043793717700128E-2</v>
      </c>
      <c r="L284" s="1">
        <f t="shared" si="8"/>
        <v>6.7586834573235874E-2</v>
      </c>
      <c r="M284" s="1">
        <v>8.254272E-2</v>
      </c>
      <c r="N284" s="1">
        <v>-8.4476519999999999E-3</v>
      </c>
      <c r="O284" s="1"/>
      <c r="P284" s="1">
        <v>7.5621759999999996E-2</v>
      </c>
      <c r="Q284" s="1">
        <v>-8.6512099999999995E-3</v>
      </c>
      <c r="R284" s="1"/>
      <c r="S284" s="1">
        <v>9.0176140000000002E-2</v>
      </c>
      <c r="T284" s="1">
        <v>-8.1423160000000001E-3</v>
      </c>
    </row>
    <row r="285" spans="1:20" x14ac:dyDescent="0.4">
      <c r="A285" s="1">
        <v>37.79</v>
      </c>
      <c r="B285" s="1">
        <v>8.9260129999999993E-2</v>
      </c>
      <c r="C285" s="1">
        <v>-6.1983379999999998E-2</v>
      </c>
      <c r="D285" s="1">
        <f>SQRT((B285-M285)^2+(C285-N285)^2)</f>
        <v>5.3955516581699815E-2</v>
      </c>
      <c r="E285" s="1">
        <v>8.1117819999999993E-2</v>
      </c>
      <c r="F285" s="1">
        <v>-6.1881600000000002E-2</v>
      </c>
      <c r="G285" s="1">
        <f>SQRT((E285-P285)^2+(F285-Q285)^2)</f>
        <v>5.3513373048946378E-2</v>
      </c>
      <c r="H285" s="1">
        <v>9.6893549999999995E-2</v>
      </c>
      <c r="I285" s="1">
        <v>-6.239049E-2</v>
      </c>
      <c r="J285" s="1">
        <f>SQRT((H285-S285)^2+(I285-T285)^2)</f>
        <v>5.4662491522454185E-2</v>
      </c>
      <c r="K285" s="1">
        <f t="shared" si="7"/>
        <v>5.4043793717700128E-2</v>
      </c>
      <c r="L285" s="1">
        <f t="shared" si="8"/>
        <v>6.7586834573235874E-2</v>
      </c>
      <c r="M285" s="1">
        <v>8.254272E-2</v>
      </c>
      <c r="N285" s="1">
        <v>-8.4476519999999999E-3</v>
      </c>
      <c r="O285" s="1"/>
      <c r="P285" s="1">
        <v>7.5621759999999996E-2</v>
      </c>
      <c r="Q285" s="1">
        <v>-8.6512099999999995E-3</v>
      </c>
      <c r="R285" s="1"/>
      <c r="S285" s="1">
        <v>9.0176140000000002E-2</v>
      </c>
      <c r="T285" s="1">
        <v>-8.1423160000000001E-3</v>
      </c>
    </row>
    <row r="286" spans="1:20" x14ac:dyDescent="0.4">
      <c r="A286" s="1">
        <v>37.958329999999997</v>
      </c>
      <c r="B286" s="1">
        <v>8.9260129999999993E-2</v>
      </c>
      <c r="C286" s="1">
        <v>-6.1983379999999998E-2</v>
      </c>
      <c r="D286" s="1">
        <f>SQRT((B286-M286)^2+(C286-N286)^2)</f>
        <v>5.3955516581699815E-2</v>
      </c>
      <c r="E286" s="1">
        <v>8.1117819999999993E-2</v>
      </c>
      <c r="F286" s="1">
        <v>-6.1881600000000002E-2</v>
      </c>
      <c r="G286" s="1">
        <f>SQRT((E286-P286)^2+(F286-Q286)^2)</f>
        <v>5.3513373048946378E-2</v>
      </c>
      <c r="H286" s="1">
        <v>9.6893549999999995E-2</v>
      </c>
      <c r="I286" s="1">
        <v>-6.239049E-2</v>
      </c>
      <c r="J286" s="1">
        <f>SQRT((H286-S286)^2+(I286-T286)^2)</f>
        <v>5.4662491522454185E-2</v>
      </c>
      <c r="K286" s="1">
        <f t="shared" si="7"/>
        <v>5.4043793717700128E-2</v>
      </c>
      <c r="L286" s="1">
        <f t="shared" si="8"/>
        <v>6.7586834573235874E-2</v>
      </c>
      <c r="M286" s="1">
        <v>8.254272E-2</v>
      </c>
      <c r="N286" s="1">
        <v>-8.4476519999999999E-3</v>
      </c>
      <c r="O286" s="1"/>
      <c r="P286" s="1">
        <v>7.5621759999999996E-2</v>
      </c>
      <c r="Q286" s="1">
        <v>-8.6512099999999995E-3</v>
      </c>
      <c r="R286" s="1"/>
      <c r="S286" s="1">
        <v>9.0176140000000002E-2</v>
      </c>
      <c r="T286" s="1">
        <v>-8.1423160000000001E-3</v>
      </c>
    </row>
    <row r="287" spans="1:20" x14ac:dyDescent="0.4">
      <c r="A287" s="1">
        <v>38.125</v>
      </c>
      <c r="B287" s="1">
        <v>8.9260129999999993E-2</v>
      </c>
      <c r="C287" s="1">
        <v>-6.1983379999999998E-2</v>
      </c>
      <c r="D287" s="1">
        <f>SQRT((B287-M287)^2+(C287-N287)^2)</f>
        <v>5.3955516581699815E-2</v>
      </c>
      <c r="E287" s="1">
        <v>8.1117819999999993E-2</v>
      </c>
      <c r="F287" s="1">
        <v>-6.1881600000000002E-2</v>
      </c>
      <c r="G287" s="1">
        <f>SQRT((E287-P287)^2+(F287-Q287)^2)</f>
        <v>5.3513373048946378E-2</v>
      </c>
      <c r="H287" s="1">
        <v>9.6893549999999995E-2</v>
      </c>
      <c r="I287" s="1">
        <v>-6.239049E-2</v>
      </c>
      <c r="J287" s="1">
        <f>SQRT((H287-S287)^2+(I287-T287)^2)</f>
        <v>5.4662491522454185E-2</v>
      </c>
      <c r="K287" s="1">
        <f t="shared" si="7"/>
        <v>5.4043793717700128E-2</v>
      </c>
      <c r="L287" s="1">
        <f t="shared" si="8"/>
        <v>6.7586834573235874E-2</v>
      </c>
      <c r="M287" s="1">
        <v>8.254272E-2</v>
      </c>
      <c r="N287" s="1">
        <v>-8.4476519999999999E-3</v>
      </c>
      <c r="O287" s="1"/>
      <c r="P287" s="1">
        <v>7.5621759999999996E-2</v>
      </c>
      <c r="Q287" s="1">
        <v>-8.6512099999999995E-3</v>
      </c>
      <c r="R287" s="1"/>
      <c r="S287" s="1">
        <v>9.0176140000000002E-2</v>
      </c>
      <c r="T287" s="1">
        <v>-8.1423160000000001E-3</v>
      </c>
    </row>
    <row r="288" spans="1:20" x14ac:dyDescent="0.4">
      <c r="A288" s="1">
        <v>38.293329999999997</v>
      </c>
      <c r="B288" s="1">
        <v>8.9260129999999993E-2</v>
      </c>
      <c r="C288" s="1">
        <v>-6.1983379999999998E-2</v>
      </c>
      <c r="D288" s="1">
        <f>SQRT((B288-M288)^2+(C288-N288)^2)</f>
        <v>5.3955516581699815E-2</v>
      </c>
      <c r="E288" s="1">
        <v>8.1117819999999993E-2</v>
      </c>
      <c r="F288" s="1">
        <v>-6.1881600000000002E-2</v>
      </c>
      <c r="G288" s="1">
        <f>SQRT((E288-P288)^2+(F288-Q288)^2)</f>
        <v>5.3513373048946378E-2</v>
      </c>
      <c r="H288" s="1">
        <v>9.6893549999999995E-2</v>
      </c>
      <c r="I288" s="1">
        <v>-6.239049E-2</v>
      </c>
      <c r="J288" s="1">
        <f>SQRT((H288-S288)^2+(I288-T288)^2)</f>
        <v>5.4662491522454185E-2</v>
      </c>
      <c r="K288" s="1">
        <f t="shared" si="7"/>
        <v>5.4043793717700128E-2</v>
      </c>
      <c r="L288" s="1">
        <f t="shared" si="8"/>
        <v>6.7586834573235874E-2</v>
      </c>
      <c r="M288" s="1">
        <v>8.254272E-2</v>
      </c>
      <c r="N288" s="1">
        <v>-8.4476519999999999E-3</v>
      </c>
      <c r="O288" s="1"/>
      <c r="P288" s="1">
        <v>7.5621759999999996E-2</v>
      </c>
      <c r="Q288" s="1">
        <v>-8.6512099999999995E-3</v>
      </c>
      <c r="R288" s="1"/>
      <c r="S288" s="1">
        <v>9.0176140000000002E-2</v>
      </c>
      <c r="T288" s="1">
        <v>-8.1423160000000001E-3</v>
      </c>
    </row>
    <row r="289" spans="1:20" x14ac:dyDescent="0.4">
      <c r="A289" s="1">
        <v>38.461669999999998</v>
      </c>
      <c r="B289" s="1">
        <v>8.9260129999999993E-2</v>
      </c>
      <c r="C289" s="1">
        <v>-6.1983379999999998E-2</v>
      </c>
      <c r="D289" s="1">
        <f>SQRT((B289-M289)^2+(C289-N289)^2)</f>
        <v>5.3955516581699815E-2</v>
      </c>
      <c r="E289" s="1">
        <v>8.1117819999999993E-2</v>
      </c>
      <c r="F289" s="1">
        <v>-6.1881600000000002E-2</v>
      </c>
      <c r="G289" s="1">
        <f>SQRT((E289-P289)^2+(F289-Q289)^2)</f>
        <v>5.3513373048946378E-2</v>
      </c>
      <c r="H289" s="1">
        <v>9.6893549999999995E-2</v>
      </c>
      <c r="I289" s="1">
        <v>-6.239049E-2</v>
      </c>
      <c r="J289" s="1">
        <f>SQRT((H289-S289)^2+(I289-T289)^2)</f>
        <v>5.4662491522454185E-2</v>
      </c>
      <c r="K289" s="1">
        <f t="shared" si="7"/>
        <v>5.4043793717700128E-2</v>
      </c>
      <c r="L289" s="1">
        <f t="shared" si="8"/>
        <v>6.7586834573235874E-2</v>
      </c>
      <c r="M289" s="1">
        <v>8.254272E-2</v>
      </c>
      <c r="N289" s="1">
        <v>-8.4476519999999999E-3</v>
      </c>
      <c r="O289" s="1"/>
      <c r="P289" s="1">
        <v>7.5621759999999996E-2</v>
      </c>
      <c r="Q289" s="1">
        <v>-8.6512099999999995E-3</v>
      </c>
      <c r="R289" s="1"/>
      <c r="S289" s="1">
        <v>9.0176140000000002E-2</v>
      </c>
      <c r="T289" s="1">
        <v>-8.1423160000000001E-3</v>
      </c>
    </row>
    <row r="290" spans="1:20" x14ac:dyDescent="0.4">
      <c r="A290" s="1">
        <v>38.630000000000003</v>
      </c>
      <c r="B290" s="1">
        <v>8.9260129999999993E-2</v>
      </c>
      <c r="C290" s="1">
        <v>-6.1983379999999998E-2</v>
      </c>
      <c r="D290" s="1">
        <f>SQRT((B290-M290)^2+(C290-N290)^2)</f>
        <v>5.3955516581699815E-2</v>
      </c>
      <c r="E290" s="1">
        <v>8.1117819999999993E-2</v>
      </c>
      <c r="F290" s="1">
        <v>-6.1881600000000002E-2</v>
      </c>
      <c r="G290" s="1">
        <f>SQRT((E290-P290)^2+(F290-Q290)^2)</f>
        <v>5.3513373048946378E-2</v>
      </c>
      <c r="H290" s="1">
        <v>9.6893549999999995E-2</v>
      </c>
      <c r="I290" s="1">
        <v>-6.239049E-2</v>
      </c>
      <c r="J290" s="1">
        <f>SQRT((H290-S290)^2+(I290-T290)^2)</f>
        <v>5.4662491522454185E-2</v>
      </c>
      <c r="K290" s="1">
        <f t="shared" si="7"/>
        <v>5.4043793717700128E-2</v>
      </c>
      <c r="L290" s="1">
        <f t="shared" si="8"/>
        <v>6.7586834573235874E-2</v>
      </c>
      <c r="M290" s="1">
        <v>8.254272E-2</v>
      </c>
      <c r="N290" s="1">
        <v>-8.4476519999999999E-3</v>
      </c>
      <c r="O290" s="1"/>
      <c r="P290" s="1">
        <v>7.5621759999999996E-2</v>
      </c>
      <c r="Q290" s="1">
        <v>-8.6512099999999995E-3</v>
      </c>
      <c r="R290" s="1"/>
      <c r="S290" s="1">
        <v>9.0176140000000002E-2</v>
      </c>
      <c r="T290" s="1">
        <v>-8.1423160000000001E-3</v>
      </c>
    </row>
    <row r="291" spans="1:20" x14ac:dyDescent="0.4">
      <c r="A291" s="1">
        <v>38.796669999999999</v>
      </c>
      <c r="B291" s="1">
        <v>8.9260129999999993E-2</v>
      </c>
      <c r="C291" s="1">
        <v>-6.1983379999999998E-2</v>
      </c>
      <c r="D291" s="1">
        <f>SQRT((B291-M291)^2+(C291-N291)^2)</f>
        <v>5.3955516581699815E-2</v>
      </c>
      <c r="E291" s="1">
        <v>8.1117819999999993E-2</v>
      </c>
      <c r="F291" s="1">
        <v>-6.1881600000000002E-2</v>
      </c>
      <c r="G291" s="1">
        <f>SQRT((E291-P291)^2+(F291-Q291)^2)</f>
        <v>5.3513373048946378E-2</v>
      </c>
      <c r="H291" s="1">
        <v>9.6893549999999995E-2</v>
      </c>
      <c r="I291" s="1">
        <v>-6.239049E-2</v>
      </c>
      <c r="J291" s="1">
        <f>SQRT((H291-S291)^2+(I291-T291)^2)</f>
        <v>5.4662491522454185E-2</v>
      </c>
      <c r="K291" s="1">
        <f t="shared" si="7"/>
        <v>5.4043793717700128E-2</v>
      </c>
      <c r="L291" s="1">
        <f t="shared" si="8"/>
        <v>6.7586834573235874E-2</v>
      </c>
      <c r="M291" s="1">
        <v>8.254272E-2</v>
      </c>
      <c r="N291" s="1">
        <v>-8.4476519999999999E-3</v>
      </c>
      <c r="O291" s="1"/>
      <c r="P291" s="1">
        <v>7.5621759999999996E-2</v>
      </c>
      <c r="Q291" s="1">
        <v>-8.6512099999999995E-3</v>
      </c>
      <c r="R291" s="1"/>
      <c r="S291" s="1">
        <v>9.0176140000000002E-2</v>
      </c>
      <c r="T291" s="1">
        <v>-8.1423160000000001E-3</v>
      </c>
    </row>
    <row r="292" spans="1:20" x14ac:dyDescent="0.4">
      <c r="A292" s="1">
        <v>38.965000000000003</v>
      </c>
      <c r="B292" s="1">
        <v>8.9260129999999993E-2</v>
      </c>
      <c r="C292" s="1">
        <v>-6.1983379999999998E-2</v>
      </c>
      <c r="D292" s="1">
        <f>SQRT((B292-M292)^2+(C292-N292)^2)</f>
        <v>5.3955516581699815E-2</v>
      </c>
      <c r="E292" s="1">
        <v>8.1117819999999993E-2</v>
      </c>
      <c r="F292" s="1">
        <v>-6.1881600000000002E-2</v>
      </c>
      <c r="G292" s="1">
        <f>SQRT((E292-P292)^2+(F292-Q292)^2)</f>
        <v>5.3513373048946378E-2</v>
      </c>
      <c r="H292" s="1">
        <v>9.6893549999999995E-2</v>
      </c>
      <c r="I292" s="1">
        <v>-6.239049E-2</v>
      </c>
      <c r="J292" s="1">
        <f>SQRT((H292-S292)^2+(I292-T292)^2)</f>
        <v>5.4662491522454185E-2</v>
      </c>
      <c r="K292" s="1">
        <f t="shared" si="7"/>
        <v>5.4043793717700128E-2</v>
      </c>
      <c r="L292" s="1">
        <f t="shared" si="8"/>
        <v>6.7586834573235874E-2</v>
      </c>
      <c r="M292" s="1">
        <v>8.254272E-2</v>
      </c>
      <c r="N292" s="1">
        <v>-8.4476519999999999E-3</v>
      </c>
      <c r="O292" s="1"/>
      <c r="P292" s="1">
        <v>7.5621759999999996E-2</v>
      </c>
      <c r="Q292" s="1">
        <v>-8.6512099999999995E-3</v>
      </c>
      <c r="R292" s="1"/>
      <c r="S292" s="1">
        <v>9.0176140000000002E-2</v>
      </c>
      <c r="T292" s="1">
        <v>-8.1423160000000001E-3</v>
      </c>
    </row>
    <row r="293" spans="1:20" x14ac:dyDescent="0.4">
      <c r="A293" s="1">
        <v>39.133330000000001</v>
      </c>
      <c r="B293" s="1">
        <v>8.9260129999999993E-2</v>
      </c>
      <c r="C293" s="1">
        <v>-6.1983379999999998E-2</v>
      </c>
      <c r="D293" s="1">
        <f>SQRT((B293-M293)^2+(C293-N293)^2)</f>
        <v>5.3955516581699815E-2</v>
      </c>
      <c r="E293" s="1">
        <v>8.1117819999999993E-2</v>
      </c>
      <c r="F293" s="1">
        <v>-6.1881600000000002E-2</v>
      </c>
      <c r="G293" s="1">
        <f>SQRT((E293-P293)^2+(F293-Q293)^2)</f>
        <v>5.3513373048946378E-2</v>
      </c>
      <c r="H293" s="1">
        <v>9.6893549999999995E-2</v>
      </c>
      <c r="I293" s="1">
        <v>-6.239049E-2</v>
      </c>
      <c r="J293" s="1">
        <f>SQRT((H293-S293)^2+(I293-T293)^2)</f>
        <v>5.4662491522454185E-2</v>
      </c>
      <c r="K293" s="1">
        <f t="shared" si="7"/>
        <v>5.4043793717700128E-2</v>
      </c>
      <c r="L293" s="1">
        <f t="shared" si="8"/>
        <v>6.7586834573235874E-2</v>
      </c>
      <c r="M293" s="1">
        <v>8.254272E-2</v>
      </c>
      <c r="N293" s="1">
        <v>-8.4476519999999999E-3</v>
      </c>
      <c r="O293" s="1"/>
      <c r="P293" s="1">
        <v>7.5621759999999996E-2</v>
      </c>
      <c r="Q293" s="1">
        <v>-8.6512099999999995E-3</v>
      </c>
      <c r="R293" s="1"/>
      <c r="S293" s="1">
        <v>9.0176140000000002E-2</v>
      </c>
      <c r="T293" s="1">
        <v>-8.1423160000000001E-3</v>
      </c>
    </row>
    <row r="294" spans="1:20" x14ac:dyDescent="0.4">
      <c r="A294" s="1">
        <v>39.301670000000001</v>
      </c>
      <c r="B294" s="1">
        <v>8.9260129999999993E-2</v>
      </c>
      <c r="C294" s="1">
        <v>-6.1983379999999998E-2</v>
      </c>
      <c r="D294" s="1">
        <f>SQRT((B294-M294)^2+(C294-N294)^2)</f>
        <v>5.3955516581699815E-2</v>
      </c>
      <c r="E294" s="1">
        <v>8.1117819999999993E-2</v>
      </c>
      <c r="F294" s="1">
        <v>-6.1881600000000002E-2</v>
      </c>
      <c r="G294" s="1">
        <f>SQRT((E294-P294)^2+(F294-Q294)^2)</f>
        <v>5.3513373048946378E-2</v>
      </c>
      <c r="H294" s="1">
        <v>9.6893549999999995E-2</v>
      </c>
      <c r="I294" s="1">
        <v>-6.239049E-2</v>
      </c>
      <c r="J294" s="1">
        <f>SQRT((H294-S294)^2+(I294-T294)^2)</f>
        <v>5.4662491522454185E-2</v>
      </c>
      <c r="K294" s="1">
        <f t="shared" si="7"/>
        <v>5.4043793717700128E-2</v>
      </c>
      <c r="L294" s="1">
        <f t="shared" si="8"/>
        <v>6.7586834573235874E-2</v>
      </c>
      <c r="M294" s="1">
        <v>8.254272E-2</v>
      </c>
      <c r="N294" s="1">
        <v>-8.4476519999999999E-3</v>
      </c>
      <c r="O294" s="1"/>
      <c r="P294" s="1">
        <v>7.5621759999999996E-2</v>
      </c>
      <c r="Q294" s="1">
        <v>-8.6512099999999995E-3</v>
      </c>
      <c r="R294" s="1"/>
      <c r="S294" s="1">
        <v>9.0176140000000002E-2</v>
      </c>
      <c r="T294" s="1">
        <v>-8.1423160000000001E-3</v>
      </c>
    </row>
    <row r="295" spans="1:20" x14ac:dyDescent="0.4">
      <c r="A295" s="1">
        <v>39.468330000000002</v>
      </c>
      <c r="B295" s="1">
        <v>8.9260129999999993E-2</v>
      </c>
      <c r="C295" s="1">
        <v>-6.1983379999999998E-2</v>
      </c>
      <c r="D295" s="1">
        <f>SQRT((B295-M295)^2+(C295-N295)^2)</f>
        <v>5.3955516581699815E-2</v>
      </c>
      <c r="E295" s="1">
        <v>8.1117819999999993E-2</v>
      </c>
      <c r="F295" s="1">
        <v>-6.1881600000000002E-2</v>
      </c>
      <c r="G295" s="1">
        <f>SQRT((E295-P295)^2+(F295-Q295)^2)</f>
        <v>5.3513373048946378E-2</v>
      </c>
      <c r="H295" s="1">
        <v>9.6893549999999995E-2</v>
      </c>
      <c r="I295" s="1">
        <v>-6.239049E-2</v>
      </c>
      <c r="J295" s="1">
        <f>SQRT((H295-S295)^2+(I295-T295)^2)</f>
        <v>5.4662491522454185E-2</v>
      </c>
      <c r="K295" s="1">
        <f t="shared" si="7"/>
        <v>5.4043793717700128E-2</v>
      </c>
      <c r="L295" s="1">
        <f t="shared" si="8"/>
        <v>6.7586834573235874E-2</v>
      </c>
      <c r="M295" s="1">
        <v>8.254272E-2</v>
      </c>
      <c r="N295" s="1">
        <v>-8.4476519999999999E-3</v>
      </c>
      <c r="O295" s="1"/>
      <c r="P295" s="1">
        <v>7.5621759999999996E-2</v>
      </c>
      <c r="Q295" s="1">
        <v>-8.6512099999999995E-3</v>
      </c>
      <c r="R295" s="1"/>
      <c r="S295" s="1">
        <v>9.0176140000000002E-2</v>
      </c>
      <c r="T295" s="1">
        <v>-8.1423160000000001E-3</v>
      </c>
    </row>
    <row r="296" spans="1:20" x14ac:dyDescent="0.4">
      <c r="A296" s="1">
        <v>39.636670000000002</v>
      </c>
      <c r="B296" s="1">
        <v>8.9260129999999993E-2</v>
      </c>
      <c r="C296" s="1">
        <v>-6.1983379999999998E-2</v>
      </c>
      <c r="D296" s="1">
        <f>SQRT((B296-M296)^2+(C296-N296)^2)</f>
        <v>5.3955516581699815E-2</v>
      </c>
      <c r="E296" s="1">
        <v>8.1117819999999993E-2</v>
      </c>
      <c r="F296" s="1">
        <v>-6.1881600000000002E-2</v>
      </c>
      <c r="G296" s="1">
        <f>SQRT((E296-P296)^2+(F296-Q296)^2)</f>
        <v>5.3513373048946378E-2</v>
      </c>
      <c r="H296" s="1">
        <v>9.6893549999999995E-2</v>
      </c>
      <c r="I296" s="1">
        <v>-6.239049E-2</v>
      </c>
      <c r="J296" s="1">
        <f>SQRT((H296-S296)^2+(I296-T296)^2)</f>
        <v>5.4662491522454185E-2</v>
      </c>
      <c r="K296" s="1">
        <f t="shared" si="7"/>
        <v>5.4043793717700128E-2</v>
      </c>
      <c r="L296" s="1">
        <f t="shared" si="8"/>
        <v>6.7586834573235874E-2</v>
      </c>
      <c r="M296" s="1">
        <v>8.254272E-2</v>
      </c>
      <c r="N296" s="1">
        <v>-8.4476519999999999E-3</v>
      </c>
      <c r="O296" s="1"/>
      <c r="P296" s="1">
        <v>7.5621759999999996E-2</v>
      </c>
      <c r="Q296" s="1">
        <v>-8.6512099999999995E-3</v>
      </c>
      <c r="R296" s="1"/>
      <c r="S296" s="1">
        <v>9.0176140000000002E-2</v>
      </c>
      <c r="T296" s="1">
        <v>-8.1423160000000001E-3</v>
      </c>
    </row>
    <row r="297" spans="1:20" x14ac:dyDescent="0.4">
      <c r="A297" s="1">
        <v>39.805</v>
      </c>
      <c r="B297" s="1">
        <v>8.9260129999999993E-2</v>
      </c>
      <c r="C297" s="1">
        <v>-6.1983379999999998E-2</v>
      </c>
      <c r="D297" s="1">
        <f>SQRT((B297-M297)^2+(C297-N297)^2)</f>
        <v>5.3955516581699815E-2</v>
      </c>
      <c r="E297" s="1">
        <v>8.1117819999999993E-2</v>
      </c>
      <c r="F297" s="1">
        <v>-6.1881600000000002E-2</v>
      </c>
      <c r="G297" s="1">
        <f>SQRT((E297-P297)^2+(F297-Q297)^2)</f>
        <v>5.3513373048946378E-2</v>
      </c>
      <c r="H297" s="1">
        <v>9.6893549999999995E-2</v>
      </c>
      <c r="I297" s="1">
        <v>-6.239049E-2</v>
      </c>
      <c r="J297" s="1">
        <f>SQRT((H297-S297)^2+(I297-T297)^2)</f>
        <v>5.4662491522454185E-2</v>
      </c>
      <c r="K297" s="1">
        <f t="shared" si="7"/>
        <v>5.4043793717700128E-2</v>
      </c>
      <c r="L297" s="1">
        <f t="shared" si="8"/>
        <v>6.7586834573235874E-2</v>
      </c>
      <c r="M297" s="1">
        <v>8.254272E-2</v>
      </c>
      <c r="N297" s="1">
        <v>-8.4476519999999999E-3</v>
      </c>
      <c r="O297" s="1"/>
      <c r="P297" s="1">
        <v>7.5621759999999996E-2</v>
      </c>
      <c r="Q297" s="1">
        <v>-8.6512099999999995E-3</v>
      </c>
      <c r="R297" s="1"/>
      <c r="S297" s="1">
        <v>9.0176140000000002E-2</v>
      </c>
      <c r="T297" s="1">
        <v>-8.1423160000000001E-3</v>
      </c>
    </row>
    <row r="298" spans="1:20" x14ac:dyDescent="0.4">
      <c r="A298" s="1">
        <v>39.973329999999997</v>
      </c>
      <c r="B298" s="1">
        <v>8.9158349999999997E-2</v>
      </c>
      <c r="C298" s="1">
        <v>-6.208516E-2</v>
      </c>
      <c r="D298" s="1">
        <f>SQRT((B298-M298)^2+(C298-N298)^2)</f>
        <v>5.4043952712093182E-2</v>
      </c>
      <c r="E298" s="1">
        <v>8.1219600000000003E-2</v>
      </c>
      <c r="F298" s="1">
        <v>-6.208516E-2</v>
      </c>
      <c r="G298" s="1">
        <f>SQRT((E298-P298)^2+(F298-Q298)^2)</f>
        <v>5.3726369924536131E-2</v>
      </c>
      <c r="H298" s="1">
        <v>9.6893549999999995E-2</v>
      </c>
      <c r="I298" s="1">
        <v>-6.239049E-2</v>
      </c>
      <c r="J298" s="1">
        <f>SQRT((H298-S298)^2+(I298-T298)^2)</f>
        <v>5.4662491522454185E-2</v>
      </c>
      <c r="K298" s="1">
        <f t="shared" si="7"/>
        <v>5.4144271386361166E-2</v>
      </c>
      <c r="L298" s="1">
        <f t="shared" si="8"/>
        <v>6.7486356904574829E-2</v>
      </c>
      <c r="M298" s="1">
        <v>8.254272E-2</v>
      </c>
      <c r="N298" s="1">
        <v>-8.4476519999999999E-3</v>
      </c>
      <c r="O298" s="1"/>
      <c r="P298" s="1">
        <v>7.5621759999999996E-2</v>
      </c>
      <c r="Q298" s="1">
        <v>-8.6512099999999995E-3</v>
      </c>
      <c r="R298" s="1"/>
      <c r="S298" s="1">
        <v>9.0176140000000002E-2</v>
      </c>
      <c r="T298" s="1">
        <v>-8.1423160000000001E-3</v>
      </c>
    </row>
    <row r="299" spans="1:20" x14ac:dyDescent="0.4">
      <c r="A299" s="1">
        <v>40.141669999999998</v>
      </c>
      <c r="B299" s="1">
        <v>8.8954800000000001E-2</v>
      </c>
      <c r="C299" s="1">
        <v>-6.208516E-2</v>
      </c>
      <c r="D299" s="1">
        <f>SQRT((B299-M299)^2+(C299-N299)^2)</f>
        <v>5.4019413495302447E-2</v>
      </c>
      <c r="E299" s="1">
        <v>8.1219600000000003E-2</v>
      </c>
      <c r="F299" s="1">
        <v>-6.208516E-2</v>
      </c>
      <c r="G299" s="1">
        <f>SQRT((E299-P299)^2+(F299-Q299)^2)</f>
        <v>5.3726369924536131E-2</v>
      </c>
      <c r="H299" s="1">
        <v>9.6893549999999995E-2</v>
      </c>
      <c r="I299" s="1">
        <v>-6.239049E-2</v>
      </c>
      <c r="J299" s="1">
        <f>SQRT((H299-S299)^2+(I299-T299)^2)</f>
        <v>5.4662491522454185E-2</v>
      </c>
      <c r="K299" s="1">
        <f t="shared" si="7"/>
        <v>5.4136091647430919E-2</v>
      </c>
      <c r="L299" s="1">
        <f t="shared" si="8"/>
        <v>6.7494536643505076E-2</v>
      </c>
      <c r="M299" s="1">
        <v>8.254272E-2</v>
      </c>
      <c r="N299" s="1">
        <v>-8.4476519999999999E-3</v>
      </c>
      <c r="O299" s="1"/>
      <c r="P299" s="1">
        <v>7.5621759999999996E-2</v>
      </c>
      <c r="Q299" s="1">
        <v>-8.6512099999999995E-3</v>
      </c>
      <c r="R299" s="1"/>
      <c r="S299" s="1">
        <v>9.0176140000000002E-2</v>
      </c>
      <c r="T299" s="1">
        <v>-8.1423160000000001E-3</v>
      </c>
    </row>
    <row r="300" spans="1:20" x14ac:dyDescent="0.4">
      <c r="A300" s="1">
        <v>40.308329999999998</v>
      </c>
      <c r="B300" s="1">
        <v>8.8954800000000001E-2</v>
      </c>
      <c r="C300" s="1">
        <v>-6.208516E-2</v>
      </c>
      <c r="D300" s="1">
        <f>SQRT((B300-M300)^2+(C300-N300)^2)</f>
        <v>5.4019413495302447E-2</v>
      </c>
      <c r="E300" s="1">
        <v>8.1219600000000003E-2</v>
      </c>
      <c r="F300" s="1">
        <v>-6.208516E-2</v>
      </c>
      <c r="G300" s="1">
        <f>SQRT((E300-P300)^2+(F300-Q300)^2)</f>
        <v>5.3726369924536131E-2</v>
      </c>
      <c r="H300" s="1">
        <v>9.6893549999999995E-2</v>
      </c>
      <c r="I300" s="1">
        <v>-6.239049E-2</v>
      </c>
      <c r="J300" s="1">
        <f>SQRT((H300-S300)^2+(I300-T300)^2)</f>
        <v>5.4662491522454185E-2</v>
      </c>
      <c r="K300" s="1">
        <f t="shared" si="7"/>
        <v>5.4136091647430919E-2</v>
      </c>
      <c r="L300" s="1">
        <f t="shared" si="8"/>
        <v>6.7494536643505076E-2</v>
      </c>
      <c r="M300" s="1">
        <v>8.254272E-2</v>
      </c>
      <c r="N300" s="1">
        <v>-8.4476519999999999E-3</v>
      </c>
      <c r="O300" s="1"/>
      <c r="P300" s="1">
        <v>7.5621759999999996E-2</v>
      </c>
      <c r="Q300" s="1">
        <v>-8.6512099999999995E-3</v>
      </c>
      <c r="R300" s="1"/>
      <c r="S300" s="1">
        <v>9.0176140000000002E-2</v>
      </c>
      <c r="T300" s="1">
        <v>-8.1423160000000001E-3</v>
      </c>
    </row>
    <row r="301" spans="1:20" x14ac:dyDescent="0.4">
      <c r="A301" s="1">
        <v>40.476669999999999</v>
      </c>
      <c r="B301" s="1">
        <v>8.8954800000000001E-2</v>
      </c>
      <c r="C301" s="1">
        <v>-6.208516E-2</v>
      </c>
      <c r="D301" s="1">
        <f>SQRT((B301-M301)^2+(C301-N301)^2)</f>
        <v>5.4019413495302447E-2</v>
      </c>
      <c r="E301" s="1">
        <v>8.1219600000000003E-2</v>
      </c>
      <c r="F301" s="1">
        <v>-6.208516E-2</v>
      </c>
      <c r="G301" s="1">
        <f>SQRT((E301-P301)^2+(F301-Q301)^2)</f>
        <v>5.3726369924536131E-2</v>
      </c>
      <c r="H301" s="1">
        <v>9.6893549999999995E-2</v>
      </c>
      <c r="I301" s="1">
        <v>-6.239049E-2</v>
      </c>
      <c r="J301" s="1">
        <f>SQRT((H301-S301)^2+(I301-T301)^2)</f>
        <v>5.4662491522454185E-2</v>
      </c>
      <c r="K301" s="1">
        <f t="shared" si="7"/>
        <v>5.4136091647430919E-2</v>
      </c>
      <c r="L301" s="1">
        <f t="shared" si="8"/>
        <v>6.7494536643505076E-2</v>
      </c>
      <c r="M301" s="1">
        <v>8.254272E-2</v>
      </c>
      <c r="N301" s="1">
        <v>-8.4476519999999999E-3</v>
      </c>
      <c r="O301" s="1"/>
      <c r="P301" s="1">
        <v>7.5621759999999996E-2</v>
      </c>
      <c r="Q301" s="1">
        <v>-8.6512099999999995E-3</v>
      </c>
      <c r="R301" s="1"/>
      <c r="S301" s="1">
        <v>9.0176140000000002E-2</v>
      </c>
      <c r="T301" s="1">
        <v>-8.1423160000000001E-3</v>
      </c>
    </row>
    <row r="302" spans="1:20" x14ac:dyDescent="0.4">
      <c r="A302" s="1">
        <v>40.645000000000003</v>
      </c>
      <c r="B302" s="1">
        <v>8.8954800000000001E-2</v>
      </c>
      <c r="C302" s="1">
        <v>-6.208516E-2</v>
      </c>
      <c r="D302" s="1">
        <f>SQRT((B302-M302)^2+(C302-N302)^2)</f>
        <v>5.4019413495302447E-2</v>
      </c>
      <c r="E302" s="1">
        <v>8.1219600000000003E-2</v>
      </c>
      <c r="F302" s="1">
        <v>-6.208516E-2</v>
      </c>
      <c r="G302" s="1">
        <f>SQRT((E302-P302)^2+(F302-Q302)^2)</f>
        <v>5.3726369924536131E-2</v>
      </c>
      <c r="H302" s="1">
        <v>9.6893549999999995E-2</v>
      </c>
      <c r="I302" s="1">
        <v>-6.239049E-2</v>
      </c>
      <c r="J302" s="1">
        <f>SQRT((H302-S302)^2+(I302-T302)^2)</f>
        <v>5.4662491522454185E-2</v>
      </c>
      <c r="K302" s="1">
        <f t="shared" si="7"/>
        <v>5.4136091647430919E-2</v>
      </c>
      <c r="L302" s="1">
        <f t="shared" si="8"/>
        <v>6.7494536643505076E-2</v>
      </c>
      <c r="M302" s="1">
        <v>8.254272E-2</v>
      </c>
      <c r="N302" s="1">
        <v>-8.4476519999999999E-3</v>
      </c>
      <c r="O302" s="1"/>
      <c r="P302" s="1">
        <v>7.5621759999999996E-2</v>
      </c>
      <c r="Q302" s="1">
        <v>-8.6512099999999995E-3</v>
      </c>
      <c r="R302" s="1"/>
      <c r="S302" s="1">
        <v>9.0176140000000002E-2</v>
      </c>
      <c r="T302" s="1">
        <v>-8.1423160000000001E-3</v>
      </c>
    </row>
    <row r="303" spans="1:20" x14ac:dyDescent="0.4">
      <c r="A303" s="1">
        <v>40.813330000000001</v>
      </c>
      <c r="B303" s="1">
        <v>8.8853020000000005E-2</v>
      </c>
      <c r="C303" s="1">
        <v>-6.1983379999999998E-2</v>
      </c>
      <c r="D303" s="1">
        <f>SQRT((B303-M303)^2+(C303-N303)^2)</f>
        <v>5.3906345253411342E-2</v>
      </c>
      <c r="E303" s="1">
        <v>8.1219600000000003E-2</v>
      </c>
      <c r="F303" s="1">
        <v>-6.208516E-2</v>
      </c>
      <c r="G303" s="1">
        <f>SQRT((E303-P303)^2+(F303-Q303)^2)</f>
        <v>5.3726369924536131E-2</v>
      </c>
      <c r="H303" s="1">
        <v>9.6893549999999995E-2</v>
      </c>
      <c r="I303" s="1">
        <v>-6.239049E-2</v>
      </c>
      <c r="J303" s="1">
        <f>SQRT((H303-S303)^2+(I303-T303)^2)</f>
        <v>5.4662491522454185E-2</v>
      </c>
      <c r="K303" s="1">
        <f t="shared" si="7"/>
        <v>5.4098402233467215E-2</v>
      </c>
      <c r="L303" s="1">
        <f t="shared" si="8"/>
        <v>6.753222605746878E-2</v>
      </c>
      <c r="M303" s="1">
        <v>8.254272E-2</v>
      </c>
      <c r="N303" s="1">
        <v>-8.4476519999999999E-3</v>
      </c>
      <c r="O303" s="1"/>
      <c r="P303" s="1">
        <v>7.5621759999999996E-2</v>
      </c>
      <c r="Q303" s="1">
        <v>-8.6512099999999995E-3</v>
      </c>
      <c r="R303" s="1"/>
      <c r="S303" s="1">
        <v>9.0176140000000002E-2</v>
      </c>
      <c r="T303" s="1">
        <v>-8.1423160000000001E-3</v>
      </c>
    </row>
    <row r="304" spans="1:20" x14ac:dyDescent="0.4">
      <c r="A304" s="1">
        <v>40.98</v>
      </c>
      <c r="B304" s="1">
        <v>8.8853020000000005E-2</v>
      </c>
      <c r="C304" s="1">
        <v>-6.1779819999999999E-2</v>
      </c>
      <c r="D304" s="1">
        <f>SQRT((B304-M304)^2+(C304-N304)^2)</f>
        <v>5.3704190056924089E-2</v>
      </c>
      <c r="E304" s="1">
        <v>8.1219600000000003E-2</v>
      </c>
      <c r="F304" s="1">
        <v>-6.208516E-2</v>
      </c>
      <c r="G304" s="1">
        <f>SQRT((E304-P304)^2+(F304-Q304)^2)</f>
        <v>5.3726369924536131E-2</v>
      </c>
      <c r="H304" s="1">
        <v>9.6893549999999995E-2</v>
      </c>
      <c r="I304" s="1">
        <v>-6.239049E-2</v>
      </c>
      <c r="J304" s="1">
        <f>SQRT((H304-S304)^2+(I304-T304)^2)</f>
        <v>5.4662491522454185E-2</v>
      </c>
      <c r="K304" s="1">
        <f t="shared" si="7"/>
        <v>5.4031017167971464E-2</v>
      </c>
      <c r="L304" s="1">
        <f t="shared" si="8"/>
        <v>6.7599611122964531E-2</v>
      </c>
      <c r="M304" s="1">
        <v>8.254272E-2</v>
      </c>
      <c r="N304" s="1">
        <v>-8.4476519999999999E-3</v>
      </c>
      <c r="O304" s="1"/>
      <c r="P304" s="1">
        <v>7.5621759999999996E-2</v>
      </c>
      <c r="Q304" s="1">
        <v>-8.6512099999999995E-3</v>
      </c>
      <c r="R304" s="1"/>
      <c r="S304" s="1">
        <v>9.0176140000000002E-2</v>
      </c>
      <c r="T304" s="1">
        <v>-8.1423160000000001E-3</v>
      </c>
    </row>
    <row r="305" spans="1:20" x14ac:dyDescent="0.4">
      <c r="A305" s="1">
        <v>41.148330000000001</v>
      </c>
      <c r="B305" s="1">
        <v>8.8954800000000001E-2</v>
      </c>
      <c r="C305" s="1">
        <v>-6.1983379999999998E-2</v>
      </c>
      <c r="D305" s="1">
        <f>SQRT((B305-M305)^2+(C305-N305)^2)</f>
        <v>5.3918354411242778E-2</v>
      </c>
      <c r="E305" s="1">
        <v>8.1219600000000003E-2</v>
      </c>
      <c r="F305" s="1">
        <v>-6.208516E-2</v>
      </c>
      <c r="G305" s="1">
        <f>SQRT((E305-P305)^2+(F305-Q305)^2)</f>
        <v>5.3726369924536131E-2</v>
      </c>
      <c r="H305" s="1">
        <v>9.6893549999999995E-2</v>
      </c>
      <c r="I305" s="1">
        <v>-6.239049E-2</v>
      </c>
      <c r="J305" s="1">
        <f>SQRT((H305-S305)^2+(I305-T305)^2)</f>
        <v>5.4662491522454185E-2</v>
      </c>
      <c r="K305" s="1">
        <f t="shared" si="7"/>
        <v>5.4102405286077702E-2</v>
      </c>
      <c r="L305" s="1">
        <f t="shared" si="8"/>
        <v>6.7528223004858307E-2</v>
      </c>
      <c r="M305" s="1">
        <v>8.254272E-2</v>
      </c>
      <c r="N305" s="1">
        <v>-8.4476519999999999E-3</v>
      </c>
      <c r="O305" s="1"/>
      <c r="P305" s="1">
        <v>7.5621759999999996E-2</v>
      </c>
      <c r="Q305" s="1">
        <v>-8.6512099999999995E-3</v>
      </c>
      <c r="R305" s="1"/>
      <c r="S305" s="1">
        <v>9.0176140000000002E-2</v>
      </c>
      <c r="T305" s="1">
        <v>-8.1423160000000001E-3</v>
      </c>
    </row>
    <row r="306" spans="1:20" x14ac:dyDescent="0.4">
      <c r="A306" s="1">
        <v>41.316670000000002</v>
      </c>
      <c r="B306" s="1">
        <v>8.8954800000000001E-2</v>
      </c>
      <c r="C306" s="1">
        <v>-6.1983379999999998E-2</v>
      </c>
      <c r="D306" s="1">
        <f>SQRT((B306-M306)^2+(C306-N306)^2)</f>
        <v>5.3918354411242778E-2</v>
      </c>
      <c r="E306" s="1">
        <v>8.1219600000000003E-2</v>
      </c>
      <c r="F306" s="1">
        <v>-6.208516E-2</v>
      </c>
      <c r="G306" s="1">
        <f>SQRT((E306-P306)^2+(F306-Q306)^2)</f>
        <v>5.3726369924536131E-2</v>
      </c>
      <c r="H306" s="1">
        <v>9.6893549999999995E-2</v>
      </c>
      <c r="I306" s="1">
        <v>-6.239049E-2</v>
      </c>
      <c r="J306" s="1">
        <f>SQRT((H306-S306)^2+(I306-T306)^2)</f>
        <v>5.4662491522454185E-2</v>
      </c>
      <c r="K306" s="1">
        <f t="shared" si="7"/>
        <v>5.4102405286077702E-2</v>
      </c>
      <c r="L306" s="1">
        <f t="shared" si="8"/>
        <v>6.7528223004858307E-2</v>
      </c>
      <c r="M306" s="1">
        <v>8.254272E-2</v>
      </c>
      <c r="N306" s="1">
        <v>-8.4476519999999999E-3</v>
      </c>
      <c r="O306" s="1"/>
      <c r="P306" s="1">
        <v>7.5621759999999996E-2</v>
      </c>
      <c r="Q306" s="1">
        <v>-8.6512099999999995E-3</v>
      </c>
      <c r="R306" s="1"/>
      <c r="S306" s="1">
        <v>9.0176140000000002E-2</v>
      </c>
      <c r="T306" s="1">
        <v>-8.1423160000000001E-3</v>
      </c>
    </row>
    <row r="307" spans="1:20" x14ac:dyDescent="0.4">
      <c r="A307" s="1">
        <v>41.484999999999999</v>
      </c>
      <c r="B307" s="1">
        <v>8.8954800000000001E-2</v>
      </c>
      <c r="C307" s="1">
        <v>-6.1983379999999998E-2</v>
      </c>
      <c r="D307" s="1">
        <f>SQRT((B307-M307)^2+(C307-N307)^2)</f>
        <v>5.3918354411242778E-2</v>
      </c>
      <c r="E307" s="1">
        <v>8.1219600000000003E-2</v>
      </c>
      <c r="F307" s="1">
        <v>-6.208516E-2</v>
      </c>
      <c r="G307" s="1">
        <f>SQRT((E307-P307)^2+(F307-Q307)^2)</f>
        <v>5.3726369924536131E-2</v>
      </c>
      <c r="H307" s="1">
        <v>9.6893549999999995E-2</v>
      </c>
      <c r="I307" s="1">
        <v>-6.239049E-2</v>
      </c>
      <c r="J307" s="1">
        <f>SQRT((H307-S307)^2+(I307-T307)^2)</f>
        <v>5.4662491522454185E-2</v>
      </c>
      <c r="K307" s="1">
        <f t="shared" si="7"/>
        <v>5.4102405286077702E-2</v>
      </c>
      <c r="L307" s="1">
        <f t="shared" si="8"/>
        <v>6.7528223004858307E-2</v>
      </c>
      <c r="M307" s="1">
        <v>8.254272E-2</v>
      </c>
      <c r="N307" s="1">
        <v>-8.4476519999999999E-3</v>
      </c>
      <c r="O307" s="1"/>
      <c r="P307" s="1">
        <v>7.5621759999999996E-2</v>
      </c>
      <c r="Q307" s="1">
        <v>-8.6512099999999995E-3</v>
      </c>
      <c r="R307" s="1"/>
      <c r="S307" s="1">
        <v>9.0176140000000002E-2</v>
      </c>
      <c r="T307" s="1">
        <v>-8.1423160000000001E-3</v>
      </c>
    </row>
    <row r="308" spans="1:20" x14ac:dyDescent="0.4">
      <c r="A308" s="1">
        <v>41.651670000000003</v>
      </c>
      <c r="B308" s="1">
        <v>8.8954800000000001E-2</v>
      </c>
      <c r="C308" s="1">
        <v>-6.1983379999999998E-2</v>
      </c>
      <c r="D308" s="1">
        <f>SQRT((B308-M308)^2+(C308-N308)^2)</f>
        <v>5.3918354411242778E-2</v>
      </c>
      <c r="E308" s="1">
        <v>8.1219600000000003E-2</v>
      </c>
      <c r="F308" s="1">
        <v>-6.208516E-2</v>
      </c>
      <c r="G308" s="1">
        <f>SQRT((E308-P308)^2+(F308-Q308)^2)</f>
        <v>5.3726369924536131E-2</v>
      </c>
      <c r="H308" s="1">
        <v>9.6893549999999995E-2</v>
      </c>
      <c r="I308" s="1">
        <v>-6.239049E-2</v>
      </c>
      <c r="J308" s="1">
        <f>SQRT((H308-S308)^2+(I308-T308)^2)</f>
        <v>5.4662491522454185E-2</v>
      </c>
      <c r="K308" s="1">
        <f t="shared" si="7"/>
        <v>5.4102405286077702E-2</v>
      </c>
      <c r="L308" s="1">
        <f t="shared" si="8"/>
        <v>6.7528223004858307E-2</v>
      </c>
      <c r="M308" s="1">
        <v>8.254272E-2</v>
      </c>
      <c r="N308" s="1">
        <v>-8.4476519999999999E-3</v>
      </c>
      <c r="O308" s="1"/>
      <c r="P308" s="1">
        <v>7.5621759999999996E-2</v>
      </c>
      <c r="Q308" s="1">
        <v>-8.6512099999999995E-3</v>
      </c>
      <c r="R308" s="1"/>
      <c r="S308" s="1">
        <v>9.0176140000000002E-2</v>
      </c>
      <c r="T308" s="1">
        <v>-8.1423160000000001E-3</v>
      </c>
    </row>
    <row r="309" spans="1:20" x14ac:dyDescent="0.4">
      <c r="A309" s="1">
        <v>41.82</v>
      </c>
      <c r="B309" s="1">
        <v>8.8954800000000001E-2</v>
      </c>
      <c r="C309" s="1">
        <v>-6.1983379999999998E-2</v>
      </c>
      <c r="D309" s="1">
        <f>SQRT((B309-M309)^2+(C309-N309)^2)</f>
        <v>5.3918354411242778E-2</v>
      </c>
      <c r="E309" s="1">
        <v>8.1219600000000003E-2</v>
      </c>
      <c r="F309" s="1">
        <v>-6.208516E-2</v>
      </c>
      <c r="G309" s="1">
        <f>SQRT((E309-P309)^2+(F309-Q309)^2)</f>
        <v>5.3726369924536131E-2</v>
      </c>
      <c r="H309" s="1">
        <v>9.6893549999999995E-2</v>
      </c>
      <c r="I309" s="1">
        <v>-6.239049E-2</v>
      </c>
      <c r="J309" s="1">
        <f>SQRT((H309-S309)^2+(I309-T309)^2)</f>
        <v>5.4662491522454185E-2</v>
      </c>
      <c r="K309" s="1">
        <f t="shared" si="7"/>
        <v>5.4102405286077702E-2</v>
      </c>
      <c r="L309" s="1">
        <f t="shared" si="8"/>
        <v>6.7528223004858307E-2</v>
      </c>
      <c r="M309" s="1">
        <v>8.254272E-2</v>
      </c>
      <c r="N309" s="1">
        <v>-8.4476519999999999E-3</v>
      </c>
      <c r="O309" s="1"/>
      <c r="P309" s="1">
        <v>7.5621759999999996E-2</v>
      </c>
      <c r="Q309" s="1">
        <v>-8.6512099999999995E-3</v>
      </c>
      <c r="R309" s="1"/>
      <c r="S309" s="1">
        <v>9.0176140000000002E-2</v>
      </c>
      <c r="T309" s="1">
        <v>-8.1423160000000001E-3</v>
      </c>
    </row>
    <row r="310" spans="1:20" x14ac:dyDescent="0.4">
      <c r="A310" s="1">
        <v>41.988329999999998</v>
      </c>
      <c r="B310" s="1">
        <v>8.8954800000000001E-2</v>
      </c>
      <c r="C310" s="1">
        <v>-6.1983379999999998E-2</v>
      </c>
      <c r="D310" s="1">
        <f>SQRT((B310-M310)^2+(C310-N310)^2)</f>
        <v>5.3918354411242778E-2</v>
      </c>
      <c r="E310" s="1">
        <v>8.1219600000000003E-2</v>
      </c>
      <c r="F310" s="1">
        <v>-6.208516E-2</v>
      </c>
      <c r="G310" s="1">
        <f>SQRT((E310-P310)^2+(F310-Q310)^2)</f>
        <v>5.3726369924536131E-2</v>
      </c>
      <c r="H310" s="1">
        <v>9.6893549999999995E-2</v>
      </c>
      <c r="I310" s="1">
        <v>-6.239049E-2</v>
      </c>
      <c r="J310" s="1">
        <f>SQRT((H310-S310)^2+(I310-T310)^2)</f>
        <v>5.4662491522454185E-2</v>
      </c>
      <c r="K310" s="1">
        <f t="shared" si="7"/>
        <v>5.4102405286077702E-2</v>
      </c>
      <c r="L310" s="1">
        <f t="shared" si="8"/>
        <v>6.7528223004858307E-2</v>
      </c>
      <c r="M310" s="1">
        <v>8.254272E-2</v>
      </c>
      <c r="N310" s="1">
        <v>-8.4476519999999999E-3</v>
      </c>
      <c r="O310" s="1"/>
      <c r="P310" s="1">
        <v>7.5621759999999996E-2</v>
      </c>
      <c r="Q310" s="1">
        <v>-8.6512099999999995E-3</v>
      </c>
      <c r="R310" s="1"/>
      <c r="S310" s="1">
        <v>9.0176140000000002E-2</v>
      </c>
      <c r="T310" s="1">
        <v>-8.1423160000000001E-3</v>
      </c>
    </row>
    <row r="311" spans="1:20" x14ac:dyDescent="0.4">
      <c r="A311" s="1">
        <v>42.156669999999998</v>
      </c>
      <c r="B311" s="1">
        <v>8.8954800000000001E-2</v>
      </c>
      <c r="C311" s="1">
        <v>-6.1983379999999998E-2</v>
      </c>
      <c r="D311" s="1">
        <f>SQRT((B311-M311)^2+(C311-N311)^2)</f>
        <v>5.3918354411242778E-2</v>
      </c>
      <c r="E311" s="1">
        <v>8.1219600000000003E-2</v>
      </c>
      <c r="F311" s="1">
        <v>-6.208516E-2</v>
      </c>
      <c r="G311" s="1">
        <f>SQRT((E311-P311)^2+(F311-Q311)^2)</f>
        <v>5.3726369924536131E-2</v>
      </c>
      <c r="H311" s="1">
        <v>9.6893549999999995E-2</v>
      </c>
      <c r="I311" s="1">
        <v>-6.239049E-2</v>
      </c>
      <c r="J311" s="1">
        <f>SQRT((H311-S311)^2+(I311-T311)^2)</f>
        <v>5.4662491522454185E-2</v>
      </c>
      <c r="K311" s="1">
        <f t="shared" si="7"/>
        <v>5.4102405286077702E-2</v>
      </c>
      <c r="L311" s="1">
        <f t="shared" si="8"/>
        <v>6.7528223004858307E-2</v>
      </c>
      <c r="M311" s="1">
        <v>8.254272E-2</v>
      </c>
      <c r="N311" s="1">
        <v>-8.4476519999999999E-3</v>
      </c>
      <c r="O311" s="1"/>
      <c r="P311" s="1">
        <v>7.5621759999999996E-2</v>
      </c>
      <c r="Q311" s="1">
        <v>-8.6512099999999995E-3</v>
      </c>
      <c r="R311" s="1"/>
      <c r="S311" s="1">
        <v>9.0176140000000002E-2</v>
      </c>
      <c r="T311" s="1">
        <v>-8.1423160000000001E-3</v>
      </c>
    </row>
    <row r="312" spans="1:20" x14ac:dyDescent="0.4">
      <c r="A312" s="1">
        <v>42.325000000000003</v>
      </c>
      <c r="B312" s="1">
        <v>8.8954800000000001E-2</v>
      </c>
      <c r="C312" s="1">
        <v>-6.1983379999999998E-2</v>
      </c>
      <c r="D312" s="1">
        <f>SQRT((B312-M312)^2+(C312-N312)^2)</f>
        <v>5.3918354411242778E-2</v>
      </c>
      <c r="E312" s="1">
        <v>8.1219600000000003E-2</v>
      </c>
      <c r="F312" s="1">
        <v>-6.208516E-2</v>
      </c>
      <c r="G312" s="1">
        <f>SQRT((E312-P312)^2+(F312-Q312)^2)</f>
        <v>5.3726369924536131E-2</v>
      </c>
      <c r="H312" s="1">
        <v>9.6893549999999995E-2</v>
      </c>
      <c r="I312" s="1">
        <v>-6.239049E-2</v>
      </c>
      <c r="J312" s="1">
        <f>SQRT((H312-S312)^2+(I312-T312)^2)</f>
        <v>5.4662491522454185E-2</v>
      </c>
      <c r="K312" s="1">
        <f t="shared" si="7"/>
        <v>5.4102405286077702E-2</v>
      </c>
      <c r="L312" s="1">
        <f t="shared" si="8"/>
        <v>6.7528223004858307E-2</v>
      </c>
      <c r="M312" s="1">
        <v>8.254272E-2</v>
      </c>
      <c r="N312" s="1">
        <v>-8.4476519999999999E-3</v>
      </c>
      <c r="O312" s="1"/>
      <c r="P312" s="1">
        <v>7.5621759999999996E-2</v>
      </c>
      <c r="Q312" s="1">
        <v>-8.6512099999999995E-3</v>
      </c>
      <c r="R312" s="1"/>
      <c r="S312" s="1">
        <v>9.0176140000000002E-2</v>
      </c>
      <c r="T312" s="1">
        <v>-8.1423160000000001E-3</v>
      </c>
    </row>
    <row r="313" spans="1:20" x14ac:dyDescent="0.4">
      <c r="A313" s="1">
        <v>42.491669999999999</v>
      </c>
      <c r="B313" s="1">
        <v>8.8954800000000001E-2</v>
      </c>
      <c r="C313" s="1">
        <v>-6.1983379999999998E-2</v>
      </c>
      <c r="D313" s="1">
        <f>SQRT((B313-M313)^2+(C313-N313)^2)</f>
        <v>5.3918354411242778E-2</v>
      </c>
      <c r="E313" s="1">
        <v>8.1219600000000003E-2</v>
      </c>
      <c r="F313" s="1">
        <v>-6.208516E-2</v>
      </c>
      <c r="G313" s="1">
        <f>SQRT((E313-P313)^2+(F313-Q313)^2)</f>
        <v>5.3726369924536131E-2</v>
      </c>
      <c r="H313" s="1">
        <v>9.6893549999999995E-2</v>
      </c>
      <c r="I313" s="1">
        <v>-6.239049E-2</v>
      </c>
      <c r="J313" s="1">
        <f>SQRT((H313-S313)^2+(I313-T313)^2)</f>
        <v>5.4662491522454185E-2</v>
      </c>
      <c r="K313" s="1">
        <f t="shared" si="7"/>
        <v>5.4102405286077702E-2</v>
      </c>
      <c r="L313" s="1">
        <f t="shared" si="8"/>
        <v>6.7528223004858307E-2</v>
      </c>
      <c r="M313" s="1">
        <v>8.254272E-2</v>
      </c>
      <c r="N313" s="1">
        <v>-8.4476519999999999E-3</v>
      </c>
      <c r="O313" s="1"/>
      <c r="P313" s="1">
        <v>7.5621759999999996E-2</v>
      </c>
      <c r="Q313" s="1">
        <v>-8.6512099999999995E-3</v>
      </c>
      <c r="R313" s="1"/>
      <c r="S313" s="1">
        <v>9.0176140000000002E-2</v>
      </c>
      <c r="T313" s="1">
        <v>-8.1423160000000001E-3</v>
      </c>
    </row>
    <row r="314" spans="1:20" x14ac:dyDescent="0.4">
      <c r="A314" s="1">
        <v>42.593330000000002</v>
      </c>
      <c r="B314" s="1">
        <v>8.8954800000000001E-2</v>
      </c>
      <c r="C314" s="1">
        <v>-6.1983379999999998E-2</v>
      </c>
      <c r="D314" s="1">
        <f>SQRT((B314-M314)^2+(C314-N314)^2)</f>
        <v>5.3918354411242778E-2</v>
      </c>
      <c r="E314" s="1">
        <v>8.1219600000000003E-2</v>
      </c>
      <c r="F314" s="1">
        <v>-6.208516E-2</v>
      </c>
      <c r="G314" s="1">
        <f>SQRT((E314-P314)^2+(F314-Q314)^2)</f>
        <v>5.3726369924536131E-2</v>
      </c>
      <c r="H314" s="1">
        <v>9.6893549999999995E-2</v>
      </c>
      <c r="I314" s="1">
        <v>-6.239049E-2</v>
      </c>
      <c r="J314" s="1">
        <f>SQRT((H314-S314)^2+(I314-T314)^2)</f>
        <v>5.4662491522454185E-2</v>
      </c>
      <c r="K314" s="1">
        <f t="shared" si="7"/>
        <v>5.4102405286077702E-2</v>
      </c>
      <c r="L314" s="1">
        <f t="shared" si="8"/>
        <v>6.7528223004858307E-2</v>
      </c>
      <c r="M314" s="1">
        <v>8.254272E-2</v>
      </c>
      <c r="N314" s="1">
        <v>-8.4476519999999999E-3</v>
      </c>
      <c r="O314" s="1"/>
      <c r="P314" s="1">
        <v>7.5621759999999996E-2</v>
      </c>
      <c r="Q314" s="1">
        <v>-8.6512099999999995E-3</v>
      </c>
      <c r="R314" s="1"/>
      <c r="S314" s="1">
        <v>9.0176140000000002E-2</v>
      </c>
      <c r="T314" s="1">
        <v>-8.1423160000000001E-3</v>
      </c>
    </row>
    <row r="315" spans="1:20" x14ac:dyDescent="0.4">
      <c r="A315" s="1">
        <v>42.676670000000001</v>
      </c>
      <c r="B315" s="1">
        <v>8.8954800000000001E-2</v>
      </c>
      <c r="C315" s="1">
        <v>-6.1983379999999998E-2</v>
      </c>
      <c r="D315" s="1">
        <f>SQRT((B315-M315)^2+(C315-N315)^2)</f>
        <v>5.3918354411242778E-2</v>
      </c>
      <c r="E315" s="1">
        <v>8.1219600000000003E-2</v>
      </c>
      <c r="F315" s="1">
        <v>-6.208516E-2</v>
      </c>
      <c r="G315" s="1">
        <f>SQRT((E315-P315)^2+(F315-Q315)^2)</f>
        <v>5.3726369924536131E-2</v>
      </c>
      <c r="H315" s="1">
        <v>9.6893549999999995E-2</v>
      </c>
      <c r="I315" s="1">
        <v>-6.239049E-2</v>
      </c>
      <c r="J315" s="1">
        <f>SQRT((H315-S315)^2+(I315-T315)^2)</f>
        <v>5.4662491522454185E-2</v>
      </c>
      <c r="K315" s="1">
        <f t="shared" si="7"/>
        <v>5.4102405286077702E-2</v>
      </c>
      <c r="L315" s="1">
        <f t="shared" si="8"/>
        <v>6.7528223004858307E-2</v>
      </c>
      <c r="M315" s="1">
        <v>8.254272E-2</v>
      </c>
      <c r="N315" s="1">
        <v>-8.4476519999999999E-3</v>
      </c>
      <c r="O315" s="1"/>
      <c r="P315" s="1">
        <v>7.5621759999999996E-2</v>
      </c>
      <c r="Q315" s="1">
        <v>-8.6512099999999995E-3</v>
      </c>
      <c r="R315" s="1"/>
      <c r="S315" s="1">
        <v>9.0176140000000002E-2</v>
      </c>
      <c r="T315" s="1">
        <v>-8.1423160000000001E-3</v>
      </c>
    </row>
    <row r="316" spans="1:20" x14ac:dyDescent="0.4">
      <c r="A316" s="1">
        <v>42.761670000000002</v>
      </c>
      <c r="B316" s="1">
        <v>8.8954800000000001E-2</v>
      </c>
      <c r="C316" s="1">
        <v>-6.1983379999999998E-2</v>
      </c>
      <c r="D316" s="1">
        <f>SQRT((B316-M316)^2+(C316-N316)^2)</f>
        <v>5.3918354411242778E-2</v>
      </c>
      <c r="E316" s="1">
        <v>8.1219600000000003E-2</v>
      </c>
      <c r="F316" s="1">
        <v>-6.208516E-2</v>
      </c>
      <c r="G316" s="1">
        <f>SQRT((E316-P316)^2+(F316-Q316)^2)</f>
        <v>5.3726369924536131E-2</v>
      </c>
      <c r="H316" s="1">
        <v>9.6893549999999995E-2</v>
      </c>
      <c r="I316" s="1">
        <v>-6.239049E-2</v>
      </c>
      <c r="J316" s="1">
        <f>SQRT((H316-S316)^2+(I316-T316)^2)</f>
        <v>5.4662491522454185E-2</v>
      </c>
      <c r="K316" s="1">
        <f t="shared" si="7"/>
        <v>5.4102405286077702E-2</v>
      </c>
      <c r="L316" s="1">
        <f t="shared" si="8"/>
        <v>6.7528223004858307E-2</v>
      </c>
      <c r="M316" s="1">
        <v>8.254272E-2</v>
      </c>
      <c r="N316" s="1">
        <v>-8.4476519999999999E-3</v>
      </c>
      <c r="O316" s="1"/>
      <c r="P316" s="1">
        <v>7.5621759999999996E-2</v>
      </c>
      <c r="Q316" s="1">
        <v>-8.6512099999999995E-3</v>
      </c>
      <c r="R316" s="1"/>
      <c r="S316" s="1">
        <v>9.0176140000000002E-2</v>
      </c>
      <c r="T316" s="1">
        <v>-8.1423160000000001E-3</v>
      </c>
    </row>
    <row r="317" spans="1:20" x14ac:dyDescent="0.4">
      <c r="A317" s="1">
        <v>42.844999999999999</v>
      </c>
      <c r="B317" s="1">
        <v>8.8954800000000001E-2</v>
      </c>
      <c r="C317" s="1">
        <v>-6.1983379999999998E-2</v>
      </c>
      <c r="D317" s="1">
        <f>SQRT((B317-M317)^2+(C317-N317)^2)</f>
        <v>5.3918354411242778E-2</v>
      </c>
      <c r="E317" s="1">
        <v>8.1219600000000003E-2</v>
      </c>
      <c r="F317" s="1">
        <v>-6.208516E-2</v>
      </c>
      <c r="G317" s="1">
        <f>SQRT((E317-P317)^2+(F317-Q317)^2)</f>
        <v>5.3726369924536131E-2</v>
      </c>
      <c r="H317" s="1">
        <v>9.6893549999999995E-2</v>
      </c>
      <c r="I317" s="1">
        <v>-6.239049E-2</v>
      </c>
      <c r="J317" s="1">
        <f>SQRT((H317-S317)^2+(I317-T317)^2)</f>
        <v>5.4662491522454185E-2</v>
      </c>
      <c r="K317" s="1">
        <f t="shared" si="7"/>
        <v>5.4102405286077702E-2</v>
      </c>
      <c r="L317" s="1">
        <f t="shared" si="8"/>
        <v>6.7528223004858307E-2</v>
      </c>
      <c r="M317" s="1">
        <v>8.254272E-2</v>
      </c>
      <c r="N317" s="1">
        <v>-8.4476519999999999E-3</v>
      </c>
      <c r="O317" s="1"/>
      <c r="P317" s="1">
        <v>7.5621759999999996E-2</v>
      </c>
      <c r="Q317" s="1">
        <v>-8.6512099999999995E-3</v>
      </c>
      <c r="R317" s="1"/>
      <c r="S317" s="1">
        <v>9.0176140000000002E-2</v>
      </c>
      <c r="T317" s="1">
        <v>-8.1423160000000001E-3</v>
      </c>
    </row>
    <row r="318" spans="1:20" x14ac:dyDescent="0.4">
      <c r="A318" s="1">
        <v>42.928330000000003</v>
      </c>
      <c r="B318" s="1">
        <v>8.8954800000000001E-2</v>
      </c>
      <c r="C318" s="1">
        <v>-6.1983379999999998E-2</v>
      </c>
      <c r="D318" s="1">
        <f>SQRT((B318-M318)^2+(C318-N318)^2)</f>
        <v>5.3918354411242778E-2</v>
      </c>
      <c r="E318" s="1">
        <v>8.1219600000000003E-2</v>
      </c>
      <c r="F318" s="1">
        <v>-6.208516E-2</v>
      </c>
      <c r="G318" s="1">
        <f>SQRT((E318-P318)^2+(F318-Q318)^2)</f>
        <v>5.3726369924536131E-2</v>
      </c>
      <c r="H318" s="1">
        <v>9.6893549999999995E-2</v>
      </c>
      <c r="I318" s="1">
        <v>-6.239049E-2</v>
      </c>
      <c r="J318" s="1">
        <f>SQRT((H318-S318)^2+(I318-T318)^2)</f>
        <v>5.4662491522454185E-2</v>
      </c>
      <c r="K318" s="1">
        <f t="shared" si="7"/>
        <v>5.4102405286077702E-2</v>
      </c>
      <c r="L318" s="1">
        <f t="shared" si="8"/>
        <v>6.7528223004858307E-2</v>
      </c>
      <c r="M318" s="1">
        <v>8.254272E-2</v>
      </c>
      <c r="N318" s="1">
        <v>-8.4476519999999999E-3</v>
      </c>
      <c r="O318" s="1"/>
      <c r="P318" s="1">
        <v>7.5621759999999996E-2</v>
      </c>
      <c r="Q318" s="1">
        <v>-8.6512099999999995E-3</v>
      </c>
      <c r="R318" s="1"/>
      <c r="S318" s="1">
        <v>9.0176140000000002E-2</v>
      </c>
      <c r="T318" s="1">
        <v>-8.1423160000000001E-3</v>
      </c>
    </row>
    <row r="319" spans="1:20" x14ac:dyDescent="0.4">
      <c r="A319" s="1">
        <v>43.013330000000003</v>
      </c>
      <c r="B319" s="1">
        <v>8.9260129999999993E-2</v>
      </c>
      <c r="C319" s="1">
        <v>-6.1983379999999998E-2</v>
      </c>
      <c r="D319" s="1">
        <f>SQRT((B319-M319)^2+(C319-N319)^2)</f>
        <v>5.3955516581699815E-2</v>
      </c>
      <c r="E319" s="1">
        <v>8.1423159999999994E-2</v>
      </c>
      <c r="F319" s="1">
        <v>-6.2288709999999997E-2</v>
      </c>
      <c r="G319" s="1">
        <f>SQRT((E319-P319)^2+(F319-Q319)^2)</f>
        <v>5.3950325747023992E-2</v>
      </c>
      <c r="H319" s="1">
        <v>9.6893549999999995E-2</v>
      </c>
      <c r="I319" s="1">
        <v>-6.239049E-2</v>
      </c>
      <c r="J319" s="1">
        <f>SQRT((H319-S319)^2+(I319-T319)^2)</f>
        <v>5.4662491522454185E-2</v>
      </c>
      <c r="K319" s="1">
        <f t="shared" si="7"/>
        <v>5.4189444617059324E-2</v>
      </c>
      <c r="L319" s="1">
        <f t="shared" si="8"/>
        <v>6.7441183673876678E-2</v>
      </c>
      <c r="M319" s="1">
        <v>8.254272E-2</v>
      </c>
      <c r="N319" s="1">
        <v>-8.4476519999999999E-3</v>
      </c>
      <c r="O319" s="1"/>
      <c r="P319" s="1">
        <v>7.5621759999999996E-2</v>
      </c>
      <c r="Q319" s="1">
        <v>-8.6512099999999995E-3</v>
      </c>
      <c r="R319" s="1"/>
      <c r="S319" s="1">
        <v>9.0176140000000002E-2</v>
      </c>
      <c r="T319" s="1">
        <v>-8.1423160000000001E-3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</vt:lpstr>
      <vt:lpstr>2</vt:lpstr>
      <vt:lpstr>8</vt:lpstr>
      <vt:lpstr>5</vt:lpstr>
      <vt:lpstr>4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陈启钰</dc:creator>
  <cp:lastModifiedBy>启钰 陈</cp:lastModifiedBy>
  <dcterms:created xsi:type="dcterms:W3CDTF">2015-06-05T18:19:34Z</dcterms:created>
  <dcterms:modified xsi:type="dcterms:W3CDTF">2023-12-05T02:59:03Z</dcterms:modified>
</cp:coreProperties>
</file>