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lab\main\김예진\USH\Results\Research Question 2\"/>
    </mc:Choice>
  </mc:AlternateContent>
  <xr:revisionPtr revIDLastSave="0" documentId="8_{E5B887CA-9C6F-4789-8DEF-B8E7DEB4A5B9}" xr6:coauthVersionLast="47" xr6:coauthVersionMax="47" xr10:uidLastSave="{00000000-0000-0000-0000-000000000000}"/>
  <bookViews>
    <workbookView xWindow="3252" yWindow="1548" windowWidth="24708" windowHeight="9324" activeTab="4" xr2:uid="{F7F203A3-3EF5-4CBB-BA84-80122CFA5279}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6" i="5"/>
  <c r="F7" i="5"/>
  <c r="F8" i="5"/>
  <c r="F9" i="5"/>
  <c r="F11" i="5"/>
  <c r="F13" i="5"/>
  <c r="F14" i="5"/>
  <c r="F15" i="5"/>
  <c r="F17" i="5"/>
  <c r="F18" i="5"/>
  <c r="F19" i="5"/>
  <c r="F20" i="5"/>
  <c r="F21" i="5"/>
  <c r="F23" i="5"/>
  <c r="F24" i="5"/>
  <c r="F26" i="5"/>
  <c r="F27" i="5"/>
  <c r="F28" i="5"/>
  <c r="F29" i="5"/>
  <c r="F30" i="5"/>
  <c r="F31" i="5"/>
  <c r="F32" i="5"/>
  <c r="F33" i="5"/>
  <c r="F37" i="5"/>
  <c r="F38" i="5"/>
  <c r="F39" i="5"/>
  <c r="F40" i="5"/>
  <c r="F41" i="5"/>
  <c r="F43" i="5"/>
  <c r="F47" i="5"/>
  <c r="F48" i="5"/>
  <c r="F49" i="5"/>
  <c r="F52" i="5"/>
  <c r="F53" i="5"/>
  <c r="F54" i="5"/>
  <c r="F55" i="5"/>
  <c r="F56" i="5"/>
  <c r="F58" i="5"/>
  <c r="F60" i="5"/>
  <c r="F62" i="5"/>
  <c r="F64" i="5"/>
  <c r="F69" i="5"/>
  <c r="F71" i="5"/>
  <c r="F73" i="5"/>
  <c r="F74" i="5"/>
  <c r="F75" i="5"/>
  <c r="F76" i="5"/>
  <c r="F78" i="5"/>
  <c r="F79" i="5"/>
  <c r="F81" i="5"/>
  <c r="F83" i="5"/>
  <c r="F84" i="5"/>
  <c r="F85" i="5"/>
  <c r="F88" i="5"/>
  <c r="F89" i="5"/>
  <c r="F91" i="5"/>
  <c r="F92" i="5"/>
  <c r="F93" i="5"/>
  <c r="F94" i="5"/>
  <c r="F96" i="5"/>
  <c r="F99" i="5"/>
  <c r="F100" i="5"/>
  <c r="F101" i="5"/>
  <c r="F102" i="5"/>
  <c r="F103" i="5"/>
  <c r="F104" i="5"/>
  <c r="F105" i="5"/>
  <c r="F107" i="5"/>
  <c r="F109" i="5"/>
  <c r="F110" i="5"/>
  <c r="F111" i="5"/>
  <c r="F114" i="5"/>
  <c r="F115" i="5"/>
  <c r="F116" i="5"/>
  <c r="F117" i="5"/>
  <c r="F119" i="5"/>
  <c r="F120" i="5"/>
  <c r="F124" i="5"/>
  <c r="F125" i="5"/>
  <c r="F127" i="5"/>
  <c r="F129" i="5"/>
  <c r="F130" i="5"/>
  <c r="F131" i="5"/>
  <c r="F132" i="5"/>
  <c r="F133" i="5"/>
  <c r="F134" i="5"/>
  <c r="F135" i="5"/>
  <c r="F137" i="5"/>
  <c r="F138" i="5"/>
  <c r="F139" i="5"/>
  <c r="F140" i="5"/>
  <c r="F141" i="5"/>
  <c r="F142" i="5"/>
  <c r="F144" i="5"/>
  <c r="F146" i="5"/>
  <c r="F147" i="5"/>
  <c r="F148" i="5"/>
  <c r="F149" i="5"/>
  <c r="F151" i="5"/>
  <c r="F161" i="5"/>
  <c r="F162" i="5"/>
  <c r="F164" i="5"/>
  <c r="F165" i="5"/>
  <c r="F166" i="5"/>
  <c r="F168" i="5"/>
  <c r="F2" i="5"/>
  <c r="F40" i="4"/>
  <c r="F4" i="4"/>
  <c r="F5" i="4"/>
  <c r="F6" i="4"/>
  <c r="F7" i="4"/>
  <c r="F8" i="4"/>
  <c r="F9" i="4"/>
  <c r="F10" i="4"/>
  <c r="F11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8" i="4"/>
  <c r="F30" i="4"/>
  <c r="F31" i="4"/>
  <c r="F32" i="4"/>
  <c r="F33" i="4"/>
  <c r="F34" i="4"/>
  <c r="F35" i="4"/>
  <c r="F36" i="4"/>
  <c r="F37" i="4"/>
  <c r="F38" i="4"/>
  <c r="F39" i="4"/>
  <c r="F2" i="4"/>
  <c r="F4" i="3"/>
  <c r="F3" i="3"/>
  <c r="F5" i="3"/>
  <c r="F6" i="3"/>
  <c r="F8" i="3"/>
  <c r="F9" i="3"/>
  <c r="F10" i="3"/>
  <c r="F12" i="3"/>
  <c r="F13" i="3"/>
  <c r="F14" i="3"/>
  <c r="F15" i="3"/>
  <c r="F16" i="3"/>
  <c r="F17" i="3"/>
  <c r="F18" i="3"/>
  <c r="F19" i="3"/>
  <c r="F20" i="3"/>
  <c r="F21" i="3"/>
  <c r="F22" i="3"/>
  <c r="F23" i="3"/>
  <c r="F25" i="3"/>
  <c r="F26" i="3"/>
  <c r="F27" i="3"/>
  <c r="F28" i="3"/>
  <c r="F31" i="3"/>
  <c r="F32" i="3"/>
  <c r="F33" i="3"/>
  <c r="F34" i="3"/>
  <c r="F36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8" i="2"/>
  <c r="F19" i="2"/>
  <c r="F20" i="2"/>
  <c r="F21" i="2"/>
  <c r="F22" i="2"/>
  <c r="F23" i="2"/>
  <c r="F24" i="2"/>
  <c r="F25" i="2"/>
  <c r="F27" i="2"/>
  <c r="F28" i="2"/>
  <c r="F29" i="2"/>
  <c r="F30" i="2"/>
  <c r="F32" i="2"/>
  <c r="F33" i="2"/>
  <c r="F34" i="2"/>
  <c r="F35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4" i="2"/>
  <c r="F55" i="2"/>
  <c r="F2" i="2"/>
  <c r="F4" i="1"/>
  <c r="F5" i="1"/>
  <c r="F6" i="1"/>
  <c r="F7" i="1"/>
  <c r="F8" i="1"/>
  <c r="F10" i="1"/>
  <c r="F11" i="1"/>
  <c r="F12" i="1"/>
  <c r="F13" i="1"/>
  <c r="F14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2" i="1"/>
  <c r="F73" i="1"/>
  <c r="F74" i="1"/>
  <c r="F75" i="1"/>
  <c r="F76" i="1"/>
  <c r="F77" i="1"/>
  <c r="F2" i="1"/>
  <c r="C86" i="1" a="1"/>
  <c r="C86" i="1" s="1"/>
  <c r="E46" i="3" a="1"/>
  <c r="E46" i="3" s="1"/>
  <c r="D46" i="3"/>
  <c r="D46" i="3" a="1"/>
  <c r="C46" i="3"/>
  <c r="C46" i="3" a="1"/>
  <c r="E61" i="2" a="1"/>
  <c r="E61" i="2" s="1"/>
  <c r="D61" i="2" a="1"/>
  <c r="D61" i="2" s="1"/>
  <c r="C61" i="2" a="1"/>
  <c r="C61" i="2" s="1"/>
  <c r="E86" i="1" a="1"/>
  <c r="E86" i="1" s="1"/>
  <c r="D86" i="1" a="1"/>
  <c r="D86" i="1" s="1"/>
  <c r="C174" i="5" a="1"/>
  <c r="C174" i="5" s="1"/>
  <c r="E41" i="4" a="1"/>
  <c r="E41" i="4" s="1"/>
  <c r="D41" i="4" a="1"/>
  <c r="D41" i="4" s="1"/>
  <c r="C41" i="4" a="1"/>
  <c r="C41" i="4" s="1"/>
</calcChain>
</file>

<file path=xl/sharedStrings.xml><?xml version="1.0" encoding="utf-8"?>
<sst xmlns="http://schemas.openxmlformats.org/spreadsheetml/2006/main" count="847" uniqueCount="403">
  <si>
    <t>Components</t>
    <phoneticPr fontId="1" type="noConversion"/>
  </si>
  <si>
    <t>Ground truth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</si>
  <si>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</si>
  <si>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</si>
  <si>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</si>
  <si>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</si>
  <si>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</si>
  <si>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</si>
  <si>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</si>
  <si>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</si>
  <si>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</si>
  <si>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</si>
  <si>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</si>
  <si>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</si>
  <si>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</si>
  <si>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</si>
  <si>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</si>
  <si>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</si>
  <si>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</si>
  <si>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</si>
  <si>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</si>
  <si>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</si>
  <si>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</si>
  <si>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</si>
  <si>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</si>
  <si>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</si>
  <si>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</si>
  <si>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</si>
  <si>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</si>
  <si>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</si>
  <si>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</si>
  <si>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</si>
  <si>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</si>
  <si>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</si>
  <si>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</si>
  <si>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</si>
  <si>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</si>
  <si>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</si>
  <si>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</si>
  <si>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</si>
  <si>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</si>
  <si>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</si>
  <si>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</si>
  <si>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</si>
  <si>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</si>
  <si>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</si>
  <si>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</si>
  <si>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</si>
  <si>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</si>
  <si>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</si>
  <si>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</si>
  <si>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</si>
  <si>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</si>
  <si>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</si>
  <si>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</si>
  <si>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</si>
  <si>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</si>
  <si>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</si>
  <si>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</si>
  <si>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</si>
  <si>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</si>
  <si>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</si>
  <si>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</si>
  <si>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</si>
  <si>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</si>
  <si>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</si>
  <si>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</si>
  <si>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</si>
  <si>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</si>
  <si>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</si>
  <si>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</si>
  <si>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</si>
  <si>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</si>
  <si>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</si>
  <si>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</si>
  <si>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</si>
  <si>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C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</si>
  <si>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</si>
  <si>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</si>
  <si>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</si>
  <si>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</si>
  <si>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</si>
  <si>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</si>
  <si>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</si>
  <si>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</si>
  <si>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</si>
  <si>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N/U</t>
  </si>
  <si>
    <t>MsSqlOrderDao</t>
  </si>
  <si>
    <t>Accuracy</t>
    <phoneticPr fontId="1" type="noConversion"/>
  </si>
  <si>
    <t>MEM</t>
    <phoneticPr fontId="1" type="noConversion"/>
  </si>
  <si>
    <t>Bunch</t>
    <phoneticPr fontId="1" type="noConversion"/>
  </si>
  <si>
    <t>M2M</t>
    <phoneticPr fontId="1" type="noConversion"/>
  </si>
  <si>
    <t>Study [2]</t>
    <phoneticPr fontId="1" type="noConversion"/>
  </si>
  <si>
    <t>Our Approach</t>
    <phoneticPr fontId="1" type="noConversion"/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</si>
  <si>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</si>
  <si>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</si>
  <si>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</si>
  <si>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</si>
  <si>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</si>
  <si>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</si>
  <si>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</si>
  <si>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</si>
  <si>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signon(table)</t>
    <phoneticPr fontId="1" type="noConversion"/>
  </si>
  <si>
    <t>CartActionBean</t>
  </si>
  <si>
    <t>CatalogActionBean</t>
  </si>
  <si>
    <t>CatalogService</t>
  </si>
  <si>
    <t>CategoryMapper</t>
  </si>
  <si>
    <t>ItemMapper</t>
  </si>
  <si>
    <t>ProductMapper</t>
  </si>
  <si>
    <t>supplier(table)</t>
    <phoneticPr fontId="1" type="noConversion"/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</si>
  <si>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</si>
  <si>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</si>
  <si>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</si>
  <si>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</si>
  <si>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</si>
  <si>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</si>
  <si>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</si>
  <si>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</si>
  <si>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</si>
  <si>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</si>
  <si>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</si>
  <si>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</si>
  <si>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</si>
  <si>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</si>
  <si>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</si>
  <si>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</si>
  <si>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</si>
  <si>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</si>
  <si>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</si>
  <si>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</si>
  <si>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</si>
  <si>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</si>
  <si>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</si>
  <si>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</si>
  <si>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</si>
  <si>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</si>
  <si>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</si>
  <si>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</si>
  <si>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</si>
  <si>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</si>
  <si>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</si>
  <si>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</si>
  <si>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PetTypeFormatter</t>
    <phoneticPr fontId="1" type="noConversion"/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</si>
  <si>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</si>
  <si>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</si>
  <si>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</si>
  <si>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</si>
  <si>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</si>
  <si>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</si>
  <si>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</si>
  <si>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</si>
  <si>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</si>
  <si>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</si>
  <si>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</si>
  <si>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</si>
  <si>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</si>
  <si>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</si>
  <si>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</si>
  <si>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</si>
  <si>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</si>
  <si>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</si>
  <si>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</si>
  <si>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</si>
  <si>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</si>
  <si>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</si>
  <si>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</si>
  <si>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</si>
  <si>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</si>
  <si>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</si>
  <si>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</si>
  <si>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</si>
  <si>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</si>
  <si>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</si>
  <si>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</si>
  <si>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</si>
  <si>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</si>
  <si>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</si>
  <si>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</si>
  <si>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</si>
  <si>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</si>
  <si>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</si>
  <si>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</si>
  <si>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</si>
  <si>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</si>
  <si>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</si>
  <si>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</si>
  <si>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</si>
  <si>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</si>
  <si>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</si>
  <si>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</si>
  <si>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</si>
  <si>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</si>
  <si>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</si>
  <si>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</si>
  <si>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</si>
  <si>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</si>
  <si>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</si>
  <si>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</si>
  <si>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</si>
  <si>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</si>
  <si>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</si>
  <si>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</si>
  <si>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</si>
  <si>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</si>
  <si>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</si>
  <si>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</si>
  <si>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</si>
  <si>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</si>
  <si>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</si>
  <si>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</si>
  <si>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</si>
  <si>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</si>
  <si>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</si>
  <si>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</si>
  <si>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</si>
  <si>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</si>
  <si>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</si>
  <si>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</si>
  <si>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</si>
  <si>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</si>
  <si>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</si>
  <si>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</si>
  <si>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</si>
  <si>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</si>
  <si>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</si>
  <si>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</si>
  <si>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</si>
  <si>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</si>
  <si>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</si>
  <si>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</si>
  <si>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</si>
  <si>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</si>
  <si>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</si>
  <si>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</si>
  <si>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</si>
  <si>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</si>
  <si>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</si>
  <si>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</si>
  <si>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</si>
  <si>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</si>
  <si>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</si>
  <si>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</si>
  <si>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</si>
  <si>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</si>
  <si>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</si>
  <si>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</si>
  <si>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</si>
  <si>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</si>
  <si>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</si>
  <si>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</si>
  <si>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</si>
  <si>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</si>
  <si>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</si>
  <si>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</si>
  <si>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</si>
  <si>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</si>
  <si>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</si>
  <si>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</si>
  <si>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</si>
  <si>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</si>
  <si>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</si>
  <si>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accountejb(table)</t>
    <phoneticPr fontId="1" type="noConversion"/>
  </si>
  <si>
    <t>accountImg(jsp)</t>
  </si>
  <si>
    <t>AccountProfileDataBean</t>
  </si>
  <si>
    <t>accountprofileejb(table)</t>
    <phoneticPr fontId="1" type="noConversion"/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</si>
  <si>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</si>
  <si>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</si>
  <si>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</si>
  <si>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</si>
  <si>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</si>
  <si>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</si>
  <si>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</si>
  <si>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</si>
  <si>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</si>
  <si>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</si>
  <si>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</si>
  <si>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</si>
  <si>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</si>
  <si>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orderejb(table)</t>
    <phoneticPr fontId="1" type="noConversion"/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</si>
  <si>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</si>
  <si>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</si>
  <si>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</si>
  <si>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</si>
  <si>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</si>
  <si>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</si>
  <si>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</si>
  <si>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</si>
  <si>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holdingejb(table)</t>
    <phoneticPr fontId="1" type="noConversion"/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</si>
  <si>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</si>
  <si>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</si>
  <si>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</si>
  <si>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</si>
  <si>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</si>
  <si>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</si>
  <si>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</si>
  <si>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</si>
  <si>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</si>
  <si>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</si>
  <si>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</si>
  <si>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</si>
  <si>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</si>
  <si>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</si>
  <si>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</si>
  <si>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quoteejb(table)</t>
    <phoneticPr fontId="1" type="noConversion"/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</si>
  <si>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</si>
  <si>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</si>
  <si>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</si>
  <si>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</si>
  <si>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</si>
  <si>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</si>
  <si>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</si>
  <si>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</si>
  <si>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</si>
  <si>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</si>
  <si>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</si>
  <si>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</si>
  <si>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</si>
  <si>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</si>
  <si>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</si>
  <si>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</si>
  <si>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keygenejb(table)</t>
    <phoneticPr fontId="1" type="noConversion"/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</si>
  <si>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</si>
  <si>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</si>
  <si>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</si>
  <si>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</si>
  <si>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</si>
  <si>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</si>
  <si>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</si>
  <si>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</si>
  <si>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</si>
  <si>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</si>
  <si>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</si>
  <si>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</si>
  <si>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</si>
  <si>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</si>
  <si>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</si>
  <si>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</si>
  <si>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</si>
  <si>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</si>
  <si>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</si>
  <si>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</si>
  <si>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</si>
  <si>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</si>
  <si>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</si>
  <si>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</si>
  <si>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</si>
  <si>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</si>
  <si>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</si>
  <si>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</si>
  <si>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</si>
  <si>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</si>
  <si>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</si>
  <si>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</si>
  <si>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</si>
  <si>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</si>
  <si>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</si>
  <si>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</si>
  <si>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</si>
  <si>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</si>
  <si>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</si>
  <si>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SignoffController</t>
  </si>
  <si>
    <t>$Proxy7</t>
  </si>
  <si>
    <t>ProductSearch</t>
  </si>
  <si>
    <t>Stream</t>
  </si>
  <si>
    <t>List</t>
  </si>
  <si>
    <t>Map</t>
  </si>
  <si>
    <t>Collections</t>
  </si>
  <si>
    <t>BigDecimal</t>
  </si>
  <si>
    <t>String</t>
  </si>
  <si>
    <t>StringBuilder</t>
  </si>
  <si>
    <t>PrintStream</t>
  </si>
  <si>
    <t>Optional</t>
  </si>
  <si>
    <t>ActionBeanContext</t>
  </si>
  <si>
    <t>HttpServletRequest</t>
  </si>
  <si>
    <t>Iterator</t>
  </si>
  <si>
    <t>HttpSession</t>
  </si>
  <si>
    <t>Integer</t>
  </si>
  <si>
    <t>Model</t>
  </si>
  <si>
    <t>PageRequest</t>
  </si>
  <si>
    <t>Long</t>
  </si>
  <si>
    <t>Page</t>
  </si>
  <si>
    <t>{ownerId}(html)</t>
  </si>
  <si>
    <t>BindingResult</t>
  </si>
  <si>
    <t>Set</t>
  </si>
  <si>
    <t>LocalDate</t>
  </si>
  <si>
    <t>PropertyComparator</t>
  </si>
  <si>
    <t>ModelMap</t>
  </si>
  <si>
    <t>PetTypeFormatter</t>
  </si>
  <si>
    <t>Collection</t>
  </si>
  <si>
    <t>ModelAndView</t>
  </si>
  <si>
    <t>1(html)</t>
  </si>
  <si>
    <t>StringUtils</t>
  </si>
  <si>
    <t>WebDataBinder</t>
  </si>
  <si>
    <t>Class</t>
  </si>
  <si>
    <t>11(html)</t>
  </si>
  <si>
    <t>Errors</t>
  </si>
  <si>
    <t>search(jsp)</t>
  </si>
  <si>
    <t>accountejb(table)</t>
  </si>
  <si>
    <t>accountprofileejb(table)</t>
  </si>
  <si>
    <t>orderejb(table)</t>
  </si>
  <si>
    <t>holdingejb(table)</t>
  </si>
  <si>
    <t>quoteejb(table)</t>
  </si>
  <si>
    <t>keygenejb(table)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</si>
</sst>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7FF0-F8F9-43B3-8454-091C06102701}">
  <dimension ref="A1:J86"/>
  <sheetViews>
    <sheetView workbookViewId="0">
      <selection activeCell="F2" sqref="F2"/>
    </sheetView>
  </sheetViews>
  <sheetFormatPr defaultRowHeight="17.399999999999999" x14ac:dyDescent="0.4"/>
  <cols>
    <col min="1" max="1" width="33" customWidth="1"/>
    <col min="2" max="2" width="13.09765625" customWidth="1"/>
    <col min="5" max="5" width="6.8984375" customWidth="1"/>
    <col min="7" max="7" width="14.296875" customWidth="1"/>
  </cols>
  <sheetData>
    <row r="1" spans="1:10" x14ac:dyDescent="0.4">
      <c r="A1" s="1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10" x14ac:dyDescent="0.4">
      <c r="A2" t="s">
        <v>2</v>
      </c>
      <c r="B2" s="3">
        <v>0</v>
      </c>
      <c r="C2" s="3">
        <v>0</v>
      </c>
      <c r="D2" s="3">
        <v>3</v>
      </c>
      <c r="E2" s="3">
        <v>0</v>
      </c>
      <c r="F2">
        <f>VLOOKUP(A2,$I$2:$J$71,2,FALSE)</f>
        <v>0</v>
      </c>
      <c r="I2" t="s">
        <v>36</v>
      </c>
      <c r="J2">
        <v>1</v>
      </c>
    </row>
    <row r="3" spans="1:10" x14ac:dyDescent="0.4">
      <c r="A3" t="s">
        <v>3</v>
      </c>
      <c r="B3" s="3">
        <v>0</v>
      </c>
      <c r="C3" s="3">
        <v>2</v>
      </c>
      <c r="D3" s="3">
        <v>0</v>
      </c>
      <c r="E3" s="3">
        <v>0</v>
      </c>
      <c r="I3" t="s">
        <v>37</v>
      </c>
      <c r="J3">
        <v>1</v>
      </c>
    </row>
    <row r="4" spans="1:10" x14ac:dyDescent="0.4">
      <c r="A4" t="s">
        <v>4</v>
      </c>
      <c r="B4" s="3">
        <v>0</v>
      </c>
      <c r="C4" s="3">
        <v>0</v>
      </c>
      <c r="D4" s="3">
        <v>3</v>
      </c>
      <c r="E4" s="3">
        <v>0</v>
      </c>
      <c r="F4">
        <f t="shared" ref="F3:F66" si="0">VLOOKUP(A4,$I$2:$J$71,2,FALSE)</f>
        <v>0</v>
      </c>
      <c r="I4" t="s">
        <v>27</v>
      </c>
      <c r="J4">
        <v>1</v>
      </c>
    </row>
    <row r="5" spans="1:10" x14ac:dyDescent="0.4">
      <c r="A5" t="s">
        <v>5</v>
      </c>
      <c r="B5" s="3">
        <v>0</v>
      </c>
      <c r="C5" s="3">
        <v>0</v>
      </c>
      <c r="D5" s="3">
        <v>3</v>
      </c>
      <c r="E5" s="3">
        <v>0</v>
      </c>
      <c r="F5">
        <f t="shared" si="0"/>
        <v>0</v>
      </c>
      <c r="I5" t="s">
        <v>38</v>
      </c>
      <c r="J5">
        <v>1</v>
      </c>
    </row>
    <row r="6" spans="1:10" x14ac:dyDescent="0.4">
      <c r="A6" t="s">
        <v>6</v>
      </c>
      <c r="B6" s="3">
        <v>0</v>
      </c>
      <c r="C6" s="3">
        <v>0</v>
      </c>
      <c r="D6" s="3">
        <v>3</v>
      </c>
      <c r="E6" s="3">
        <v>0</v>
      </c>
      <c r="F6">
        <f t="shared" si="0"/>
        <v>0</v>
      </c>
      <c r="I6" t="s">
        <v>33</v>
      </c>
      <c r="J6">
        <v>1</v>
      </c>
    </row>
    <row r="7" spans="1:10" x14ac:dyDescent="0.4">
      <c r="A7" t="s">
        <v>7</v>
      </c>
      <c r="B7" s="3">
        <v>0</v>
      </c>
      <c r="C7" s="3">
        <v>0</v>
      </c>
      <c r="D7" s="3">
        <v>3</v>
      </c>
      <c r="E7" s="3">
        <v>0</v>
      </c>
      <c r="F7">
        <f t="shared" si="0"/>
        <v>0</v>
      </c>
      <c r="I7" t="s">
        <v>26</v>
      </c>
      <c r="J7">
        <v>1</v>
      </c>
    </row>
    <row r="8" spans="1:10" x14ac:dyDescent="0.4">
      <c r="A8" t="s">
        <v>8</v>
      </c>
      <c r="B8" s="3">
        <v>0</v>
      </c>
      <c r="C8" s="3">
        <v>0</v>
      </c>
      <c r="D8" s="3">
        <v>3</v>
      </c>
      <c r="E8" s="3">
        <v>0</v>
      </c>
      <c r="F8">
        <f t="shared" si="0"/>
        <v>0</v>
      </c>
      <c r="I8" t="s">
        <v>41</v>
      </c>
      <c r="J8">
        <v>1</v>
      </c>
    </row>
    <row r="9" spans="1:10" x14ac:dyDescent="0.4">
      <c r="A9" t="s">
        <v>9</v>
      </c>
      <c r="B9" s="3">
        <v>0</v>
      </c>
      <c r="C9" s="3">
        <v>0</v>
      </c>
      <c r="D9" s="3">
        <v>3</v>
      </c>
      <c r="E9" s="3">
        <v>0</v>
      </c>
      <c r="I9" t="s">
        <v>52</v>
      </c>
      <c r="J9">
        <v>1</v>
      </c>
    </row>
    <row r="10" spans="1:10" x14ac:dyDescent="0.4">
      <c r="A10" t="s">
        <v>10</v>
      </c>
      <c r="B10" s="3">
        <v>0</v>
      </c>
      <c r="C10" s="3">
        <v>0</v>
      </c>
      <c r="D10" s="3">
        <v>3</v>
      </c>
      <c r="E10" s="3">
        <v>0</v>
      </c>
      <c r="F10">
        <f t="shared" si="0"/>
        <v>0</v>
      </c>
      <c r="I10" t="s">
        <v>60</v>
      </c>
      <c r="J10">
        <v>1</v>
      </c>
    </row>
    <row r="11" spans="1:10" x14ac:dyDescent="0.4">
      <c r="A11" t="s">
        <v>11</v>
      </c>
      <c r="B11" s="3">
        <v>0</v>
      </c>
      <c r="C11" s="3">
        <v>0</v>
      </c>
      <c r="D11" s="3">
        <v>0</v>
      </c>
      <c r="E11" s="3">
        <v>3</v>
      </c>
      <c r="F11">
        <f t="shared" si="0"/>
        <v>0</v>
      </c>
      <c r="I11" t="s">
        <v>40</v>
      </c>
      <c r="J11">
        <v>1</v>
      </c>
    </row>
    <row r="12" spans="1:10" x14ac:dyDescent="0.4">
      <c r="A12" t="s">
        <v>12</v>
      </c>
      <c r="B12" s="3">
        <v>0</v>
      </c>
      <c r="C12" s="3">
        <v>0</v>
      </c>
      <c r="D12" s="3">
        <v>0</v>
      </c>
      <c r="E12" s="3">
        <v>0</v>
      </c>
      <c r="F12">
        <f t="shared" si="0"/>
        <v>0</v>
      </c>
      <c r="I12" t="s">
        <v>55</v>
      </c>
      <c r="J12">
        <v>1</v>
      </c>
    </row>
    <row r="13" spans="1:10" x14ac:dyDescent="0.4">
      <c r="A13" t="s">
        <v>13</v>
      </c>
      <c r="B13" s="3">
        <v>0</v>
      </c>
      <c r="C13" s="3">
        <v>1</v>
      </c>
      <c r="D13" s="3">
        <v>3</v>
      </c>
      <c r="E13" s="3">
        <v>0</v>
      </c>
      <c r="F13">
        <f t="shared" si="0"/>
        <v>0</v>
      </c>
      <c r="I13" t="s">
        <v>62</v>
      </c>
      <c r="J13">
        <v>1</v>
      </c>
    </row>
    <row r="14" spans="1:10" x14ac:dyDescent="0.4">
      <c r="A14" t="s">
        <v>14</v>
      </c>
      <c r="B14" s="3">
        <v>0</v>
      </c>
      <c r="C14" s="3">
        <v>0</v>
      </c>
      <c r="D14" s="3">
        <v>0</v>
      </c>
      <c r="E14" s="3">
        <v>0</v>
      </c>
      <c r="F14">
        <f t="shared" si="0"/>
        <v>0</v>
      </c>
      <c r="I14" t="s">
        <v>78</v>
      </c>
      <c r="J14">
        <v>1</v>
      </c>
    </row>
    <row r="15" spans="1:10" x14ac:dyDescent="0.4">
      <c r="A15" t="s">
        <v>15</v>
      </c>
      <c r="B15" s="3">
        <v>0</v>
      </c>
      <c r="C15" s="3">
        <v>0</v>
      </c>
      <c r="D15" s="3">
        <v>3</v>
      </c>
      <c r="E15" s="3">
        <v>3</v>
      </c>
      <c r="I15" t="s">
        <v>187</v>
      </c>
      <c r="J15">
        <v>1</v>
      </c>
    </row>
    <row r="16" spans="1:10" x14ac:dyDescent="0.4">
      <c r="A16" t="s">
        <v>16</v>
      </c>
      <c r="B16" s="3">
        <v>0</v>
      </c>
      <c r="C16" s="3">
        <v>0</v>
      </c>
      <c r="D16" s="3">
        <v>3</v>
      </c>
      <c r="E16" s="3">
        <v>1</v>
      </c>
      <c r="I16" t="s">
        <v>360</v>
      </c>
      <c r="J16">
        <v>1</v>
      </c>
    </row>
    <row r="17" spans="1:10" x14ac:dyDescent="0.4">
      <c r="A17" t="s">
        <v>17</v>
      </c>
      <c r="B17" s="3">
        <v>0</v>
      </c>
      <c r="C17" s="3">
        <v>0</v>
      </c>
      <c r="D17" s="3">
        <v>3</v>
      </c>
      <c r="E17" s="3">
        <v>1</v>
      </c>
      <c r="I17" t="s">
        <v>32</v>
      </c>
      <c r="J17">
        <v>1</v>
      </c>
    </row>
    <row r="18" spans="1:10" x14ac:dyDescent="0.4">
      <c r="A18" t="s">
        <v>18</v>
      </c>
      <c r="B18" s="3">
        <v>0</v>
      </c>
      <c r="C18" s="3">
        <v>0</v>
      </c>
      <c r="D18" s="3">
        <v>3</v>
      </c>
      <c r="E18" s="3">
        <v>0</v>
      </c>
      <c r="F18">
        <f t="shared" si="0"/>
        <v>0</v>
      </c>
      <c r="I18" t="s">
        <v>39</v>
      </c>
      <c r="J18">
        <v>1</v>
      </c>
    </row>
    <row r="19" spans="1:10" x14ac:dyDescent="0.4">
      <c r="A19" t="s">
        <v>19</v>
      </c>
      <c r="B19" s="3">
        <v>0</v>
      </c>
      <c r="C19" s="3">
        <v>3</v>
      </c>
      <c r="D19" s="3">
        <v>0</v>
      </c>
      <c r="E19" s="3">
        <v>0</v>
      </c>
      <c r="F19">
        <f t="shared" si="0"/>
        <v>0</v>
      </c>
      <c r="I19" t="s">
        <v>34</v>
      </c>
      <c r="J19">
        <v>1</v>
      </c>
    </row>
    <row r="20" spans="1:10" x14ac:dyDescent="0.4">
      <c r="A20" t="s">
        <v>20</v>
      </c>
      <c r="B20" s="3">
        <v>0</v>
      </c>
      <c r="C20" s="3">
        <v>0</v>
      </c>
      <c r="D20" s="3">
        <v>0</v>
      </c>
      <c r="E20" s="3">
        <v>0</v>
      </c>
      <c r="F20">
        <f t="shared" si="0"/>
        <v>0</v>
      </c>
      <c r="I20" t="s">
        <v>28</v>
      </c>
      <c r="J20">
        <v>1</v>
      </c>
    </row>
    <row r="21" spans="1:10" x14ac:dyDescent="0.4">
      <c r="A21" t="s">
        <v>21</v>
      </c>
      <c r="B21" s="3">
        <v>0</v>
      </c>
      <c r="C21" s="3">
        <v>0</v>
      </c>
      <c r="D21" s="3">
        <v>0</v>
      </c>
      <c r="E21" s="3">
        <v>0</v>
      </c>
      <c r="F21">
        <f t="shared" si="0"/>
        <v>0</v>
      </c>
      <c r="I21" t="s">
        <v>31</v>
      </c>
      <c r="J21">
        <v>1</v>
      </c>
    </row>
    <row r="22" spans="1:10" x14ac:dyDescent="0.4">
      <c r="A22" t="s">
        <v>22</v>
      </c>
      <c r="B22" s="3">
        <v>0</v>
      </c>
      <c r="C22" s="3">
        <v>0</v>
      </c>
      <c r="D22" s="3">
        <v>0</v>
      </c>
      <c r="E22" s="3">
        <v>0</v>
      </c>
      <c r="F22">
        <f t="shared" si="0"/>
        <v>0</v>
      </c>
      <c r="I22" t="s">
        <v>50</v>
      </c>
      <c r="J22">
        <v>2</v>
      </c>
    </row>
    <row r="23" spans="1:10" x14ac:dyDescent="0.4">
      <c r="A23" t="s">
        <v>23</v>
      </c>
      <c r="B23" s="3">
        <v>0</v>
      </c>
      <c r="C23" s="3">
        <v>0</v>
      </c>
      <c r="D23" s="3">
        <v>0</v>
      </c>
      <c r="E23" s="3">
        <v>0</v>
      </c>
      <c r="F23">
        <f t="shared" si="0"/>
        <v>0</v>
      </c>
      <c r="I23" t="s">
        <v>54</v>
      </c>
      <c r="J23">
        <v>2</v>
      </c>
    </row>
    <row r="24" spans="1:10" x14ac:dyDescent="0.4">
      <c r="A24" t="s">
        <v>24</v>
      </c>
      <c r="B24" s="3">
        <v>0</v>
      </c>
      <c r="C24" s="3">
        <v>0</v>
      </c>
      <c r="D24" s="3">
        <v>0</v>
      </c>
      <c r="E24" s="3">
        <v>0</v>
      </c>
      <c r="F24">
        <f t="shared" si="0"/>
        <v>0</v>
      </c>
      <c r="I24" t="s">
        <v>47</v>
      </c>
      <c r="J24">
        <v>2</v>
      </c>
    </row>
    <row r="25" spans="1:10" x14ac:dyDescent="0.4">
      <c r="A25" t="s">
        <v>25</v>
      </c>
      <c r="B25" s="3">
        <v>0</v>
      </c>
      <c r="C25" s="3">
        <v>0</v>
      </c>
      <c r="D25" s="3">
        <v>0</v>
      </c>
      <c r="E25" s="3">
        <v>0</v>
      </c>
      <c r="F25">
        <f t="shared" si="0"/>
        <v>0</v>
      </c>
      <c r="I25" t="s">
        <v>49</v>
      </c>
      <c r="J25">
        <v>2</v>
      </c>
    </row>
    <row r="26" spans="1:10" x14ac:dyDescent="0.4">
      <c r="A26" t="s">
        <v>26</v>
      </c>
      <c r="B26" s="3">
        <v>1</v>
      </c>
      <c r="C26" s="3">
        <v>0</v>
      </c>
      <c r="D26" s="3">
        <v>1</v>
      </c>
      <c r="E26" s="3">
        <v>3</v>
      </c>
      <c r="F26">
        <f t="shared" si="0"/>
        <v>1</v>
      </c>
      <c r="I26" t="s">
        <v>45</v>
      </c>
      <c r="J26">
        <v>2</v>
      </c>
    </row>
    <row r="27" spans="1:10" x14ac:dyDescent="0.4">
      <c r="A27" t="s">
        <v>27</v>
      </c>
      <c r="B27" s="3">
        <v>1</v>
      </c>
      <c r="C27" s="3">
        <v>1</v>
      </c>
      <c r="D27" s="3">
        <v>1</v>
      </c>
      <c r="E27" s="3">
        <v>1</v>
      </c>
      <c r="F27">
        <f t="shared" si="0"/>
        <v>1</v>
      </c>
      <c r="I27" t="s">
        <v>72</v>
      </c>
      <c r="J27">
        <v>2</v>
      </c>
    </row>
    <row r="28" spans="1:10" x14ac:dyDescent="0.4">
      <c r="A28" t="s">
        <v>28</v>
      </c>
      <c r="B28" s="3">
        <v>1</v>
      </c>
      <c r="C28" s="3">
        <v>0</v>
      </c>
      <c r="D28" s="3">
        <v>1</v>
      </c>
      <c r="E28" s="3">
        <v>1</v>
      </c>
      <c r="F28">
        <f t="shared" si="0"/>
        <v>1</v>
      </c>
      <c r="I28" t="s">
        <v>46</v>
      </c>
      <c r="J28">
        <v>2</v>
      </c>
    </row>
    <row r="29" spans="1:10" x14ac:dyDescent="0.4">
      <c r="A29" t="s">
        <v>29</v>
      </c>
      <c r="B29" s="3">
        <v>1</v>
      </c>
      <c r="C29" s="3">
        <v>0</v>
      </c>
      <c r="D29" s="3">
        <v>3</v>
      </c>
      <c r="E29" s="3">
        <v>2</v>
      </c>
      <c r="F29">
        <f t="shared" si="0"/>
        <v>0</v>
      </c>
      <c r="I29" t="s">
        <v>44</v>
      </c>
      <c r="J29">
        <v>2</v>
      </c>
    </row>
    <row r="30" spans="1:10" x14ac:dyDescent="0.4">
      <c r="A30" t="s">
        <v>30</v>
      </c>
      <c r="B30" s="3">
        <v>1</v>
      </c>
      <c r="C30" s="3">
        <v>0</v>
      </c>
      <c r="D30" s="3">
        <v>3</v>
      </c>
      <c r="E30" s="3">
        <v>1</v>
      </c>
      <c r="F30">
        <f t="shared" si="0"/>
        <v>0</v>
      </c>
      <c r="I30" t="s">
        <v>75</v>
      </c>
      <c r="J30">
        <v>3</v>
      </c>
    </row>
    <row r="31" spans="1:10" x14ac:dyDescent="0.4">
      <c r="A31" t="s">
        <v>31</v>
      </c>
      <c r="B31" s="3">
        <v>1</v>
      </c>
      <c r="C31" s="3">
        <v>0</v>
      </c>
      <c r="D31" s="3">
        <v>3</v>
      </c>
      <c r="E31" s="3">
        <v>1</v>
      </c>
      <c r="F31">
        <f t="shared" si="0"/>
        <v>1</v>
      </c>
      <c r="I31" t="s">
        <v>361</v>
      </c>
      <c r="J31">
        <v>3</v>
      </c>
    </row>
    <row r="32" spans="1:10" x14ac:dyDescent="0.4">
      <c r="A32" t="s">
        <v>32</v>
      </c>
      <c r="B32" s="3">
        <v>1</v>
      </c>
      <c r="C32" s="3">
        <v>0</v>
      </c>
      <c r="D32" s="3">
        <v>1</v>
      </c>
      <c r="E32" s="3">
        <v>1</v>
      </c>
      <c r="F32">
        <f t="shared" si="0"/>
        <v>1</v>
      </c>
      <c r="I32" t="s">
        <v>56</v>
      </c>
      <c r="J32">
        <v>3</v>
      </c>
    </row>
    <row r="33" spans="1:10" x14ac:dyDescent="0.4">
      <c r="A33" t="s">
        <v>33</v>
      </c>
      <c r="B33" s="3">
        <v>1</v>
      </c>
      <c r="C33" s="3">
        <v>0</v>
      </c>
      <c r="D33" s="3">
        <v>1</v>
      </c>
      <c r="E33" s="3">
        <v>1</v>
      </c>
      <c r="F33">
        <f t="shared" si="0"/>
        <v>1</v>
      </c>
      <c r="I33" t="s">
        <v>73</v>
      </c>
      <c r="J33">
        <v>3</v>
      </c>
    </row>
    <row r="34" spans="1:10" x14ac:dyDescent="0.4">
      <c r="A34" t="s">
        <v>34</v>
      </c>
      <c r="B34" s="3">
        <v>1</v>
      </c>
      <c r="C34" s="3">
        <v>0</v>
      </c>
      <c r="D34" s="3">
        <v>1</v>
      </c>
      <c r="E34" s="3">
        <v>1</v>
      </c>
      <c r="F34">
        <f t="shared" si="0"/>
        <v>1</v>
      </c>
      <c r="I34" t="s">
        <v>64</v>
      </c>
      <c r="J34">
        <v>3</v>
      </c>
    </row>
    <row r="35" spans="1:10" x14ac:dyDescent="0.4">
      <c r="A35" t="s">
        <v>35</v>
      </c>
      <c r="B35" s="3">
        <v>1</v>
      </c>
      <c r="C35" s="3">
        <v>0</v>
      </c>
      <c r="D35" s="3">
        <v>0</v>
      </c>
      <c r="E35" s="3">
        <v>2</v>
      </c>
      <c r="F35">
        <f t="shared" si="0"/>
        <v>1</v>
      </c>
      <c r="I35" t="s">
        <v>61</v>
      </c>
      <c r="J35">
        <v>3</v>
      </c>
    </row>
    <row r="36" spans="1:10" x14ac:dyDescent="0.4">
      <c r="A36" t="s">
        <v>36</v>
      </c>
      <c r="B36" s="3">
        <v>1</v>
      </c>
      <c r="C36" s="3">
        <v>0</v>
      </c>
      <c r="D36" s="3">
        <v>1</v>
      </c>
      <c r="E36" s="3">
        <v>1</v>
      </c>
      <c r="F36">
        <f t="shared" si="0"/>
        <v>1</v>
      </c>
      <c r="I36" t="s">
        <v>53</v>
      </c>
      <c r="J36">
        <v>3</v>
      </c>
    </row>
    <row r="37" spans="1:10" x14ac:dyDescent="0.4">
      <c r="A37" t="s">
        <v>37</v>
      </c>
      <c r="B37" s="3">
        <v>1</v>
      </c>
      <c r="C37" s="3">
        <v>0</v>
      </c>
      <c r="D37" s="3">
        <v>1</v>
      </c>
      <c r="E37" s="3">
        <v>1</v>
      </c>
      <c r="F37">
        <f t="shared" si="0"/>
        <v>1</v>
      </c>
      <c r="I37" t="s">
        <v>68</v>
      </c>
      <c r="J37">
        <v>3</v>
      </c>
    </row>
    <row r="38" spans="1:10" x14ac:dyDescent="0.4">
      <c r="A38" t="s">
        <v>38</v>
      </c>
      <c r="B38" s="3">
        <v>1</v>
      </c>
      <c r="C38" s="3">
        <v>0</v>
      </c>
      <c r="D38" s="3">
        <v>1</v>
      </c>
      <c r="E38" s="3">
        <v>1</v>
      </c>
      <c r="F38">
        <f t="shared" si="0"/>
        <v>1</v>
      </c>
      <c r="I38" t="s">
        <v>58</v>
      </c>
      <c r="J38">
        <v>3</v>
      </c>
    </row>
    <row r="39" spans="1:10" x14ac:dyDescent="0.4">
      <c r="A39" t="s">
        <v>39</v>
      </c>
      <c r="B39" s="3">
        <v>1</v>
      </c>
      <c r="C39" s="3">
        <v>0</v>
      </c>
      <c r="D39" s="3">
        <v>1</v>
      </c>
      <c r="E39" s="3">
        <v>1</v>
      </c>
      <c r="F39">
        <f t="shared" si="0"/>
        <v>1</v>
      </c>
      <c r="I39" t="s">
        <v>57</v>
      </c>
      <c r="J39">
        <v>3</v>
      </c>
    </row>
    <row r="40" spans="1:10" x14ac:dyDescent="0.4">
      <c r="A40" t="s">
        <v>40</v>
      </c>
      <c r="B40" s="3">
        <v>1</v>
      </c>
      <c r="C40" s="3">
        <v>0</v>
      </c>
      <c r="D40" s="3">
        <v>1</v>
      </c>
      <c r="E40" s="3">
        <v>1</v>
      </c>
      <c r="F40">
        <f t="shared" si="0"/>
        <v>1</v>
      </c>
      <c r="I40" t="s">
        <v>65</v>
      </c>
      <c r="J40">
        <v>3</v>
      </c>
    </row>
    <row r="41" spans="1:10" x14ac:dyDescent="0.4">
      <c r="A41" t="s">
        <v>41</v>
      </c>
      <c r="B41" s="3">
        <v>1</v>
      </c>
      <c r="C41" s="3">
        <v>0</v>
      </c>
      <c r="D41" s="3">
        <v>3</v>
      </c>
      <c r="E41" s="3">
        <v>2</v>
      </c>
      <c r="F41">
        <f t="shared" si="0"/>
        <v>1</v>
      </c>
      <c r="I41" t="s">
        <v>69</v>
      </c>
      <c r="J41">
        <v>3</v>
      </c>
    </row>
    <row r="42" spans="1:10" x14ac:dyDescent="0.4">
      <c r="A42" t="s">
        <v>42</v>
      </c>
      <c r="B42" s="3">
        <v>1</v>
      </c>
      <c r="C42" s="3">
        <v>3</v>
      </c>
      <c r="D42" s="3">
        <v>3</v>
      </c>
      <c r="E42" s="3">
        <v>1</v>
      </c>
      <c r="I42" t="s">
        <v>59</v>
      </c>
      <c r="J42">
        <v>3</v>
      </c>
    </row>
    <row r="43" spans="1:10" x14ac:dyDescent="0.4">
      <c r="A43" t="s">
        <v>43</v>
      </c>
      <c r="B43" s="3">
        <v>1</v>
      </c>
      <c r="C43" s="3">
        <v>2</v>
      </c>
      <c r="D43" s="3">
        <v>0</v>
      </c>
      <c r="E43" s="3">
        <v>1</v>
      </c>
      <c r="I43" t="s">
        <v>77</v>
      </c>
      <c r="J43">
        <v>3</v>
      </c>
    </row>
    <row r="44" spans="1:10" x14ac:dyDescent="0.4">
      <c r="A44" t="s">
        <v>44</v>
      </c>
      <c r="B44" s="3">
        <v>2</v>
      </c>
      <c r="C44" s="3">
        <v>0</v>
      </c>
      <c r="D44" s="3">
        <v>2</v>
      </c>
      <c r="E44" s="3">
        <v>0</v>
      </c>
      <c r="F44">
        <f t="shared" si="0"/>
        <v>2</v>
      </c>
      <c r="I44" t="s">
        <v>67</v>
      </c>
      <c r="J44">
        <v>3</v>
      </c>
    </row>
    <row r="45" spans="1:10" x14ac:dyDescent="0.4">
      <c r="A45" t="s">
        <v>45</v>
      </c>
      <c r="B45" s="3">
        <v>2</v>
      </c>
      <c r="C45" s="3">
        <v>0</v>
      </c>
      <c r="D45" s="3">
        <v>2</v>
      </c>
      <c r="E45" s="3">
        <v>0</v>
      </c>
      <c r="F45">
        <f t="shared" si="0"/>
        <v>2</v>
      </c>
      <c r="I45" t="s">
        <v>63</v>
      </c>
      <c r="J45">
        <v>3</v>
      </c>
    </row>
    <row r="46" spans="1:10" x14ac:dyDescent="0.4">
      <c r="A46" t="s">
        <v>46</v>
      </c>
      <c r="B46" s="3">
        <v>2</v>
      </c>
      <c r="C46" s="3">
        <v>0</v>
      </c>
      <c r="D46" s="3">
        <v>2</v>
      </c>
      <c r="E46" s="3">
        <v>0</v>
      </c>
      <c r="F46">
        <f t="shared" si="0"/>
        <v>2</v>
      </c>
      <c r="I46" t="s">
        <v>66</v>
      </c>
      <c r="J46">
        <v>3</v>
      </c>
    </row>
    <row r="47" spans="1:10" x14ac:dyDescent="0.4">
      <c r="A47" t="s">
        <v>47</v>
      </c>
      <c r="B47" s="3">
        <v>2</v>
      </c>
      <c r="C47" s="3">
        <v>0</v>
      </c>
      <c r="D47" s="3">
        <v>2</v>
      </c>
      <c r="E47" s="3">
        <v>0</v>
      </c>
      <c r="F47">
        <f t="shared" si="0"/>
        <v>2</v>
      </c>
      <c r="I47" t="s">
        <v>362</v>
      </c>
      <c r="J47">
        <v>3</v>
      </c>
    </row>
    <row r="48" spans="1:10" x14ac:dyDescent="0.4">
      <c r="A48" t="s">
        <v>48</v>
      </c>
      <c r="B48" s="3">
        <v>2</v>
      </c>
      <c r="C48" s="3">
        <v>0</v>
      </c>
      <c r="D48" s="3">
        <v>2</v>
      </c>
      <c r="E48" s="3">
        <v>2</v>
      </c>
      <c r="F48">
        <f t="shared" si="0"/>
        <v>0</v>
      </c>
      <c r="I48" t="s">
        <v>48</v>
      </c>
      <c r="J48">
        <v>0</v>
      </c>
    </row>
    <row r="49" spans="1:10" x14ac:dyDescent="0.4">
      <c r="A49" t="s">
        <v>49</v>
      </c>
      <c r="B49" s="3">
        <v>2</v>
      </c>
      <c r="C49" s="3">
        <v>0</v>
      </c>
      <c r="D49" s="3">
        <v>3</v>
      </c>
      <c r="E49" s="3">
        <v>0</v>
      </c>
      <c r="F49">
        <f t="shared" si="0"/>
        <v>2</v>
      </c>
      <c r="I49" t="s">
        <v>14</v>
      </c>
      <c r="J49">
        <v>0</v>
      </c>
    </row>
    <row r="50" spans="1:10" x14ac:dyDescent="0.4">
      <c r="A50" t="s">
        <v>50</v>
      </c>
      <c r="B50" s="3">
        <v>2</v>
      </c>
      <c r="C50" s="3">
        <v>0</v>
      </c>
      <c r="D50" s="3">
        <v>2</v>
      </c>
      <c r="E50" s="3">
        <v>0</v>
      </c>
      <c r="F50">
        <f t="shared" si="0"/>
        <v>2</v>
      </c>
      <c r="I50" t="s">
        <v>2</v>
      </c>
      <c r="J50">
        <v>0</v>
      </c>
    </row>
    <row r="51" spans="1:10" x14ac:dyDescent="0.4">
      <c r="A51" t="s">
        <v>51</v>
      </c>
      <c r="B51" s="3">
        <v>2</v>
      </c>
      <c r="C51" s="3">
        <v>0</v>
      </c>
      <c r="D51" s="3">
        <v>2</v>
      </c>
      <c r="E51" s="3">
        <v>2</v>
      </c>
      <c r="F51">
        <f t="shared" si="0"/>
        <v>0</v>
      </c>
      <c r="I51" t="s">
        <v>8</v>
      </c>
      <c r="J51">
        <v>0</v>
      </c>
    </row>
    <row r="52" spans="1:10" x14ac:dyDescent="0.4">
      <c r="A52" t="s">
        <v>52</v>
      </c>
      <c r="B52" s="3">
        <v>3</v>
      </c>
      <c r="C52" s="3">
        <v>2</v>
      </c>
      <c r="D52" s="3">
        <v>3</v>
      </c>
      <c r="E52" s="3">
        <v>3</v>
      </c>
      <c r="F52">
        <f t="shared" si="0"/>
        <v>1</v>
      </c>
      <c r="I52" t="s">
        <v>21</v>
      </c>
      <c r="J52">
        <v>0</v>
      </c>
    </row>
    <row r="53" spans="1:10" x14ac:dyDescent="0.4">
      <c r="A53" t="s">
        <v>53</v>
      </c>
      <c r="B53" s="3">
        <v>3</v>
      </c>
      <c r="C53" s="3">
        <v>0</v>
      </c>
      <c r="D53" s="3">
        <v>3</v>
      </c>
      <c r="E53" s="3">
        <v>3</v>
      </c>
      <c r="F53">
        <f t="shared" si="0"/>
        <v>3</v>
      </c>
      <c r="I53" t="s">
        <v>6</v>
      </c>
      <c r="J53">
        <v>0</v>
      </c>
    </row>
    <row r="54" spans="1:10" x14ac:dyDescent="0.4">
      <c r="A54" t="s">
        <v>54</v>
      </c>
      <c r="B54" s="3">
        <v>3</v>
      </c>
      <c r="C54" s="3">
        <v>3</v>
      </c>
      <c r="D54" s="3">
        <v>3</v>
      </c>
      <c r="E54" s="3">
        <v>3</v>
      </c>
      <c r="F54">
        <f t="shared" si="0"/>
        <v>2</v>
      </c>
      <c r="I54" t="s">
        <v>25</v>
      </c>
      <c r="J54">
        <v>0</v>
      </c>
    </row>
    <row r="55" spans="1:10" x14ac:dyDescent="0.4">
      <c r="A55" t="s">
        <v>55</v>
      </c>
      <c r="B55" s="3">
        <v>3</v>
      </c>
      <c r="C55" s="3">
        <v>3</v>
      </c>
      <c r="D55" s="3">
        <v>3</v>
      </c>
      <c r="E55" s="3">
        <v>3</v>
      </c>
      <c r="F55">
        <f t="shared" si="0"/>
        <v>1</v>
      </c>
      <c r="I55" t="s">
        <v>24</v>
      </c>
      <c r="J55">
        <v>0</v>
      </c>
    </row>
    <row r="56" spans="1:10" x14ac:dyDescent="0.4">
      <c r="A56" t="s">
        <v>56</v>
      </c>
      <c r="B56" s="3">
        <v>3</v>
      </c>
      <c r="C56" s="3">
        <v>0</v>
      </c>
      <c r="D56" s="3">
        <v>3</v>
      </c>
      <c r="E56" s="3">
        <v>1</v>
      </c>
      <c r="F56">
        <f t="shared" si="0"/>
        <v>3</v>
      </c>
      <c r="I56" t="s">
        <v>29</v>
      </c>
      <c r="J56">
        <v>0</v>
      </c>
    </row>
    <row r="57" spans="1:10" x14ac:dyDescent="0.4">
      <c r="A57" t="s">
        <v>57</v>
      </c>
      <c r="B57" s="3">
        <v>3</v>
      </c>
      <c r="C57" s="3">
        <v>0</v>
      </c>
      <c r="D57" s="3">
        <v>3</v>
      </c>
      <c r="E57" s="3">
        <v>3</v>
      </c>
      <c r="F57">
        <f t="shared" si="0"/>
        <v>3</v>
      </c>
      <c r="I57" t="s">
        <v>70</v>
      </c>
      <c r="J57">
        <v>0</v>
      </c>
    </row>
    <row r="58" spans="1:10" x14ac:dyDescent="0.4">
      <c r="A58" t="s">
        <v>58</v>
      </c>
      <c r="B58" s="3">
        <v>3</v>
      </c>
      <c r="C58" s="3">
        <v>0</v>
      </c>
      <c r="D58" s="3">
        <v>3</v>
      </c>
      <c r="E58" s="3">
        <v>3</v>
      </c>
      <c r="F58">
        <f t="shared" si="0"/>
        <v>3</v>
      </c>
      <c r="I58" t="s">
        <v>13</v>
      </c>
      <c r="J58">
        <v>0</v>
      </c>
    </row>
    <row r="59" spans="1:10" x14ac:dyDescent="0.4">
      <c r="A59" t="s">
        <v>59</v>
      </c>
      <c r="B59" s="3">
        <v>3</v>
      </c>
      <c r="C59" s="3">
        <v>0</v>
      </c>
      <c r="D59" s="3">
        <v>3</v>
      </c>
      <c r="E59" s="3">
        <v>3</v>
      </c>
      <c r="F59">
        <f t="shared" si="0"/>
        <v>3</v>
      </c>
      <c r="I59" t="s">
        <v>12</v>
      </c>
      <c r="J59">
        <v>0</v>
      </c>
    </row>
    <row r="60" spans="1:10" x14ac:dyDescent="0.4">
      <c r="A60" t="s">
        <v>60</v>
      </c>
      <c r="B60" s="3">
        <v>3</v>
      </c>
      <c r="C60" s="3">
        <v>2</v>
      </c>
      <c r="D60" s="3">
        <v>3</v>
      </c>
      <c r="E60" s="3">
        <v>3</v>
      </c>
      <c r="F60">
        <f t="shared" si="0"/>
        <v>1</v>
      </c>
      <c r="I60" t="s">
        <v>19</v>
      </c>
      <c r="J60">
        <v>0</v>
      </c>
    </row>
    <row r="61" spans="1:10" x14ac:dyDescent="0.4">
      <c r="A61" t="s">
        <v>61</v>
      </c>
      <c r="B61" s="3">
        <v>3</v>
      </c>
      <c r="C61" s="3">
        <v>0</v>
      </c>
      <c r="D61" s="3">
        <v>3</v>
      </c>
      <c r="E61" s="3">
        <v>3</v>
      </c>
      <c r="F61">
        <f t="shared" si="0"/>
        <v>3</v>
      </c>
      <c r="I61" t="s">
        <v>18</v>
      </c>
      <c r="J61">
        <v>0</v>
      </c>
    </row>
    <row r="62" spans="1:10" x14ac:dyDescent="0.4">
      <c r="A62" t="s">
        <v>62</v>
      </c>
      <c r="B62" s="3">
        <v>3</v>
      </c>
      <c r="C62" s="3">
        <v>2</v>
      </c>
      <c r="D62" s="3">
        <v>3</v>
      </c>
      <c r="E62" s="3">
        <v>3</v>
      </c>
      <c r="F62">
        <f t="shared" si="0"/>
        <v>1</v>
      </c>
      <c r="I62" t="s">
        <v>51</v>
      </c>
      <c r="J62">
        <v>0</v>
      </c>
    </row>
    <row r="63" spans="1:10" x14ac:dyDescent="0.4">
      <c r="A63" t="s">
        <v>63</v>
      </c>
      <c r="B63" s="3">
        <v>3</v>
      </c>
      <c r="C63" s="3">
        <v>0</v>
      </c>
      <c r="D63" s="3">
        <v>3</v>
      </c>
      <c r="E63" s="3">
        <v>3</v>
      </c>
      <c r="F63">
        <f t="shared" si="0"/>
        <v>3</v>
      </c>
      <c r="I63" t="s">
        <v>7</v>
      </c>
      <c r="J63">
        <v>0</v>
      </c>
    </row>
    <row r="64" spans="1:10" x14ac:dyDescent="0.4">
      <c r="A64" t="s">
        <v>64</v>
      </c>
      <c r="B64" s="3">
        <v>3</v>
      </c>
      <c r="C64" s="3">
        <v>0</v>
      </c>
      <c r="D64" s="3">
        <v>3</v>
      </c>
      <c r="E64" s="3">
        <v>3</v>
      </c>
      <c r="F64">
        <f t="shared" si="0"/>
        <v>3</v>
      </c>
      <c r="I64" t="s">
        <v>5</v>
      </c>
      <c r="J64">
        <v>0</v>
      </c>
    </row>
    <row r="65" spans="1:10" x14ac:dyDescent="0.4">
      <c r="A65" t="s">
        <v>65</v>
      </c>
      <c r="B65" s="3">
        <v>3</v>
      </c>
      <c r="C65" s="3">
        <v>0</v>
      </c>
      <c r="D65" s="3">
        <v>3</v>
      </c>
      <c r="E65" s="3">
        <v>1</v>
      </c>
      <c r="F65">
        <f t="shared" si="0"/>
        <v>3</v>
      </c>
      <c r="I65" t="s">
        <v>30</v>
      </c>
      <c r="J65">
        <v>0</v>
      </c>
    </row>
    <row r="66" spans="1:10" x14ac:dyDescent="0.4">
      <c r="A66" t="s">
        <v>66</v>
      </c>
      <c r="B66" s="3">
        <v>3</v>
      </c>
      <c r="C66" s="3">
        <v>0</v>
      </c>
      <c r="D66" s="3">
        <v>3</v>
      </c>
      <c r="E66" s="3">
        <v>3</v>
      </c>
      <c r="F66">
        <f t="shared" si="0"/>
        <v>3</v>
      </c>
      <c r="I66" t="s">
        <v>11</v>
      </c>
      <c r="J66">
        <v>0</v>
      </c>
    </row>
    <row r="67" spans="1:10" x14ac:dyDescent="0.4">
      <c r="A67" t="s">
        <v>67</v>
      </c>
      <c r="B67" s="3">
        <v>3</v>
      </c>
      <c r="C67" s="3">
        <v>0</v>
      </c>
      <c r="D67" s="3">
        <v>0</v>
      </c>
      <c r="E67" s="3">
        <v>3</v>
      </c>
      <c r="F67">
        <f t="shared" ref="F67:F85" si="1">VLOOKUP(A67,$I$2:$J$71,2,FALSE)</f>
        <v>3</v>
      </c>
      <c r="I67" t="s">
        <v>23</v>
      </c>
      <c r="J67">
        <v>0</v>
      </c>
    </row>
    <row r="68" spans="1:10" x14ac:dyDescent="0.4">
      <c r="A68" t="s">
        <v>68</v>
      </c>
      <c r="B68" s="3">
        <v>3</v>
      </c>
      <c r="C68" s="3">
        <v>0</v>
      </c>
      <c r="D68" s="3">
        <v>0</v>
      </c>
      <c r="E68" s="3">
        <v>3</v>
      </c>
      <c r="F68">
        <f t="shared" si="1"/>
        <v>3</v>
      </c>
      <c r="I68" t="s">
        <v>10</v>
      </c>
      <c r="J68">
        <v>0</v>
      </c>
    </row>
    <row r="69" spans="1:10" x14ac:dyDescent="0.4">
      <c r="A69" t="s">
        <v>69</v>
      </c>
      <c r="B69" s="3">
        <v>3</v>
      </c>
      <c r="C69" s="3">
        <v>0</v>
      </c>
      <c r="D69" s="3">
        <v>0</v>
      </c>
      <c r="E69" s="3">
        <v>3</v>
      </c>
      <c r="F69">
        <f t="shared" si="1"/>
        <v>3</v>
      </c>
      <c r="I69" t="s">
        <v>20</v>
      </c>
      <c r="J69">
        <v>0</v>
      </c>
    </row>
    <row r="70" spans="1:10" x14ac:dyDescent="0.4">
      <c r="A70" t="s">
        <v>70</v>
      </c>
      <c r="B70" s="3">
        <v>3</v>
      </c>
      <c r="C70" s="3">
        <v>0</v>
      </c>
      <c r="D70" s="3">
        <v>0</v>
      </c>
      <c r="E70" s="3">
        <v>3</v>
      </c>
      <c r="F70">
        <f t="shared" si="1"/>
        <v>0</v>
      </c>
      <c r="I70" t="s">
        <v>4</v>
      </c>
      <c r="J70">
        <v>0</v>
      </c>
    </row>
    <row r="71" spans="1:10" x14ac:dyDescent="0.4">
      <c r="A71" t="s">
        <v>71</v>
      </c>
      <c r="B71" s="3">
        <v>3</v>
      </c>
      <c r="C71" s="3">
        <v>2</v>
      </c>
      <c r="D71" s="3">
        <v>3</v>
      </c>
      <c r="E71" s="3">
        <v>3</v>
      </c>
      <c r="I71" t="s">
        <v>22</v>
      </c>
      <c r="J71">
        <v>0</v>
      </c>
    </row>
    <row r="72" spans="1:10" x14ac:dyDescent="0.4">
      <c r="A72" t="s">
        <v>72</v>
      </c>
      <c r="B72" s="3">
        <v>3</v>
      </c>
      <c r="C72" s="3">
        <v>3</v>
      </c>
      <c r="D72" s="3">
        <v>0</v>
      </c>
      <c r="E72" s="3">
        <v>0</v>
      </c>
      <c r="F72">
        <f t="shared" si="1"/>
        <v>2</v>
      </c>
    </row>
    <row r="73" spans="1:10" x14ac:dyDescent="0.4">
      <c r="A73" t="s">
        <v>73</v>
      </c>
      <c r="B73" s="3">
        <v>3</v>
      </c>
      <c r="C73" s="3">
        <v>0</v>
      </c>
      <c r="D73" s="3">
        <v>0</v>
      </c>
      <c r="E73" s="3">
        <v>3</v>
      </c>
      <c r="F73">
        <f t="shared" si="1"/>
        <v>3</v>
      </c>
    </row>
    <row r="74" spans="1:10" x14ac:dyDescent="0.4">
      <c r="A74" t="s">
        <v>74</v>
      </c>
      <c r="B74" s="3">
        <v>3</v>
      </c>
      <c r="C74" s="3">
        <v>0</v>
      </c>
      <c r="D74" s="3">
        <v>3</v>
      </c>
      <c r="E74" s="3">
        <v>2</v>
      </c>
      <c r="F74">
        <f t="shared" si="1"/>
        <v>1</v>
      </c>
    </row>
    <row r="75" spans="1:10" x14ac:dyDescent="0.4">
      <c r="A75" t="s">
        <v>75</v>
      </c>
      <c r="B75" s="3" t="s">
        <v>76</v>
      </c>
      <c r="F75">
        <f t="shared" si="1"/>
        <v>3</v>
      </c>
    </row>
    <row r="76" spans="1:10" x14ac:dyDescent="0.4">
      <c r="A76" t="s">
        <v>77</v>
      </c>
      <c r="B76" s="3" t="s">
        <v>76</v>
      </c>
      <c r="F76">
        <f t="shared" si="1"/>
        <v>3</v>
      </c>
    </row>
    <row r="77" spans="1:10" x14ac:dyDescent="0.4">
      <c r="A77" t="s">
        <v>78</v>
      </c>
      <c r="B77" s="3" t="s">
        <v>76</v>
      </c>
      <c r="F77">
        <f t="shared" si="1"/>
        <v>1</v>
      </c>
    </row>
    <row r="78" spans="1:10" x14ac:dyDescent="0.4">
      <c r="A78" t="s">
        <v>79</v>
      </c>
      <c r="B78" s="3" t="s">
        <v>76</v>
      </c>
    </row>
    <row r="79" spans="1:10" x14ac:dyDescent="0.4">
      <c r="A79" t="s">
        <v>80</v>
      </c>
      <c r="B79" s="3" t="s">
        <v>76</v>
      </c>
    </row>
    <row r="80" spans="1:10" x14ac:dyDescent="0.4">
      <c r="A80" t="s">
        <v>81</v>
      </c>
      <c r="B80" s="3" t="s">
        <v>76</v>
      </c>
    </row>
    <row r="81" spans="1:5" x14ac:dyDescent="0.4">
      <c r="A81" t="s">
        <v>82</v>
      </c>
      <c r="B81" s="3" t="s">
        <v>76</v>
      </c>
    </row>
    <row r="82" spans="1:5" x14ac:dyDescent="0.4">
      <c r="A82" t="s">
        <v>83</v>
      </c>
      <c r="B82" s="3" t="s">
        <v>76</v>
      </c>
    </row>
    <row r="83" spans="1:5" x14ac:dyDescent="0.4">
      <c r="A83" t="s">
        <v>84</v>
      </c>
      <c r="B83" s="3" t="s">
        <v>76</v>
      </c>
    </row>
    <row r="84" spans="1:5" x14ac:dyDescent="0.4">
      <c r="A84" t="s">
        <v>85</v>
      </c>
      <c r="B84" s="3" t="s">
        <v>86</v>
      </c>
    </row>
    <row r="85" spans="1:5" x14ac:dyDescent="0.4">
      <c r="A85" t="s">
        <v>87</v>
      </c>
      <c r="B85" s="3" t="s">
        <v>86</v>
      </c>
    </row>
    <row r="86" spans="1:5" x14ac:dyDescent="0.4">
      <c r="B86" s="3" t="s">
        <v>88</v>
      </c>
      <c r="C86" s="3">
        <f t="array" ref="C86">(SUM(IF((C$2:C$74&lt;&gt;"") * ($B$2:$B$74 = C$2:C$74), 1, 0)) + COUNTA($B$75:$B$85)) / COUNTA($B$2:$B$85)</f>
        <v>0.42857142857142855</v>
      </c>
      <c r="D86" s="3">
        <f t="array" ref="D86">(SUM(IF((D$2:D$74&lt;&gt;"") * ($B$2:$B$74 = D$2:D$74), 1, 0)) + COUNTA($B$75:$B$85)) / COUNTA($B$2:$B$85)</f>
        <v>0.6785714285714286</v>
      </c>
      <c r="E86" s="3">
        <f t="array" ref="E86">(SUM(IF((E$2:E$74&lt;&gt;"") * ($B$2:$B$74 = E$2:E$74), 1, 0)) + COUNTA($B$75:$B$85)) / COUNTA($B$2:$B$85)</f>
        <v>0.7857142857142857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E00A-81A4-43ED-A9B7-B62A169E634A}">
  <dimension ref="A1:I64"/>
  <sheetViews>
    <sheetView topLeftCell="A58" workbookViewId="0">
      <selection activeCell="F56" sqref="F56:F60"/>
    </sheetView>
  </sheetViews>
  <sheetFormatPr defaultRowHeight="17.399999999999999" x14ac:dyDescent="0.4"/>
  <cols>
    <col min="1" max="1" width="17.19921875" customWidth="1"/>
    <col min="2" max="2" width="14.3984375" customWidth="1"/>
  </cols>
  <sheetData>
    <row r="1" spans="1:9" x14ac:dyDescent="0.4">
      <c r="A1" s="1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9" x14ac:dyDescent="0.4">
      <c r="A2" t="s">
        <v>10</v>
      </c>
      <c r="B2" s="3">
        <v>0</v>
      </c>
      <c r="C2" s="3">
        <v>1</v>
      </c>
      <c r="D2" s="3">
        <v>0</v>
      </c>
      <c r="E2" s="3">
        <v>0</v>
      </c>
      <c r="F2">
        <f>VLOOKUP(A2,$H$2:$I$64,2,FALSE)</f>
        <v>0</v>
      </c>
      <c r="H2" t="s">
        <v>41</v>
      </c>
      <c r="I2">
        <v>1</v>
      </c>
    </row>
    <row r="3" spans="1:9" x14ac:dyDescent="0.4">
      <c r="A3" t="s">
        <v>12</v>
      </c>
      <c r="B3" s="3">
        <v>0</v>
      </c>
      <c r="C3" s="3">
        <v>2</v>
      </c>
      <c r="D3" s="3">
        <v>0</v>
      </c>
      <c r="E3" s="3">
        <v>0</v>
      </c>
      <c r="F3">
        <f t="shared" ref="F3:F60" si="0">VLOOKUP(A3,$H$2:$I$64,2,FALSE)</f>
        <v>0</v>
      </c>
      <c r="H3" t="s">
        <v>40</v>
      </c>
      <c r="I3">
        <v>1</v>
      </c>
    </row>
    <row r="4" spans="1:9" x14ac:dyDescent="0.4">
      <c r="A4" t="s">
        <v>23</v>
      </c>
      <c r="B4" s="3">
        <v>0</v>
      </c>
      <c r="C4" s="3">
        <v>2</v>
      </c>
      <c r="D4" s="3">
        <v>0</v>
      </c>
      <c r="E4" s="3">
        <v>1</v>
      </c>
      <c r="F4">
        <f t="shared" si="0"/>
        <v>0</v>
      </c>
      <c r="H4" t="s">
        <v>38</v>
      </c>
      <c r="I4">
        <v>1</v>
      </c>
    </row>
    <row r="5" spans="1:9" x14ac:dyDescent="0.4">
      <c r="A5" t="s">
        <v>94</v>
      </c>
      <c r="B5" s="3">
        <v>0</v>
      </c>
      <c r="C5" s="3">
        <v>2</v>
      </c>
      <c r="D5" s="3">
        <v>0</v>
      </c>
      <c r="E5" s="3">
        <v>0</v>
      </c>
      <c r="F5">
        <f t="shared" si="0"/>
        <v>0</v>
      </c>
      <c r="H5" t="s">
        <v>101</v>
      </c>
      <c r="I5">
        <v>1</v>
      </c>
    </row>
    <row r="6" spans="1:9" x14ac:dyDescent="0.4">
      <c r="A6" t="s">
        <v>6</v>
      </c>
      <c r="B6" s="3">
        <v>0</v>
      </c>
      <c r="C6" s="3">
        <v>0</v>
      </c>
      <c r="D6" s="3">
        <v>0</v>
      </c>
      <c r="E6" s="3">
        <v>0</v>
      </c>
      <c r="F6">
        <f t="shared" si="0"/>
        <v>0</v>
      </c>
      <c r="H6" t="s">
        <v>39</v>
      </c>
      <c r="I6">
        <v>1</v>
      </c>
    </row>
    <row r="7" spans="1:9" x14ac:dyDescent="0.4">
      <c r="A7" t="s">
        <v>8</v>
      </c>
      <c r="B7" s="3">
        <v>0</v>
      </c>
      <c r="C7" s="3">
        <v>2</v>
      </c>
      <c r="D7" s="3">
        <v>0</v>
      </c>
      <c r="E7" s="3">
        <v>0</v>
      </c>
      <c r="F7">
        <f t="shared" si="0"/>
        <v>0</v>
      </c>
      <c r="H7" t="s">
        <v>98</v>
      </c>
      <c r="I7">
        <v>1</v>
      </c>
    </row>
    <row r="8" spans="1:9" x14ac:dyDescent="0.4">
      <c r="A8" t="s">
        <v>14</v>
      </c>
      <c r="B8" s="3">
        <v>0</v>
      </c>
      <c r="C8" s="3">
        <v>0</v>
      </c>
      <c r="D8" s="3">
        <v>0</v>
      </c>
      <c r="E8" s="3">
        <v>0</v>
      </c>
      <c r="F8">
        <f t="shared" si="0"/>
        <v>0</v>
      </c>
      <c r="H8" t="s">
        <v>37</v>
      </c>
      <c r="I8">
        <v>1</v>
      </c>
    </row>
    <row r="9" spans="1:9" x14ac:dyDescent="0.4">
      <c r="A9" t="s">
        <v>95</v>
      </c>
      <c r="B9" s="3">
        <v>0</v>
      </c>
      <c r="C9" s="3">
        <v>3</v>
      </c>
      <c r="D9" s="3">
        <v>0</v>
      </c>
      <c r="E9" s="3">
        <v>0</v>
      </c>
      <c r="F9">
        <f t="shared" si="0"/>
        <v>0</v>
      </c>
      <c r="H9" t="s">
        <v>99</v>
      </c>
      <c r="I9">
        <v>1</v>
      </c>
    </row>
    <row r="10" spans="1:9" x14ac:dyDescent="0.4">
      <c r="A10" t="s">
        <v>96</v>
      </c>
      <c r="B10" s="3">
        <v>0</v>
      </c>
      <c r="C10" s="3">
        <v>0</v>
      </c>
      <c r="D10" s="3">
        <v>0</v>
      </c>
      <c r="E10" s="3">
        <v>0</v>
      </c>
      <c r="F10">
        <f t="shared" si="0"/>
        <v>0</v>
      </c>
      <c r="H10" t="s">
        <v>36</v>
      </c>
      <c r="I10">
        <v>1</v>
      </c>
    </row>
    <row r="11" spans="1:9" x14ac:dyDescent="0.4">
      <c r="A11" t="s">
        <v>24</v>
      </c>
      <c r="B11" s="3">
        <v>0</v>
      </c>
      <c r="C11" s="3">
        <v>2</v>
      </c>
      <c r="D11" s="3">
        <v>0</v>
      </c>
      <c r="E11" s="3">
        <v>1</v>
      </c>
      <c r="F11">
        <f t="shared" si="0"/>
        <v>0</v>
      </c>
      <c r="H11" t="s">
        <v>100</v>
      </c>
      <c r="I11">
        <v>1</v>
      </c>
    </row>
    <row r="12" spans="1:9" x14ac:dyDescent="0.4">
      <c r="A12" t="s">
        <v>15</v>
      </c>
      <c r="B12" s="3">
        <v>0</v>
      </c>
      <c r="C12" s="3">
        <v>0</v>
      </c>
      <c r="D12" s="3">
        <v>0</v>
      </c>
      <c r="E12" s="3">
        <v>0</v>
      </c>
      <c r="F12">
        <f t="shared" si="0"/>
        <v>0</v>
      </c>
      <c r="H12" t="s">
        <v>110</v>
      </c>
      <c r="I12">
        <v>1</v>
      </c>
    </row>
    <row r="13" spans="1:9" x14ac:dyDescent="0.4">
      <c r="A13" t="s">
        <v>25</v>
      </c>
      <c r="B13" s="3">
        <v>0</v>
      </c>
      <c r="C13" s="3">
        <v>0</v>
      </c>
      <c r="D13" s="3">
        <v>0</v>
      </c>
      <c r="E13" s="3">
        <v>1</v>
      </c>
      <c r="F13">
        <f t="shared" si="0"/>
        <v>0</v>
      </c>
      <c r="H13" t="s">
        <v>28</v>
      </c>
      <c r="I13">
        <v>1</v>
      </c>
    </row>
    <row r="14" spans="1:9" x14ac:dyDescent="0.4">
      <c r="A14" t="s">
        <v>19</v>
      </c>
      <c r="B14" s="3">
        <v>0</v>
      </c>
      <c r="C14" s="3">
        <v>3</v>
      </c>
      <c r="D14" s="3">
        <v>0</v>
      </c>
      <c r="E14" s="3">
        <v>0</v>
      </c>
      <c r="F14">
        <f t="shared" si="0"/>
        <v>0</v>
      </c>
      <c r="H14" t="s">
        <v>50</v>
      </c>
      <c r="I14">
        <v>2</v>
      </c>
    </row>
    <row r="15" spans="1:9" x14ac:dyDescent="0.4">
      <c r="A15" t="s">
        <v>22</v>
      </c>
      <c r="B15" s="3">
        <v>0</v>
      </c>
      <c r="C15" s="3">
        <v>2</v>
      </c>
      <c r="D15" s="3">
        <v>0</v>
      </c>
      <c r="E15" s="3">
        <v>0</v>
      </c>
      <c r="F15">
        <f t="shared" si="0"/>
        <v>0</v>
      </c>
      <c r="H15" t="s">
        <v>72</v>
      </c>
      <c r="I15">
        <v>2</v>
      </c>
    </row>
    <row r="16" spans="1:9" x14ac:dyDescent="0.4">
      <c r="A16" t="s">
        <v>97</v>
      </c>
      <c r="B16" s="3">
        <v>0</v>
      </c>
      <c r="C16" s="3">
        <v>0</v>
      </c>
      <c r="D16" s="3">
        <v>0</v>
      </c>
      <c r="E16" s="3">
        <v>0</v>
      </c>
      <c r="F16">
        <f t="shared" si="0"/>
        <v>0</v>
      </c>
      <c r="H16" t="s">
        <v>45</v>
      </c>
      <c r="I16">
        <v>2</v>
      </c>
    </row>
    <row r="17" spans="1:9" x14ac:dyDescent="0.4">
      <c r="A17" t="s">
        <v>9</v>
      </c>
      <c r="B17" s="3">
        <v>0</v>
      </c>
      <c r="C17" s="3">
        <v>0</v>
      </c>
      <c r="D17" s="3">
        <v>0</v>
      </c>
      <c r="E17" s="3">
        <v>0</v>
      </c>
      <c r="H17" t="s">
        <v>111</v>
      </c>
      <c r="I17">
        <v>2</v>
      </c>
    </row>
    <row r="18" spans="1:9" x14ac:dyDescent="0.4">
      <c r="A18" t="s">
        <v>7</v>
      </c>
      <c r="B18" s="3">
        <v>0</v>
      </c>
      <c r="C18" s="3">
        <v>0</v>
      </c>
      <c r="D18" s="3">
        <v>0</v>
      </c>
      <c r="E18" s="3">
        <v>0</v>
      </c>
      <c r="F18">
        <f t="shared" si="0"/>
        <v>0</v>
      </c>
      <c r="H18" t="s">
        <v>363</v>
      </c>
      <c r="I18">
        <v>2</v>
      </c>
    </row>
    <row r="19" spans="1:9" x14ac:dyDescent="0.4">
      <c r="A19" t="s">
        <v>28</v>
      </c>
      <c r="B19" s="3">
        <v>1</v>
      </c>
      <c r="C19" s="3">
        <v>1</v>
      </c>
      <c r="D19" s="3">
        <v>1</v>
      </c>
      <c r="E19" s="3">
        <v>1</v>
      </c>
      <c r="F19">
        <f t="shared" si="0"/>
        <v>1</v>
      </c>
      <c r="H19" t="s">
        <v>103</v>
      </c>
      <c r="I19">
        <v>2</v>
      </c>
    </row>
    <row r="20" spans="1:9" x14ac:dyDescent="0.4">
      <c r="A20" t="s">
        <v>36</v>
      </c>
      <c r="B20" s="3">
        <v>1</v>
      </c>
      <c r="C20" s="3">
        <v>1</v>
      </c>
      <c r="D20" s="3">
        <v>1</v>
      </c>
      <c r="E20" s="3">
        <v>3</v>
      </c>
      <c r="F20">
        <f t="shared" si="0"/>
        <v>1</v>
      </c>
      <c r="H20" t="s">
        <v>364</v>
      </c>
      <c r="I20">
        <v>2</v>
      </c>
    </row>
    <row r="21" spans="1:9" x14ac:dyDescent="0.4">
      <c r="A21" t="s">
        <v>98</v>
      </c>
      <c r="B21" s="3">
        <v>1</v>
      </c>
      <c r="C21" s="3">
        <v>1</v>
      </c>
      <c r="D21" s="3">
        <v>1</v>
      </c>
      <c r="E21" s="3">
        <v>1</v>
      </c>
      <c r="F21">
        <f t="shared" si="0"/>
        <v>1</v>
      </c>
      <c r="H21" t="s">
        <v>365</v>
      </c>
      <c r="I21">
        <v>2</v>
      </c>
    </row>
    <row r="22" spans="1:9" x14ac:dyDescent="0.4">
      <c r="A22" t="s">
        <v>99</v>
      </c>
      <c r="B22" s="3">
        <v>1</v>
      </c>
      <c r="C22" s="3">
        <v>1</v>
      </c>
      <c r="D22" s="3">
        <v>1</v>
      </c>
      <c r="E22" s="3">
        <v>1</v>
      </c>
      <c r="F22">
        <f t="shared" si="0"/>
        <v>1</v>
      </c>
      <c r="H22" t="s">
        <v>44</v>
      </c>
      <c r="I22">
        <v>2</v>
      </c>
    </row>
    <row r="23" spans="1:9" x14ac:dyDescent="0.4">
      <c r="A23" t="s">
        <v>100</v>
      </c>
      <c r="B23" s="3">
        <v>1</v>
      </c>
      <c r="C23" s="3">
        <v>1</v>
      </c>
      <c r="D23" s="3">
        <v>1</v>
      </c>
      <c r="E23" s="3">
        <v>1</v>
      </c>
      <c r="F23">
        <f t="shared" si="0"/>
        <v>1</v>
      </c>
      <c r="H23" t="s">
        <v>366</v>
      </c>
      <c r="I23">
        <v>2</v>
      </c>
    </row>
    <row r="24" spans="1:9" x14ac:dyDescent="0.4">
      <c r="A24" t="s">
        <v>39</v>
      </c>
      <c r="B24" s="3">
        <v>1</v>
      </c>
      <c r="C24" s="3">
        <v>1</v>
      </c>
      <c r="D24" s="3">
        <v>1</v>
      </c>
      <c r="E24" s="3">
        <v>0</v>
      </c>
      <c r="F24">
        <f t="shared" si="0"/>
        <v>1</v>
      </c>
      <c r="H24" t="s">
        <v>367</v>
      </c>
      <c r="I24">
        <v>2</v>
      </c>
    </row>
    <row r="25" spans="1:9" x14ac:dyDescent="0.4">
      <c r="A25" t="s">
        <v>40</v>
      </c>
      <c r="B25" s="3">
        <v>1</v>
      </c>
      <c r="C25" s="3">
        <v>1</v>
      </c>
      <c r="D25" s="3">
        <v>1</v>
      </c>
      <c r="E25" s="3">
        <v>1</v>
      </c>
      <c r="F25">
        <f t="shared" si="0"/>
        <v>1</v>
      </c>
      <c r="H25" t="s">
        <v>55</v>
      </c>
      <c r="I25">
        <v>3</v>
      </c>
    </row>
    <row r="26" spans="1:9" x14ac:dyDescent="0.4">
      <c r="A26" t="s">
        <v>42</v>
      </c>
      <c r="B26" s="3">
        <v>1</v>
      </c>
      <c r="C26" s="3">
        <v>1</v>
      </c>
      <c r="D26" s="3">
        <v>1</v>
      </c>
      <c r="E26" s="3">
        <v>1</v>
      </c>
      <c r="H26" t="s">
        <v>62</v>
      </c>
      <c r="I26">
        <v>3</v>
      </c>
    </row>
    <row r="27" spans="1:9" x14ac:dyDescent="0.4">
      <c r="A27" t="s">
        <v>101</v>
      </c>
      <c r="B27" s="3">
        <v>1</v>
      </c>
      <c r="C27" s="3">
        <v>1</v>
      </c>
      <c r="D27" s="3">
        <v>1</v>
      </c>
      <c r="E27" s="3">
        <v>1</v>
      </c>
      <c r="F27">
        <f t="shared" si="0"/>
        <v>1</v>
      </c>
      <c r="H27" t="s">
        <v>63</v>
      </c>
      <c r="I27">
        <v>3</v>
      </c>
    </row>
    <row r="28" spans="1:9" x14ac:dyDescent="0.4">
      <c r="A28" t="s">
        <v>37</v>
      </c>
      <c r="B28" s="3">
        <v>1</v>
      </c>
      <c r="C28" s="3">
        <v>1</v>
      </c>
      <c r="D28" s="3">
        <v>1</v>
      </c>
      <c r="E28" s="3">
        <v>0</v>
      </c>
      <c r="F28">
        <f t="shared" si="0"/>
        <v>1</v>
      </c>
      <c r="H28" t="s">
        <v>69</v>
      </c>
      <c r="I28">
        <v>3</v>
      </c>
    </row>
    <row r="29" spans="1:9" x14ac:dyDescent="0.4">
      <c r="A29" t="s">
        <v>102</v>
      </c>
      <c r="B29" s="3">
        <v>1</v>
      </c>
      <c r="C29" s="3">
        <v>1</v>
      </c>
      <c r="D29" s="3">
        <v>1</v>
      </c>
      <c r="E29" s="3">
        <v>0</v>
      </c>
      <c r="F29">
        <f t="shared" si="0"/>
        <v>1</v>
      </c>
      <c r="H29" t="s">
        <v>65</v>
      </c>
      <c r="I29">
        <v>3</v>
      </c>
    </row>
    <row r="30" spans="1:9" x14ac:dyDescent="0.4">
      <c r="A30" t="s">
        <v>41</v>
      </c>
      <c r="B30" s="3">
        <v>1</v>
      </c>
      <c r="C30" s="3">
        <v>1</v>
      </c>
      <c r="D30" s="3">
        <v>1</v>
      </c>
      <c r="E30" s="3">
        <v>1</v>
      </c>
      <c r="F30">
        <f t="shared" si="0"/>
        <v>1</v>
      </c>
      <c r="H30" t="s">
        <v>66</v>
      </c>
      <c r="I30">
        <v>3</v>
      </c>
    </row>
    <row r="31" spans="1:9" x14ac:dyDescent="0.4">
      <c r="A31" t="s">
        <v>43</v>
      </c>
      <c r="B31" s="3">
        <v>1</v>
      </c>
      <c r="C31" s="3">
        <v>3</v>
      </c>
      <c r="D31" s="3">
        <v>1</v>
      </c>
      <c r="E31" s="3">
        <v>1</v>
      </c>
      <c r="H31" t="s">
        <v>64</v>
      </c>
      <c r="I31">
        <v>3</v>
      </c>
    </row>
    <row r="32" spans="1:9" x14ac:dyDescent="0.4">
      <c r="A32" t="s">
        <v>44</v>
      </c>
      <c r="B32" s="3">
        <v>2</v>
      </c>
      <c r="C32" s="3">
        <v>2</v>
      </c>
      <c r="D32" s="3">
        <v>2</v>
      </c>
      <c r="E32" s="3">
        <v>0</v>
      </c>
      <c r="F32">
        <f t="shared" si="0"/>
        <v>2</v>
      </c>
      <c r="H32" t="s">
        <v>54</v>
      </c>
      <c r="I32">
        <v>3</v>
      </c>
    </row>
    <row r="33" spans="1:9" x14ac:dyDescent="0.4">
      <c r="A33" t="s">
        <v>50</v>
      </c>
      <c r="B33" s="3">
        <v>2</v>
      </c>
      <c r="C33" s="3">
        <v>2</v>
      </c>
      <c r="D33" s="3">
        <v>2</v>
      </c>
      <c r="E33" s="3">
        <v>0</v>
      </c>
      <c r="F33">
        <f t="shared" si="0"/>
        <v>2</v>
      </c>
      <c r="H33" t="s">
        <v>108</v>
      </c>
      <c r="I33">
        <v>3</v>
      </c>
    </row>
    <row r="34" spans="1:9" x14ac:dyDescent="0.4">
      <c r="A34" t="s">
        <v>103</v>
      </c>
      <c r="B34" s="3">
        <v>2</v>
      </c>
      <c r="C34" s="3">
        <v>2</v>
      </c>
      <c r="D34" s="3">
        <v>2</v>
      </c>
      <c r="E34" s="3">
        <v>0</v>
      </c>
      <c r="F34">
        <f t="shared" si="0"/>
        <v>2</v>
      </c>
      <c r="H34" t="s">
        <v>368</v>
      </c>
      <c r="I34">
        <v>3</v>
      </c>
    </row>
    <row r="35" spans="1:9" x14ac:dyDescent="0.4">
      <c r="A35" t="s">
        <v>45</v>
      </c>
      <c r="B35" s="3">
        <v>2</v>
      </c>
      <c r="C35" s="3">
        <v>2</v>
      </c>
      <c r="D35" s="3">
        <v>2</v>
      </c>
      <c r="E35" s="3">
        <v>0</v>
      </c>
      <c r="F35">
        <f t="shared" si="0"/>
        <v>2</v>
      </c>
      <c r="H35" t="s">
        <v>68</v>
      </c>
      <c r="I35">
        <v>3</v>
      </c>
    </row>
    <row r="36" spans="1:9" x14ac:dyDescent="0.4">
      <c r="A36" t="s">
        <v>51</v>
      </c>
      <c r="B36" s="3">
        <v>2</v>
      </c>
      <c r="C36" s="3">
        <v>2</v>
      </c>
      <c r="D36" s="3">
        <v>2</v>
      </c>
      <c r="E36" s="3">
        <v>0</v>
      </c>
      <c r="H36" t="s">
        <v>105</v>
      </c>
      <c r="I36">
        <v>3</v>
      </c>
    </row>
    <row r="37" spans="1:9" x14ac:dyDescent="0.4">
      <c r="A37" t="s">
        <v>104</v>
      </c>
      <c r="B37" s="3">
        <v>3</v>
      </c>
      <c r="C37" s="3">
        <v>3</v>
      </c>
      <c r="D37" s="3">
        <v>3</v>
      </c>
      <c r="E37" s="3">
        <v>3</v>
      </c>
      <c r="F37">
        <f t="shared" si="0"/>
        <v>3</v>
      </c>
      <c r="H37" t="s">
        <v>369</v>
      </c>
      <c r="I37">
        <v>3</v>
      </c>
    </row>
    <row r="38" spans="1:9" x14ac:dyDescent="0.4">
      <c r="A38" t="s">
        <v>105</v>
      </c>
      <c r="B38" s="3">
        <v>3</v>
      </c>
      <c r="C38" s="3">
        <v>0</v>
      </c>
      <c r="D38" s="3">
        <v>3</v>
      </c>
      <c r="E38" s="3">
        <v>3</v>
      </c>
      <c r="F38">
        <f t="shared" si="0"/>
        <v>3</v>
      </c>
      <c r="H38" t="s">
        <v>104</v>
      </c>
      <c r="I38">
        <v>3</v>
      </c>
    </row>
    <row r="39" spans="1:9" x14ac:dyDescent="0.4">
      <c r="A39" t="s">
        <v>55</v>
      </c>
      <c r="B39" s="3">
        <v>3</v>
      </c>
      <c r="C39" s="3">
        <v>3</v>
      </c>
      <c r="D39" s="3">
        <v>3</v>
      </c>
      <c r="E39" s="3">
        <v>3</v>
      </c>
      <c r="F39">
        <f t="shared" si="0"/>
        <v>3</v>
      </c>
      <c r="H39" t="s">
        <v>106</v>
      </c>
      <c r="I39">
        <v>3</v>
      </c>
    </row>
    <row r="40" spans="1:9" x14ac:dyDescent="0.4">
      <c r="A40" t="s">
        <v>64</v>
      </c>
      <c r="B40" s="3">
        <v>3</v>
      </c>
      <c r="C40" s="3">
        <v>3</v>
      </c>
      <c r="D40" s="3">
        <v>3</v>
      </c>
      <c r="E40" s="3">
        <v>3</v>
      </c>
      <c r="F40">
        <f t="shared" si="0"/>
        <v>3</v>
      </c>
      <c r="H40" t="s">
        <v>19</v>
      </c>
      <c r="I40">
        <v>0</v>
      </c>
    </row>
    <row r="41" spans="1:9" x14ac:dyDescent="0.4">
      <c r="A41" t="s">
        <v>62</v>
      </c>
      <c r="B41" s="3">
        <v>3</v>
      </c>
      <c r="C41" s="3">
        <v>3</v>
      </c>
      <c r="D41" s="3">
        <v>3</v>
      </c>
      <c r="E41" s="3">
        <v>3</v>
      </c>
      <c r="F41">
        <f t="shared" si="0"/>
        <v>3</v>
      </c>
      <c r="H41" t="s">
        <v>10</v>
      </c>
      <c r="I41">
        <v>0</v>
      </c>
    </row>
    <row r="42" spans="1:9" x14ac:dyDescent="0.4">
      <c r="A42" t="s">
        <v>106</v>
      </c>
      <c r="B42" s="3">
        <v>3</v>
      </c>
      <c r="C42" s="3">
        <v>0</v>
      </c>
      <c r="D42" s="3">
        <v>3</v>
      </c>
      <c r="E42" s="3">
        <v>3</v>
      </c>
      <c r="F42">
        <f t="shared" si="0"/>
        <v>3</v>
      </c>
      <c r="H42" t="s">
        <v>370</v>
      </c>
      <c r="I42">
        <v>0</v>
      </c>
    </row>
    <row r="43" spans="1:9" x14ac:dyDescent="0.4">
      <c r="A43" t="s">
        <v>70</v>
      </c>
      <c r="B43" s="3">
        <v>3</v>
      </c>
      <c r="C43" s="3">
        <v>2</v>
      </c>
      <c r="D43" s="3">
        <v>2</v>
      </c>
      <c r="E43" s="3">
        <v>1</v>
      </c>
      <c r="F43">
        <f t="shared" si="0"/>
        <v>0</v>
      </c>
      <c r="H43" t="s">
        <v>94</v>
      </c>
      <c r="I43">
        <v>0</v>
      </c>
    </row>
    <row r="44" spans="1:9" x14ac:dyDescent="0.4">
      <c r="A44" t="s">
        <v>72</v>
      </c>
      <c r="B44" s="3">
        <v>3</v>
      </c>
      <c r="C44" s="3">
        <v>2</v>
      </c>
      <c r="D44" s="3">
        <v>2</v>
      </c>
      <c r="E44" s="3">
        <v>0</v>
      </c>
      <c r="F44">
        <f t="shared" si="0"/>
        <v>2</v>
      </c>
      <c r="H44" t="s">
        <v>371</v>
      </c>
      <c r="I44">
        <v>0</v>
      </c>
    </row>
    <row r="45" spans="1:9" x14ac:dyDescent="0.4">
      <c r="A45" t="s">
        <v>65</v>
      </c>
      <c r="B45" s="3">
        <v>3</v>
      </c>
      <c r="C45" s="3">
        <v>3</v>
      </c>
      <c r="D45" s="3">
        <v>3</v>
      </c>
      <c r="E45" s="3">
        <v>3</v>
      </c>
      <c r="F45">
        <f t="shared" si="0"/>
        <v>3</v>
      </c>
      <c r="H45" t="s">
        <v>15</v>
      </c>
      <c r="I45">
        <v>0</v>
      </c>
    </row>
    <row r="46" spans="1:9" x14ac:dyDescent="0.4">
      <c r="A46" t="s">
        <v>69</v>
      </c>
      <c r="B46" s="3">
        <v>3</v>
      </c>
      <c r="C46" s="3">
        <v>2</v>
      </c>
      <c r="D46" s="3">
        <v>2</v>
      </c>
      <c r="E46" s="3">
        <v>2</v>
      </c>
      <c r="F46">
        <f t="shared" si="0"/>
        <v>3</v>
      </c>
      <c r="H46" t="s">
        <v>6</v>
      </c>
      <c r="I46">
        <v>0</v>
      </c>
    </row>
    <row r="47" spans="1:9" x14ac:dyDescent="0.4">
      <c r="A47" t="s">
        <v>107</v>
      </c>
      <c r="B47" s="3">
        <v>3</v>
      </c>
      <c r="C47" s="3">
        <v>2</v>
      </c>
      <c r="D47" s="3">
        <v>2</v>
      </c>
      <c r="E47" s="3">
        <v>3</v>
      </c>
      <c r="F47">
        <f t="shared" si="0"/>
        <v>0</v>
      </c>
      <c r="H47" t="s">
        <v>372</v>
      </c>
      <c r="I47">
        <v>0</v>
      </c>
    </row>
    <row r="48" spans="1:9" x14ac:dyDescent="0.4">
      <c r="A48" t="s">
        <v>54</v>
      </c>
      <c r="B48" s="3">
        <v>3</v>
      </c>
      <c r="C48" s="3">
        <v>3</v>
      </c>
      <c r="D48" s="3">
        <v>3</v>
      </c>
      <c r="E48" s="3">
        <v>3</v>
      </c>
      <c r="F48">
        <f t="shared" si="0"/>
        <v>3</v>
      </c>
      <c r="H48" t="s">
        <v>8</v>
      </c>
      <c r="I48">
        <v>0</v>
      </c>
    </row>
    <row r="49" spans="1:9" x14ac:dyDescent="0.4">
      <c r="A49" t="s">
        <v>66</v>
      </c>
      <c r="B49" s="3">
        <v>3</v>
      </c>
      <c r="C49" s="3">
        <v>3</v>
      </c>
      <c r="D49" s="3">
        <v>3</v>
      </c>
      <c r="E49" s="3">
        <v>3</v>
      </c>
      <c r="F49">
        <f t="shared" si="0"/>
        <v>3</v>
      </c>
      <c r="H49" t="s">
        <v>373</v>
      </c>
      <c r="I49">
        <v>0</v>
      </c>
    </row>
    <row r="50" spans="1:9" x14ac:dyDescent="0.4">
      <c r="A50" t="s">
        <v>68</v>
      </c>
      <c r="B50" s="3">
        <v>3</v>
      </c>
      <c r="C50" s="3">
        <v>2</v>
      </c>
      <c r="D50" s="3">
        <v>2</v>
      </c>
      <c r="E50" s="3">
        <v>2</v>
      </c>
      <c r="F50">
        <f t="shared" si="0"/>
        <v>3</v>
      </c>
      <c r="H50" t="s">
        <v>95</v>
      </c>
      <c r="I50">
        <v>0</v>
      </c>
    </row>
    <row r="51" spans="1:9" x14ac:dyDescent="0.4">
      <c r="A51" t="s">
        <v>108</v>
      </c>
      <c r="B51" s="3">
        <v>3</v>
      </c>
      <c r="C51" s="3">
        <v>0</v>
      </c>
      <c r="D51" s="3">
        <v>3</v>
      </c>
      <c r="E51" s="3">
        <v>3</v>
      </c>
      <c r="F51">
        <f t="shared" si="0"/>
        <v>3</v>
      </c>
      <c r="H51" t="s">
        <v>374</v>
      </c>
      <c r="I51">
        <v>0</v>
      </c>
    </row>
    <row r="52" spans="1:9" x14ac:dyDescent="0.4">
      <c r="A52" t="s">
        <v>63</v>
      </c>
      <c r="B52" s="3">
        <v>3</v>
      </c>
      <c r="C52" s="3">
        <v>3</v>
      </c>
      <c r="D52" s="3">
        <v>3</v>
      </c>
      <c r="E52" s="3">
        <v>3</v>
      </c>
      <c r="F52">
        <f t="shared" si="0"/>
        <v>3</v>
      </c>
      <c r="H52" t="s">
        <v>25</v>
      </c>
      <c r="I52">
        <v>0</v>
      </c>
    </row>
    <row r="53" spans="1:9" x14ac:dyDescent="0.4">
      <c r="A53" t="s">
        <v>109</v>
      </c>
      <c r="B53" s="3">
        <v>3</v>
      </c>
      <c r="C53" s="3">
        <v>2</v>
      </c>
      <c r="D53" s="3">
        <v>2</v>
      </c>
      <c r="E53" s="3">
        <v>0</v>
      </c>
      <c r="H53" t="s">
        <v>375</v>
      </c>
      <c r="I53">
        <v>0</v>
      </c>
    </row>
    <row r="54" spans="1:9" x14ac:dyDescent="0.4">
      <c r="A54" t="s">
        <v>110</v>
      </c>
      <c r="B54" s="3">
        <v>3</v>
      </c>
      <c r="C54" s="3">
        <v>3</v>
      </c>
      <c r="D54" s="3">
        <v>3</v>
      </c>
      <c r="E54" s="3">
        <v>3</v>
      </c>
      <c r="F54">
        <f t="shared" si="0"/>
        <v>1</v>
      </c>
      <c r="H54" t="s">
        <v>70</v>
      </c>
      <c r="I54">
        <v>0</v>
      </c>
    </row>
    <row r="55" spans="1:9" x14ac:dyDescent="0.4">
      <c r="A55" t="s">
        <v>111</v>
      </c>
      <c r="B55" s="3" t="s">
        <v>76</v>
      </c>
      <c r="F55">
        <f t="shared" si="0"/>
        <v>2</v>
      </c>
      <c r="H55" t="s">
        <v>12</v>
      </c>
      <c r="I55">
        <v>0</v>
      </c>
    </row>
    <row r="56" spans="1:9" x14ac:dyDescent="0.4">
      <c r="A56" t="s">
        <v>78</v>
      </c>
      <c r="B56" s="3" t="s">
        <v>76</v>
      </c>
      <c r="H56" t="s">
        <v>23</v>
      </c>
      <c r="I56">
        <v>0</v>
      </c>
    </row>
    <row r="57" spans="1:9" x14ac:dyDescent="0.4">
      <c r="A57" t="s">
        <v>80</v>
      </c>
      <c r="B57" s="3" t="s">
        <v>76</v>
      </c>
      <c r="H57" t="s">
        <v>107</v>
      </c>
      <c r="I57">
        <v>0</v>
      </c>
    </row>
    <row r="58" spans="1:9" x14ac:dyDescent="0.4">
      <c r="A58" t="s">
        <v>82</v>
      </c>
      <c r="B58" s="3" t="s">
        <v>76</v>
      </c>
      <c r="H58" t="s">
        <v>22</v>
      </c>
      <c r="I58">
        <v>0</v>
      </c>
    </row>
    <row r="59" spans="1:9" x14ac:dyDescent="0.4">
      <c r="A59" t="s">
        <v>83</v>
      </c>
      <c r="B59" s="3" t="s">
        <v>76</v>
      </c>
      <c r="H59" t="s">
        <v>376</v>
      </c>
      <c r="I59">
        <v>0</v>
      </c>
    </row>
    <row r="60" spans="1:9" x14ac:dyDescent="0.4">
      <c r="A60" t="s">
        <v>84</v>
      </c>
      <c r="B60" s="3" t="s">
        <v>76</v>
      </c>
      <c r="H60" t="s">
        <v>14</v>
      </c>
      <c r="I60">
        <v>0</v>
      </c>
    </row>
    <row r="61" spans="1:9" x14ac:dyDescent="0.4">
      <c r="B61" s="3" t="s">
        <v>88</v>
      </c>
      <c r="C61" s="3">
        <f t="array" ref="C61">(SUM(IF((C$2:C$54&lt;&gt;"") * ($B$2:$B$54 = C$2:C$54), 1, 0)) + COUNTA($B$55:$B$60)) / COUNTA($B$2:$B$60)</f>
        <v>0.67796610169491522</v>
      </c>
      <c r="D61" s="3">
        <f t="array" ref="D61">(SUM(IF((D$2:D$54&lt;&gt;"") * ($B$2:$B$54 = D$2:D$54), 1, 0)) + COUNTA($B$55:$B$60)) / COUNTA($B$2:$B$60)</f>
        <v>0.89830508474576276</v>
      </c>
      <c r="E61" s="3">
        <f t="array" ref="E61">(SUM(IF((E$2:E$54&lt;&gt;"") * ($B$2:$B$54 = E$2:E$54), 1, 0)) + COUNTA($B$55:$B$60)) / COUNTA($B$2:$B$60)</f>
        <v>0.71186440677966101</v>
      </c>
      <c r="H61" t="s">
        <v>96</v>
      </c>
      <c r="I61">
        <v>0</v>
      </c>
    </row>
    <row r="62" spans="1:9" x14ac:dyDescent="0.4">
      <c r="H62" t="s">
        <v>7</v>
      </c>
      <c r="I62">
        <v>0</v>
      </c>
    </row>
    <row r="63" spans="1:9" x14ac:dyDescent="0.4">
      <c r="H63" t="s">
        <v>97</v>
      </c>
      <c r="I63">
        <v>0</v>
      </c>
    </row>
    <row r="64" spans="1:9" x14ac:dyDescent="0.4">
      <c r="H64" t="s">
        <v>24</v>
      </c>
      <c r="I6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135-A4C5-45D9-86F1-A0C04A52BD12}">
  <dimension ref="A1:I60"/>
  <sheetViews>
    <sheetView workbookViewId="0">
      <selection activeCell="F3" sqref="F3"/>
    </sheetView>
  </sheetViews>
  <sheetFormatPr defaultRowHeight="17.399999999999999" x14ac:dyDescent="0.4"/>
  <sheetData>
    <row r="1" spans="1:9" x14ac:dyDescent="0.4">
      <c r="A1" s="1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9" x14ac:dyDescent="0.4">
      <c r="A2" t="s">
        <v>112</v>
      </c>
      <c r="B2" s="3">
        <v>0</v>
      </c>
      <c r="C2" s="3">
        <v>0</v>
      </c>
      <c r="D2" s="3">
        <v>0</v>
      </c>
      <c r="E2" s="3">
        <v>1</v>
      </c>
      <c r="F2">
        <f>VLOOKUP(A2,H2:I60,2,FALSE)</f>
        <v>0</v>
      </c>
      <c r="H2" t="s">
        <v>377</v>
      </c>
      <c r="I2">
        <v>0</v>
      </c>
    </row>
    <row r="3" spans="1:9" x14ac:dyDescent="0.4">
      <c r="A3" t="s">
        <v>113</v>
      </c>
      <c r="B3" s="3">
        <v>0</v>
      </c>
      <c r="C3" s="3">
        <v>0</v>
      </c>
      <c r="D3" s="3">
        <v>0</v>
      </c>
      <c r="E3" s="3">
        <v>1</v>
      </c>
      <c r="F3">
        <f t="shared" ref="F3:F45" si="0">VLOOKUP(A3,H3:I61,2,FALSE)</f>
        <v>0</v>
      </c>
      <c r="H3" t="s">
        <v>117</v>
      </c>
      <c r="I3">
        <v>0</v>
      </c>
    </row>
    <row r="4" spans="1:9" x14ac:dyDescent="0.4">
      <c r="A4" t="s">
        <v>114</v>
      </c>
      <c r="B4" s="3">
        <v>0</v>
      </c>
      <c r="C4" s="3">
        <v>2</v>
      </c>
      <c r="D4" s="3">
        <v>0</v>
      </c>
      <c r="E4" s="3">
        <v>1</v>
      </c>
      <c r="F4">
        <f t="shared" si="0"/>
        <v>0</v>
      </c>
      <c r="H4" t="s">
        <v>378</v>
      </c>
      <c r="I4">
        <v>0</v>
      </c>
    </row>
    <row r="5" spans="1:9" x14ac:dyDescent="0.4">
      <c r="A5" t="s">
        <v>115</v>
      </c>
      <c r="B5" s="3">
        <v>0</v>
      </c>
      <c r="C5" s="3">
        <v>1</v>
      </c>
      <c r="D5" s="3">
        <v>0</v>
      </c>
      <c r="E5" s="3">
        <v>1</v>
      </c>
      <c r="F5">
        <f t="shared" si="0"/>
        <v>0</v>
      </c>
      <c r="H5" t="s">
        <v>364</v>
      </c>
      <c r="I5">
        <v>0</v>
      </c>
    </row>
    <row r="6" spans="1:9" x14ac:dyDescent="0.4">
      <c r="A6" t="s">
        <v>116</v>
      </c>
      <c r="B6" s="3">
        <v>0</v>
      </c>
      <c r="C6" s="3">
        <v>2</v>
      </c>
      <c r="D6" s="3">
        <v>0</v>
      </c>
      <c r="E6" s="3">
        <v>0</v>
      </c>
      <c r="F6">
        <f t="shared" si="0"/>
        <v>0</v>
      </c>
      <c r="H6" t="s">
        <v>112</v>
      </c>
      <c r="I6">
        <v>0</v>
      </c>
    </row>
    <row r="7" spans="1:9" x14ac:dyDescent="0.4">
      <c r="A7" t="s">
        <v>117</v>
      </c>
      <c r="B7" s="3">
        <v>0</v>
      </c>
      <c r="C7" s="3">
        <v>2</v>
      </c>
      <c r="D7" s="3">
        <v>0</v>
      </c>
      <c r="E7" s="3">
        <v>0</v>
      </c>
      <c r="H7" t="s">
        <v>114</v>
      </c>
      <c r="I7">
        <v>0</v>
      </c>
    </row>
    <row r="8" spans="1:9" x14ac:dyDescent="0.4">
      <c r="A8" t="s">
        <v>118</v>
      </c>
      <c r="B8" s="3">
        <v>0</v>
      </c>
      <c r="C8" s="3">
        <v>2</v>
      </c>
      <c r="D8" s="3">
        <v>0</v>
      </c>
      <c r="E8" s="3">
        <v>0</v>
      </c>
      <c r="F8">
        <f t="shared" si="0"/>
        <v>0</v>
      </c>
      <c r="H8" t="s">
        <v>379</v>
      </c>
      <c r="I8">
        <v>0</v>
      </c>
    </row>
    <row r="9" spans="1:9" x14ac:dyDescent="0.4">
      <c r="A9" t="s">
        <v>119</v>
      </c>
      <c r="B9" s="3">
        <v>0</v>
      </c>
      <c r="C9" s="3">
        <v>2</v>
      </c>
      <c r="D9" s="3">
        <v>0</v>
      </c>
      <c r="E9" s="3">
        <v>1</v>
      </c>
      <c r="F9">
        <f t="shared" si="0"/>
        <v>0</v>
      </c>
      <c r="H9" t="s">
        <v>113</v>
      </c>
      <c r="I9">
        <v>0</v>
      </c>
    </row>
    <row r="10" spans="1:9" x14ac:dyDescent="0.4">
      <c r="A10" t="s">
        <v>120</v>
      </c>
      <c r="B10" s="3">
        <v>0</v>
      </c>
      <c r="C10" s="3">
        <v>2</v>
      </c>
      <c r="D10" s="3">
        <v>0</v>
      </c>
      <c r="E10" s="3">
        <v>0</v>
      </c>
      <c r="F10">
        <f t="shared" si="0"/>
        <v>0</v>
      </c>
      <c r="H10" t="s">
        <v>380</v>
      </c>
      <c r="I10">
        <v>0</v>
      </c>
    </row>
    <row r="11" spans="1:9" x14ac:dyDescent="0.4">
      <c r="A11" t="s">
        <v>121</v>
      </c>
      <c r="B11" s="3">
        <v>0</v>
      </c>
      <c r="C11" s="3">
        <v>2</v>
      </c>
      <c r="D11" s="3">
        <v>2</v>
      </c>
      <c r="E11" s="3">
        <v>0</v>
      </c>
      <c r="H11" t="s">
        <v>115</v>
      </c>
      <c r="I11">
        <v>0</v>
      </c>
    </row>
    <row r="12" spans="1:9" x14ac:dyDescent="0.4">
      <c r="A12" t="s">
        <v>122</v>
      </c>
      <c r="B12" s="3">
        <v>1</v>
      </c>
      <c r="C12" s="3">
        <v>1</v>
      </c>
      <c r="D12" s="3">
        <v>1</v>
      </c>
      <c r="E12" s="3">
        <v>2</v>
      </c>
      <c r="F12">
        <f t="shared" si="0"/>
        <v>1</v>
      </c>
      <c r="H12" t="s">
        <v>118</v>
      </c>
      <c r="I12">
        <v>0</v>
      </c>
    </row>
    <row r="13" spans="1:9" x14ac:dyDescent="0.4">
      <c r="A13" t="s">
        <v>123</v>
      </c>
      <c r="B13" s="3">
        <v>1</v>
      </c>
      <c r="C13" s="3">
        <v>2</v>
      </c>
      <c r="D13" s="3">
        <v>1</v>
      </c>
      <c r="E13" s="3">
        <v>2</v>
      </c>
      <c r="F13">
        <f t="shared" si="0"/>
        <v>1</v>
      </c>
      <c r="H13" t="s">
        <v>119</v>
      </c>
      <c r="I13">
        <v>0</v>
      </c>
    </row>
    <row r="14" spans="1:9" x14ac:dyDescent="0.4">
      <c r="A14" t="s">
        <v>124</v>
      </c>
      <c r="B14" s="3">
        <v>1</v>
      </c>
      <c r="C14" s="3">
        <v>2</v>
      </c>
      <c r="D14" s="3">
        <v>1</v>
      </c>
      <c r="E14" s="3">
        <v>2</v>
      </c>
      <c r="F14">
        <f t="shared" si="0"/>
        <v>1</v>
      </c>
      <c r="H14" t="s">
        <v>116</v>
      </c>
      <c r="I14">
        <v>0</v>
      </c>
    </row>
    <row r="15" spans="1:9" x14ac:dyDescent="0.4">
      <c r="A15" t="s">
        <v>125</v>
      </c>
      <c r="B15" s="3">
        <v>1</v>
      </c>
      <c r="C15" s="3">
        <v>1</v>
      </c>
      <c r="D15" s="3">
        <v>1</v>
      </c>
      <c r="E15" s="3">
        <v>2</v>
      </c>
      <c r="F15">
        <f t="shared" si="0"/>
        <v>1</v>
      </c>
      <c r="H15" t="s">
        <v>120</v>
      </c>
      <c r="I15">
        <v>0</v>
      </c>
    </row>
    <row r="16" spans="1:9" x14ac:dyDescent="0.4">
      <c r="A16" t="s">
        <v>126</v>
      </c>
      <c r="B16" s="3">
        <v>1</v>
      </c>
      <c r="C16" s="3">
        <v>2</v>
      </c>
      <c r="D16" s="3">
        <v>1</v>
      </c>
      <c r="E16" s="3">
        <v>2</v>
      </c>
      <c r="F16">
        <f t="shared" si="0"/>
        <v>1</v>
      </c>
      <c r="H16" t="s">
        <v>124</v>
      </c>
      <c r="I16">
        <v>1</v>
      </c>
    </row>
    <row r="17" spans="1:9" x14ac:dyDescent="0.4">
      <c r="A17" t="s">
        <v>127</v>
      </c>
      <c r="B17" s="3">
        <v>2</v>
      </c>
      <c r="C17" s="3">
        <v>2</v>
      </c>
      <c r="D17" s="3">
        <v>2</v>
      </c>
      <c r="E17" s="3">
        <v>2</v>
      </c>
      <c r="F17">
        <f t="shared" si="0"/>
        <v>2</v>
      </c>
      <c r="H17" t="s">
        <v>365</v>
      </c>
      <c r="I17">
        <v>1</v>
      </c>
    </row>
    <row r="18" spans="1:9" x14ac:dyDescent="0.4">
      <c r="A18" t="s">
        <v>128</v>
      </c>
      <c r="B18" s="3">
        <v>2</v>
      </c>
      <c r="C18" s="3">
        <v>2</v>
      </c>
      <c r="D18" s="3">
        <v>2</v>
      </c>
      <c r="E18" s="3">
        <v>2</v>
      </c>
      <c r="F18">
        <f t="shared" si="0"/>
        <v>2</v>
      </c>
      <c r="H18" t="s">
        <v>134</v>
      </c>
      <c r="I18">
        <v>1</v>
      </c>
    </row>
    <row r="19" spans="1:9" x14ac:dyDescent="0.4">
      <c r="A19" t="s">
        <v>129</v>
      </c>
      <c r="B19" s="3">
        <v>2</v>
      </c>
      <c r="C19" s="3">
        <v>2</v>
      </c>
      <c r="D19" s="3">
        <v>2</v>
      </c>
      <c r="E19" s="3">
        <v>2</v>
      </c>
      <c r="F19">
        <f t="shared" si="0"/>
        <v>2</v>
      </c>
      <c r="H19" t="s">
        <v>140</v>
      </c>
      <c r="I19">
        <v>1</v>
      </c>
    </row>
    <row r="20" spans="1:9" x14ac:dyDescent="0.4">
      <c r="A20" t="s">
        <v>130</v>
      </c>
      <c r="B20" s="3">
        <v>2</v>
      </c>
      <c r="C20" s="3">
        <v>2</v>
      </c>
      <c r="D20" s="3">
        <v>2</v>
      </c>
      <c r="E20" s="3">
        <v>2</v>
      </c>
      <c r="F20">
        <f t="shared" si="0"/>
        <v>2</v>
      </c>
      <c r="H20" t="s">
        <v>381</v>
      </c>
      <c r="I20">
        <v>1</v>
      </c>
    </row>
    <row r="21" spans="1:9" x14ac:dyDescent="0.4">
      <c r="A21" t="s">
        <v>131</v>
      </c>
      <c r="B21" s="3">
        <v>2</v>
      </c>
      <c r="C21" s="3">
        <v>2</v>
      </c>
      <c r="D21" s="3">
        <v>2</v>
      </c>
      <c r="E21" s="3">
        <v>2</v>
      </c>
      <c r="F21">
        <f t="shared" si="0"/>
        <v>2</v>
      </c>
      <c r="H21" t="s">
        <v>366</v>
      </c>
      <c r="I21">
        <v>1</v>
      </c>
    </row>
    <row r="22" spans="1:9" x14ac:dyDescent="0.4">
      <c r="A22" t="s">
        <v>132</v>
      </c>
      <c r="B22" s="3">
        <v>2</v>
      </c>
      <c r="C22" s="3">
        <v>2</v>
      </c>
      <c r="D22" s="3">
        <v>2</v>
      </c>
      <c r="E22" s="3">
        <v>2</v>
      </c>
      <c r="F22">
        <f t="shared" si="0"/>
        <v>2</v>
      </c>
      <c r="H22" t="s">
        <v>145</v>
      </c>
      <c r="I22">
        <v>1</v>
      </c>
    </row>
    <row r="23" spans="1:9" x14ac:dyDescent="0.4">
      <c r="A23" t="s">
        <v>133</v>
      </c>
      <c r="B23" s="3">
        <v>2</v>
      </c>
      <c r="C23" s="3">
        <v>2</v>
      </c>
      <c r="D23" s="3">
        <v>2</v>
      </c>
      <c r="E23" s="3">
        <v>2</v>
      </c>
      <c r="F23">
        <f t="shared" si="0"/>
        <v>1</v>
      </c>
      <c r="H23" t="s">
        <v>139</v>
      </c>
      <c r="I23">
        <v>1</v>
      </c>
    </row>
    <row r="24" spans="1:9" x14ac:dyDescent="0.4">
      <c r="A24" t="s">
        <v>134</v>
      </c>
      <c r="B24" s="3">
        <v>2</v>
      </c>
      <c r="C24" s="3">
        <v>1</v>
      </c>
      <c r="D24" s="3">
        <v>2</v>
      </c>
      <c r="E24" s="3">
        <v>2</v>
      </c>
      <c r="H24" t="s">
        <v>382</v>
      </c>
      <c r="I24">
        <v>1</v>
      </c>
    </row>
    <row r="25" spans="1:9" x14ac:dyDescent="0.4">
      <c r="A25" t="s">
        <v>135</v>
      </c>
      <c r="B25" s="3">
        <v>2</v>
      </c>
      <c r="C25" s="3">
        <v>2</v>
      </c>
      <c r="D25" s="3">
        <v>2</v>
      </c>
      <c r="E25" s="3">
        <v>2</v>
      </c>
      <c r="F25">
        <f t="shared" si="0"/>
        <v>2</v>
      </c>
      <c r="H25" t="s">
        <v>376</v>
      </c>
      <c r="I25">
        <v>1</v>
      </c>
    </row>
    <row r="26" spans="1:9" x14ac:dyDescent="0.4">
      <c r="A26" t="s">
        <v>136</v>
      </c>
      <c r="B26" s="3">
        <v>2</v>
      </c>
      <c r="C26" s="3">
        <v>2</v>
      </c>
      <c r="D26" s="3">
        <v>2</v>
      </c>
      <c r="E26" s="3">
        <v>2</v>
      </c>
      <c r="F26">
        <f t="shared" si="0"/>
        <v>1</v>
      </c>
      <c r="H26" t="s">
        <v>383</v>
      </c>
      <c r="I26">
        <v>1</v>
      </c>
    </row>
    <row r="27" spans="1:9" x14ac:dyDescent="0.4">
      <c r="A27" t="s">
        <v>137</v>
      </c>
      <c r="B27" s="3">
        <v>2</v>
      </c>
      <c r="C27" s="3">
        <v>2</v>
      </c>
      <c r="D27" s="3">
        <v>2</v>
      </c>
      <c r="E27" s="3">
        <v>2</v>
      </c>
      <c r="F27">
        <f t="shared" si="0"/>
        <v>2</v>
      </c>
      <c r="H27" t="s">
        <v>136</v>
      </c>
      <c r="I27">
        <v>1</v>
      </c>
    </row>
    <row r="28" spans="1:9" x14ac:dyDescent="0.4">
      <c r="A28" t="s">
        <v>138</v>
      </c>
      <c r="B28" s="3">
        <v>2</v>
      </c>
      <c r="C28" s="3">
        <v>1</v>
      </c>
      <c r="D28" s="3">
        <v>2</v>
      </c>
      <c r="E28" s="3">
        <v>2</v>
      </c>
      <c r="F28">
        <f t="shared" si="0"/>
        <v>1</v>
      </c>
      <c r="H28" t="s">
        <v>122</v>
      </c>
      <c r="I28">
        <v>1</v>
      </c>
    </row>
    <row r="29" spans="1:9" x14ac:dyDescent="0.4">
      <c r="A29" t="s">
        <v>139</v>
      </c>
      <c r="B29" s="3">
        <v>2</v>
      </c>
      <c r="C29" s="3">
        <v>0</v>
      </c>
      <c r="D29" s="3">
        <v>2</v>
      </c>
      <c r="E29" s="3">
        <v>2</v>
      </c>
      <c r="H29" t="s">
        <v>384</v>
      </c>
      <c r="I29">
        <v>1</v>
      </c>
    </row>
    <row r="30" spans="1:9" x14ac:dyDescent="0.4">
      <c r="A30" t="s">
        <v>140</v>
      </c>
      <c r="B30" s="3">
        <v>2</v>
      </c>
      <c r="C30" s="3">
        <v>0</v>
      </c>
      <c r="D30" s="3">
        <v>2</v>
      </c>
      <c r="E30" s="3">
        <v>0</v>
      </c>
      <c r="H30" t="s">
        <v>126</v>
      </c>
      <c r="I30">
        <v>1</v>
      </c>
    </row>
    <row r="31" spans="1:9" x14ac:dyDescent="0.4">
      <c r="A31" t="s">
        <v>141</v>
      </c>
      <c r="B31" s="3">
        <v>2</v>
      </c>
      <c r="C31" s="3">
        <v>2</v>
      </c>
      <c r="D31" s="3">
        <v>2</v>
      </c>
      <c r="E31" s="3">
        <v>2</v>
      </c>
      <c r="F31">
        <f t="shared" si="0"/>
        <v>2</v>
      </c>
      <c r="H31" t="s">
        <v>138</v>
      </c>
      <c r="I31">
        <v>1</v>
      </c>
    </row>
    <row r="32" spans="1:9" x14ac:dyDescent="0.4">
      <c r="A32" t="s">
        <v>142</v>
      </c>
      <c r="B32" s="3">
        <v>2</v>
      </c>
      <c r="C32" s="3">
        <v>2</v>
      </c>
      <c r="D32" s="3">
        <v>2</v>
      </c>
      <c r="E32" s="3">
        <v>1</v>
      </c>
      <c r="F32">
        <f t="shared" si="0"/>
        <v>2</v>
      </c>
      <c r="H32" t="s">
        <v>385</v>
      </c>
      <c r="I32">
        <v>1</v>
      </c>
    </row>
    <row r="33" spans="1:9" x14ac:dyDescent="0.4">
      <c r="A33" t="s">
        <v>143</v>
      </c>
      <c r="B33" s="3">
        <v>2</v>
      </c>
      <c r="C33" s="3">
        <v>2</v>
      </c>
      <c r="D33" s="3">
        <v>2</v>
      </c>
      <c r="E33" s="3">
        <v>2</v>
      </c>
      <c r="F33">
        <f t="shared" si="0"/>
        <v>2</v>
      </c>
      <c r="H33" t="s">
        <v>125</v>
      </c>
      <c r="I33">
        <v>1</v>
      </c>
    </row>
    <row r="34" spans="1:9" x14ac:dyDescent="0.4">
      <c r="A34" t="s">
        <v>144</v>
      </c>
      <c r="B34" s="3" t="s">
        <v>76</v>
      </c>
      <c r="F34">
        <f t="shared" si="0"/>
        <v>2</v>
      </c>
      <c r="H34" t="s">
        <v>123</v>
      </c>
      <c r="I34">
        <v>1</v>
      </c>
    </row>
    <row r="35" spans="1:9" x14ac:dyDescent="0.4">
      <c r="A35" t="s">
        <v>145</v>
      </c>
      <c r="B35" s="3" t="s">
        <v>76</v>
      </c>
      <c r="H35" t="s">
        <v>133</v>
      </c>
      <c r="I35">
        <v>1</v>
      </c>
    </row>
    <row r="36" spans="1:9" x14ac:dyDescent="0.4">
      <c r="A36" t="s">
        <v>146</v>
      </c>
      <c r="B36" s="3" t="s">
        <v>76</v>
      </c>
      <c r="F36">
        <f t="shared" si="0"/>
        <v>2</v>
      </c>
      <c r="H36" t="s">
        <v>146</v>
      </c>
      <c r="I36">
        <v>2</v>
      </c>
    </row>
    <row r="37" spans="1:9" x14ac:dyDescent="0.4">
      <c r="A37" t="s">
        <v>147</v>
      </c>
      <c r="B37" s="3" t="s">
        <v>76</v>
      </c>
      <c r="H37" t="s">
        <v>128</v>
      </c>
      <c r="I37">
        <v>2</v>
      </c>
    </row>
    <row r="38" spans="1:9" x14ac:dyDescent="0.4">
      <c r="A38" t="s">
        <v>148</v>
      </c>
      <c r="B38" s="3" t="s">
        <v>76</v>
      </c>
      <c r="H38" t="s">
        <v>386</v>
      </c>
      <c r="I38">
        <v>2</v>
      </c>
    </row>
    <row r="39" spans="1:9" x14ac:dyDescent="0.4">
      <c r="A39" t="s">
        <v>149</v>
      </c>
      <c r="B39" s="3" t="s">
        <v>76</v>
      </c>
      <c r="H39" t="s">
        <v>387</v>
      </c>
      <c r="I39">
        <v>2</v>
      </c>
    </row>
    <row r="40" spans="1:9" x14ac:dyDescent="0.4">
      <c r="A40" t="s">
        <v>150</v>
      </c>
      <c r="B40" s="3" t="s">
        <v>76</v>
      </c>
      <c r="H40" t="s">
        <v>131</v>
      </c>
      <c r="I40">
        <v>2</v>
      </c>
    </row>
    <row r="41" spans="1:9" x14ac:dyDescent="0.4">
      <c r="A41" t="s">
        <v>151</v>
      </c>
      <c r="B41" s="3" t="s">
        <v>76</v>
      </c>
      <c r="H41" t="s">
        <v>388</v>
      </c>
      <c r="I41">
        <v>2</v>
      </c>
    </row>
    <row r="42" spans="1:9" x14ac:dyDescent="0.4">
      <c r="A42" t="s">
        <v>152</v>
      </c>
      <c r="B42" s="3" t="s">
        <v>76</v>
      </c>
      <c r="H42" t="s">
        <v>389</v>
      </c>
      <c r="I42">
        <v>2</v>
      </c>
    </row>
    <row r="43" spans="1:9" x14ac:dyDescent="0.4">
      <c r="A43" t="s">
        <v>153</v>
      </c>
      <c r="B43" s="3" t="s">
        <v>76</v>
      </c>
      <c r="H43" t="s">
        <v>144</v>
      </c>
      <c r="I43">
        <v>2</v>
      </c>
    </row>
    <row r="44" spans="1:9" x14ac:dyDescent="0.4">
      <c r="A44" t="s">
        <v>154</v>
      </c>
      <c r="B44" s="3" t="s">
        <v>76</v>
      </c>
      <c r="H44" t="s">
        <v>130</v>
      </c>
      <c r="I44">
        <v>2</v>
      </c>
    </row>
    <row r="45" spans="1:9" x14ac:dyDescent="0.4">
      <c r="A45" t="s">
        <v>155</v>
      </c>
      <c r="B45" s="3" t="s">
        <v>86</v>
      </c>
      <c r="H45" t="s">
        <v>390</v>
      </c>
      <c r="I45">
        <v>2</v>
      </c>
    </row>
    <row r="46" spans="1:9" x14ac:dyDescent="0.4">
      <c r="B46" s="3" t="s">
        <v>88</v>
      </c>
      <c r="C46" s="3">
        <f t="array" ref="C46">(SUM(IF((C$2:C$33&lt;&gt;"") * ($B$2:$B$33 = C$2:C$33), 1, 0)) + COUNTA($B$34:$B$45)) / COUNTA($B$2:$B$45)</f>
        <v>0.65909090909090906</v>
      </c>
      <c r="D46" s="3">
        <f t="array" ref="D46">(SUM(IF((D$2:D$33&lt;&gt;"") * ($B$2:$B$33 = D$2:D$33), 1, 0)) + COUNTA($B$34:$B$45)) / COUNTA($B$2:$B$45)</f>
        <v>0.97727272727272729</v>
      </c>
      <c r="E46" s="3">
        <f t="array" ref="E46">(SUM(IF((E$2:E$33&lt;&gt;"") * ($B$2:$B$33 = E$2:E$33), 1, 0)) + COUNTA($B$34:$B$45)) / COUNTA($B$2:$B$45)</f>
        <v>0.72727272727272729</v>
      </c>
      <c r="H46" t="s">
        <v>132</v>
      </c>
      <c r="I46">
        <v>2</v>
      </c>
    </row>
    <row r="47" spans="1:9" x14ac:dyDescent="0.4">
      <c r="H47" t="s">
        <v>391</v>
      </c>
      <c r="I47">
        <v>2</v>
      </c>
    </row>
    <row r="48" spans="1:9" x14ac:dyDescent="0.4">
      <c r="H48" t="s">
        <v>392</v>
      </c>
      <c r="I48">
        <v>2</v>
      </c>
    </row>
    <row r="49" spans="8:9" x14ac:dyDescent="0.4">
      <c r="H49" t="s">
        <v>374</v>
      </c>
      <c r="I49">
        <v>2</v>
      </c>
    </row>
    <row r="50" spans="8:9" x14ac:dyDescent="0.4">
      <c r="H50" t="s">
        <v>135</v>
      </c>
      <c r="I50">
        <v>2</v>
      </c>
    </row>
    <row r="51" spans="8:9" x14ac:dyDescent="0.4">
      <c r="H51" t="s">
        <v>127</v>
      </c>
      <c r="I51">
        <v>2</v>
      </c>
    </row>
    <row r="52" spans="8:9" x14ac:dyDescent="0.4">
      <c r="H52" t="s">
        <v>369</v>
      </c>
      <c r="I52">
        <v>2</v>
      </c>
    </row>
    <row r="53" spans="8:9" x14ac:dyDescent="0.4">
      <c r="H53" t="s">
        <v>143</v>
      </c>
      <c r="I53">
        <v>2</v>
      </c>
    </row>
    <row r="54" spans="8:9" x14ac:dyDescent="0.4">
      <c r="H54" t="s">
        <v>393</v>
      </c>
      <c r="I54">
        <v>2</v>
      </c>
    </row>
    <row r="55" spans="8:9" x14ac:dyDescent="0.4">
      <c r="H55" t="s">
        <v>394</v>
      </c>
      <c r="I55">
        <v>2</v>
      </c>
    </row>
    <row r="56" spans="8:9" x14ac:dyDescent="0.4">
      <c r="H56" t="s">
        <v>137</v>
      </c>
      <c r="I56">
        <v>2</v>
      </c>
    </row>
    <row r="57" spans="8:9" x14ac:dyDescent="0.4">
      <c r="H57" t="s">
        <v>368</v>
      </c>
      <c r="I57">
        <v>2</v>
      </c>
    </row>
    <row r="58" spans="8:9" x14ac:dyDescent="0.4">
      <c r="H58" t="s">
        <v>141</v>
      </c>
      <c r="I58">
        <v>2</v>
      </c>
    </row>
    <row r="59" spans="8:9" x14ac:dyDescent="0.4">
      <c r="H59" t="s">
        <v>129</v>
      </c>
      <c r="I59">
        <v>2</v>
      </c>
    </row>
    <row r="60" spans="8:9" x14ac:dyDescent="0.4">
      <c r="H60" t="s">
        <v>395</v>
      </c>
      <c r="I6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A05E-1BD9-4DA7-B308-FC8C8BBFF439}">
  <dimension ref="A1:J41"/>
  <sheetViews>
    <sheetView topLeftCell="A31" workbookViewId="0">
      <selection activeCell="M21" sqref="M21"/>
    </sheetView>
  </sheetViews>
  <sheetFormatPr defaultRowHeight="17.399999999999999" x14ac:dyDescent="0.4"/>
  <sheetData>
    <row r="1" spans="1:10" x14ac:dyDescent="0.4">
      <c r="A1" s="1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10" x14ac:dyDescent="0.4">
      <c r="A2" t="s">
        <v>156</v>
      </c>
      <c r="B2" s="3">
        <v>0</v>
      </c>
      <c r="C2" s="3">
        <v>2</v>
      </c>
      <c r="D2" s="3">
        <v>3</v>
      </c>
      <c r="E2" s="3">
        <v>0</v>
      </c>
      <c r="F2">
        <f>VLOOKUP(A2,$I$2:$J$37,2,FALSE)</f>
        <v>0</v>
      </c>
      <c r="I2" t="s">
        <v>168</v>
      </c>
      <c r="J2">
        <v>1</v>
      </c>
    </row>
    <row r="3" spans="1:10" x14ac:dyDescent="0.4">
      <c r="A3" t="s">
        <v>157</v>
      </c>
      <c r="B3" s="3">
        <v>0</v>
      </c>
      <c r="C3" s="3">
        <v>0</v>
      </c>
      <c r="D3" s="3">
        <v>0</v>
      </c>
      <c r="E3" s="3">
        <v>0</v>
      </c>
      <c r="I3" t="s">
        <v>171</v>
      </c>
      <c r="J3">
        <v>1</v>
      </c>
    </row>
    <row r="4" spans="1:10" x14ac:dyDescent="0.4">
      <c r="A4" t="s">
        <v>158</v>
      </c>
      <c r="B4" s="3">
        <v>0</v>
      </c>
      <c r="C4" s="3">
        <v>0</v>
      </c>
      <c r="D4" s="3">
        <v>0</v>
      </c>
      <c r="E4" s="3">
        <v>0</v>
      </c>
      <c r="F4">
        <f t="shared" ref="F3:F39" si="0">VLOOKUP(A4,$I$2:$J$37,2,FALSE)</f>
        <v>0</v>
      </c>
      <c r="I4" t="s">
        <v>165</v>
      </c>
      <c r="J4">
        <v>1</v>
      </c>
    </row>
    <row r="5" spans="1:10" x14ac:dyDescent="0.4">
      <c r="A5" t="s">
        <v>159</v>
      </c>
      <c r="B5" s="3">
        <v>0</v>
      </c>
      <c r="C5" s="3">
        <v>2</v>
      </c>
      <c r="D5" s="3">
        <v>3</v>
      </c>
      <c r="E5" s="3">
        <v>2</v>
      </c>
      <c r="F5">
        <f t="shared" si="0"/>
        <v>0</v>
      </c>
      <c r="I5" t="s">
        <v>174</v>
      </c>
      <c r="J5">
        <v>1</v>
      </c>
    </row>
    <row r="6" spans="1:10" x14ac:dyDescent="0.4">
      <c r="A6" t="s">
        <v>160</v>
      </c>
      <c r="B6" s="3">
        <v>0</v>
      </c>
      <c r="C6" s="3">
        <v>0</v>
      </c>
      <c r="D6" s="3">
        <v>0</v>
      </c>
      <c r="E6" s="3">
        <v>0</v>
      </c>
      <c r="F6">
        <f t="shared" si="0"/>
        <v>0</v>
      </c>
      <c r="I6" t="s">
        <v>177</v>
      </c>
      <c r="J6">
        <v>1</v>
      </c>
    </row>
    <row r="7" spans="1:10" x14ac:dyDescent="0.4">
      <c r="A7" t="s">
        <v>161</v>
      </c>
      <c r="B7" s="3">
        <v>0</v>
      </c>
      <c r="C7" s="3">
        <v>0</v>
      </c>
      <c r="D7" s="3">
        <v>0</v>
      </c>
      <c r="E7" s="3">
        <v>0</v>
      </c>
      <c r="F7">
        <f t="shared" si="0"/>
        <v>0</v>
      </c>
      <c r="I7" t="s">
        <v>173</v>
      </c>
      <c r="J7">
        <v>1</v>
      </c>
    </row>
    <row r="8" spans="1:10" x14ac:dyDescent="0.4">
      <c r="A8" t="s">
        <v>162</v>
      </c>
      <c r="B8" s="3">
        <v>1</v>
      </c>
      <c r="C8" s="3">
        <v>1</v>
      </c>
      <c r="D8" s="3">
        <v>2</v>
      </c>
      <c r="E8" s="3">
        <v>1</v>
      </c>
      <c r="F8">
        <f t="shared" si="0"/>
        <v>1</v>
      </c>
      <c r="I8" t="s">
        <v>169</v>
      </c>
      <c r="J8">
        <v>1</v>
      </c>
    </row>
    <row r="9" spans="1:10" x14ac:dyDescent="0.4">
      <c r="A9" t="s">
        <v>163</v>
      </c>
      <c r="B9" s="3">
        <v>1</v>
      </c>
      <c r="C9" s="3">
        <v>1</v>
      </c>
      <c r="D9" s="3">
        <v>1</v>
      </c>
      <c r="E9" s="3">
        <v>1</v>
      </c>
      <c r="F9">
        <f t="shared" si="0"/>
        <v>1</v>
      </c>
      <c r="I9" t="s">
        <v>162</v>
      </c>
      <c r="J9">
        <v>1</v>
      </c>
    </row>
    <row r="10" spans="1:10" x14ac:dyDescent="0.4">
      <c r="A10" t="s">
        <v>164</v>
      </c>
      <c r="B10" s="3">
        <v>1</v>
      </c>
      <c r="C10" s="3">
        <v>2</v>
      </c>
      <c r="D10" s="3">
        <v>1</v>
      </c>
      <c r="E10" s="3">
        <v>1</v>
      </c>
      <c r="F10">
        <f t="shared" si="0"/>
        <v>1</v>
      </c>
      <c r="I10" t="s">
        <v>164</v>
      </c>
      <c r="J10">
        <v>1</v>
      </c>
    </row>
    <row r="11" spans="1:10" x14ac:dyDescent="0.4">
      <c r="A11" t="s">
        <v>165</v>
      </c>
      <c r="B11" s="3">
        <v>1</v>
      </c>
      <c r="C11" s="3">
        <v>1</v>
      </c>
      <c r="D11" s="3">
        <v>1</v>
      </c>
      <c r="E11" s="3">
        <v>1</v>
      </c>
      <c r="F11">
        <f t="shared" si="0"/>
        <v>1</v>
      </c>
      <c r="I11" t="s">
        <v>187</v>
      </c>
      <c r="J11">
        <v>1</v>
      </c>
    </row>
    <row r="12" spans="1:10" x14ac:dyDescent="0.4">
      <c r="A12" t="s">
        <v>166</v>
      </c>
      <c r="B12" s="3">
        <v>1</v>
      </c>
      <c r="C12" s="3">
        <v>0</v>
      </c>
      <c r="D12" s="3">
        <v>1</v>
      </c>
      <c r="E12" s="3">
        <v>1</v>
      </c>
      <c r="I12" t="s">
        <v>172</v>
      </c>
      <c r="J12">
        <v>1</v>
      </c>
    </row>
    <row r="13" spans="1:10" x14ac:dyDescent="0.4">
      <c r="A13" t="s">
        <v>167</v>
      </c>
      <c r="B13" s="3">
        <v>1</v>
      </c>
      <c r="C13" s="3">
        <v>0</v>
      </c>
      <c r="D13" s="3">
        <v>1</v>
      </c>
      <c r="E13" s="3">
        <v>1</v>
      </c>
      <c r="F13">
        <f t="shared" si="0"/>
        <v>1</v>
      </c>
      <c r="I13" t="s">
        <v>163</v>
      </c>
      <c r="J13">
        <v>1</v>
      </c>
    </row>
    <row r="14" spans="1:10" x14ac:dyDescent="0.4">
      <c r="A14" t="s">
        <v>168</v>
      </c>
      <c r="B14" s="3">
        <v>1</v>
      </c>
      <c r="C14" s="3">
        <v>2</v>
      </c>
      <c r="D14" s="3">
        <v>3</v>
      </c>
      <c r="E14" s="3">
        <v>1</v>
      </c>
      <c r="F14">
        <f t="shared" si="0"/>
        <v>1</v>
      </c>
      <c r="I14" t="s">
        <v>167</v>
      </c>
      <c r="J14">
        <v>1</v>
      </c>
    </row>
    <row r="15" spans="1:10" x14ac:dyDescent="0.4">
      <c r="A15" t="s">
        <v>169</v>
      </c>
      <c r="B15" s="3">
        <v>1</v>
      </c>
      <c r="C15" s="3">
        <v>1</v>
      </c>
      <c r="D15" s="3">
        <v>3</v>
      </c>
      <c r="E15" s="3">
        <v>2</v>
      </c>
      <c r="F15">
        <f t="shared" si="0"/>
        <v>1</v>
      </c>
      <c r="I15" t="s">
        <v>182</v>
      </c>
      <c r="J15">
        <v>2</v>
      </c>
    </row>
    <row r="16" spans="1:10" x14ac:dyDescent="0.4">
      <c r="A16" t="s">
        <v>170</v>
      </c>
      <c r="B16" s="3">
        <v>1</v>
      </c>
      <c r="C16" s="3">
        <v>1</v>
      </c>
      <c r="D16" s="3">
        <v>1</v>
      </c>
      <c r="E16" s="3">
        <v>1</v>
      </c>
      <c r="F16">
        <f t="shared" si="0"/>
        <v>0</v>
      </c>
      <c r="I16" t="s">
        <v>176</v>
      </c>
      <c r="J16">
        <v>2</v>
      </c>
    </row>
    <row r="17" spans="1:10" x14ac:dyDescent="0.4">
      <c r="A17" t="s">
        <v>171</v>
      </c>
      <c r="B17" s="3">
        <v>1</v>
      </c>
      <c r="C17" s="3">
        <v>1</v>
      </c>
      <c r="D17" s="3">
        <v>3</v>
      </c>
      <c r="E17" s="3">
        <v>1</v>
      </c>
      <c r="F17">
        <f t="shared" si="0"/>
        <v>1</v>
      </c>
      <c r="I17" t="s">
        <v>175</v>
      </c>
      <c r="J17">
        <v>2</v>
      </c>
    </row>
    <row r="18" spans="1:10" x14ac:dyDescent="0.4">
      <c r="A18" t="s">
        <v>172</v>
      </c>
      <c r="B18" s="3">
        <v>1</v>
      </c>
      <c r="C18" s="3">
        <v>2</v>
      </c>
      <c r="D18" s="3">
        <v>3</v>
      </c>
      <c r="E18" s="3">
        <v>1</v>
      </c>
      <c r="F18">
        <f t="shared" si="0"/>
        <v>1</v>
      </c>
      <c r="I18" t="s">
        <v>189</v>
      </c>
      <c r="J18">
        <v>2</v>
      </c>
    </row>
    <row r="19" spans="1:10" x14ac:dyDescent="0.4">
      <c r="A19" t="s">
        <v>173</v>
      </c>
      <c r="B19" s="3">
        <v>1</v>
      </c>
      <c r="C19" s="3">
        <v>1</v>
      </c>
      <c r="D19" s="3">
        <v>1</v>
      </c>
      <c r="E19" s="3">
        <v>1</v>
      </c>
      <c r="F19">
        <f t="shared" si="0"/>
        <v>1</v>
      </c>
      <c r="I19" t="s">
        <v>44</v>
      </c>
      <c r="J19">
        <v>2</v>
      </c>
    </row>
    <row r="20" spans="1:10" x14ac:dyDescent="0.4">
      <c r="A20" t="s">
        <v>174</v>
      </c>
      <c r="B20" s="3">
        <v>1</v>
      </c>
      <c r="C20" s="3">
        <v>0</v>
      </c>
      <c r="D20" s="3">
        <v>1</v>
      </c>
      <c r="E20" s="3">
        <v>1</v>
      </c>
      <c r="F20">
        <f t="shared" si="0"/>
        <v>1</v>
      </c>
      <c r="I20" t="s">
        <v>188</v>
      </c>
      <c r="J20">
        <v>3</v>
      </c>
    </row>
    <row r="21" spans="1:10" x14ac:dyDescent="0.4">
      <c r="A21" t="s">
        <v>175</v>
      </c>
      <c r="B21" s="3">
        <v>2</v>
      </c>
      <c r="C21" s="3">
        <v>0</v>
      </c>
      <c r="D21" s="3">
        <v>2</v>
      </c>
      <c r="E21" s="3">
        <v>0</v>
      </c>
      <c r="F21">
        <f t="shared" si="0"/>
        <v>2</v>
      </c>
      <c r="I21" t="s">
        <v>54</v>
      </c>
      <c r="J21">
        <v>3</v>
      </c>
    </row>
    <row r="22" spans="1:10" x14ac:dyDescent="0.4">
      <c r="A22" t="s">
        <v>176</v>
      </c>
      <c r="B22" s="3">
        <v>2</v>
      </c>
      <c r="C22" s="3">
        <v>3</v>
      </c>
      <c r="D22" s="3">
        <v>2</v>
      </c>
      <c r="E22" s="3">
        <v>0</v>
      </c>
      <c r="F22">
        <f t="shared" si="0"/>
        <v>2</v>
      </c>
      <c r="I22" t="s">
        <v>178</v>
      </c>
      <c r="J22">
        <v>3</v>
      </c>
    </row>
    <row r="23" spans="1:10" x14ac:dyDescent="0.4">
      <c r="A23" t="s">
        <v>44</v>
      </c>
      <c r="B23" s="3">
        <v>2</v>
      </c>
      <c r="C23" s="3">
        <v>1</v>
      </c>
      <c r="D23" s="3">
        <v>2</v>
      </c>
      <c r="E23" s="3">
        <v>0</v>
      </c>
      <c r="F23">
        <f t="shared" si="0"/>
        <v>2</v>
      </c>
      <c r="I23" t="s">
        <v>68</v>
      </c>
      <c r="J23">
        <v>3</v>
      </c>
    </row>
    <row r="24" spans="1:10" x14ac:dyDescent="0.4">
      <c r="A24" t="s">
        <v>177</v>
      </c>
      <c r="B24" s="3">
        <v>3</v>
      </c>
      <c r="C24" s="3">
        <v>2</v>
      </c>
      <c r="D24" s="3">
        <v>3</v>
      </c>
      <c r="E24" s="3">
        <v>3</v>
      </c>
      <c r="F24">
        <f t="shared" si="0"/>
        <v>1</v>
      </c>
      <c r="I24" t="s">
        <v>183</v>
      </c>
      <c r="J24">
        <v>3</v>
      </c>
    </row>
    <row r="25" spans="1:10" x14ac:dyDescent="0.4">
      <c r="A25" t="s">
        <v>62</v>
      </c>
      <c r="B25" s="3">
        <v>3</v>
      </c>
      <c r="C25" s="3">
        <v>0</v>
      </c>
      <c r="D25" s="3">
        <v>3</v>
      </c>
      <c r="E25" s="3">
        <v>3</v>
      </c>
      <c r="F25">
        <f t="shared" si="0"/>
        <v>3</v>
      </c>
      <c r="I25" t="s">
        <v>186</v>
      </c>
      <c r="J25">
        <v>3</v>
      </c>
    </row>
    <row r="26" spans="1:10" x14ac:dyDescent="0.4">
      <c r="A26" t="s">
        <v>178</v>
      </c>
      <c r="B26" s="3">
        <v>3</v>
      </c>
      <c r="C26" s="3">
        <v>1</v>
      </c>
      <c r="D26" s="3">
        <v>3</v>
      </c>
      <c r="E26" s="3">
        <v>3</v>
      </c>
      <c r="F26">
        <f t="shared" si="0"/>
        <v>3</v>
      </c>
      <c r="I26" t="s">
        <v>180</v>
      </c>
      <c r="J26">
        <v>3</v>
      </c>
    </row>
    <row r="27" spans="1:10" x14ac:dyDescent="0.4">
      <c r="A27" t="s">
        <v>179</v>
      </c>
      <c r="B27" s="3">
        <v>3</v>
      </c>
      <c r="C27" s="3">
        <v>0</v>
      </c>
      <c r="D27" s="3">
        <v>3</v>
      </c>
      <c r="E27" s="3">
        <v>3</v>
      </c>
      <c r="I27" t="s">
        <v>55</v>
      </c>
      <c r="J27">
        <v>3</v>
      </c>
    </row>
    <row r="28" spans="1:10" x14ac:dyDescent="0.4">
      <c r="A28" t="s">
        <v>180</v>
      </c>
      <c r="B28" s="3">
        <v>3</v>
      </c>
      <c r="C28" s="3">
        <v>0</v>
      </c>
      <c r="D28" s="3">
        <v>3</v>
      </c>
      <c r="E28" s="3">
        <v>3</v>
      </c>
      <c r="F28">
        <f t="shared" si="0"/>
        <v>3</v>
      </c>
      <c r="I28" t="s">
        <v>62</v>
      </c>
      <c r="J28">
        <v>3</v>
      </c>
    </row>
    <row r="29" spans="1:10" x14ac:dyDescent="0.4">
      <c r="A29" t="s">
        <v>181</v>
      </c>
      <c r="B29" s="3">
        <v>3</v>
      </c>
      <c r="C29" s="3">
        <v>3</v>
      </c>
      <c r="D29" s="3">
        <v>3</v>
      </c>
      <c r="E29" s="3">
        <v>3</v>
      </c>
      <c r="I29" t="s">
        <v>396</v>
      </c>
      <c r="J29">
        <v>3</v>
      </c>
    </row>
    <row r="30" spans="1:10" x14ac:dyDescent="0.4">
      <c r="A30" t="s">
        <v>182</v>
      </c>
      <c r="B30" s="3">
        <v>3</v>
      </c>
      <c r="C30" s="3">
        <v>3</v>
      </c>
      <c r="D30" s="3">
        <v>3</v>
      </c>
      <c r="E30" s="3">
        <v>3</v>
      </c>
      <c r="F30">
        <f t="shared" si="0"/>
        <v>2</v>
      </c>
      <c r="I30" t="s">
        <v>185</v>
      </c>
      <c r="J30">
        <v>3</v>
      </c>
    </row>
    <row r="31" spans="1:10" x14ac:dyDescent="0.4">
      <c r="A31" t="s">
        <v>183</v>
      </c>
      <c r="B31" s="3">
        <v>3</v>
      </c>
      <c r="C31" s="3">
        <v>1</v>
      </c>
      <c r="D31" s="3">
        <v>3</v>
      </c>
      <c r="E31" s="3">
        <v>3</v>
      </c>
      <c r="F31">
        <f t="shared" si="0"/>
        <v>3</v>
      </c>
      <c r="I31" t="s">
        <v>156</v>
      </c>
      <c r="J31">
        <v>0</v>
      </c>
    </row>
    <row r="32" spans="1:10" x14ac:dyDescent="0.4">
      <c r="A32" t="s">
        <v>55</v>
      </c>
      <c r="B32" s="3">
        <v>3</v>
      </c>
      <c r="C32" s="3">
        <v>0</v>
      </c>
      <c r="D32" s="3">
        <v>3</v>
      </c>
      <c r="E32" s="3">
        <v>3</v>
      </c>
      <c r="F32">
        <f t="shared" si="0"/>
        <v>3</v>
      </c>
      <c r="I32" t="s">
        <v>161</v>
      </c>
      <c r="J32">
        <v>0</v>
      </c>
    </row>
    <row r="33" spans="1:10" x14ac:dyDescent="0.4">
      <c r="A33" t="s">
        <v>54</v>
      </c>
      <c r="B33" s="3">
        <v>3</v>
      </c>
      <c r="C33" s="3">
        <v>3</v>
      </c>
      <c r="D33" s="3">
        <v>3</v>
      </c>
      <c r="E33" s="3">
        <v>3</v>
      </c>
      <c r="F33">
        <f t="shared" si="0"/>
        <v>3</v>
      </c>
      <c r="I33" t="s">
        <v>184</v>
      </c>
      <c r="J33">
        <v>0</v>
      </c>
    </row>
    <row r="34" spans="1:10" x14ac:dyDescent="0.4">
      <c r="A34" t="s">
        <v>184</v>
      </c>
      <c r="B34" s="3">
        <v>3</v>
      </c>
      <c r="C34" s="3">
        <v>2</v>
      </c>
      <c r="D34" s="3">
        <v>3</v>
      </c>
      <c r="E34" s="3">
        <v>2</v>
      </c>
      <c r="F34">
        <f t="shared" si="0"/>
        <v>0</v>
      </c>
      <c r="I34" t="s">
        <v>160</v>
      </c>
      <c r="J34">
        <v>0</v>
      </c>
    </row>
    <row r="35" spans="1:10" x14ac:dyDescent="0.4">
      <c r="A35" t="s">
        <v>68</v>
      </c>
      <c r="B35" s="3">
        <v>3</v>
      </c>
      <c r="C35" s="3">
        <v>3</v>
      </c>
      <c r="D35" s="3">
        <v>3</v>
      </c>
      <c r="E35" s="3">
        <v>3</v>
      </c>
      <c r="F35">
        <f t="shared" si="0"/>
        <v>3</v>
      </c>
      <c r="I35" t="s">
        <v>170</v>
      </c>
      <c r="J35">
        <v>0</v>
      </c>
    </row>
    <row r="36" spans="1:10" x14ac:dyDescent="0.4">
      <c r="A36" t="s">
        <v>185</v>
      </c>
      <c r="B36" s="3">
        <v>3</v>
      </c>
      <c r="C36" s="3">
        <v>2</v>
      </c>
      <c r="D36" s="3">
        <v>3</v>
      </c>
      <c r="E36" s="3">
        <v>2</v>
      </c>
      <c r="F36">
        <f t="shared" si="0"/>
        <v>3</v>
      </c>
      <c r="I36" t="s">
        <v>159</v>
      </c>
      <c r="J36">
        <v>0</v>
      </c>
    </row>
    <row r="37" spans="1:10" x14ac:dyDescent="0.4">
      <c r="A37" t="s">
        <v>186</v>
      </c>
      <c r="B37" s="3">
        <v>3</v>
      </c>
      <c r="C37" s="3">
        <v>1</v>
      </c>
      <c r="D37" s="3">
        <v>3</v>
      </c>
      <c r="E37" s="3">
        <v>3</v>
      </c>
      <c r="F37">
        <f t="shared" si="0"/>
        <v>3</v>
      </c>
      <c r="I37" t="s">
        <v>158</v>
      </c>
      <c r="J37">
        <v>0</v>
      </c>
    </row>
    <row r="38" spans="1:10" x14ac:dyDescent="0.4">
      <c r="A38" t="s">
        <v>187</v>
      </c>
      <c r="B38" s="3">
        <v>3</v>
      </c>
      <c r="C38" s="3">
        <v>1</v>
      </c>
      <c r="D38" s="3">
        <v>3</v>
      </c>
      <c r="E38" s="3">
        <v>1</v>
      </c>
      <c r="F38">
        <f t="shared" si="0"/>
        <v>1</v>
      </c>
    </row>
    <row r="39" spans="1:10" x14ac:dyDescent="0.4">
      <c r="A39" t="s">
        <v>188</v>
      </c>
      <c r="B39" s="3" t="s">
        <v>76</v>
      </c>
      <c r="C39" s="3"/>
      <c r="D39" s="3"/>
      <c r="E39" s="3"/>
      <c r="F39">
        <f t="shared" si="0"/>
        <v>3</v>
      </c>
    </row>
    <row r="40" spans="1:10" x14ac:dyDescent="0.4">
      <c r="A40" t="s">
        <v>189</v>
      </c>
      <c r="B40" s="3" t="s">
        <v>76</v>
      </c>
      <c r="C40" s="3"/>
      <c r="D40" s="3"/>
      <c r="E40" s="3"/>
      <c r="F40">
        <f>VLOOKUP(A40,$I$2:$J$37,2,FALSE)</f>
        <v>2</v>
      </c>
    </row>
    <row r="41" spans="1:10" x14ac:dyDescent="0.4">
      <c r="B41" s="3" t="s">
        <v>88</v>
      </c>
      <c r="C41" s="3">
        <f t="array" ref="C41">(SUM(IF((C$2:C$38&lt;&gt;"") * ($B$2:$B$38 = C$2:C$38), 1, 0)) + COUNTA($B$39:$B$40)) / COUNTA($B$2:$B$40)</f>
        <v>0.4358974358974359</v>
      </c>
      <c r="D41" s="3">
        <f t="array" ref="D41">(SUM(IF((D$2:D$38&lt;&gt;"") * ($B$2:$B$38 = D$2:D$38), 1, 0)) + COUNTA($B$39:$B$40)) / COUNTA($B$2:$B$40)</f>
        <v>0.82051282051282048</v>
      </c>
      <c r="E41" s="3">
        <f t="array" ref="E41">(SUM(IF((E$2:E$38&lt;&gt;"") * ($B$2:$B$38 = E$2:E$38), 1, 0)) + COUNTA($B$39:$B$40)) / COUNTA($B$2:$B$40)</f>
        <v>0.79487179487179482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F337-D90D-478C-85F3-32FD41ACBB46}">
  <dimension ref="A1:J175"/>
  <sheetViews>
    <sheetView tabSelected="1" topLeftCell="A157" workbookViewId="0">
      <selection activeCell="D174" sqref="D174"/>
    </sheetView>
  </sheetViews>
  <sheetFormatPr defaultRowHeight="17.399999999999999" x14ac:dyDescent="0.4"/>
  <sheetData>
    <row r="1" spans="1:10" x14ac:dyDescent="0.4">
      <c r="A1" s="1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10" x14ac:dyDescent="0.4">
      <c r="A2" t="s">
        <v>190</v>
      </c>
      <c r="B2" s="3">
        <v>0</v>
      </c>
      <c r="C2" s="3">
        <v>2</v>
      </c>
      <c r="D2" s="3">
        <v>0</v>
      </c>
      <c r="F2">
        <f>VLOOKUP(A2,$I$2:$J$109,2,FALSE)</f>
        <v>0</v>
      </c>
      <c r="I2" t="s">
        <v>190</v>
      </c>
      <c r="J2">
        <v>0</v>
      </c>
    </row>
    <row r="3" spans="1:10" x14ac:dyDescent="0.4">
      <c r="A3" t="s">
        <v>191</v>
      </c>
      <c r="B3" s="3">
        <v>0</v>
      </c>
      <c r="C3" s="3">
        <v>0</v>
      </c>
      <c r="D3" s="3">
        <v>1</v>
      </c>
      <c r="F3">
        <f t="shared" ref="F3:F66" si="0">VLOOKUP(A3,$I$2:$J$109,2,FALSE)</f>
        <v>0</v>
      </c>
      <c r="I3" t="s">
        <v>191</v>
      </c>
      <c r="J3">
        <v>0</v>
      </c>
    </row>
    <row r="4" spans="1:10" x14ac:dyDescent="0.4">
      <c r="A4" t="s">
        <v>192</v>
      </c>
      <c r="B4" s="3">
        <v>0</v>
      </c>
      <c r="C4" s="3">
        <v>0</v>
      </c>
      <c r="D4" s="3">
        <v>0</v>
      </c>
      <c r="F4">
        <f t="shared" si="0"/>
        <v>0</v>
      </c>
      <c r="I4" t="s">
        <v>192</v>
      </c>
      <c r="J4">
        <v>0</v>
      </c>
    </row>
    <row r="5" spans="1:10" x14ac:dyDescent="0.4">
      <c r="A5" t="s">
        <v>193</v>
      </c>
      <c r="B5" s="3">
        <v>0</v>
      </c>
      <c r="C5" s="3">
        <v>2</v>
      </c>
      <c r="D5" s="3">
        <v>1</v>
      </c>
      <c r="I5" t="s">
        <v>194</v>
      </c>
      <c r="J5">
        <v>0</v>
      </c>
    </row>
    <row r="6" spans="1:10" x14ac:dyDescent="0.4">
      <c r="A6" t="s">
        <v>194</v>
      </c>
      <c r="B6" s="3">
        <v>0</v>
      </c>
      <c r="C6" s="3">
        <v>0</v>
      </c>
      <c r="D6" s="3">
        <v>0</v>
      </c>
      <c r="F6">
        <f t="shared" si="0"/>
        <v>0</v>
      </c>
      <c r="I6" t="s">
        <v>195</v>
      </c>
      <c r="J6">
        <v>0</v>
      </c>
    </row>
    <row r="7" spans="1:10" x14ac:dyDescent="0.4">
      <c r="A7" t="s">
        <v>195</v>
      </c>
      <c r="B7" s="3">
        <v>0</v>
      </c>
      <c r="C7" s="3">
        <v>0</v>
      </c>
      <c r="D7" s="3">
        <v>0</v>
      </c>
      <c r="F7">
        <f t="shared" si="0"/>
        <v>0</v>
      </c>
      <c r="I7" t="s">
        <v>196</v>
      </c>
      <c r="J7">
        <v>0</v>
      </c>
    </row>
    <row r="8" spans="1:10" x14ac:dyDescent="0.4">
      <c r="A8" t="s">
        <v>196</v>
      </c>
      <c r="B8" s="3">
        <v>0</v>
      </c>
      <c r="C8" s="3">
        <v>0</v>
      </c>
      <c r="D8" s="3">
        <v>0</v>
      </c>
      <c r="F8">
        <f t="shared" si="0"/>
        <v>0</v>
      </c>
      <c r="I8" t="s">
        <v>197</v>
      </c>
      <c r="J8">
        <v>0</v>
      </c>
    </row>
    <row r="9" spans="1:10" x14ac:dyDescent="0.4">
      <c r="A9" t="s">
        <v>197</v>
      </c>
      <c r="B9" s="3">
        <v>0</v>
      </c>
      <c r="C9" s="3">
        <v>0</v>
      </c>
      <c r="D9" s="3">
        <v>0</v>
      </c>
      <c r="F9">
        <f t="shared" si="0"/>
        <v>0</v>
      </c>
      <c r="I9" t="s">
        <v>199</v>
      </c>
      <c r="J9">
        <v>0</v>
      </c>
    </row>
    <row r="10" spans="1:10" x14ac:dyDescent="0.4">
      <c r="A10" t="s">
        <v>198</v>
      </c>
      <c r="B10" s="3">
        <v>0</v>
      </c>
      <c r="C10" s="3">
        <v>2</v>
      </c>
      <c r="D10" s="3">
        <v>1</v>
      </c>
      <c r="I10" t="s">
        <v>201</v>
      </c>
      <c r="J10">
        <v>0</v>
      </c>
    </row>
    <row r="11" spans="1:10" x14ac:dyDescent="0.4">
      <c r="A11" t="s">
        <v>199</v>
      </c>
      <c r="B11" s="3">
        <v>0</v>
      </c>
      <c r="C11" s="3">
        <v>4</v>
      </c>
      <c r="D11" s="3">
        <v>0</v>
      </c>
      <c r="F11">
        <f t="shared" si="0"/>
        <v>0</v>
      </c>
      <c r="I11" t="s">
        <v>202</v>
      </c>
      <c r="J11">
        <v>0</v>
      </c>
    </row>
    <row r="12" spans="1:10" x14ac:dyDescent="0.4">
      <c r="A12" t="s">
        <v>200</v>
      </c>
      <c r="B12" s="3">
        <v>0</v>
      </c>
      <c r="C12" s="3">
        <v>0</v>
      </c>
      <c r="D12" s="3">
        <v>0</v>
      </c>
      <c r="I12" t="s">
        <v>203</v>
      </c>
      <c r="J12">
        <v>0</v>
      </c>
    </row>
    <row r="13" spans="1:10" x14ac:dyDescent="0.4">
      <c r="A13" t="s">
        <v>201</v>
      </c>
      <c r="B13" s="3">
        <v>0</v>
      </c>
      <c r="C13" s="3">
        <v>0</v>
      </c>
      <c r="D13" s="3">
        <v>0</v>
      </c>
      <c r="F13">
        <f t="shared" si="0"/>
        <v>0</v>
      </c>
      <c r="I13" t="s">
        <v>205</v>
      </c>
      <c r="J13">
        <v>0</v>
      </c>
    </row>
    <row r="14" spans="1:10" x14ac:dyDescent="0.4">
      <c r="A14" t="s">
        <v>202</v>
      </c>
      <c r="B14" s="3">
        <v>0</v>
      </c>
      <c r="C14" s="3">
        <v>0</v>
      </c>
      <c r="D14" s="3">
        <v>0</v>
      </c>
      <c r="F14">
        <f t="shared" si="0"/>
        <v>0</v>
      </c>
      <c r="I14" t="s">
        <v>206</v>
      </c>
      <c r="J14">
        <v>0</v>
      </c>
    </row>
    <row r="15" spans="1:10" x14ac:dyDescent="0.4">
      <c r="A15" t="s">
        <v>203</v>
      </c>
      <c r="B15" s="3">
        <v>0</v>
      </c>
      <c r="C15" s="3">
        <v>0</v>
      </c>
      <c r="D15" s="3">
        <v>0</v>
      </c>
      <c r="F15">
        <f t="shared" si="0"/>
        <v>0</v>
      </c>
      <c r="I15" t="s">
        <v>207</v>
      </c>
      <c r="J15">
        <v>0</v>
      </c>
    </row>
    <row r="16" spans="1:10" x14ac:dyDescent="0.4">
      <c r="A16" t="s">
        <v>204</v>
      </c>
      <c r="B16" s="3">
        <v>0</v>
      </c>
      <c r="C16" s="3">
        <v>3</v>
      </c>
      <c r="D16" s="3">
        <v>4</v>
      </c>
      <c r="I16" t="s">
        <v>208</v>
      </c>
      <c r="J16">
        <v>0</v>
      </c>
    </row>
    <row r="17" spans="1:10" x14ac:dyDescent="0.4">
      <c r="A17" t="s">
        <v>205</v>
      </c>
      <c r="B17" s="3">
        <v>0</v>
      </c>
      <c r="C17" s="3">
        <v>0</v>
      </c>
      <c r="D17" s="3">
        <v>0</v>
      </c>
      <c r="F17">
        <f t="shared" si="0"/>
        <v>0</v>
      </c>
      <c r="I17" t="s">
        <v>209</v>
      </c>
      <c r="J17">
        <v>0</v>
      </c>
    </row>
    <row r="18" spans="1:10" x14ac:dyDescent="0.4">
      <c r="A18" t="s">
        <v>206</v>
      </c>
      <c r="B18" s="3">
        <v>0</v>
      </c>
      <c r="C18" s="3">
        <v>2</v>
      </c>
      <c r="D18" s="3">
        <v>4</v>
      </c>
      <c r="F18">
        <f t="shared" si="0"/>
        <v>0</v>
      </c>
      <c r="I18" t="s">
        <v>211</v>
      </c>
      <c r="J18">
        <v>0</v>
      </c>
    </row>
    <row r="19" spans="1:10" x14ac:dyDescent="0.4">
      <c r="A19" t="s">
        <v>207</v>
      </c>
      <c r="B19" s="3">
        <v>0</v>
      </c>
      <c r="C19" s="3">
        <v>1</v>
      </c>
      <c r="D19" s="3">
        <v>3</v>
      </c>
      <c r="F19">
        <f t="shared" si="0"/>
        <v>0</v>
      </c>
      <c r="I19" t="s">
        <v>212</v>
      </c>
      <c r="J19">
        <v>0</v>
      </c>
    </row>
    <row r="20" spans="1:10" x14ac:dyDescent="0.4">
      <c r="A20" t="s">
        <v>208</v>
      </c>
      <c r="B20" s="3">
        <v>0</v>
      </c>
      <c r="C20" s="3">
        <v>0</v>
      </c>
      <c r="D20" s="3">
        <v>0</v>
      </c>
      <c r="F20">
        <f t="shared" si="0"/>
        <v>0</v>
      </c>
      <c r="I20" t="s">
        <v>214</v>
      </c>
      <c r="J20">
        <v>0</v>
      </c>
    </row>
    <row r="21" spans="1:10" x14ac:dyDescent="0.4">
      <c r="A21" t="s">
        <v>209</v>
      </c>
      <c r="B21" s="3">
        <v>0</v>
      </c>
      <c r="C21" s="3">
        <v>0</v>
      </c>
      <c r="D21" s="3">
        <v>0</v>
      </c>
      <c r="F21">
        <f t="shared" si="0"/>
        <v>0</v>
      </c>
      <c r="I21" t="s">
        <v>215</v>
      </c>
      <c r="J21">
        <v>0</v>
      </c>
    </row>
    <row r="22" spans="1:10" x14ac:dyDescent="0.4">
      <c r="A22" t="s">
        <v>210</v>
      </c>
      <c r="B22" s="3">
        <v>0</v>
      </c>
      <c r="C22" s="3">
        <v>3</v>
      </c>
      <c r="D22" s="3">
        <v>1</v>
      </c>
      <c r="I22" t="s">
        <v>216</v>
      </c>
      <c r="J22">
        <v>0</v>
      </c>
    </row>
    <row r="23" spans="1:10" x14ac:dyDescent="0.4">
      <c r="A23" t="s">
        <v>211</v>
      </c>
      <c r="B23" s="3">
        <v>0</v>
      </c>
      <c r="C23" s="3">
        <v>0</v>
      </c>
      <c r="D23" s="3">
        <v>0</v>
      </c>
      <c r="F23">
        <f t="shared" si="0"/>
        <v>0</v>
      </c>
      <c r="I23" t="s">
        <v>217</v>
      </c>
      <c r="J23">
        <v>0</v>
      </c>
    </row>
    <row r="24" spans="1:10" x14ac:dyDescent="0.4">
      <c r="A24" t="s">
        <v>212</v>
      </c>
      <c r="B24" s="3">
        <v>0</v>
      </c>
      <c r="C24" s="3">
        <v>0</v>
      </c>
      <c r="D24" s="3">
        <v>0</v>
      </c>
      <c r="F24">
        <f t="shared" si="0"/>
        <v>0</v>
      </c>
      <c r="I24" t="s">
        <v>218</v>
      </c>
      <c r="J24">
        <v>0</v>
      </c>
    </row>
    <row r="25" spans="1:10" x14ac:dyDescent="0.4">
      <c r="A25" t="s">
        <v>213</v>
      </c>
      <c r="B25" s="3">
        <v>0</v>
      </c>
      <c r="C25" s="3">
        <v>0</v>
      </c>
      <c r="D25" s="3">
        <v>0</v>
      </c>
      <c r="I25" t="s">
        <v>219</v>
      </c>
      <c r="J25">
        <v>0</v>
      </c>
    </row>
    <row r="26" spans="1:10" x14ac:dyDescent="0.4">
      <c r="A26" t="s">
        <v>214</v>
      </c>
      <c r="B26" s="3">
        <v>0</v>
      </c>
      <c r="C26" s="3">
        <v>0</v>
      </c>
      <c r="D26" s="3">
        <v>0</v>
      </c>
      <c r="F26">
        <f t="shared" si="0"/>
        <v>0</v>
      </c>
      <c r="I26" t="s">
        <v>220</v>
      </c>
      <c r="J26">
        <v>0</v>
      </c>
    </row>
    <row r="27" spans="1:10" x14ac:dyDescent="0.4">
      <c r="A27" t="s">
        <v>215</v>
      </c>
      <c r="B27" s="3">
        <v>0</v>
      </c>
      <c r="C27" s="3">
        <v>0</v>
      </c>
      <c r="D27" s="3">
        <v>0</v>
      </c>
      <c r="F27">
        <f t="shared" si="0"/>
        <v>0</v>
      </c>
      <c r="I27" t="s">
        <v>221</v>
      </c>
      <c r="J27">
        <v>0</v>
      </c>
    </row>
    <row r="28" spans="1:10" x14ac:dyDescent="0.4">
      <c r="A28" t="s">
        <v>216</v>
      </c>
      <c r="B28" s="3">
        <v>0</v>
      </c>
      <c r="C28" s="3">
        <v>0</v>
      </c>
      <c r="D28" s="3">
        <v>0</v>
      </c>
      <c r="F28">
        <f t="shared" si="0"/>
        <v>0</v>
      </c>
      <c r="I28" t="s">
        <v>225</v>
      </c>
      <c r="J28">
        <v>0</v>
      </c>
    </row>
    <row r="29" spans="1:10" x14ac:dyDescent="0.4">
      <c r="A29" t="s">
        <v>217</v>
      </c>
      <c r="B29" s="3">
        <v>0</v>
      </c>
      <c r="C29" s="3">
        <v>0</v>
      </c>
      <c r="D29" s="3">
        <v>1</v>
      </c>
      <c r="F29">
        <f t="shared" si="0"/>
        <v>0</v>
      </c>
      <c r="I29" t="s">
        <v>226</v>
      </c>
      <c r="J29">
        <v>0</v>
      </c>
    </row>
    <row r="30" spans="1:10" x14ac:dyDescent="0.4">
      <c r="A30" t="s">
        <v>218</v>
      </c>
      <c r="B30" s="3">
        <v>0</v>
      </c>
      <c r="C30" s="3">
        <v>0</v>
      </c>
      <c r="D30" s="3">
        <v>1</v>
      </c>
      <c r="F30">
        <f t="shared" si="0"/>
        <v>0</v>
      </c>
      <c r="I30" t="s">
        <v>227</v>
      </c>
      <c r="J30">
        <v>0</v>
      </c>
    </row>
    <row r="31" spans="1:10" x14ac:dyDescent="0.4">
      <c r="A31" t="s">
        <v>219</v>
      </c>
      <c r="B31" s="3">
        <v>0</v>
      </c>
      <c r="C31" s="3">
        <v>2</v>
      </c>
      <c r="D31" s="3">
        <v>0</v>
      </c>
      <c r="F31">
        <f t="shared" si="0"/>
        <v>0</v>
      </c>
      <c r="I31" t="s">
        <v>228</v>
      </c>
      <c r="J31">
        <v>0</v>
      </c>
    </row>
    <row r="32" spans="1:10" x14ac:dyDescent="0.4">
      <c r="A32" t="s">
        <v>220</v>
      </c>
      <c r="B32" s="3">
        <v>0</v>
      </c>
      <c r="C32" s="3">
        <v>2</v>
      </c>
      <c r="D32" s="3">
        <v>0</v>
      </c>
      <c r="F32">
        <f t="shared" si="0"/>
        <v>0</v>
      </c>
      <c r="I32" t="s">
        <v>229</v>
      </c>
      <c r="J32">
        <v>0</v>
      </c>
    </row>
    <row r="33" spans="1:10" x14ac:dyDescent="0.4">
      <c r="A33" t="s">
        <v>221</v>
      </c>
      <c r="B33" s="3">
        <v>0</v>
      </c>
      <c r="C33" s="3">
        <v>0</v>
      </c>
      <c r="D33" s="3">
        <v>1</v>
      </c>
      <c r="F33">
        <f t="shared" si="0"/>
        <v>0</v>
      </c>
      <c r="I33" t="s">
        <v>231</v>
      </c>
      <c r="J33">
        <v>0</v>
      </c>
    </row>
    <row r="34" spans="1:10" x14ac:dyDescent="0.4">
      <c r="A34" t="s">
        <v>222</v>
      </c>
      <c r="B34" s="3">
        <v>0</v>
      </c>
      <c r="C34" s="3">
        <v>0</v>
      </c>
      <c r="D34" s="3">
        <v>0</v>
      </c>
      <c r="I34" t="s">
        <v>235</v>
      </c>
      <c r="J34">
        <v>0</v>
      </c>
    </row>
    <row r="35" spans="1:10" x14ac:dyDescent="0.4">
      <c r="A35" t="s">
        <v>223</v>
      </c>
      <c r="B35" s="3">
        <v>0</v>
      </c>
      <c r="C35" s="3">
        <v>0</v>
      </c>
      <c r="D35" s="3">
        <v>0</v>
      </c>
      <c r="I35" t="s">
        <v>236</v>
      </c>
      <c r="J35">
        <v>0</v>
      </c>
    </row>
    <row r="36" spans="1:10" x14ac:dyDescent="0.4">
      <c r="A36" t="s">
        <v>224</v>
      </c>
      <c r="B36" s="3">
        <v>0</v>
      </c>
      <c r="C36" s="3">
        <v>0</v>
      </c>
      <c r="D36" s="3">
        <v>0</v>
      </c>
      <c r="I36" t="s">
        <v>237</v>
      </c>
      <c r="J36">
        <v>0</v>
      </c>
    </row>
    <row r="37" spans="1:10" x14ac:dyDescent="0.4">
      <c r="A37" t="s">
        <v>225</v>
      </c>
      <c r="B37" s="3">
        <v>0</v>
      </c>
      <c r="C37" s="3">
        <v>0</v>
      </c>
      <c r="D37" s="3">
        <v>0</v>
      </c>
      <c r="F37">
        <f t="shared" si="0"/>
        <v>0</v>
      </c>
      <c r="I37" t="s">
        <v>240</v>
      </c>
      <c r="J37">
        <v>0</v>
      </c>
    </row>
    <row r="38" spans="1:10" x14ac:dyDescent="0.4">
      <c r="A38" t="s">
        <v>226</v>
      </c>
      <c r="B38" s="3">
        <v>0</v>
      </c>
      <c r="C38" s="3">
        <v>0</v>
      </c>
      <c r="D38" s="3">
        <v>0</v>
      </c>
      <c r="F38">
        <f t="shared" si="0"/>
        <v>0</v>
      </c>
      <c r="I38" t="s">
        <v>241</v>
      </c>
      <c r="J38">
        <v>0</v>
      </c>
    </row>
    <row r="39" spans="1:10" x14ac:dyDescent="0.4">
      <c r="A39" t="s">
        <v>227</v>
      </c>
      <c r="B39" s="3">
        <v>0</v>
      </c>
      <c r="C39" s="3">
        <v>0</v>
      </c>
      <c r="D39" s="3">
        <v>0</v>
      </c>
      <c r="F39">
        <f t="shared" si="0"/>
        <v>0</v>
      </c>
      <c r="I39" t="s">
        <v>242</v>
      </c>
      <c r="J39">
        <v>0</v>
      </c>
    </row>
    <row r="40" spans="1:10" x14ac:dyDescent="0.4">
      <c r="A40" t="s">
        <v>228</v>
      </c>
      <c r="B40" s="3">
        <v>0</v>
      </c>
      <c r="C40" s="3">
        <v>0</v>
      </c>
      <c r="D40" s="3">
        <v>0</v>
      </c>
      <c r="F40">
        <f t="shared" si="0"/>
        <v>0</v>
      </c>
      <c r="I40" t="s">
        <v>243</v>
      </c>
      <c r="J40">
        <v>0</v>
      </c>
    </row>
    <row r="41" spans="1:10" x14ac:dyDescent="0.4">
      <c r="A41" t="s">
        <v>229</v>
      </c>
      <c r="B41" s="3">
        <v>0</v>
      </c>
      <c r="C41" s="3">
        <v>0</v>
      </c>
      <c r="D41" s="3">
        <v>3</v>
      </c>
      <c r="F41">
        <f t="shared" si="0"/>
        <v>0</v>
      </c>
      <c r="I41" t="s">
        <v>244</v>
      </c>
      <c r="J41">
        <v>0</v>
      </c>
    </row>
    <row r="42" spans="1:10" x14ac:dyDescent="0.4">
      <c r="A42" t="s">
        <v>230</v>
      </c>
      <c r="B42" s="3">
        <v>0</v>
      </c>
      <c r="C42" s="3">
        <v>0</v>
      </c>
      <c r="D42" s="3">
        <v>0</v>
      </c>
      <c r="I42" t="s">
        <v>246</v>
      </c>
      <c r="J42">
        <v>0</v>
      </c>
    </row>
    <row r="43" spans="1:10" x14ac:dyDescent="0.4">
      <c r="A43" t="s">
        <v>231</v>
      </c>
      <c r="B43" s="3">
        <v>0</v>
      </c>
      <c r="C43" s="3">
        <v>0</v>
      </c>
      <c r="D43" s="3">
        <v>0</v>
      </c>
      <c r="F43">
        <f t="shared" si="0"/>
        <v>0</v>
      </c>
      <c r="I43" t="s">
        <v>248</v>
      </c>
      <c r="J43">
        <v>0</v>
      </c>
    </row>
    <row r="44" spans="1:10" x14ac:dyDescent="0.4">
      <c r="A44" t="s">
        <v>232</v>
      </c>
      <c r="B44" s="3">
        <v>0</v>
      </c>
      <c r="C44" s="3">
        <v>0</v>
      </c>
      <c r="D44" s="3">
        <v>4</v>
      </c>
      <c r="I44" t="s">
        <v>250</v>
      </c>
      <c r="J44">
        <v>0</v>
      </c>
    </row>
    <row r="45" spans="1:10" x14ac:dyDescent="0.4">
      <c r="A45" t="s">
        <v>233</v>
      </c>
      <c r="B45" s="3">
        <v>0</v>
      </c>
      <c r="C45" s="3">
        <v>0</v>
      </c>
      <c r="D45" s="3">
        <v>1</v>
      </c>
      <c r="I45" t="s">
        <v>252</v>
      </c>
      <c r="J45">
        <v>0</v>
      </c>
    </row>
    <row r="46" spans="1:10" x14ac:dyDescent="0.4">
      <c r="A46" t="s">
        <v>234</v>
      </c>
      <c r="B46" s="3">
        <v>0</v>
      </c>
      <c r="C46" s="3">
        <v>0</v>
      </c>
      <c r="D46" s="3">
        <v>1</v>
      </c>
      <c r="I46" t="s">
        <v>257</v>
      </c>
      <c r="J46">
        <v>1</v>
      </c>
    </row>
    <row r="47" spans="1:10" x14ac:dyDescent="0.4">
      <c r="A47" t="s">
        <v>235</v>
      </c>
      <c r="B47" s="3">
        <v>0</v>
      </c>
      <c r="C47" s="3">
        <v>0</v>
      </c>
      <c r="D47" s="3">
        <v>0</v>
      </c>
      <c r="F47">
        <f t="shared" si="0"/>
        <v>0</v>
      </c>
      <c r="I47" t="s">
        <v>259</v>
      </c>
      <c r="J47">
        <v>1</v>
      </c>
    </row>
    <row r="48" spans="1:10" x14ac:dyDescent="0.4">
      <c r="A48" t="s">
        <v>236</v>
      </c>
      <c r="B48" s="3">
        <v>0</v>
      </c>
      <c r="C48" s="3">
        <v>0</v>
      </c>
      <c r="D48" s="3">
        <v>0</v>
      </c>
      <c r="F48">
        <f t="shared" si="0"/>
        <v>0</v>
      </c>
      <c r="I48" t="s">
        <v>397</v>
      </c>
      <c r="J48">
        <v>4</v>
      </c>
    </row>
    <row r="49" spans="1:10" x14ac:dyDescent="0.4">
      <c r="A49" t="s">
        <v>237</v>
      </c>
      <c r="B49" s="3">
        <v>0</v>
      </c>
      <c r="C49" s="3">
        <v>0</v>
      </c>
      <c r="D49" s="3">
        <v>0</v>
      </c>
      <c r="F49">
        <f t="shared" si="0"/>
        <v>0</v>
      </c>
      <c r="I49" t="s">
        <v>262</v>
      </c>
      <c r="J49">
        <v>1</v>
      </c>
    </row>
    <row r="50" spans="1:10" x14ac:dyDescent="0.4">
      <c r="A50" t="s">
        <v>238</v>
      </c>
      <c r="B50" s="3">
        <v>0</v>
      </c>
      <c r="C50" s="3">
        <v>0</v>
      </c>
      <c r="D50" s="3">
        <v>3</v>
      </c>
      <c r="I50" t="s">
        <v>263</v>
      </c>
      <c r="J50">
        <v>1</v>
      </c>
    </row>
    <row r="51" spans="1:10" x14ac:dyDescent="0.4">
      <c r="A51" t="s">
        <v>239</v>
      </c>
      <c r="B51" s="3">
        <v>0</v>
      </c>
      <c r="C51" s="3">
        <v>0</v>
      </c>
      <c r="D51" s="3">
        <v>0</v>
      </c>
      <c r="I51" t="s">
        <v>398</v>
      </c>
      <c r="J51">
        <v>4</v>
      </c>
    </row>
    <row r="52" spans="1:10" x14ac:dyDescent="0.4">
      <c r="A52" t="s">
        <v>240</v>
      </c>
      <c r="B52" s="3">
        <v>0</v>
      </c>
      <c r="C52" s="3">
        <v>0</v>
      </c>
      <c r="D52" s="3">
        <v>0</v>
      </c>
      <c r="F52">
        <f t="shared" si="0"/>
        <v>0</v>
      </c>
      <c r="I52" t="s">
        <v>171</v>
      </c>
      <c r="J52">
        <v>1</v>
      </c>
    </row>
    <row r="53" spans="1:10" x14ac:dyDescent="0.4">
      <c r="A53" t="s">
        <v>241</v>
      </c>
      <c r="B53" s="3">
        <v>0</v>
      </c>
      <c r="C53" s="3">
        <v>0</v>
      </c>
      <c r="D53" s="3">
        <v>0</v>
      </c>
      <c r="F53">
        <f t="shared" si="0"/>
        <v>0</v>
      </c>
      <c r="I53" t="s">
        <v>266</v>
      </c>
      <c r="J53">
        <v>1</v>
      </c>
    </row>
    <row r="54" spans="1:10" x14ac:dyDescent="0.4">
      <c r="A54" t="s">
        <v>242</v>
      </c>
      <c r="B54" s="3">
        <v>0</v>
      </c>
      <c r="C54" s="3">
        <v>0</v>
      </c>
      <c r="D54" s="3">
        <v>0</v>
      </c>
      <c r="F54">
        <f t="shared" si="0"/>
        <v>0</v>
      </c>
      <c r="I54" t="s">
        <v>268</v>
      </c>
      <c r="J54">
        <v>0</v>
      </c>
    </row>
    <row r="55" spans="1:10" x14ac:dyDescent="0.4">
      <c r="A55" t="s">
        <v>243</v>
      </c>
      <c r="B55" s="3">
        <v>0</v>
      </c>
      <c r="C55" s="3">
        <v>0</v>
      </c>
      <c r="D55" s="3">
        <v>1</v>
      </c>
      <c r="F55">
        <f t="shared" si="0"/>
        <v>0</v>
      </c>
      <c r="I55" t="s">
        <v>270</v>
      </c>
      <c r="J55">
        <v>1</v>
      </c>
    </row>
    <row r="56" spans="1:10" x14ac:dyDescent="0.4">
      <c r="A56" t="s">
        <v>244</v>
      </c>
      <c r="B56" s="3">
        <v>0</v>
      </c>
      <c r="C56" s="3">
        <v>0</v>
      </c>
      <c r="D56" s="3">
        <v>1</v>
      </c>
      <c r="F56">
        <f t="shared" si="0"/>
        <v>0</v>
      </c>
      <c r="I56" t="s">
        <v>271</v>
      </c>
      <c r="J56">
        <v>1</v>
      </c>
    </row>
    <row r="57" spans="1:10" x14ac:dyDescent="0.4">
      <c r="A57" t="s">
        <v>245</v>
      </c>
      <c r="B57" s="3">
        <v>0</v>
      </c>
      <c r="C57" s="3">
        <v>2</v>
      </c>
      <c r="D57" s="3">
        <v>0</v>
      </c>
      <c r="I57" t="s">
        <v>272</v>
      </c>
      <c r="J57">
        <v>2</v>
      </c>
    </row>
    <row r="58" spans="1:10" x14ac:dyDescent="0.4">
      <c r="A58" t="s">
        <v>246</v>
      </c>
      <c r="B58" s="3">
        <v>0</v>
      </c>
      <c r="C58" s="3">
        <v>4</v>
      </c>
      <c r="D58" s="3">
        <v>2</v>
      </c>
      <c r="F58">
        <f t="shared" si="0"/>
        <v>0</v>
      </c>
      <c r="I58" t="s">
        <v>275</v>
      </c>
      <c r="J58">
        <v>2</v>
      </c>
    </row>
    <row r="59" spans="1:10" x14ac:dyDescent="0.4">
      <c r="A59" t="s">
        <v>247</v>
      </c>
      <c r="B59" s="3">
        <v>0</v>
      </c>
      <c r="C59" s="3">
        <v>0</v>
      </c>
      <c r="D59" s="3">
        <v>0</v>
      </c>
      <c r="I59" t="s">
        <v>276</v>
      </c>
      <c r="J59">
        <v>2</v>
      </c>
    </row>
    <row r="60" spans="1:10" x14ac:dyDescent="0.4">
      <c r="A60" t="s">
        <v>248</v>
      </c>
      <c r="B60" s="3">
        <v>0</v>
      </c>
      <c r="C60" s="3">
        <v>4</v>
      </c>
      <c r="D60" s="3">
        <v>0</v>
      </c>
      <c r="F60">
        <f t="shared" si="0"/>
        <v>0</v>
      </c>
      <c r="I60" t="s">
        <v>399</v>
      </c>
      <c r="J60">
        <v>4</v>
      </c>
    </row>
    <row r="61" spans="1:10" x14ac:dyDescent="0.4">
      <c r="A61" t="s">
        <v>249</v>
      </c>
      <c r="B61" s="3">
        <v>0</v>
      </c>
      <c r="C61" s="3">
        <v>1</v>
      </c>
      <c r="D61" s="3">
        <v>2</v>
      </c>
      <c r="I61" t="s">
        <v>279</v>
      </c>
      <c r="J61">
        <v>2</v>
      </c>
    </row>
    <row r="62" spans="1:10" x14ac:dyDescent="0.4">
      <c r="A62" t="s">
        <v>250</v>
      </c>
      <c r="B62" s="3">
        <v>0</v>
      </c>
      <c r="C62" s="3">
        <v>4</v>
      </c>
      <c r="D62" s="3">
        <v>0</v>
      </c>
      <c r="F62">
        <f t="shared" si="0"/>
        <v>0</v>
      </c>
      <c r="I62" t="s">
        <v>280</v>
      </c>
      <c r="J62">
        <v>3</v>
      </c>
    </row>
    <row r="63" spans="1:10" x14ac:dyDescent="0.4">
      <c r="A63" t="s">
        <v>251</v>
      </c>
      <c r="B63" s="3">
        <v>0</v>
      </c>
      <c r="C63" s="3">
        <v>3</v>
      </c>
      <c r="D63" s="3">
        <v>2</v>
      </c>
      <c r="I63" t="s">
        <v>281</v>
      </c>
      <c r="J63">
        <v>2</v>
      </c>
    </row>
    <row r="64" spans="1:10" x14ac:dyDescent="0.4">
      <c r="A64" t="s">
        <v>252</v>
      </c>
      <c r="B64" s="3">
        <v>0</v>
      </c>
      <c r="C64" s="3">
        <v>4</v>
      </c>
      <c r="D64" s="3">
        <v>0</v>
      </c>
      <c r="F64">
        <f t="shared" si="0"/>
        <v>0</v>
      </c>
      <c r="I64" t="s">
        <v>283</v>
      </c>
      <c r="J64">
        <v>2</v>
      </c>
    </row>
    <row r="65" spans="1:10" x14ac:dyDescent="0.4">
      <c r="A65" t="s">
        <v>253</v>
      </c>
      <c r="B65" s="3">
        <v>0</v>
      </c>
      <c r="C65" s="3">
        <v>2</v>
      </c>
      <c r="D65" s="3">
        <v>0</v>
      </c>
      <c r="I65" t="s">
        <v>286</v>
      </c>
      <c r="J65">
        <v>2</v>
      </c>
    </row>
    <row r="66" spans="1:10" x14ac:dyDescent="0.4">
      <c r="A66" t="s">
        <v>254</v>
      </c>
      <c r="B66" s="3">
        <v>0</v>
      </c>
      <c r="C66" s="3">
        <v>0</v>
      </c>
      <c r="D66" s="3">
        <v>1</v>
      </c>
      <c r="I66" t="s">
        <v>400</v>
      </c>
      <c r="J66">
        <v>4</v>
      </c>
    </row>
    <row r="67" spans="1:10" x14ac:dyDescent="0.4">
      <c r="A67" t="s">
        <v>255</v>
      </c>
      <c r="B67" s="3">
        <v>0</v>
      </c>
      <c r="C67" s="3">
        <v>1</v>
      </c>
      <c r="D67" s="3">
        <v>4</v>
      </c>
      <c r="I67" t="s">
        <v>288</v>
      </c>
      <c r="J67">
        <v>2</v>
      </c>
    </row>
    <row r="68" spans="1:10" x14ac:dyDescent="0.4">
      <c r="A68" t="s">
        <v>256</v>
      </c>
      <c r="B68" s="3">
        <v>0</v>
      </c>
      <c r="C68" s="3">
        <v>1</v>
      </c>
      <c r="D68" s="3">
        <v>4</v>
      </c>
      <c r="I68" t="s">
        <v>289</v>
      </c>
      <c r="J68">
        <v>3</v>
      </c>
    </row>
    <row r="69" spans="1:10" x14ac:dyDescent="0.4">
      <c r="A69" t="s">
        <v>257</v>
      </c>
      <c r="B69" s="3">
        <v>1</v>
      </c>
      <c r="C69" s="3">
        <v>4</v>
      </c>
      <c r="D69" s="3">
        <v>1</v>
      </c>
      <c r="F69">
        <f t="shared" ref="F67:F130" si="1">VLOOKUP(A69,$I$2:$J$109,2,FALSE)</f>
        <v>1</v>
      </c>
      <c r="I69" t="s">
        <v>290</v>
      </c>
      <c r="J69">
        <v>2</v>
      </c>
    </row>
    <row r="70" spans="1:10" x14ac:dyDescent="0.4">
      <c r="A70" t="s">
        <v>258</v>
      </c>
      <c r="B70" s="3">
        <v>1</v>
      </c>
      <c r="C70" s="3">
        <v>1</v>
      </c>
      <c r="D70" s="3">
        <v>1</v>
      </c>
      <c r="I70" t="s">
        <v>291</v>
      </c>
      <c r="J70">
        <v>3</v>
      </c>
    </row>
    <row r="71" spans="1:10" x14ac:dyDescent="0.4">
      <c r="A71" t="s">
        <v>259</v>
      </c>
      <c r="B71" s="3">
        <v>1</v>
      </c>
      <c r="C71" s="3">
        <v>0</v>
      </c>
      <c r="D71" s="3">
        <v>1</v>
      </c>
      <c r="F71">
        <f t="shared" si="1"/>
        <v>1</v>
      </c>
      <c r="I71" t="s">
        <v>292</v>
      </c>
      <c r="J71">
        <v>3</v>
      </c>
    </row>
    <row r="72" spans="1:10" x14ac:dyDescent="0.4">
      <c r="A72" t="s">
        <v>260</v>
      </c>
      <c r="B72" s="3">
        <v>1</v>
      </c>
      <c r="C72" s="3">
        <v>0</v>
      </c>
      <c r="D72" s="3">
        <v>0</v>
      </c>
      <c r="I72" t="s">
        <v>294</v>
      </c>
      <c r="J72">
        <v>3</v>
      </c>
    </row>
    <row r="73" spans="1:10" x14ac:dyDescent="0.4">
      <c r="A73" t="s">
        <v>261</v>
      </c>
      <c r="B73" s="3">
        <v>1</v>
      </c>
      <c r="C73" s="3">
        <v>2</v>
      </c>
      <c r="D73" s="3">
        <v>1</v>
      </c>
      <c r="F73">
        <f t="shared" si="1"/>
        <v>4</v>
      </c>
      <c r="I73" t="s">
        <v>296</v>
      </c>
      <c r="J73">
        <v>1</v>
      </c>
    </row>
    <row r="74" spans="1:10" x14ac:dyDescent="0.4">
      <c r="A74" t="s">
        <v>262</v>
      </c>
      <c r="B74" s="3">
        <v>1</v>
      </c>
      <c r="C74" s="3">
        <v>4</v>
      </c>
      <c r="D74" s="3">
        <v>1</v>
      </c>
      <c r="F74">
        <f t="shared" si="1"/>
        <v>1</v>
      </c>
      <c r="I74" t="s">
        <v>297</v>
      </c>
      <c r="J74">
        <v>2</v>
      </c>
    </row>
    <row r="75" spans="1:10" x14ac:dyDescent="0.4">
      <c r="A75" t="s">
        <v>263</v>
      </c>
      <c r="B75" s="3">
        <v>1</v>
      </c>
      <c r="C75" s="3">
        <v>0</v>
      </c>
      <c r="D75" s="3">
        <v>1</v>
      </c>
      <c r="F75">
        <f t="shared" si="1"/>
        <v>1</v>
      </c>
      <c r="I75" t="s">
        <v>298</v>
      </c>
      <c r="J75">
        <v>3</v>
      </c>
    </row>
    <row r="76" spans="1:10" x14ac:dyDescent="0.4">
      <c r="A76" t="s">
        <v>264</v>
      </c>
      <c r="B76" s="3">
        <v>1</v>
      </c>
      <c r="C76" s="3">
        <v>4</v>
      </c>
      <c r="D76" s="3">
        <v>0</v>
      </c>
      <c r="F76">
        <f t="shared" si="1"/>
        <v>4</v>
      </c>
      <c r="I76" t="s">
        <v>301</v>
      </c>
      <c r="J76">
        <v>3</v>
      </c>
    </row>
    <row r="77" spans="1:10" x14ac:dyDescent="0.4">
      <c r="A77" t="s">
        <v>265</v>
      </c>
      <c r="B77" s="3">
        <v>1</v>
      </c>
      <c r="C77" s="3">
        <v>0</v>
      </c>
      <c r="D77" s="3">
        <v>0</v>
      </c>
      <c r="I77" t="s">
        <v>302</v>
      </c>
      <c r="J77">
        <v>0</v>
      </c>
    </row>
    <row r="78" spans="1:10" x14ac:dyDescent="0.4">
      <c r="A78" t="s">
        <v>171</v>
      </c>
      <c r="B78" s="3">
        <v>1</v>
      </c>
      <c r="C78" s="3">
        <v>4</v>
      </c>
      <c r="D78" s="3">
        <v>1</v>
      </c>
      <c r="F78">
        <f t="shared" si="1"/>
        <v>1</v>
      </c>
      <c r="I78" t="s">
        <v>401</v>
      </c>
      <c r="J78">
        <v>4</v>
      </c>
    </row>
    <row r="79" spans="1:10" x14ac:dyDescent="0.4">
      <c r="A79" t="s">
        <v>266</v>
      </c>
      <c r="B79" s="3">
        <v>1</v>
      </c>
      <c r="C79" s="3">
        <v>3</v>
      </c>
      <c r="D79" s="3">
        <v>1</v>
      </c>
      <c r="F79">
        <f t="shared" si="1"/>
        <v>1</v>
      </c>
      <c r="I79" t="s">
        <v>304</v>
      </c>
      <c r="J79">
        <v>3</v>
      </c>
    </row>
    <row r="80" spans="1:10" x14ac:dyDescent="0.4">
      <c r="A80" t="s">
        <v>267</v>
      </c>
      <c r="B80" s="3">
        <v>1</v>
      </c>
      <c r="C80" s="3">
        <v>1</v>
      </c>
      <c r="D80" s="3">
        <v>1</v>
      </c>
      <c r="I80" t="s">
        <v>306</v>
      </c>
      <c r="J80">
        <v>2</v>
      </c>
    </row>
    <row r="81" spans="1:10" x14ac:dyDescent="0.4">
      <c r="A81" t="s">
        <v>268</v>
      </c>
      <c r="B81" s="3">
        <v>1</v>
      </c>
      <c r="C81" s="3">
        <v>1</v>
      </c>
      <c r="D81" s="3">
        <v>1</v>
      </c>
      <c r="F81">
        <f t="shared" si="1"/>
        <v>0</v>
      </c>
      <c r="I81" t="s">
        <v>307</v>
      </c>
      <c r="J81">
        <v>4</v>
      </c>
    </row>
    <row r="82" spans="1:10" x14ac:dyDescent="0.4">
      <c r="A82" t="s">
        <v>269</v>
      </c>
      <c r="B82" s="3">
        <v>1</v>
      </c>
      <c r="C82" s="3">
        <v>3</v>
      </c>
      <c r="D82" s="3">
        <v>1</v>
      </c>
      <c r="I82" t="s">
        <v>311</v>
      </c>
      <c r="J82">
        <v>0</v>
      </c>
    </row>
    <row r="83" spans="1:10" x14ac:dyDescent="0.4">
      <c r="A83" t="s">
        <v>270</v>
      </c>
      <c r="B83" s="3">
        <v>1</v>
      </c>
      <c r="C83" s="3">
        <v>1</v>
      </c>
      <c r="D83" s="3">
        <v>1</v>
      </c>
      <c r="F83">
        <f t="shared" si="1"/>
        <v>1</v>
      </c>
      <c r="I83" t="s">
        <v>312</v>
      </c>
      <c r="J83">
        <v>4</v>
      </c>
    </row>
    <row r="84" spans="1:10" x14ac:dyDescent="0.4">
      <c r="A84" t="s">
        <v>271</v>
      </c>
      <c r="B84" s="3">
        <v>1</v>
      </c>
      <c r="C84" s="3">
        <v>0</v>
      </c>
      <c r="D84" s="3">
        <v>1</v>
      </c>
      <c r="F84">
        <f t="shared" si="1"/>
        <v>1</v>
      </c>
      <c r="I84" t="s">
        <v>314</v>
      </c>
      <c r="J84">
        <v>3</v>
      </c>
    </row>
    <row r="85" spans="1:10" x14ac:dyDescent="0.4">
      <c r="A85" t="s">
        <v>272</v>
      </c>
      <c r="B85" s="3">
        <v>2</v>
      </c>
      <c r="C85" s="3">
        <v>4</v>
      </c>
      <c r="D85" s="3">
        <v>1</v>
      </c>
      <c r="F85">
        <f t="shared" si="1"/>
        <v>2</v>
      </c>
      <c r="I85" t="s">
        <v>316</v>
      </c>
      <c r="J85">
        <v>4</v>
      </c>
    </row>
    <row r="86" spans="1:10" x14ac:dyDescent="0.4">
      <c r="A86" t="s">
        <v>273</v>
      </c>
      <c r="B86" s="3">
        <v>2</v>
      </c>
      <c r="C86" s="3">
        <v>0</v>
      </c>
      <c r="D86" s="3">
        <v>0</v>
      </c>
      <c r="I86" t="s">
        <v>317</v>
      </c>
      <c r="J86">
        <v>4</v>
      </c>
    </row>
    <row r="87" spans="1:10" x14ac:dyDescent="0.4">
      <c r="A87" t="s">
        <v>274</v>
      </c>
      <c r="B87" s="3">
        <v>2</v>
      </c>
      <c r="C87" s="3">
        <v>0</v>
      </c>
      <c r="D87" s="3">
        <v>0</v>
      </c>
      <c r="I87" t="s">
        <v>318</v>
      </c>
      <c r="J87">
        <v>4</v>
      </c>
    </row>
    <row r="88" spans="1:10" x14ac:dyDescent="0.4">
      <c r="A88" t="s">
        <v>275</v>
      </c>
      <c r="B88" s="3">
        <v>2</v>
      </c>
      <c r="C88" s="3">
        <v>0</v>
      </c>
      <c r="D88" s="3">
        <v>1</v>
      </c>
      <c r="F88">
        <f t="shared" si="1"/>
        <v>2</v>
      </c>
      <c r="I88" t="s">
        <v>319</v>
      </c>
      <c r="J88">
        <v>2</v>
      </c>
    </row>
    <row r="89" spans="1:10" x14ac:dyDescent="0.4">
      <c r="A89" t="s">
        <v>276</v>
      </c>
      <c r="B89" s="3">
        <v>2</v>
      </c>
      <c r="C89" s="3">
        <v>0</v>
      </c>
      <c r="D89" s="3">
        <v>0</v>
      </c>
      <c r="F89">
        <f t="shared" si="1"/>
        <v>2</v>
      </c>
      <c r="I89" t="s">
        <v>402</v>
      </c>
      <c r="J89">
        <v>4</v>
      </c>
    </row>
    <row r="90" spans="1:10" x14ac:dyDescent="0.4">
      <c r="A90" t="s">
        <v>277</v>
      </c>
      <c r="B90" s="3">
        <v>2</v>
      </c>
      <c r="C90" s="3">
        <v>0</v>
      </c>
      <c r="D90" s="3">
        <v>0</v>
      </c>
      <c r="I90" t="s">
        <v>321</v>
      </c>
      <c r="J90">
        <v>2</v>
      </c>
    </row>
    <row r="91" spans="1:10" x14ac:dyDescent="0.4">
      <c r="A91" t="s">
        <v>278</v>
      </c>
      <c r="B91" s="3">
        <v>2</v>
      </c>
      <c r="C91" s="3">
        <v>2</v>
      </c>
      <c r="D91" s="3">
        <v>1</v>
      </c>
      <c r="F91">
        <f t="shared" si="1"/>
        <v>4</v>
      </c>
      <c r="I91" t="s">
        <v>322</v>
      </c>
      <c r="J91">
        <v>3</v>
      </c>
    </row>
    <row r="92" spans="1:10" x14ac:dyDescent="0.4">
      <c r="A92" t="s">
        <v>279</v>
      </c>
      <c r="B92" s="3">
        <v>2</v>
      </c>
      <c r="C92" s="3">
        <v>1</v>
      </c>
      <c r="D92" s="3">
        <v>1</v>
      </c>
      <c r="F92">
        <f t="shared" si="1"/>
        <v>2</v>
      </c>
      <c r="I92" t="s">
        <v>324</v>
      </c>
      <c r="J92">
        <v>3</v>
      </c>
    </row>
    <row r="93" spans="1:10" x14ac:dyDescent="0.4">
      <c r="A93" t="s">
        <v>280</v>
      </c>
      <c r="B93" s="3">
        <v>2</v>
      </c>
      <c r="C93" s="3">
        <v>1</v>
      </c>
      <c r="D93" s="3">
        <v>1</v>
      </c>
      <c r="F93">
        <f t="shared" si="1"/>
        <v>3</v>
      </c>
      <c r="I93" t="s">
        <v>325</v>
      </c>
      <c r="J93">
        <v>4</v>
      </c>
    </row>
    <row r="94" spans="1:10" x14ac:dyDescent="0.4">
      <c r="A94" t="s">
        <v>281</v>
      </c>
      <c r="B94" s="3">
        <v>2</v>
      </c>
      <c r="C94" s="3">
        <v>3</v>
      </c>
      <c r="D94" s="3">
        <v>1</v>
      </c>
      <c r="F94">
        <f t="shared" si="1"/>
        <v>2</v>
      </c>
      <c r="I94" t="s">
        <v>326</v>
      </c>
      <c r="J94">
        <v>3</v>
      </c>
    </row>
    <row r="95" spans="1:10" x14ac:dyDescent="0.4">
      <c r="A95" t="s">
        <v>282</v>
      </c>
      <c r="B95" s="3">
        <v>2</v>
      </c>
      <c r="C95" s="3">
        <v>3</v>
      </c>
      <c r="D95" s="3">
        <v>1</v>
      </c>
      <c r="I95" t="s">
        <v>327</v>
      </c>
      <c r="J95">
        <v>3</v>
      </c>
    </row>
    <row r="96" spans="1:10" x14ac:dyDescent="0.4">
      <c r="A96" t="s">
        <v>283</v>
      </c>
      <c r="B96" s="3">
        <v>2</v>
      </c>
      <c r="C96" s="3">
        <v>2</v>
      </c>
      <c r="D96" s="3">
        <v>1</v>
      </c>
      <c r="F96">
        <f t="shared" si="1"/>
        <v>2</v>
      </c>
      <c r="I96" t="s">
        <v>328</v>
      </c>
      <c r="J96">
        <v>2</v>
      </c>
    </row>
    <row r="97" spans="1:10" x14ac:dyDescent="0.4">
      <c r="A97" t="s">
        <v>284</v>
      </c>
      <c r="B97" s="3">
        <v>2</v>
      </c>
      <c r="C97" s="3">
        <v>0</v>
      </c>
      <c r="D97" s="3">
        <v>0</v>
      </c>
      <c r="I97" t="s">
        <v>329</v>
      </c>
      <c r="J97">
        <v>2</v>
      </c>
    </row>
    <row r="98" spans="1:10" x14ac:dyDescent="0.4">
      <c r="A98" t="s">
        <v>285</v>
      </c>
      <c r="B98" s="3">
        <v>2</v>
      </c>
      <c r="C98" s="3">
        <v>3</v>
      </c>
      <c r="D98" s="3">
        <v>0</v>
      </c>
      <c r="I98" t="s">
        <v>331</v>
      </c>
      <c r="J98">
        <v>4</v>
      </c>
    </row>
    <row r="99" spans="1:10" x14ac:dyDescent="0.4">
      <c r="A99" t="s">
        <v>286</v>
      </c>
      <c r="B99" s="3">
        <v>2</v>
      </c>
      <c r="C99" s="3">
        <v>3</v>
      </c>
      <c r="D99" s="3">
        <v>1</v>
      </c>
      <c r="F99">
        <f t="shared" si="1"/>
        <v>2</v>
      </c>
      <c r="I99" t="s">
        <v>333</v>
      </c>
      <c r="J99">
        <v>1</v>
      </c>
    </row>
    <row r="100" spans="1:10" x14ac:dyDescent="0.4">
      <c r="A100" t="s">
        <v>287</v>
      </c>
      <c r="B100" s="3">
        <v>2</v>
      </c>
      <c r="C100" s="3">
        <v>2</v>
      </c>
      <c r="D100" s="3">
        <v>0</v>
      </c>
      <c r="F100">
        <f t="shared" si="1"/>
        <v>4</v>
      </c>
      <c r="I100" t="s">
        <v>334</v>
      </c>
      <c r="J100">
        <v>2</v>
      </c>
    </row>
    <row r="101" spans="1:10" x14ac:dyDescent="0.4">
      <c r="A101" t="s">
        <v>288</v>
      </c>
      <c r="B101" s="3">
        <v>2</v>
      </c>
      <c r="C101" s="3">
        <v>2</v>
      </c>
      <c r="D101" s="3">
        <v>0</v>
      </c>
      <c r="F101">
        <f t="shared" si="1"/>
        <v>2</v>
      </c>
      <c r="I101" t="s">
        <v>335</v>
      </c>
      <c r="J101">
        <v>4</v>
      </c>
    </row>
    <row r="102" spans="1:10" x14ac:dyDescent="0.4">
      <c r="A102" t="s">
        <v>289</v>
      </c>
      <c r="B102" s="3">
        <v>3</v>
      </c>
      <c r="C102" s="3">
        <v>2</v>
      </c>
      <c r="D102" s="3">
        <v>1</v>
      </c>
      <c r="F102">
        <f t="shared" si="1"/>
        <v>3</v>
      </c>
      <c r="I102" t="s">
        <v>336</v>
      </c>
      <c r="J102">
        <v>2</v>
      </c>
    </row>
    <row r="103" spans="1:10" x14ac:dyDescent="0.4">
      <c r="A103" t="s">
        <v>290</v>
      </c>
      <c r="B103" s="3">
        <v>3</v>
      </c>
      <c r="C103" s="3">
        <v>2</v>
      </c>
      <c r="D103" s="3">
        <v>0</v>
      </c>
      <c r="F103">
        <f t="shared" si="1"/>
        <v>2</v>
      </c>
      <c r="I103" t="s">
        <v>338</v>
      </c>
      <c r="J103">
        <v>3</v>
      </c>
    </row>
    <row r="104" spans="1:10" x14ac:dyDescent="0.4">
      <c r="A104" t="s">
        <v>291</v>
      </c>
      <c r="B104" s="3">
        <v>3</v>
      </c>
      <c r="C104" s="3">
        <v>1</v>
      </c>
      <c r="D104" s="3">
        <v>0</v>
      </c>
      <c r="F104">
        <f t="shared" si="1"/>
        <v>3</v>
      </c>
      <c r="I104" t="s">
        <v>347</v>
      </c>
      <c r="J104">
        <v>3</v>
      </c>
    </row>
    <row r="105" spans="1:10" x14ac:dyDescent="0.4">
      <c r="A105" t="s">
        <v>292</v>
      </c>
      <c r="B105" s="3">
        <v>3</v>
      </c>
      <c r="C105" s="3">
        <v>1</v>
      </c>
      <c r="D105" s="3">
        <v>1</v>
      </c>
      <c r="F105">
        <f t="shared" si="1"/>
        <v>3</v>
      </c>
      <c r="I105" t="s">
        <v>348</v>
      </c>
      <c r="J105">
        <v>3</v>
      </c>
    </row>
    <row r="106" spans="1:10" x14ac:dyDescent="0.4">
      <c r="A106" t="s">
        <v>293</v>
      </c>
      <c r="B106" s="3">
        <v>3</v>
      </c>
      <c r="C106" s="3">
        <v>1</v>
      </c>
      <c r="D106" s="3">
        <v>2</v>
      </c>
      <c r="I106" t="s">
        <v>350</v>
      </c>
      <c r="J106">
        <v>0</v>
      </c>
    </row>
    <row r="107" spans="1:10" x14ac:dyDescent="0.4">
      <c r="A107" t="s">
        <v>294</v>
      </c>
      <c r="B107" s="3">
        <v>3</v>
      </c>
      <c r="C107" s="3">
        <v>0</v>
      </c>
      <c r="D107" s="3">
        <v>1</v>
      </c>
      <c r="F107">
        <f t="shared" si="1"/>
        <v>3</v>
      </c>
      <c r="I107" t="s">
        <v>351</v>
      </c>
      <c r="J107">
        <v>0</v>
      </c>
    </row>
    <row r="108" spans="1:10" x14ac:dyDescent="0.4">
      <c r="A108" t="s">
        <v>295</v>
      </c>
      <c r="B108" s="3">
        <v>3</v>
      </c>
      <c r="C108" s="3">
        <v>0</v>
      </c>
      <c r="D108" s="3">
        <v>0</v>
      </c>
      <c r="I108" t="s">
        <v>352</v>
      </c>
      <c r="J108">
        <v>0</v>
      </c>
    </row>
    <row r="109" spans="1:10" x14ac:dyDescent="0.4">
      <c r="A109" t="s">
        <v>296</v>
      </c>
      <c r="B109" s="3">
        <v>3</v>
      </c>
      <c r="C109" s="3">
        <v>0</v>
      </c>
      <c r="D109" s="3">
        <v>1</v>
      </c>
      <c r="F109">
        <f t="shared" si="1"/>
        <v>1</v>
      </c>
      <c r="I109" t="s">
        <v>354</v>
      </c>
      <c r="J109">
        <v>0</v>
      </c>
    </row>
    <row r="110" spans="1:10" x14ac:dyDescent="0.4">
      <c r="A110" t="s">
        <v>297</v>
      </c>
      <c r="B110" s="3">
        <v>3</v>
      </c>
      <c r="C110" s="3">
        <v>2</v>
      </c>
      <c r="D110" s="3">
        <v>0</v>
      </c>
      <c r="F110">
        <f t="shared" si="1"/>
        <v>2</v>
      </c>
    </row>
    <row r="111" spans="1:10" x14ac:dyDescent="0.4">
      <c r="A111" t="s">
        <v>298</v>
      </c>
      <c r="B111" s="3">
        <v>3</v>
      </c>
      <c r="C111" s="3">
        <v>2</v>
      </c>
      <c r="D111" s="3">
        <v>1</v>
      </c>
      <c r="F111">
        <f t="shared" si="1"/>
        <v>3</v>
      </c>
    </row>
    <row r="112" spans="1:10" x14ac:dyDescent="0.4">
      <c r="A112" t="s">
        <v>299</v>
      </c>
      <c r="B112" s="3">
        <v>3</v>
      </c>
      <c r="C112" s="3">
        <v>0</v>
      </c>
      <c r="D112" s="3">
        <v>0</v>
      </c>
    </row>
    <row r="113" spans="1:6" x14ac:dyDescent="0.4">
      <c r="A113" t="s">
        <v>300</v>
      </c>
      <c r="B113" s="3">
        <v>3</v>
      </c>
      <c r="C113" s="3">
        <v>3</v>
      </c>
      <c r="D113" s="3">
        <v>0</v>
      </c>
    </row>
    <row r="114" spans="1:6" x14ac:dyDescent="0.4">
      <c r="A114" t="s">
        <v>301</v>
      </c>
      <c r="B114" s="3">
        <v>3</v>
      </c>
      <c r="C114" s="3">
        <v>3</v>
      </c>
      <c r="D114" s="3">
        <v>3</v>
      </c>
      <c r="F114">
        <f t="shared" si="1"/>
        <v>3</v>
      </c>
    </row>
    <row r="115" spans="1:6" x14ac:dyDescent="0.4">
      <c r="A115" t="s">
        <v>302</v>
      </c>
      <c r="B115" s="3">
        <v>3</v>
      </c>
      <c r="C115" s="3">
        <v>0</v>
      </c>
      <c r="D115" s="3">
        <v>0</v>
      </c>
      <c r="F115">
        <f t="shared" si="1"/>
        <v>0</v>
      </c>
    </row>
    <row r="116" spans="1:6" x14ac:dyDescent="0.4">
      <c r="A116" t="s">
        <v>303</v>
      </c>
      <c r="B116" s="3">
        <v>3</v>
      </c>
      <c r="C116" s="3">
        <v>1</v>
      </c>
      <c r="D116" s="3">
        <v>0</v>
      </c>
      <c r="F116">
        <f t="shared" si="1"/>
        <v>4</v>
      </c>
    </row>
    <row r="117" spans="1:6" x14ac:dyDescent="0.4">
      <c r="A117" t="s">
        <v>304</v>
      </c>
      <c r="B117" s="3">
        <v>3</v>
      </c>
      <c r="C117" s="3">
        <v>3</v>
      </c>
      <c r="D117" s="3">
        <v>1</v>
      </c>
      <c r="F117">
        <f t="shared" si="1"/>
        <v>3</v>
      </c>
    </row>
    <row r="118" spans="1:6" x14ac:dyDescent="0.4">
      <c r="A118" t="s">
        <v>305</v>
      </c>
      <c r="B118" s="3">
        <v>3</v>
      </c>
      <c r="C118" s="3">
        <v>0</v>
      </c>
      <c r="D118" s="3">
        <v>0</v>
      </c>
    </row>
    <row r="119" spans="1:6" x14ac:dyDescent="0.4">
      <c r="A119" t="s">
        <v>306</v>
      </c>
      <c r="B119" s="3">
        <v>3</v>
      </c>
      <c r="C119" s="3">
        <v>3</v>
      </c>
      <c r="D119" s="3">
        <v>0</v>
      </c>
      <c r="F119">
        <f t="shared" si="1"/>
        <v>2</v>
      </c>
    </row>
    <row r="120" spans="1:6" x14ac:dyDescent="0.4">
      <c r="A120" t="s">
        <v>307</v>
      </c>
      <c r="B120" s="3">
        <v>4</v>
      </c>
      <c r="C120" s="3">
        <v>0</v>
      </c>
      <c r="D120" s="3">
        <v>0</v>
      </c>
      <c r="F120">
        <f t="shared" si="1"/>
        <v>4</v>
      </c>
    </row>
    <row r="121" spans="1:6" x14ac:dyDescent="0.4">
      <c r="A121" t="s">
        <v>308</v>
      </c>
      <c r="B121" s="3">
        <v>4</v>
      </c>
      <c r="C121" s="3">
        <v>2</v>
      </c>
      <c r="D121" s="3">
        <v>1</v>
      </c>
    </row>
    <row r="122" spans="1:6" x14ac:dyDescent="0.4">
      <c r="A122" t="s">
        <v>309</v>
      </c>
      <c r="B122" s="3">
        <v>4</v>
      </c>
      <c r="C122" s="3">
        <v>0</v>
      </c>
      <c r="D122" s="3">
        <v>4</v>
      </c>
    </row>
    <row r="123" spans="1:6" x14ac:dyDescent="0.4">
      <c r="A123" t="s">
        <v>310</v>
      </c>
      <c r="B123" s="3">
        <v>4</v>
      </c>
      <c r="C123" s="3">
        <v>0</v>
      </c>
      <c r="D123" s="3">
        <v>0</v>
      </c>
    </row>
    <row r="124" spans="1:6" x14ac:dyDescent="0.4">
      <c r="A124" t="s">
        <v>311</v>
      </c>
      <c r="B124" s="3">
        <v>4</v>
      </c>
      <c r="C124" s="3">
        <v>1</v>
      </c>
      <c r="D124" s="3">
        <v>0</v>
      </c>
      <c r="F124">
        <f t="shared" si="1"/>
        <v>0</v>
      </c>
    </row>
    <row r="125" spans="1:6" x14ac:dyDescent="0.4">
      <c r="A125" t="s">
        <v>312</v>
      </c>
      <c r="B125" s="3">
        <v>4</v>
      </c>
      <c r="C125" s="3">
        <v>0</v>
      </c>
      <c r="D125" s="3">
        <v>0</v>
      </c>
      <c r="F125">
        <f t="shared" si="1"/>
        <v>4</v>
      </c>
    </row>
    <row r="126" spans="1:6" x14ac:dyDescent="0.4">
      <c r="A126" t="s">
        <v>313</v>
      </c>
      <c r="B126" s="3">
        <v>4</v>
      </c>
      <c r="C126" s="3">
        <v>0</v>
      </c>
      <c r="D126" s="3">
        <v>0</v>
      </c>
    </row>
    <row r="127" spans="1:6" x14ac:dyDescent="0.4">
      <c r="A127" t="s">
        <v>314</v>
      </c>
      <c r="B127" s="3">
        <v>4</v>
      </c>
      <c r="C127" s="3">
        <v>0</v>
      </c>
      <c r="D127" s="3">
        <v>0</v>
      </c>
      <c r="F127">
        <f t="shared" si="1"/>
        <v>3</v>
      </c>
    </row>
    <row r="128" spans="1:6" x14ac:dyDescent="0.4">
      <c r="A128" t="s">
        <v>315</v>
      </c>
      <c r="B128" s="3">
        <v>4</v>
      </c>
      <c r="C128" s="3">
        <v>0</v>
      </c>
      <c r="D128" s="3">
        <v>0</v>
      </c>
    </row>
    <row r="129" spans="1:6" x14ac:dyDescent="0.4">
      <c r="A129" t="s">
        <v>316</v>
      </c>
      <c r="B129" s="3">
        <v>4</v>
      </c>
      <c r="C129" s="3">
        <v>0</v>
      </c>
      <c r="D129" s="3">
        <v>0</v>
      </c>
      <c r="F129">
        <f t="shared" si="1"/>
        <v>4</v>
      </c>
    </row>
    <row r="130" spans="1:6" x14ac:dyDescent="0.4">
      <c r="A130" t="s">
        <v>317</v>
      </c>
      <c r="B130" s="3">
        <v>4</v>
      </c>
      <c r="C130" s="3">
        <v>0</v>
      </c>
      <c r="D130" s="3">
        <v>0</v>
      </c>
      <c r="F130">
        <f t="shared" si="1"/>
        <v>4</v>
      </c>
    </row>
    <row r="131" spans="1:6" x14ac:dyDescent="0.4">
      <c r="A131" t="s">
        <v>318</v>
      </c>
      <c r="B131" s="3">
        <v>4</v>
      </c>
      <c r="C131" s="3">
        <v>0</v>
      </c>
      <c r="D131" s="3">
        <v>0</v>
      </c>
      <c r="F131">
        <f t="shared" ref="F131:F173" si="2">VLOOKUP(A131,$I$2:$J$109,2,FALSE)</f>
        <v>4</v>
      </c>
    </row>
    <row r="132" spans="1:6" x14ac:dyDescent="0.4">
      <c r="A132" t="s">
        <v>319</v>
      </c>
      <c r="B132" s="3" t="s">
        <v>76</v>
      </c>
      <c r="C132" s="3"/>
      <c r="D132" s="3"/>
      <c r="F132">
        <f t="shared" si="2"/>
        <v>2</v>
      </c>
    </row>
    <row r="133" spans="1:6" x14ac:dyDescent="0.4">
      <c r="A133" t="s">
        <v>320</v>
      </c>
      <c r="B133" s="3" t="s">
        <v>76</v>
      </c>
      <c r="C133" s="3"/>
      <c r="D133" s="3"/>
      <c r="F133">
        <f t="shared" si="2"/>
        <v>4</v>
      </c>
    </row>
    <row r="134" spans="1:6" x14ac:dyDescent="0.4">
      <c r="A134" t="s">
        <v>321</v>
      </c>
      <c r="B134" s="3" t="s">
        <v>76</v>
      </c>
      <c r="C134" s="3"/>
      <c r="D134" s="3"/>
      <c r="F134">
        <f t="shared" si="2"/>
        <v>2</v>
      </c>
    </row>
    <row r="135" spans="1:6" x14ac:dyDescent="0.4">
      <c r="A135" t="s">
        <v>322</v>
      </c>
      <c r="B135" s="3" t="s">
        <v>76</v>
      </c>
      <c r="C135" s="3"/>
      <c r="D135" s="3"/>
      <c r="F135">
        <f t="shared" si="2"/>
        <v>3</v>
      </c>
    </row>
    <row r="136" spans="1:6" x14ac:dyDescent="0.4">
      <c r="A136" t="s">
        <v>323</v>
      </c>
      <c r="B136" s="3" t="s">
        <v>76</v>
      </c>
      <c r="C136" s="3"/>
      <c r="D136" s="3"/>
    </row>
    <row r="137" spans="1:6" x14ac:dyDescent="0.4">
      <c r="A137" t="s">
        <v>324</v>
      </c>
      <c r="B137" s="3" t="s">
        <v>76</v>
      </c>
      <c r="C137" s="3"/>
      <c r="D137" s="3"/>
      <c r="F137">
        <f t="shared" si="2"/>
        <v>3</v>
      </c>
    </row>
    <row r="138" spans="1:6" x14ac:dyDescent="0.4">
      <c r="A138" t="s">
        <v>325</v>
      </c>
      <c r="B138" s="3" t="s">
        <v>76</v>
      </c>
      <c r="C138" s="3"/>
      <c r="D138" s="3"/>
      <c r="F138">
        <f t="shared" si="2"/>
        <v>4</v>
      </c>
    </row>
    <row r="139" spans="1:6" x14ac:dyDescent="0.4">
      <c r="A139" t="s">
        <v>326</v>
      </c>
      <c r="B139" s="3" t="s">
        <v>76</v>
      </c>
      <c r="C139" s="3"/>
      <c r="D139" s="3"/>
      <c r="F139">
        <f t="shared" si="2"/>
        <v>3</v>
      </c>
    </row>
    <row r="140" spans="1:6" x14ac:dyDescent="0.4">
      <c r="A140" t="s">
        <v>327</v>
      </c>
      <c r="B140" s="3" t="s">
        <v>76</v>
      </c>
      <c r="C140" s="3"/>
      <c r="D140" s="3"/>
      <c r="F140">
        <f t="shared" si="2"/>
        <v>3</v>
      </c>
    </row>
    <row r="141" spans="1:6" x14ac:dyDescent="0.4">
      <c r="A141" t="s">
        <v>328</v>
      </c>
      <c r="B141" s="3" t="s">
        <v>76</v>
      </c>
      <c r="C141" s="3"/>
      <c r="D141" s="3"/>
      <c r="F141">
        <f t="shared" si="2"/>
        <v>2</v>
      </c>
    </row>
    <row r="142" spans="1:6" x14ac:dyDescent="0.4">
      <c r="A142" t="s">
        <v>329</v>
      </c>
      <c r="B142" s="3" t="s">
        <v>76</v>
      </c>
      <c r="C142" s="3"/>
      <c r="D142" s="3"/>
      <c r="F142">
        <f t="shared" si="2"/>
        <v>2</v>
      </c>
    </row>
    <row r="143" spans="1:6" x14ac:dyDescent="0.4">
      <c r="A143" t="s">
        <v>330</v>
      </c>
      <c r="B143" s="3" t="s">
        <v>76</v>
      </c>
      <c r="C143" s="3"/>
      <c r="D143" s="3"/>
    </row>
    <row r="144" spans="1:6" x14ac:dyDescent="0.4">
      <c r="A144" t="s">
        <v>331</v>
      </c>
      <c r="B144" s="3" t="s">
        <v>76</v>
      </c>
      <c r="C144" s="3"/>
      <c r="D144" s="3"/>
      <c r="F144">
        <f t="shared" si="2"/>
        <v>4</v>
      </c>
    </row>
    <row r="145" spans="1:6" x14ac:dyDescent="0.4">
      <c r="A145" t="s">
        <v>332</v>
      </c>
      <c r="B145" s="3" t="s">
        <v>76</v>
      </c>
      <c r="C145" s="3"/>
      <c r="D145" s="3"/>
    </row>
    <row r="146" spans="1:6" x14ac:dyDescent="0.4">
      <c r="A146" t="s">
        <v>333</v>
      </c>
      <c r="B146" s="3" t="s">
        <v>76</v>
      </c>
      <c r="C146" s="3"/>
      <c r="D146" s="3"/>
      <c r="F146">
        <f t="shared" si="2"/>
        <v>1</v>
      </c>
    </row>
    <row r="147" spans="1:6" x14ac:dyDescent="0.4">
      <c r="A147" t="s">
        <v>334</v>
      </c>
      <c r="B147" s="3" t="s">
        <v>76</v>
      </c>
      <c r="C147" s="3"/>
      <c r="D147" s="3"/>
      <c r="F147">
        <f t="shared" si="2"/>
        <v>2</v>
      </c>
    </row>
    <row r="148" spans="1:6" x14ac:dyDescent="0.4">
      <c r="A148" t="s">
        <v>335</v>
      </c>
      <c r="B148" s="3" t="s">
        <v>76</v>
      </c>
      <c r="C148" s="3"/>
      <c r="D148" s="3"/>
      <c r="F148">
        <f t="shared" si="2"/>
        <v>4</v>
      </c>
    </row>
    <row r="149" spans="1:6" x14ac:dyDescent="0.4">
      <c r="A149" t="s">
        <v>336</v>
      </c>
      <c r="B149" s="3" t="s">
        <v>76</v>
      </c>
      <c r="C149" s="3"/>
      <c r="D149" s="3"/>
      <c r="F149">
        <f t="shared" si="2"/>
        <v>2</v>
      </c>
    </row>
    <row r="150" spans="1:6" x14ac:dyDescent="0.4">
      <c r="A150" t="s">
        <v>337</v>
      </c>
      <c r="B150" s="3" t="s">
        <v>76</v>
      </c>
      <c r="C150" s="3"/>
      <c r="D150" s="3"/>
    </row>
    <row r="151" spans="1:6" x14ac:dyDescent="0.4">
      <c r="A151" t="s">
        <v>338</v>
      </c>
      <c r="B151" s="3" t="s">
        <v>76</v>
      </c>
      <c r="C151" s="3"/>
      <c r="D151" s="3"/>
      <c r="F151">
        <f t="shared" si="2"/>
        <v>3</v>
      </c>
    </row>
    <row r="152" spans="1:6" x14ac:dyDescent="0.4">
      <c r="A152" t="s">
        <v>339</v>
      </c>
      <c r="B152" s="3" t="s">
        <v>76</v>
      </c>
      <c r="C152" s="3"/>
      <c r="D152" s="3"/>
    </row>
    <row r="153" spans="1:6" x14ac:dyDescent="0.4">
      <c r="A153" t="s">
        <v>340</v>
      </c>
      <c r="B153" s="3" t="s">
        <v>76</v>
      </c>
      <c r="C153" s="3"/>
      <c r="D153" s="3"/>
    </row>
    <row r="154" spans="1:6" x14ac:dyDescent="0.4">
      <c r="A154" t="s">
        <v>341</v>
      </c>
      <c r="B154" s="3" t="s">
        <v>76</v>
      </c>
      <c r="C154" s="3"/>
      <c r="D154" s="3"/>
    </row>
    <row r="155" spans="1:6" x14ac:dyDescent="0.4">
      <c r="A155" t="s">
        <v>342</v>
      </c>
      <c r="B155" s="3" t="s">
        <v>76</v>
      </c>
      <c r="C155" s="3"/>
      <c r="D155" s="3"/>
    </row>
    <row r="156" spans="1:6" x14ac:dyDescent="0.4">
      <c r="A156" t="s">
        <v>83</v>
      </c>
      <c r="B156" s="3" t="s">
        <v>76</v>
      </c>
      <c r="C156" s="3"/>
      <c r="D156" s="3"/>
    </row>
    <row r="157" spans="1:6" x14ac:dyDescent="0.4">
      <c r="A157" t="s">
        <v>343</v>
      </c>
      <c r="B157" s="3" t="s">
        <v>76</v>
      </c>
      <c r="C157" s="3"/>
      <c r="D157" s="3"/>
    </row>
    <row r="158" spans="1:6" x14ac:dyDescent="0.4">
      <c r="A158" t="s">
        <v>344</v>
      </c>
      <c r="B158" s="3" t="s">
        <v>76</v>
      </c>
      <c r="C158" s="3"/>
      <c r="D158" s="3"/>
    </row>
    <row r="159" spans="1:6" x14ac:dyDescent="0.4">
      <c r="A159" t="s">
        <v>345</v>
      </c>
      <c r="B159" s="3" t="s">
        <v>76</v>
      </c>
      <c r="C159" s="3"/>
      <c r="D159" s="3"/>
    </row>
    <row r="160" spans="1:6" x14ac:dyDescent="0.4">
      <c r="A160" t="s">
        <v>346</v>
      </c>
      <c r="B160" s="3" t="s">
        <v>76</v>
      </c>
      <c r="C160" s="3"/>
      <c r="D160" s="3"/>
    </row>
    <row r="161" spans="1:6" x14ac:dyDescent="0.4">
      <c r="A161" t="s">
        <v>347</v>
      </c>
      <c r="B161" s="3" t="s">
        <v>76</v>
      </c>
      <c r="C161" s="3"/>
      <c r="D161" s="3"/>
      <c r="F161">
        <f t="shared" si="2"/>
        <v>3</v>
      </c>
    </row>
    <row r="162" spans="1:6" x14ac:dyDescent="0.4">
      <c r="A162" t="s">
        <v>348</v>
      </c>
      <c r="B162" s="3" t="s">
        <v>76</v>
      </c>
      <c r="C162" s="3"/>
      <c r="D162" s="3"/>
      <c r="F162">
        <f t="shared" si="2"/>
        <v>3</v>
      </c>
    </row>
    <row r="163" spans="1:6" x14ac:dyDescent="0.4">
      <c r="A163" t="s">
        <v>349</v>
      </c>
      <c r="B163" s="3" t="s">
        <v>76</v>
      </c>
      <c r="C163" s="3"/>
      <c r="D163" s="3"/>
    </row>
    <row r="164" spans="1:6" x14ac:dyDescent="0.4">
      <c r="A164" t="s">
        <v>350</v>
      </c>
      <c r="B164" s="3" t="s">
        <v>76</v>
      </c>
      <c r="C164" s="3"/>
      <c r="D164" s="3"/>
      <c r="F164">
        <f t="shared" si="2"/>
        <v>0</v>
      </c>
    </row>
    <row r="165" spans="1:6" x14ac:dyDescent="0.4">
      <c r="A165" t="s">
        <v>351</v>
      </c>
      <c r="B165" s="3" t="s">
        <v>76</v>
      </c>
      <c r="C165" s="3"/>
      <c r="D165" s="3"/>
      <c r="F165">
        <f t="shared" si="2"/>
        <v>0</v>
      </c>
    </row>
    <row r="166" spans="1:6" x14ac:dyDescent="0.4">
      <c r="A166" t="s">
        <v>352</v>
      </c>
      <c r="B166" s="3" t="s">
        <v>76</v>
      </c>
      <c r="C166" s="3"/>
      <c r="D166" s="3"/>
      <c r="F166">
        <f t="shared" si="2"/>
        <v>0</v>
      </c>
    </row>
    <row r="167" spans="1:6" x14ac:dyDescent="0.4">
      <c r="A167" t="s">
        <v>353</v>
      </c>
      <c r="B167" s="3" t="s">
        <v>76</v>
      </c>
      <c r="C167" s="3"/>
      <c r="D167" s="3"/>
    </row>
    <row r="168" spans="1:6" x14ac:dyDescent="0.4">
      <c r="A168" t="s">
        <v>354</v>
      </c>
      <c r="B168" s="3" t="s">
        <v>76</v>
      </c>
      <c r="C168" s="3"/>
      <c r="D168" s="3"/>
      <c r="F168">
        <f t="shared" si="2"/>
        <v>0</v>
      </c>
    </row>
    <row r="169" spans="1:6" x14ac:dyDescent="0.4">
      <c r="A169" t="s">
        <v>355</v>
      </c>
      <c r="B169" s="3" t="s">
        <v>86</v>
      </c>
      <c r="C169" s="3"/>
      <c r="D169" s="3"/>
    </row>
    <row r="170" spans="1:6" x14ac:dyDescent="0.4">
      <c r="A170" t="s">
        <v>356</v>
      </c>
      <c r="B170" s="3" t="s">
        <v>86</v>
      </c>
      <c r="C170" s="3"/>
      <c r="D170" s="3"/>
    </row>
    <row r="171" spans="1:6" x14ac:dyDescent="0.4">
      <c r="A171" t="s">
        <v>357</v>
      </c>
      <c r="B171" s="3" t="s">
        <v>86</v>
      </c>
      <c r="C171" s="3"/>
      <c r="D171" s="3"/>
    </row>
    <row r="172" spans="1:6" x14ac:dyDescent="0.4">
      <c r="A172" t="s">
        <v>358</v>
      </c>
      <c r="B172" s="3" t="s">
        <v>86</v>
      </c>
      <c r="C172" s="3"/>
      <c r="D172" s="3"/>
    </row>
    <row r="173" spans="1:6" x14ac:dyDescent="0.4">
      <c r="A173" t="s">
        <v>359</v>
      </c>
      <c r="B173" s="3" t="s">
        <v>86</v>
      </c>
      <c r="C173" s="3"/>
      <c r="D173" s="3"/>
    </row>
    <row r="174" spans="1:6" x14ac:dyDescent="0.4">
      <c r="B174" s="3" t="s">
        <v>88</v>
      </c>
      <c r="C174" s="3">
        <f t="array" ref="C174">(SUM(IF((C$2:C$131&lt;&gt;"") * ($B$2:$B$131 = C$2:C$131), 1, 0)) + COUNTA($B$132:$B$173)) / COUNTA($B$2:$B$173)</f>
        <v>0.58720930232558144</v>
      </c>
      <c r="D174" s="3"/>
    </row>
    <row r="175" spans="1:6" x14ac:dyDescent="0.4">
      <c r="C175" s="3"/>
      <c r="D17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tlswogur1010@gmail.com</dc:creator>
  <cp:lastModifiedBy>tlswogur1010@gmail.com</cp:lastModifiedBy>
  <dcterms:created xsi:type="dcterms:W3CDTF">2025-01-10T08:05:17Z</dcterms:created>
  <dcterms:modified xsi:type="dcterms:W3CDTF">2025-01-10T08:41:12Z</dcterms:modified>
</cp:coreProperties>
</file>