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jhodgson_liverpool_ac_uk/Documents/Condatis4Naturerecovery/Rproj/"/>
    </mc:Choice>
  </mc:AlternateContent>
  <xr:revisionPtr revIDLastSave="630" documentId="8_{7C8988A7-61BB-42DE-9533-DB0EA98DB87E}" xr6:coauthVersionLast="47" xr6:coauthVersionMax="47" xr10:uidLastSave="{F2684526-7485-4DF2-9CF6-7D037D574C13}"/>
  <bookViews>
    <workbookView xWindow="-103" yWindow="-103" windowWidth="16663" windowHeight="8863" xr2:uid="{B5DF8883-B601-485C-A863-A11AB33F307F}"/>
  </bookViews>
  <sheets>
    <sheet name="Sheet1" sheetId="2" r:id="rId1"/>
    <sheet name="maxdisp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<sst xmlns="http://schemas.openxmlformats.org/spreadsheetml/2006/main" count="121" uniqueCount="23">
  <si>
    <t>Grassland</t>
  </si>
  <si>
    <t>Heathland</t>
  </si>
  <si>
    <t>Wetland</t>
  </si>
  <si>
    <t>Disp_dist</t>
  </si>
  <si>
    <t>National</t>
  </si>
  <si>
    <t>Direction</t>
  </si>
  <si>
    <t>NS</t>
  </si>
  <si>
    <t>EW</t>
  </si>
  <si>
    <t>NESW</t>
  </si>
  <si>
    <t>NWSE</t>
  </si>
  <si>
    <t>maxdisp</t>
  </si>
  <si>
    <t>Inf</t>
  </si>
  <si>
    <t>Problematic</t>
  </si>
  <si>
    <t>flow</t>
  </si>
  <si>
    <t>progress</t>
  </si>
  <si>
    <t>min</t>
  </si>
  <si>
    <t>max</t>
  </si>
  <si>
    <t>bottlenecks</t>
  </si>
  <si>
    <t>Local</t>
  </si>
  <si>
    <t>Surrey- Heathland</t>
  </si>
  <si>
    <t>SussexKent- Grassland</t>
  </si>
  <si>
    <t>LostWetlands- Wetland</t>
  </si>
  <si>
    <t>exactly singular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</si>
</sst>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11" xfId="0" applyBorder="1"/>
    <xf numFmtId="0" fontId="0" fillId="3" borderId="11" xfId="0" applyFill="1" applyBorder="1"/>
    <xf numFmtId="0" fontId="0" fillId="3" borderId="11" xfId="0" applyFill="1" applyBorder="1" applyAlignment="1">
      <alignment horizontal="left" vertical="center"/>
    </xf>
    <xf numFmtId="0" fontId="0" fillId="0" borderId="3" xfId="0" applyBorder="1"/>
    <xf numFmtId="0" fontId="0" fillId="3" borderId="8" xfId="0" applyFill="1" applyBorder="1"/>
    <xf numFmtId="0" fontId="0" fillId="3" borderId="3" xfId="0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2" borderId="0" xfId="1"/>
    <xf numFmtId="0" fontId="0" fillId="3" borderId="9" xfId="0" applyFill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0" xfId="0" applyNumberFormat="1"/>
    <xf numFmtId="11" fontId="0" fillId="0" borderId="8" xfId="0" applyNumberFormat="1" applyBorder="1"/>
    <xf numFmtId="11" fontId="0" fillId="0" borderId="5" xfId="0" applyNumberFormat="1" applyBorder="1"/>
    <xf numFmtId="0" fontId="0" fillId="0" borderId="13" xfId="0" applyBorder="1"/>
    <xf numFmtId="0" fontId="0" fillId="3" borderId="13" xfId="0" applyFill="1" applyBorder="1" applyAlignment="1">
      <alignment horizontal="left" vertical="center"/>
    </xf>
    <xf numFmtId="11" fontId="0" fillId="0" borderId="3" xfId="0" applyNumberFormat="1" applyBorder="1"/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1" fontId="0" fillId="0" borderId="2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4" xfId="0" applyBorder="1"/>
    <xf numFmtId="11" fontId="0" fillId="0" borderId="14" xfId="0" applyNumberFormat="1" applyBorder="1"/>
    <xf numFmtId="11" fontId="0" fillId="0" borderId="15" xfId="0" applyNumberFormat="1" applyBorder="1"/>
    <xf numFmtId="0" fontId="0" fillId="0" borderId="16" xfId="0" applyBorder="1"/>
    <xf numFmtId="0" fontId="0" fillId="0" borderId="15" xfId="0" applyBorder="1"/>
    <xf numFmtId="11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4" borderId="2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13" xfId="0" applyFill="1" applyBorder="1"/>
    <xf numFmtId="0" fontId="0" fillId="4" borderId="3" xfId="0" applyFill="1" applyBorder="1"/>
    <xf numFmtId="0" fontId="0" fillId="4" borderId="9" xfId="0" applyFill="1" applyBorder="1"/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2">
    <cellStyle name="Bad" xfId="1" builtinId="27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B4B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A842-0E35-4A8C-A07D-FC17977B2122}">
  <dimension ref="A1:Q28"/>
  <sheetViews>
    <sheetView tabSelected="1" zoomScale="73" zoomScaleNormal="100" workbookViewId="0">
      <selection activeCell="M14" sqref="M14"/>
    </sheetView>
  </sheetViews>
  <sheetFormatPr defaultRowHeight="14.6" x14ac:dyDescent="0.4"/>
  <cols>
    <col min="1" max="1" width="9.3046875" bestFit="1" customWidth="1"/>
    <col min="3" max="3" width="9.3046875" bestFit="1" customWidth="1"/>
    <col min="4" max="4" width="11.4609375" bestFit="1" customWidth="1"/>
    <col min="5" max="5" width="9.3046875" bestFit="1" customWidth="1"/>
    <col min="6" max="6" width="12.53515625" bestFit="1" customWidth="1"/>
    <col min="7" max="7" width="10.53515625" bestFit="1" customWidth="1"/>
    <col min="8" max="9" width="9.3046875" bestFit="1" customWidth="1"/>
    <col min="10" max="10" width="12.921875" bestFit="1" customWidth="1"/>
    <col min="11" max="11" width="9.3046875" bestFit="1" customWidth="1"/>
    <col min="12" max="12" width="10.53515625" bestFit="1" customWidth="1"/>
    <col min="13" max="15" width="9.3046875" bestFit="1" customWidth="1"/>
    <col min="17" max="17" width="10.4609375" bestFit="1" customWidth="1"/>
  </cols>
  <sheetData>
    <row r="1" spans="1:17" x14ac:dyDescent="0.4">
      <c r="A1" s="15" t="s">
        <v>12</v>
      </c>
      <c r="B1" s="15"/>
    </row>
    <row r="2" spans="1:17" x14ac:dyDescent="0.4">
      <c r="C2" s="53" t="s">
        <v>4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7" x14ac:dyDescent="0.4">
      <c r="A3" s="54" t="s">
        <v>3</v>
      </c>
      <c r="B3" s="54" t="s">
        <v>5</v>
      </c>
      <c r="C3" s="57" t="s">
        <v>1</v>
      </c>
      <c r="D3" s="58"/>
      <c r="E3" s="58"/>
      <c r="F3" s="58"/>
      <c r="G3" s="59"/>
      <c r="H3" s="57" t="s">
        <v>0</v>
      </c>
      <c r="I3" s="58"/>
      <c r="J3" s="58"/>
      <c r="K3" s="58"/>
      <c r="L3" s="59"/>
      <c r="M3" s="57" t="s">
        <v>2</v>
      </c>
      <c r="N3" s="58"/>
      <c r="O3" s="58"/>
      <c r="P3" s="58"/>
      <c r="Q3" s="59"/>
    </row>
    <row r="4" spans="1:17" x14ac:dyDescent="0.4">
      <c r="A4" s="55"/>
      <c r="B4" s="55"/>
      <c r="C4" s="49" t="s">
        <v>13</v>
      </c>
      <c r="D4" s="50"/>
      <c r="E4" s="49" t="s">
        <v>14</v>
      </c>
      <c r="F4" s="50"/>
      <c r="G4" s="51" t="s">
        <v>17</v>
      </c>
      <c r="H4" s="49" t="s">
        <v>13</v>
      </c>
      <c r="I4" s="50"/>
      <c r="J4" s="49" t="s">
        <v>14</v>
      </c>
      <c r="K4" s="50"/>
      <c r="L4" s="51" t="s">
        <v>17</v>
      </c>
      <c r="M4" s="49" t="s">
        <v>13</v>
      </c>
      <c r="N4" s="50"/>
      <c r="O4" s="49" t="s">
        <v>14</v>
      </c>
      <c r="P4" s="50"/>
      <c r="Q4" s="51" t="s">
        <v>17</v>
      </c>
    </row>
    <row r="5" spans="1:17" x14ac:dyDescent="0.4">
      <c r="A5" s="56"/>
      <c r="B5" s="56"/>
      <c r="C5" s="10" t="s">
        <v>15</v>
      </c>
      <c r="D5" s="10" t="s">
        <v>16</v>
      </c>
      <c r="E5" s="10" t="s">
        <v>15</v>
      </c>
      <c r="F5" s="10" t="s">
        <v>16</v>
      </c>
      <c r="G5" s="52"/>
      <c r="H5" s="10" t="s">
        <v>15</v>
      </c>
      <c r="I5" s="10" t="s">
        <v>16</v>
      </c>
      <c r="J5" s="10" t="s">
        <v>15</v>
      </c>
      <c r="K5" s="10" t="s">
        <v>16</v>
      </c>
      <c r="L5" s="52"/>
      <c r="M5" s="1" t="s">
        <v>15</v>
      </c>
      <c r="N5" s="10" t="s">
        <v>16</v>
      </c>
      <c r="O5" s="10" t="s">
        <v>15</v>
      </c>
      <c r="P5" s="10" t="s">
        <v>16</v>
      </c>
      <c r="Q5" s="52"/>
    </row>
    <row r="6" spans="1:17" x14ac:dyDescent="0.4">
      <c r="A6" s="49">
        <v>3.4</v>
      </c>
      <c r="B6" s="2" t="s">
        <v>6</v>
      </c>
      <c r="C6" s="18">
        <v>3.8022800000000001E-19</v>
      </c>
      <c r="D6" s="18">
        <v>1.3265599999999999E-8</v>
      </c>
      <c r="E6" s="18">
        <v>1.44329E-15</v>
      </c>
      <c r="F6" s="2">
        <v>0.99999999999997002</v>
      </c>
      <c r="G6" s="2">
        <v>1000</v>
      </c>
      <c r="H6" s="18">
        <v>7.4523599999999997E-20</v>
      </c>
      <c r="I6" s="2">
        <v>8.4386900000000002E-4</v>
      </c>
      <c r="J6" s="18">
        <v>1.9362300000000001E-12</v>
      </c>
      <c r="K6" s="2">
        <v>1</v>
      </c>
      <c r="L6" s="2">
        <v>10000</v>
      </c>
      <c r="M6" s="18">
        <v>8.5912900000000004E-20</v>
      </c>
      <c r="N6" s="17">
        <v>1.25367E-5</v>
      </c>
      <c r="O6" s="17">
        <v>3.7379499999999998E-12</v>
      </c>
      <c r="P6" s="22">
        <v>1</v>
      </c>
      <c r="Q6" s="2">
        <v>6959</v>
      </c>
    </row>
    <row r="7" spans="1:17" x14ac:dyDescent="0.4">
      <c r="A7" s="49"/>
      <c r="B7" s="4" t="s">
        <v>7</v>
      </c>
      <c r="C7" s="17">
        <v>5.6555000000000005E-19</v>
      </c>
      <c r="D7" s="17">
        <v>5.8018400000000003E-6</v>
      </c>
      <c r="E7" s="17">
        <v>2.2204499999999999E-16</v>
      </c>
      <c r="F7" s="4">
        <v>1</v>
      </c>
      <c r="G7" s="4">
        <v>2730</v>
      </c>
      <c r="H7" s="17">
        <v>1.1463100000000001E-19</v>
      </c>
      <c r="I7" s="4">
        <v>5.0857699999999999E-3</v>
      </c>
      <c r="J7" s="17">
        <v>1.11022E-16</v>
      </c>
      <c r="K7" s="4">
        <v>0.99999988079071001</v>
      </c>
      <c r="L7" s="4">
        <v>10000</v>
      </c>
      <c r="M7" s="17">
        <v>1.4324700000000001E-19</v>
      </c>
      <c r="N7" s="17">
        <v>5.4772699999999998E-5</v>
      </c>
      <c r="O7" s="17">
        <v>-8.5310699999999999E-8</v>
      </c>
      <c r="P7" s="22">
        <v>1</v>
      </c>
      <c r="Q7" s="4">
        <v>10000</v>
      </c>
    </row>
    <row r="8" spans="1:17" x14ac:dyDescent="0.4">
      <c r="A8" s="49"/>
      <c r="B8" s="4" t="s">
        <v>9</v>
      </c>
      <c r="C8" s="17">
        <v>-8.5708399999999999E-16</v>
      </c>
      <c r="D8" s="17">
        <v>1.36947E-8</v>
      </c>
      <c r="E8" s="17">
        <v>3.8857800000000001E-16</v>
      </c>
      <c r="F8" s="4">
        <v>1</v>
      </c>
      <c r="G8" s="4">
        <v>1000</v>
      </c>
      <c r="H8" s="17">
        <v>1.9332099999999999E-19</v>
      </c>
      <c r="I8" s="4">
        <v>1.1800100000000001E-2</v>
      </c>
      <c r="J8" s="17">
        <v>2.96758E-11</v>
      </c>
      <c r="K8" s="4">
        <v>1</v>
      </c>
      <c r="L8" s="4">
        <v>10000</v>
      </c>
      <c r="M8" s="17">
        <v>1.76745E-19</v>
      </c>
      <c r="N8" s="17">
        <v>1.7040100000000001E-4</v>
      </c>
      <c r="O8" s="17">
        <v>-3.33067E-16</v>
      </c>
      <c r="P8" s="22">
        <v>1</v>
      </c>
      <c r="Q8" s="4">
        <v>10000</v>
      </c>
    </row>
    <row r="9" spans="1:17" x14ac:dyDescent="0.4">
      <c r="A9" s="49"/>
      <c r="B9" s="31" t="s">
        <v>8</v>
      </c>
      <c r="C9" s="17">
        <v>-1.9071700000000001E-14</v>
      </c>
      <c r="D9" s="17">
        <v>1.3265599999999999E-8</v>
      </c>
      <c r="E9" s="17">
        <v>-8.8817800000000003E-16</v>
      </c>
      <c r="F9" s="4">
        <v>1</v>
      </c>
      <c r="G9" s="7">
        <v>1000</v>
      </c>
      <c r="H9" s="17">
        <v>-4.0855900000000002E-15</v>
      </c>
      <c r="I9" s="4">
        <v>5.4077599999999997E-4</v>
      </c>
      <c r="J9" s="17">
        <v>-7.7715600000000002E-16</v>
      </c>
      <c r="K9" s="7">
        <v>1</v>
      </c>
      <c r="L9" s="4">
        <v>10000</v>
      </c>
      <c r="M9" s="17">
        <v>-9.0136700000000004E-16</v>
      </c>
      <c r="N9" s="17">
        <v>2.0112999999999999E-5</v>
      </c>
      <c r="O9" s="17">
        <v>-5.55112E-16</v>
      </c>
      <c r="P9" s="22">
        <v>1</v>
      </c>
      <c r="Q9" s="4">
        <v>9024</v>
      </c>
    </row>
    <row r="10" spans="1:17" x14ac:dyDescent="0.4">
      <c r="A10" s="51">
        <v>1</v>
      </c>
      <c r="B10" s="33" t="s">
        <v>6</v>
      </c>
      <c r="C10" s="18">
        <v>-4.7014060811538001E-16</v>
      </c>
      <c r="D10" s="18">
        <v>5.0376424042041999E-5</v>
      </c>
      <c r="E10" s="21">
        <v>-1.3667310625314E+29</v>
      </c>
      <c r="F10" s="2">
        <v>74505650176</v>
      </c>
      <c r="G10" s="4">
        <v>1000</v>
      </c>
      <c r="H10" s="28">
        <v>-2.2882800000000002E-15</v>
      </c>
      <c r="I10" s="28">
        <v>4.6280900000000003E-7</v>
      </c>
      <c r="J10" s="18">
        <v>-1.7196846008301001</v>
      </c>
      <c r="K10" s="29">
        <v>1615500000</v>
      </c>
      <c r="L10" s="2">
        <v>1000</v>
      </c>
      <c r="M10" s="42" t="s">
        <v>22</v>
      </c>
      <c r="N10" s="42"/>
      <c r="O10" s="43"/>
      <c r="P10" s="42"/>
      <c r="Q10" s="42"/>
    </row>
    <row r="11" spans="1:17" x14ac:dyDescent="0.4">
      <c r="A11" s="60"/>
      <c r="B11" s="4" t="s">
        <v>7</v>
      </c>
      <c r="C11" s="17">
        <v>-1.7188281615678E-15</v>
      </c>
      <c r="D11" s="4">
        <v>4382431232</v>
      </c>
      <c r="E11" s="20">
        <v>-6.0747106901557E+16</v>
      </c>
      <c r="F11" s="4" t="s">
        <v>11</v>
      </c>
      <c r="G11">
        <v>1000</v>
      </c>
      <c r="H11" s="17">
        <v>-5.7026802340921999E-15</v>
      </c>
      <c r="I11" s="19">
        <v>9.4001330808168997E-7</v>
      </c>
      <c r="J11" s="17">
        <v>-3.3306690738755002E-16</v>
      </c>
      <c r="K11" s="4">
        <v>1</v>
      </c>
      <c r="L11" s="12">
        <v>1000</v>
      </c>
      <c r="M11" s="44" t="s">
        <v>22</v>
      </c>
      <c r="N11" s="46"/>
      <c r="O11" s="45"/>
      <c r="P11" s="44"/>
      <c r="Q11" s="44"/>
    </row>
    <row r="12" spans="1:17" x14ac:dyDescent="0.4">
      <c r="A12" s="60"/>
      <c r="B12" s="4" t="s">
        <v>9</v>
      </c>
      <c r="C12" s="17">
        <v>-8.7299695223918997E-6</v>
      </c>
      <c r="D12" s="4">
        <v>0.34732708334923001</v>
      </c>
      <c r="E12" s="20">
        <v>-3604140000000000</v>
      </c>
      <c r="F12" s="17">
        <v>7.9214000000000002E+32</v>
      </c>
      <c r="G12">
        <v>1000</v>
      </c>
      <c r="H12" s="17">
        <v>-1.8323499999999999E-15</v>
      </c>
      <c r="I12" s="17">
        <v>9.5949719252529998E-5</v>
      </c>
      <c r="J12" s="4">
        <v>-1.8572900000000001</v>
      </c>
      <c r="K12" s="17">
        <v>1392610000</v>
      </c>
      <c r="L12" s="12">
        <v>1000</v>
      </c>
      <c r="M12" s="17">
        <v>-6.8553641438483998E-2</v>
      </c>
      <c r="N12" s="17">
        <v>47.50602722168</v>
      </c>
      <c r="O12" s="17">
        <v>-1.4202569377061999E+20</v>
      </c>
      <c r="P12" s="4">
        <v>1</v>
      </c>
      <c r="Q12" s="4">
        <v>1000</v>
      </c>
    </row>
    <row r="13" spans="1:17" x14ac:dyDescent="0.4">
      <c r="A13" s="52"/>
      <c r="B13" s="32" t="s">
        <v>8</v>
      </c>
      <c r="C13" s="24">
        <v>-3.80757E-8</v>
      </c>
      <c r="D13" s="7">
        <v>7.1644199999999997E-4</v>
      </c>
      <c r="E13" s="39">
        <v>-3.0702999999999999E+29</v>
      </c>
      <c r="F13" s="24">
        <v>144216000000</v>
      </c>
      <c r="G13" s="40">
        <v>1000</v>
      </c>
      <c r="H13" s="24">
        <v>-6.7516199999999998E-15</v>
      </c>
      <c r="I13" s="24">
        <v>6.0422200000000005E-7</v>
      </c>
      <c r="J13" s="24">
        <v>-1.7763599999999999E-15</v>
      </c>
      <c r="K13" s="24">
        <v>9209190000</v>
      </c>
      <c r="L13" s="41">
        <v>1000</v>
      </c>
      <c r="M13" s="47" t="s">
        <v>22</v>
      </c>
      <c r="N13" s="47"/>
      <c r="O13" s="48"/>
      <c r="P13" s="47"/>
      <c r="Q13" s="47"/>
    </row>
    <row r="17" spans="1:17" x14ac:dyDescent="0.4">
      <c r="C17" s="61" t="s">
        <v>18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</row>
    <row r="18" spans="1:17" x14ac:dyDescent="0.4">
      <c r="A18" s="54" t="s">
        <v>3</v>
      </c>
      <c r="B18" s="54" t="s">
        <v>5</v>
      </c>
      <c r="C18" s="64" t="s">
        <v>19</v>
      </c>
      <c r="D18" s="65"/>
      <c r="E18" s="65"/>
      <c r="F18" s="65"/>
      <c r="G18" s="66"/>
      <c r="H18" s="64" t="s">
        <v>20</v>
      </c>
      <c r="I18" s="65"/>
      <c r="J18" s="65"/>
      <c r="K18" s="65"/>
      <c r="L18" s="66"/>
      <c r="M18" s="64" t="s">
        <v>21</v>
      </c>
      <c r="N18" s="65"/>
      <c r="O18" s="65"/>
      <c r="P18" s="65"/>
      <c r="Q18" s="66"/>
    </row>
    <row r="19" spans="1:17" x14ac:dyDescent="0.4">
      <c r="A19" s="55"/>
      <c r="B19" s="55"/>
      <c r="C19" s="49" t="s">
        <v>13</v>
      </c>
      <c r="D19" s="50"/>
      <c r="E19" s="49" t="s">
        <v>14</v>
      </c>
      <c r="F19" s="50"/>
      <c r="G19" s="51" t="s">
        <v>17</v>
      </c>
      <c r="H19" s="49" t="s">
        <v>13</v>
      </c>
      <c r="I19" s="50"/>
      <c r="J19" s="49" t="s">
        <v>14</v>
      </c>
      <c r="K19" s="50"/>
      <c r="L19" s="51" t="s">
        <v>17</v>
      </c>
      <c r="M19" s="49" t="s">
        <v>13</v>
      </c>
      <c r="N19" s="50"/>
      <c r="O19" s="49" t="s">
        <v>14</v>
      </c>
      <c r="P19" s="50"/>
      <c r="Q19" s="51" t="s">
        <v>17</v>
      </c>
    </row>
    <row r="20" spans="1:17" x14ac:dyDescent="0.4">
      <c r="A20" s="56"/>
      <c r="B20" s="56"/>
      <c r="C20" s="10" t="s">
        <v>15</v>
      </c>
      <c r="D20" s="10" t="s">
        <v>16</v>
      </c>
      <c r="E20" s="10" t="s">
        <v>15</v>
      </c>
      <c r="F20" s="10" t="s">
        <v>16</v>
      </c>
      <c r="G20" s="52"/>
      <c r="H20" s="10" t="s">
        <v>15</v>
      </c>
      <c r="I20" s="10" t="s">
        <v>16</v>
      </c>
      <c r="J20" s="10" t="s">
        <v>15</v>
      </c>
      <c r="K20" s="10" t="s">
        <v>16</v>
      </c>
      <c r="L20" s="52"/>
      <c r="M20" s="1" t="s">
        <v>15</v>
      </c>
      <c r="N20" s="1" t="s">
        <v>16</v>
      </c>
      <c r="O20" s="1" t="s">
        <v>15</v>
      </c>
      <c r="P20" s="1" t="s">
        <v>16</v>
      </c>
      <c r="Q20" s="52"/>
    </row>
    <row r="21" spans="1:17" x14ac:dyDescent="0.4">
      <c r="A21" s="51">
        <v>3.4</v>
      </c>
      <c r="B21" s="2" t="s">
        <v>6</v>
      </c>
      <c r="C21" s="18">
        <v>2.833696999005E-5</v>
      </c>
      <c r="D21" s="18">
        <v>0.15267241001129001</v>
      </c>
      <c r="E21" s="18">
        <v>9.9915765225886896E-2</v>
      </c>
      <c r="F21" s="2">
        <v>0.99806696176528997</v>
      </c>
      <c r="G21" s="2">
        <v>10000</v>
      </c>
      <c r="H21" s="18">
        <v>1.9094047602266E-3</v>
      </c>
      <c r="I21" s="2">
        <v>0.68423300981521995</v>
      </c>
      <c r="J21" s="18">
        <v>7.7180653810501001E-2</v>
      </c>
      <c r="K21" s="2">
        <v>0.82876300811768</v>
      </c>
      <c r="L21" s="12">
        <v>10000</v>
      </c>
      <c r="M21" s="18">
        <v>3.8069571019149998E-5</v>
      </c>
      <c r="N21" s="17">
        <v>1.0891002602875E-2</v>
      </c>
      <c r="O21" s="17">
        <v>5.8835238451137998E-4</v>
      </c>
      <c r="P21" s="22">
        <v>0.99795746803284002</v>
      </c>
      <c r="Q21" s="2">
        <v>4008</v>
      </c>
    </row>
    <row r="22" spans="1:17" x14ac:dyDescent="0.4">
      <c r="A22" s="60"/>
      <c r="B22" s="4" t="s">
        <v>7</v>
      </c>
      <c r="C22" s="17">
        <v>2.3040499999999998E-2</v>
      </c>
      <c r="D22" s="17">
        <v>4.6226399999999998E-6</v>
      </c>
      <c r="E22" s="17">
        <v>3.9727068506180997E-3</v>
      </c>
      <c r="F22" s="4">
        <v>0.99803322553634999</v>
      </c>
      <c r="G22" s="4">
        <v>10000</v>
      </c>
      <c r="H22" s="17">
        <v>1.4964726287872E-3</v>
      </c>
      <c r="I22" s="4">
        <v>0.63701128959655995</v>
      </c>
      <c r="J22" s="17">
        <v>0.20286230742931</v>
      </c>
      <c r="K22" s="4">
        <v>0.78939282894134999</v>
      </c>
      <c r="L22" s="12">
        <v>10000</v>
      </c>
      <c r="M22" s="17">
        <v>4.0092407289193997E-5</v>
      </c>
      <c r="N22" s="17">
        <v>2.9089614748954998E-2</v>
      </c>
      <c r="O22" s="17">
        <v>1.6941700130700999E-2</v>
      </c>
      <c r="P22" s="22">
        <v>0.99123519659042003</v>
      </c>
      <c r="Q22" s="4">
        <v>3286</v>
      </c>
    </row>
    <row r="23" spans="1:17" x14ac:dyDescent="0.4">
      <c r="A23" s="60"/>
      <c r="B23" s="4" t="s">
        <v>9</v>
      </c>
      <c r="C23" s="17">
        <v>9.1241263362463005E-6</v>
      </c>
      <c r="D23" s="17">
        <v>6.0608673840760997E-2</v>
      </c>
      <c r="E23" s="17">
        <v>0.72577965259552002</v>
      </c>
      <c r="F23" s="4">
        <v>0.99688357114792003</v>
      </c>
      <c r="G23" s="4">
        <v>10000</v>
      </c>
      <c r="H23" s="17">
        <v>1.3680935371666999E-3</v>
      </c>
      <c r="I23" s="4">
        <v>0.44968983530998002</v>
      </c>
      <c r="J23" s="17">
        <v>0.12491562962532</v>
      </c>
      <c r="K23" s="4">
        <v>0.88249832391739003</v>
      </c>
      <c r="L23" s="12">
        <v>10000</v>
      </c>
      <c r="M23" s="17">
        <v>4.0925020584837002E-5</v>
      </c>
      <c r="N23" s="17">
        <v>8.8440161198378008E-3</v>
      </c>
      <c r="O23" s="17">
        <v>1.3601777143776E-2</v>
      </c>
      <c r="P23" s="22">
        <v>0.99774265289306996</v>
      </c>
      <c r="Q23" s="4">
        <v>4905</v>
      </c>
    </row>
    <row r="24" spans="1:17" x14ac:dyDescent="0.4">
      <c r="A24" s="52"/>
      <c r="B24" s="31" t="s">
        <v>8</v>
      </c>
      <c r="C24" s="17">
        <v>3.3785854611778998E-5</v>
      </c>
      <c r="D24" s="17">
        <v>0.17485442757607</v>
      </c>
      <c r="E24" s="17">
        <v>1.0922588407992999E-2</v>
      </c>
      <c r="F24" s="4">
        <v>0.99487882852553999</v>
      </c>
      <c r="G24" s="4">
        <v>10000</v>
      </c>
      <c r="H24" s="17">
        <v>5.3712801309302005E-4</v>
      </c>
      <c r="I24" s="4">
        <v>0.85734409093857</v>
      </c>
      <c r="J24" s="24">
        <v>0.27487081289290999</v>
      </c>
      <c r="K24" s="7">
        <v>0.69798773527144997</v>
      </c>
      <c r="L24" s="12">
        <v>10000</v>
      </c>
      <c r="M24" s="17">
        <v>2.1385667423601001E-5</v>
      </c>
      <c r="N24" s="17">
        <v>1.0181123390794E-2</v>
      </c>
      <c r="O24" s="17">
        <v>5.8642216026782998E-3</v>
      </c>
      <c r="P24" s="22">
        <v>0.99086260795592995</v>
      </c>
      <c r="Q24" s="4">
        <v>4472</v>
      </c>
    </row>
    <row r="25" spans="1:17" x14ac:dyDescent="0.4">
      <c r="A25" s="51">
        <v>1</v>
      </c>
      <c r="B25" s="33" t="s">
        <v>6</v>
      </c>
      <c r="C25" s="18">
        <v>2.6100328495704E-11</v>
      </c>
      <c r="D25" s="18">
        <v>2.4074935354291998E-3</v>
      </c>
      <c r="E25" s="21">
        <v>5.1542306318878997E-3</v>
      </c>
      <c r="F25" s="2">
        <v>1</v>
      </c>
      <c r="G25" s="2">
        <v>10000</v>
      </c>
      <c r="H25" s="28">
        <v>8.1432866863906004E-5</v>
      </c>
      <c r="I25" s="28">
        <v>0.29787236452103</v>
      </c>
      <c r="J25" s="18">
        <v>4.8055170918815001E-4</v>
      </c>
      <c r="K25" s="2">
        <v>0.95712947845458995</v>
      </c>
      <c r="L25" s="2">
        <v>10000</v>
      </c>
      <c r="M25" s="18">
        <v>1.0797893246206E-8</v>
      </c>
      <c r="N25" s="18">
        <v>7.4101692007389001E-5</v>
      </c>
      <c r="O25" s="18">
        <v>7.0706363430871998E-7</v>
      </c>
      <c r="P25" s="2">
        <v>0.99990534782410001</v>
      </c>
      <c r="Q25" s="2">
        <v>1000</v>
      </c>
    </row>
    <row r="26" spans="1:17" x14ac:dyDescent="0.4">
      <c r="A26" s="60"/>
      <c r="B26" s="4" t="s">
        <v>7</v>
      </c>
      <c r="C26" s="17">
        <v>1.2719519448118E-12</v>
      </c>
      <c r="D26" s="17">
        <v>1.0727626431616999E-6</v>
      </c>
      <c r="E26" s="20">
        <v>6.3785621229328998E-9</v>
      </c>
      <c r="F26" s="4">
        <v>1</v>
      </c>
      <c r="G26" s="4">
        <v>1000</v>
      </c>
      <c r="H26" s="17">
        <v>1.3755967665929E-4</v>
      </c>
      <c r="I26" s="19">
        <v>0.36864513158798001</v>
      </c>
      <c r="J26" s="17">
        <v>2.9454803094268001E-2</v>
      </c>
      <c r="K26" s="4">
        <v>0.95459342002868997</v>
      </c>
      <c r="L26" s="12">
        <v>10000</v>
      </c>
      <c r="M26" s="4">
        <v>6.7414487325834001E-9</v>
      </c>
      <c r="N26" s="4">
        <v>7.3139281084876998E-6</v>
      </c>
      <c r="O26" s="17">
        <v>1.4299100439529999E-4</v>
      </c>
      <c r="P26" s="22">
        <v>0.99999642372131003</v>
      </c>
      <c r="Q26" s="22">
        <v>1000</v>
      </c>
    </row>
    <row r="27" spans="1:17" x14ac:dyDescent="0.4">
      <c r="A27" s="60"/>
      <c r="B27" s="4" t="s">
        <v>9</v>
      </c>
      <c r="C27" s="17">
        <v>6.0831673032169003E-11</v>
      </c>
      <c r="D27" s="4">
        <v>1.7343308718408999E-4</v>
      </c>
      <c r="E27" s="20">
        <v>0.95174163579940996</v>
      </c>
      <c r="F27" s="4">
        <v>0.99999988079071001</v>
      </c>
      <c r="G27" s="4">
        <v>10000</v>
      </c>
      <c r="H27" s="17">
        <v>2.1438766270876001E-4</v>
      </c>
      <c r="I27" s="17">
        <v>0.19208127260207999</v>
      </c>
      <c r="J27" s="17">
        <v>1.0951733216643E-2</v>
      </c>
      <c r="K27" s="4">
        <v>0.99405014514922996</v>
      </c>
      <c r="L27" s="12">
        <v>10000</v>
      </c>
      <c r="M27" s="17">
        <v>8.4991231830144997E-9</v>
      </c>
      <c r="N27" s="17">
        <v>8.3093473222106898E-5</v>
      </c>
      <c r="O27" s="17">
        <v>3.9604565245099003E-4</v>
      </c>
      <c r="P27" s="4">
        <v>0.99991482496261996</v>
      </c>
      <c r="Q27" s="4">
        <v>1000</v>
      </c>
    </row>
    <row r="28" spans="1:17" x14ac:dyDescent="0.4">
      <c r="A28" s="52"/>
      <c r="B28" s="32" t="s">
        <v>8</v>
      </c>
      <c r="C28" s="24">
        <v>4.0456693550793997E-11</v>
      </c>
      <c r="D28" s="7">
        <v>2.5510708801447998E-3</v>
      </c>
      <c r="E28" s="39">
        <v>1.4818787349212999E-5</v>
      </c>
      <c r="F28" s="7">
        <v>0.99999988079071001</v>
      </c>
      <c r="G28" s="7">
        <v>10000</v>
      </c>
      <c r="H28" s="24">
        <v>2.0419900465639999E-5</v>
      </c>
      <c r="I28" s="24">
        <v>0.42649725079535999</v>
      </c>
      <c r="J28" s="24">
        <v>5.5114668793976003E-3</v>
      </c>
      <c r="K28" s="7">
        <v>0.88350343704223999</v>
      </c>
      <c r="L28" s="41">
        <v>10000</v>
      </c>
      <c r="M28" s="24">
        <v>1.6819855230832001E-10</v>
      </c>
      <c r="N28" s="24">
        <v>4.5605993364006003E-5</v>
      </c>
      <c r="O28" s="39">
        <v>2.3165118818723999E-6</v>
      </c>
      <c r="P28" s="7">
        <v>0.99999725818634</v>
      </c>
      <c r="Q28" s="7">
        <v>1000</v>
      </c>
    </row>
  </sheetData>
  <mergeCells count="34">
    <mergeCell ref="A21:A24"/>
    <mergeCell ref="A25:A28"/>
    <mergeCell ref="H19:I19"/>
    <mergeCell ref="J19:K19"/>
    <mergeCell ref="L19:L20"/>
    <mergeCell ref="M19:N19"/>
    <mergeCell ref="O19:P19"/>
    <mergeCell ref="Q19:Q20"/>
    <mergeCell ref="C17:Q17"/>
    <mergeCell ref="A18:A20"/>
    <mergeCell ref="B18:B20"/>
    <mergeCell ref="C18:G18"/>
    <mergeCell ref="H18:L18"/>
    <mergeCell ref="M18:Q18"/>
    <mergeCell ref="C19:D19"/>
    <mergeCell ref="E19:F19"/>
    <mergeCell ref="G19:G20"/>
    <mergeCell ref="A10:A13"/>
    <mergeCell ref="A6:A9"/>
    <mergeCell ref="H4:I4"/>
    <mergeCell ref="J4:K4"/>
    <mergeCell ref="L4:L5"/>
    <mergeCell ref="M4:N4"/>
    <mergeCell ref="O4:P4"/>
    <mergeCell ref="Q4:Q5"/>
    <mergeCell ref="C2:Q2"/>
    <mergeCell ref="A3:A5"/>
    <mergeCell ref="B3:B5"/>
    <mergeCell ref="C3:G3"/>
    <mergeCell ref="H3:L3"/>
    <mergeCell ref="M3:Q3"/>
    <mergeCell ref="C4:D4"/>
    <mergeCell ref="E4:F4"/>
    <mergeCell ref="G4:G5"/>
  </mergeCells>
  <conditionalFormatting sqref="C21:Q28 C6:Q11 C12:L13 N12:Q13">
    <cfRule type="cellIs" dxfId="8" priority="6" operator="lessThan">
      <formula>0</formula>
    </cfRule>
  </conditionalFormatting>
  <conditionalFormatting sqref="D3 I3 N3 D18 I18 N18 I21:I28 D21:D28 I6:I16 D6:D16 N21:N28 N6:N16">
    <cfRule type="cellIs" dxfId="7" priority="5" operator="greaterThan">
      <formula>1000</formula>
    </cfRule>
  </conditionalFormatting>
  <conditionalFormatting sqref="F3 K3 P3 F18 K18 P18 K6:K16 P6:P16 F21:F28 P21:P28 K21:K28 F6:F16">
    <cfRule type="cellIs" dxfId="6" priority="4" operator="greaterThan">
      <formula>1</formula>
    </cfRule>
  </conditionalFormatting>
  <conditionalFormatting sqref="O25">
    <cfRule type="cellIs" dxfId="5" priority="3" operator="greaterThan">
      <formula>1000</formula>
    </cfRule>
  </conditionalFormatting>
  <conditionalFormatting sqref="M12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07E0-A23D-44A6-8621-C057AE6D28A5}">
  <dimension ref="A1:R19"/>
  <sheetViews>
    <sheetView zoomScale="60" zoomScaleNormal="60" workbookViewId="0"/>
  </sheetViews>
  <sheetFormatPr defaultRowHeight="14.6" x14ac:dyDescent="0.4"/>
  <cols>
    <col min="3" max="3" width="0" hidden="1" customWidth="1"/>
    <col min="4" max="4" width="8.84375" bestFit="1" customWidth="1"/>
    <col min="5" max="5" width="8.23046875" bestFit="1" customWidth="1"/>
    <col min="6" max="6" width="9.23046875" bestFit="1" customWidth="1"/>
    <col min="7" max="7" width="8.53515625" bestFit="1" customWidth="1"/>
    <col min="8" max="8" width="9.765625" customWidth="1"/>
    <col min="9" max="10" width="8.84375" bestFit="1" customWidth="1"/>
    <col min="11" max="11" width="9.23046875" bestFit="1" customWidth="1"/>
    <col min="12" max="12" width="8.53515625" bestFit="1" customWidth="1"/>
    <col min="13" max="13" width="9.765625" customWidth="1"/>
    <col min="14" max="14" width="8.84375" bestFit="1" customWidth="1"/>
    <col min="15" max="15" width="8.23046875" bestFit="1" customWidth="1"/>
    <col min="16" max="16" width="8.84375" bestFit="1" customWidth="1"/>
    <col min="17" max="17" width="8.53515625" bestFit="1" customWidth="1"/>
    <col min="18" max="18" width="9.765625" customWidth="1"/>
  </cols>
  <sheetData>
    <row r="1" spans="1:18" x14ac:dyDescent="0.4">
      <c r="A1" s="15" t="s">
        <v>12</v>
      </c>
    </row>
    <row r="2" spans="1:18" ht="27" customHeight="1" x14ac:dyDescent="0.4">
      <c r="D2" s="72" t="s">
        <v>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spans="1:18" ht="24.65" customHeight="1" x14ac:dyDescent="0.4">
      <c r="A3" s="54" t="s">
        <v>3</v>
      </c>
      <c r="B3" s="54" t="s">
        <v>5</v>
      </c>
      <c r="C3" s="54" t="s">
        <v>10</v>
      </c>
      <c r="D3" s="57" t="s">
        <v>1</v>
      </c>
      <c r="E3" s="58"/>
      <c r="F3" s="58"/>
      <c r="G3" s="58"/>
      <c r="H3" s="59"/>
      <c r="I3" s="57" t="s">
        <v>0</v>
      </c>
      <c r="J3" s="58"/>
      <c r="K3" s="58"/>
      <c r="L3" s="58"/>
      <c r="M3" s="59"/>
      <c r="N3" s="57" t="s">
        <v>2</v>
      </c>
      <c r="O3" s="58"/>
      <c r="P3" s="58"/>
      <c r="Q3" s="58"/>
      <c r="R3" s="59"/>
    </row>
    <row r="4" spans="1:18" x14ac:dyDescent="0.4">
      <c r="A4" s="55"/>
      <c r="B4" s="55"/>
      <c r="C4" s="55"/>
      <c r="D4" s="49" t="s">
        <v>13</v>
      </c>
      <c r="E4" s="50"/>
      <c r="F4" s="49" t="s">
        <v>14</v>
      </c>
      <c r="G4" s="50"/>
      <c r="H4" s="51" t="s">
        <v>17</v>
      </c>
      <c r="I4" s="49" t="s">
        <v>13</v>
      </c>
      <c r="J4" s="50"/>
      <c r="K4" s="49" t="s">
        <v>14</v>
      </c>
      <c r="L4" s="50"/>
      <c r="M4" s="51" t="s">
        <v>17</v>
      </c>
      <c r="N4" s="49" t="s">
        <v>13</v>
      </c>
      <c r="O4" s="50"/>
      <c r="P4" s="49" t="s">
        <v>14</v>
      </c>
      <c r="Q4" s="50"/>
      <c r="R4" s="51" t="s">
        <v>17</v>
      </c>
    </row>
    <row r="5" spans="1:18" x14ac:dyDescent="0.4">
      <c r="A5" s="56"/>
      <c r="B5" s="56"/>
      <c r="C5" s="56"/>
      <c r="D5" s="10" t="s">
        <v>15</v>
      </c>
      <c r="E5" s="10" t="s">
        <v>16</v>
      </c>
      <c r="F5" s="10" t="s">
        <v>15</v>
      </c>
      <c r="G5" s="10" t="s">
        <v>16</v>
      </c>
      <c r="H5" s="52"/>
      <c r="I5" s="10" t="s">
        <v>15</v>
      </c>
      <c r="J5" s="10" t="s">
        <v>16</v>
      </c>
      <c r="K5" s="10" t="s">
        <v>15</v>
      </c>
      <c r="L5" s="10" t="s">
        <v>16</v>
      </c>
      <c r="M5" s="52"/>
      <c r="N5" s="1" t="s">
        <v>15</v>
      </c>
      <c r="O5" s="10" t="s">
        <v>16</v>
      </c>
      <c r="P5" s="10" t="s">
        <v>15</v>
      </c>
      <c r="Q5" s="10" t="s">
        <v>16</v>
      </c>
      <c r="R5" s="52"/>
    </row>
    <row r="6" spans="1:18" x14ac:dyDescent="0.4">
      <c r="A6" s="49">
        <v>3.4</v>
      </c>
      <c r="B6" s="2" t="s">
        <v>6</v>
      </c>
      <c r="C6" s="11" t="s">
        <v>11</v>
      </c>
      <c r="D6" s="18">
        <v>3.8022800000000001E-19</v>
      </c>
      <c r="E6" s="18">
        <v>1.3265599999999999E-8</v>
      </c>
      <c r="F6" s="18">
        <v>1.44329E-15</v>
      </c>
      <c r="G6" s="2">
        <v>1</v>
      </c>
      <c r="H6" s="2">
        <v>1000</v>
      </c>
      <c r="I6" s="18">
        <v>7.4523599999999997E-20</v>
      </c>
      <c r="J6" s="2">
        <v>8.4386900000000002E-4</v>
      </c>
      <c r="K6" s="18">
        <v>1.9362300000000001E-12</v>
      </c>
      <c r="L6" s="2">
        <v>1</v>
      </c>
      <c r="M6" s="2">
        <v>10000</v>
      </c>
      <c r="N6" s="18">
        <v>8.5912900000000004E-20</v>
      </c>
      <c r="O6" s="17">
        <v>1.25367E-5</v>
      </c>
      <c r="P6" s="17">
        <v>3.7379499999999998E-12</v>
      </c>
      <c r="Q6" s="22">
        <v>1</v>
      </c>
      <c r="R6" s="2">
        <v>6959</v>
      </c>
    </row>
    <row r="7" spans="1:18" x14ac:dyDescent="0.4">
      <c r="A7" s="49"/>
      <c r="B7" s="4" t="s">
        <v>7</v>
      </c>
      <c r="C7" s="12" t="s">
        <v>11</v>
      </c>
      <c r="D7" s="17">
        <v>5.6555000000000005E-19</v>
      </c>
      <c r="E7" s="17">
        <v>5.8018400000000003E-6</v>
      </c>
      <c r="F7" s="17">
        <v>2.2204499999999999E-16</v>
      </c>
      <c r="G7" s="4">
        <v>1</v>
      </c>
      <c r="H7" s="4">
        <v>2730</v>
      </c>
      <c r="I7" s="17">
        <v>1.1463100000000001E-19</v>
      </c>
      <c r="J7" s="4">
        <v>5.0857699999999999E-3</v>
      </c>
      <c r="K7" s="17">
        <v>1.11022E-16</v>
      </c>
      <c r="L7" s="4">
        <v>1</v>
      </c>
      <c r="M7" s="4">
        <v>10000</v>
      </c>
      <c r="N7" s="17">
        <v>1.4324700000000001E-19</v>
      </c>
      <c r="O7" s="17">
        <v>5.4772699999999998E-5</v>
      </c>
      <c r="P7" s="17">
        <v>-8.5310699999999999E-8</v>
      </c>
      <c r="Q7" s="22">
        <v>1</v>
      </c>
      <c r="R7" s="4">
        <v>10000</v>
      </c>
    </row>
    <row r="8" spans="1:18" x14ac:dyDescent="0.4">
      <c r="A8" s="49"/>
      <c r="B8" s="4" t="s">
        <v>9</v>
      </c>
      <c r="C8" s="12" t="s">
        <v>11</v>
      </c>
      <c r="D8" s="17">
        <v>-8.5708399999999999E-16</v>
      </c>
      <c r="E8" s="17">
        <v>1.36947E-8</v>
      </c>
      <c r="F8" s="17">
        <v>3.8857800000000001E-16</v>
      </c>
      <c r="G8" s="4">
        <v>1</v>
      </c>
      <c r="H8" s="4">
        <v>1000</v>
      </c>
      <c r="I8" s="17">
        <v>1.9332099999999999E-19</v>
      </c>
      <c r="J8" s="4">
        <v>1.1800100000000001E-2</v>
      </c>
      <c r="K8" s="17">
        <v>2.96758E-11</v>
      </c>
      <c r="L8" s="4">
        <v>1</v>
      </c>
      <c r="M8" s="4">
        <v>10000</v>
      </c>
      <c r="N8" s="17">
        <v>1.76745E-19</v>
      </c>
      <c r="O8" s="17">
        <v>1.7040100000000001E-4</v>
      </c>
      <c r="P8" s="17">
        <v>-3.33067E-16</v>
      </c>
      <c r="Q8" s="22">
        <v>1</v>
      </c>
      <c r="R8" s="4">
        <v>10000</v>
      </c>
    </row>
    <row r="9" spans="1:18" x14ac:dyDescent="0.4">
      <c r="A9" s="49"/>
      <c r="B9" s="69" t="s">
        <v>8</v>
      </c>
      <c r="C9" s="12" t="s">
        <v>11</v>
      </c>
      <c r="D9" s="17">
        <v>-1.9071700000000001E-14</v>
      </c>
      <c r="E9" s="17">
        <v>1.3265599999999999E-8</v>
      </c>
      <c r="F9" s="17">
        <v>-8.8817800000000003E-16</v>
      </c>
      <c r="G9" s="4">
        <v>1</v>
      </c>
      <c r="H9" s="4">
        <v>1000</v>
      </c>
      <c r="I9" s="17">
        <v>-4.0855900000000002E-15</v>
      </c>
      <c r="J9" s="4">
        <v>5.4077599999999997E-4</v>
      </c>
      <c r="K9" s="17">
        <v>-7.7715600000000002E-16</v>
      </c>
      <c r="L9" s="4">
        <v>1</v>
      </c>
      <c r="M9" s="4">
        <v>10000</v>
      </c>
      <c r="N9" s="17">
        <v>-9.0136700000000004E-16</v>
      </c>
      <c r="O9" s="17">
        <v>2.0112999999999999E-5</v>
      </c>
      <c r="P9" s="17">
        <v>-5.55112E-16</v>
      </c>
      <c r="Q9" s="22">
        <v>1</v>
      </c>
      <c r="R9" s="4">
        <v>9024</v>
      </c>
    </row>
    <row r="10" spans="1:18" x14ac:dyDescent="0.4">
      <c r="A10" s="49"/>
      <c r="B10" s="69"/>
      <c r="C10" s="13">
        <v>170</v>
      </c>
      <c r="D10" s="67">
        <v>-1.9071700000000001E-14</v>
      </c>
      <c r="E10" s="67">
        <v>1.3265599999999999E-8</v>
      </c>
      <c r="F10" s="67">
        <v>-8.8817800000000003E-16</v>
      </c>
      <c r="G10" s="73">
        <v>1</v>
      </c>
      <c r="H10" s="4">
        <v>1000</v>
      </c>
      <c r="I10" s="17">
        <v>-4.0855900000000002E-15</v>
      </c>
      <c r="J10" s="4">
        <v>5.4077599999999997E-4</v>
      </c>
      <c r="K10" s="17">
        <v>-7.7715600000000002E-16</v>
      </c>
      <c r="L10" s="4">
        <v>1</v>
      </c>
      <c r="M10" s="4">
        <v>10000</v>
      </c>
      <c r="N10" s="6"/>
      <c r="O10" s="6"/>
      <c r="P10" s="6"/>
      <c r="Q10" s="23"/>
      <c r="R10" s="5"/>
    </row>
    <row r="11" spans="1:18" x14ac:dyDescent="0.4">
      <c r="A11" s="49"/>
      <c r="B11" s="69"/>
      <c r="C11" s="13">
        <v>300</v>
      </c>
      <c r="D11" s="67"/>
      <c r="E11" s="60"/>
      <c r="F11" s="67"/>
      <c r="G11" s="73"/>
      <c r="H11" s="4">
        <v>1000</v>
      </c>
      <c r="I11" s="6"/>
      <c r="J11" s="6"/>
      <c r="K11" s="6"/>
      <c r="L11" s="5"/>
      <c r="M11" s="5"/>
      <c r="N11" s="6"/>
      <c r="O11" s="6"/>
      <c r="P11" s="6"/>
      <c r="Q11" s="23"/>
      <c r="R11" s="5"/>
    </row>
    <row r="12" spans="1:18" x14ac:dyDescent="0.4">
      <c r="A12" s="49"/>
      <c r="B12" s="70"/>
      <c r="C12" s="14">
        <v>500</v>
      </c>
      <c r="D12" s="68"/>
      <c r="E12" s="52"/>
      <c r="F12" s="68"/>
      <c r="G12" s="74"/>
      <c r="H12" s="7">
        <v>1000</v>
      </c>
      <c r="I12" s="17">
        <v>-4.0855900000000002E-15</v>
      </c>
      <c r="J12" s="4">
        <v>5.4077599999999997E-4</v>
      </c>
      <c r="K12" s="17">
        <v>-7.7715600000000002E-16</v>
      </c>
      <c r="L12" s="4">
        <v>1</v>
      </c>
      <c r="M12" s="7">
        <v>10000</v>
      </c>
      <c r="N12" s="24">
        <v>-9.0136700000000004E-16</v>
      </c>
      <c r="O12" s="24">
        <v>2.0112999999999999E-5</v>
      </c>
      <c r="P12" s="24">
        <v>-5.55112E-16</v>
      </c>
      <c r="Q12" s="22">
        <v>1</v>
      </c>
      <c r="R12" s="4">
        <v>1000</v>
      </c>
    </row>
    <row r="13" spans="1:18" x14ac:dyDescent="0.4">
      <c r="A13" s="51">
        <v>1</v>
      </c>
      <c r="B13" s="33" t="s">
        <v>6</v>
      </c>
      <c r="C13" s="3" t="s">
        <v>11</v>
      </c>
      <c r="D13" s="18">
        <v>-4.7014060811538001E-16</v>
      </c>
      <c r="E13" s="18">
        <v>5.0376424042041999E-5</v>
      </c>
      <c r="F13" s="21">
        <v>-1.3667310625314E+29</v>
      </c>
      <c r="G13" s="2">
        <v>74505650176</v>
      </c>
      <c r="H13" s="4">
        <v>1000</v>
      </c>
      <c r="I13" s="28">
        <v>-2.2882800000000002E-15</v>
      </c>
      <c r="J13" s="28">
        <v>4.6280900000000003E-7</v>
      </c>
      <c r="K13" s="30">
        <v>-1.7196846008301001</v>
      </c>
      <c r="L13" s="29">
        <v>1615500000</v>
      </c>
      <c r="M13" s="2">
        <v>1000</v>
      </c>
      <c r="N13" s="2"/>
      <c r="O13" s="2"/>
      <c r="P13" s="11"/>
      <c r="Q13" s="2"/>
      <c r="R13" s="2"/>
    </row>
    <row r="14" spans="1:18" x14ac:dyDescent="0.4">
      <c r="A14" s="60"/>
      <c r="B14" s="4" t="s">
        <v>7</v>
      </c>
      <c r="C14" t="s">
        <v>11</v>
      </c>
      <c r="D14" s="17">
        <v>-1.7188281615678E-15</v>
      </c>
      <c r="E14" s="4">
        <v>4382431232</v>
      </c>
      <c r="F14" s="20">
        <v>-6.0747106901557E+16</v>
      </c>
      <c r="G14" s="4" t="s">
        <v>11</v>
      </c>
      <c r="H14">
        <v>1000</v>
      </c>
      <c r="I14" s="17">
        <v>-5.7026802340921999E-15</v>
      </c>
      <c r="J14" s="19">
        <v>9.4001330808168997E-7</v>
      </c>
      <c r="K14" s="17">
        <v>-3.3306690738755002E-16</v>
      </c>
      <c r="L14" s="4">
        <v>1</v>
      </c>
      <c r="M14" s="12">
        <v>1000</v>
      </c>
      <c r="N14" s="4"/>
      <c r="O14" s="4"/>
      <c r="P14" s="12"/>
      <c r="Q14" s="4"/>
      <c r="R14" s="4"/>
    </row>
    <row r="15" spans="1:18" x14ac:dyDescent="0.4">
      <c r="A15" s="60"/>
      <c r="B15" s="4" t="s">
        <v>9</v>
      </c>
      <c r="C15" s="4" t="s">
        <v>11</v>
      </c>
      <c r="D15" s="17">
        <v>-8.7299695223918997E-6</v>
      </c>
      <c r="E15" s="4">
        <v>0.34732708334923001</v>
      </c>
      <c r="F15" s="20">
        <v>-3604140000000000</v>
      </c>
      <c r="G15" s="17">
        <v>7.9214000000000002E+32</v>
      </c>
      <c r="H15">
        <v>1000</v>
      </c>
      <c r="I15" s="17">
        <v>-1.8323499999999999E-15</v>
      </c>
      <c r="J15" s="17">
        <v>9.5949719252529998E-5</v>
      </c>
      <c r="K15" s="4">
        <v>-1.8572900000000001</v>
      </c>
      <c r="L15" s="17">
        <v>1392610000</v>
      </c>
      <c r="M15" s="12">
        <v>1000</v>
      </c>
      <c r="N15" s="4"/>
      <c r="O15" s="4"/>
      <c r="P15" s="12"/>
      <c r="Q15" s="4"/>
      <c r="R15" s="4"/>
    </row>
    <row r="16" spans="1:18" x14ac:dyDescent="0.4">
      <c r="A16" s="60"/>
      <c r="B16" s="69" t="s">
        <v>8</v>
      </c>
      <c r="C16" s="34" t="s">
        <v>11</v>
      </c>
      <c r="D16" s="35">
        <v>-3.80757E-8</v>
      </c>
      <c r="E16" s="34">
        <v>7.1644199999999997E-4</v>
      </c>
      <c r="F16" s="36">
        <v>-3.0702999999999999E+29</v>
      </c>
      <c r="G16" s="35">
        <v>144216000000</v>
      </c>
      <c r="H16" s="37">
        <v>1000</v>
      </c>
      <c r="I16" s="35">
        <v>-6.7516199999999998E-15</v>
      </c>
      <c r="J16" s="35">
        <v>6.0422200000000005E-7</v>
      </c>
      <c r="K16" s="35">
        <v>-1.7763599999999999E-15</v>
      </c>
      <c r="L16" s="35">
        <v>9209190000</v>
      </c>
      <c r="M16" s="38">
        <v>1000</v>
      </c>
      <c r="N16" s="34"/>
      <c r="O16" s="34"/>
      <c r="P16" s="38"/>
      <c r="Q16" s="34"/>
      <c r="R16" s="34"/>
    </row>
    <row r="17" spans="1:18" x14ac:dyDescent="0.4">
      <c r="A17" s="60"/>
      <c r="B17" s="69"/>
      <c r="C17" s="25">
        <v>170</v>
      </c>
      <c r="D17" s="67">
        <v>-3.80757E-8</v>
      </c>
      <c r="E17" s="67">
        <v>7.1644199999999997E-4</v>
      </c>
      <c r="F17" s="67">
        <v>-3.0702999999999999E+29</v>
      </c>
      <c r="G17" s="67">
        <v>144216000000</v>
      </c>
      <c r="H17" s="4">
        <v>1000</v>
      </c>
      <c r="I17" s="5"/>
      <c r="J17" s="5"/>
      <c r="K17" s="5"/>
      <c r="L17" s="5"/>
      <c r="M17" s="5"/>
      <c r="N17" s="5"/>
      <c r="O17" s="5"/>
      <c r="P17" s="8"/>
      <c r="Q17" s="5"/>
      <c r="R17" s="5"/>
    </row>
    <row r="18" spans="1:18" x14ac:dyDescent="0.4">
      <c r="A18" s="60"/>
      <c r="B18" s="69"/>
      <c r="C18" s="26">
        <v>300</v>
      </c>
      <c r="D18" s="67"/>
      <c r="E18" s="67"/>
      <c r="F18" s="67"/>
      <c r="G18" s="67"/>
      <c r="H18" s="4">
        <v>1000</v>
      </c>
      <c r="I18" s="5"/>
      <c r="J18" s="5"/>
      <c r="K18" s="5"/>
      <c r="L18" s="5"/>
      <c r="M18" s="5"/>
      <c r="N18" s="5"/>
      <c r="O18" s="5"/>
      <c r="P18" s="8"/>
      <c r="Q18" s="5"/>
      <c r="R18" s="5"/>
    </row>
    <row r="19" spans="1:18" x14ac:dyDescent="0.4">
      <c r="A19" s="52"/>
      <c r="B19" s="71"/>
      <c r="C19" s="27">
        <v>500</v>
      </c>
      <c r="D19" s="68"/>
      <c r="E19" s="68"/>
      <c r="F19" s="68"/>
      <c r="G19" s="68"/>
      <c r="H19" s="7">
        <v>1000</v>
      </c>
      <c r="I19" s="9"/>
      <c r="J19" s="9"/>
      <c r="K19" s="9"/>
      <c r="L19" s="9"/>
      <c r="M19" s="9"/>
      <c r="N19" s="9"/>
      <c r="O19" s="9"/>
      <c r="P19" s="16"/>
      <c r="Q19" s="9"/>
      <c r="R19" s="9"/>
    </row>
  </sheetData>
  <mergeCells count="28">
    <mergeCell ref="D2:R2"/>
    <mergeCell ref="D4:E4"/>
    <mergeCell ref="F4:G4"/>
    <mergeCell ref="D10:D12"/>
    <mergeCell ref="E10:E12"/>
    <mergeCell ref="F10:F12"/>
    <mergeCell ref="G10:G12"/>
    <mergeCell ref="N3:R3"/>
    <mergeCell ref="N4:O4"/>
    <mergeCell ref="P4:Q4"/>
    <mergeCell ref="R4:R5"/>
    <mergeCell ref="I3:M3"/>
    <mergeCell ref="I4:J4"/>
    <mergeCell ref="K4:L4"/>
    <mergeCell ref="M4:M5"/>
    <mergeCell ref="A6:A12"/>
    <mergeCell ref="A13:A19"/>
    <mergeCell ref="B9:B12"/>
    <mergeCell ref="A3:A5"/>
    <mergeCell ref="B3:B5"/>
    <mergeCell ref="B16:B19"/>
    <mergeCell ref="D17:D19"/>
    <mergeCell ref="E17:E19"/>
    <mergeCell ref="G17:G19"/>
    <mergeCell ref="F17:F19"/>
    <mergeCell ref="C3:C5"/>
    <mergeCell ref="D3:H3"/>
    <mergeCell ref="H4:H5"/>
  </mergeCells>
  <conditionalFormatting sqref="D6:R19">
    <cfRule type="cellIs" dxfId="3" priority="5" operator="lessThan">
      <formula>0</formula>
    </cfRule>
  </conditionalFormatting>
  <conditionalFormatting sqref="E3 J3 O3 J6:J22 O6:O22 E6:E22 J41:J1048576 O41:O1048576 E41:E1048576">
    <cfRule type="cellIs" dxfId="2" priority="4" operator="greaterThan">
      <formula>1000</formula>
    </cfRule>
  </conditionalFormatting>
  <conditionalFormatting sqref="G3 L3 Q3 L6:L22 Q6:Q22 G6:G22 L41:L1048576 Q41:Q1048576 G41:G1048576">
    <cfRule type="cellIs" dxfId="1" priority="3" operator="greaterThan">
      <formula>1</formula>
    </cfRule>
  </conditionalFormatting>
  <conditionalFormatting sqref="A41:B4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4" ma:contentTypeDescription="Create a new document." ma:contentTypeScope="" ma:versionID="7c36ac4b2ab406dd2970a067bd98e9dd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fb5ad4548cfe2f8dfea9dce30c77baf2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ingHintHash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9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0728d4-b628-46ac-beb8-1847ad0e6c02" xsi:nil="true"/>
  </documentManagement>
</p:properties>
</file>

<file path=customXml/itemProps1.xml><?xml version="1.0" encoding="utf-8"?>
<ds:datastoreItem xmlns:ds="http://schemas.openxmlformats.org/officeDocument/2006/customXml" ds:itemID="{0A205A4A-015F-49E6-B7F3-038F1A588A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6A44A5-FB6D-460E-9375-B110C9E11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3926a-b248-4fb5-8692-7f03bd5c687b"/>
    <ds:schemaRef ds:uri="2c0728d4-b628-46ac-beb8-1847ad0e6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7BF00-918D-42CC-8552-DD963EBEA7A6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2c0728d4-b628-46ac-beb8-1847ad0e6c02"/>
    <ds:schemaRef ds:uri="2c43926a-b248-4fb5-8692-7f03bd5c68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maxdisp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Arellano, Claudia</dc:creator>
  <cp:lastModifiedBy>Claudia Gutierrez</cp:lastModifiedBy>
  <dcterms:created xsi:type="dcterms:W3CDTF">2023-02-27T12:26:49Z</dcterms:created>
  <dcterms:modified xsi:type="dcterms:W3CDTF">2023-03-03T14:06:33Z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0x010100196A118AE6EB7543A7EC38CAF65D6D8B</vt:lpwstr>
  </property>
</Properties>
</file>