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Leaders Data Analytics\EXCEL\"/>
    </mc:Choice>
  </mc:AlternateContent>
  <xr:revisionPtr revIDLastSave="0" documentId="13_ncr:1_{7C95287F-C69D-4D55-AD5E-EEE51316BE16}" xr6:coauthVersionLast="47" xr6:coauthVersionMax="47" xr10:uidLastSave="{00000000-0000-0000-0000-000000000000}"/>
  <bookViews>
    <workbookView xWindow="-110" yWindow="-110" windowWidth="19420" windowHeight="10300" xr2:uid="{279748C2-D4F8-42C9-AD2C-6C7CF5041108}"/>
  </bookViews>
  <sheets>
    <sheet name="Introducere text" sheetId="1" r:id="rId1"/>
    <sheet name="Formatare Celula" sheetId="2" r:id="rId2"/>
    <sheet name="Insert Delete Move Rows Columns" sheetId="3" r:id="rId3"/>
    <sheet name="Formatare Numere" sheetId="4" r:id="rId4"/>
    <sheet name="Sortare" sheetId="5" r:id="rId5"/>
    <sheet name="Citire Valori Bara Status" sheetId="6" r:id="rId6"/>
    <sheet name="Formule de baza" sheetId="7" r:id="rId7"/>
  </sheets>
  <definedNames>
    <definedName name="_xlnm._FilterDatabase" localSheetId="5" hidden="1">'Citire Valori Bara Status'!$A$1:$H$17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H7" i="1" l="1"/>
  <c r="F1" i="1" s="1"/>
  <c r="H8" i="1"/>
</calcChain>
</file>

<file path=xl/sharedStrings.xml><?xml version="1.0" encoding="utf-8"?>
<sst xmlns="http://schemas.openxmlformats.org/spreadsheetml/2006/main" count="150" uniqueCount="64">
  <si>
    <t>Nume</t>
  </si>
  <si>
    <t>Prenume</t>
  </si>
  <si>
    <t>Popovici</t>
  </si>
  <si>
    <t>Vasile</t>
  </si>
  <si>
    <t>Data Nasterii</t>
  </si>
  <si>
    <t>Varsta</t>
  </si>
  <si>
    <t>Popescu</t>
  </si>
  <si>
    <t>Alin</t>
  </si>
  <si>
    <t>Iancu</t>
  </si>
  <si>
    <t>Mincu</t>
  </si>
  <si>
    <t>Elena</t>
  </si>
  <si>
    <t>Maria</t>
  </si>
  <si>
    <t>Venit</t>
  </si>
  <si>
    <t>56999.99</t>
  </si>
  <si>
    <t>Row1</t>
  </si>
  <si>
    <t>Row2</t>
  </si>
  <si>
    <t>Row3</t>
  </si>
  <si>
    <t>Row4</t>
  </si>
  <si>
    <t>Row5</t>
  </si>
  <si>
    <t>Row6</t>
  </si>
  <si>
    <t>Row7</t>
  </si>
  <si>
    <t>Row8</t>
  </si>
  <si>
    <t>Row9</t>
  </si>
  <si>
    <t>Row10</t>
  </si>
  <si>
    <t>ABC</t>
  </si>
  <si>
    <t>XYZ</t>
  </si>
  <si>
    <t>January</t>
  </si>
  <si>
    <t>February</t>
  </si>
  <si>
    <t>March</t>
  </si>
  <si>
    <t>July</t>
  </si>
  <si>
    <t>November</t>
  </si>
  <si>
    <t>Red</t>
  </si>
  <si>
    <t>Green</t>
  </si>
  <si>
    <t>Blue</t>
  </si>
  <si>
    <t>Yellow</t>
  </si>
  <si>
    <t>Number1</t>
  </si>
  <si>
    <t>Number2</t>
  </si>
  <si>
    <t>Number3</t>
  </si>
  <si>
    <t>Number4</t>
  </si>
  <si>
    <t>Number5</t>
  </si>
  <si>
    <t>Number6</t>
  </si>
  <si>
    <t>1) Tasteaza-ti numele complet in celula B4</t>
  </si>
  <si>
    <t>2) Trece-ti data nasterii de forma MM/DD/YYYY (ex 7/23/1999) in celula B8</t>
  </si>
  <si>
    <t>3) Trece animalul de companie preferat in celulele B12. Foloseste forma articulata (Ex: cainele, pisica, calul etc.)</t>
  </si>
  <si>
    <t>product_id</t>
  </si>
  <si>
    <t>customer_id</t>
  </si>
  <si>
    <t>order_id</t>
  </si>
  <si>
    <t>order_date</t>
  </si>
  <si>
    <t>quantity</t>
  </si>
  <si>
    <t>rowid</t>
  </si>
  <si>
    <t>order_source</t>
  </si>
  <si>
    <t>site</t>
  </si>
  <si>
    <t>mobile app</t>
  </si>
  <si>
    <t>callcenter</t>
  </si>
  <si>
    <t>price</t>
  </si>
  <si>
    <t xml:space="preserve"> </t>
  </si>
  <si>
    <t>price_per_unit</t>
  </si>
  <si>
    <t>customer_full_name</t>
  </si>
  <si>
    <t>Frodo Baggins</t>
  </si>
  <si>
    <t>Harry Potter</t>
  </si>
  <si>
    <t>Luke Skywalker</t>
  </si>
  <si>
    <t>Indiana Jones</t>
  </si>
  <si>
    <t>Sarah Connor</t>
  </si>
  <si>
    <t>Lara Croft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</si>
</sst>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800]dddd\,\ mmmm\ dd\,\ yyyy"/>
    <numFmt numFmtId="165" formatCode="yyyy\-mm\-dd;@"/>
  </numFmts>
  <fonts count="1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0"/>
      <color theme="0"/>
      <name val="Segoe UI"/>
      <family val="2"/>
    </font>
    <font>
      <b/>
      <sz val="16"/>
      <color rgb="FF0000CC"/>
      <name val="Monotype Corsiva"/>
      <family val="4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Inherit"/>
    </font>
    <font>
      <b/>
      <sz val="12"/>
      <color rgb="FFC0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32">
    <xf numFmtId="0" fontId="0" fillId="0" borderId="0" xfId="0"/>
    <xf numFmtId="1" fontId="1" fillId="0" borderId="0" xfId="0" applyNumberFormat="1" applyFont="1"/>
    <xf numFmtId="1" fontId="3" fillId="0" borderId="0" xfId="0" applyNumberFormat="1" applyFont="1" applyAlignment="1">
      <alignment horizontal="left" indent="2"/>
    </xf>
    <xf numFmtId="0" fontId="0" fillId="2" borderId="0" xfId="0" applyFill="1"/>
    <xf numFmtId="14" fontId="0" fillId="0" borderId="0" xfId="0" applyNumberFormat="1"/>
    <xf numFmtId="0" fontId="4" fillId="2" borderId="0" xfId="0" applyFont="1" applyFill="1"/>
    <xf numFmtId="0" fontId="5" fillId="2" borderId="0" xfId="0" applyFont="1" applyFill="1"/>
    <xf numFmtId="0" fontId="5" fillId="0" borderId="0" xfId="0" applyFont="1"/>
    <xf numFmtId="14" fontId="5" fillId="0" borderId="0" xfId="0" applyNumberFormat="1" applyFont="1"/>
    <xf numFmtId="1" fontId="0" fillId="0" borderId="0" xfId="0" applyNumberFormat="1"/>
    <xf numFmtId="0" fontId="7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indent="2"/>
    </xf>
    <xf numFmtId="0" fontId="5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164" fontId="9" fillId="0" borderId="0" xfId="0" applyNumberFormat="1" applyFont="1"/>
    <xf numFmtId="1" fontId="10" fillId="0" borderId="0" xfId="0" applyNumberFormat="1" applyFont="1"/>
    <xf numFmtId="49" fontId="5" fillId="0" borderId="0" xfId="0" applyNumberFormat="1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14" fontId="5" fillId="0" borderId="0" xfId="0" applyNumberFormat="1" applyFont="1" applyAlignment="1">
      <alignment horizontal="left"/>
    </xf>
    <xf numFmtId="43" fontId="5" fillId="0" borderId="0" xfId="1" applyFont="1"/>
    <xf numFmtId="0" fontId="13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2" fontId="5" fillId="0" borderId="0" xfId="0" applyNumberFormat="1" applyFont="1"/>
    <xf numFmtId="44" fontId="5" fillId="0" borderId="0" xfId="2" applyFont="1"/>
    <xf numFmtId="0" fontId="5" fillId="3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1" fontId="5" fillId="0" borderId="0" xfId="0" applyNumberFormat="1" applyFont="1"/>
    <xf numFmtId="49" fontId="11" fillId="0" borderId="0" xfId="0" applyNumberFormat="1" applyFont="1"/>
    <xf numFmtId="165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0</xdr:row>
      <xdr:rowOff>0</xdr:rowOff>
    </xdr:from>
    <xdr:to>
      <xdr:col>12</xdr:col>
      <xdr:colOff>641349</xdr:colOff>
      <xdr:row>50</xdr:row>
      <xdr:rowOff>69850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7EC39DD3-0C5F-4EA6-8EA0-3C797DA936F1}"/>
            </a:ext>
          </a:extLst>
        </xdr:cNvPr>
        <xdr:cNvSpPr/>
      </xdr:nvSpPr>
      <xdr:spPr>
        <a:xfrm>
          <a:off x="5067300" y="0"/>
          <a:ext cx="7137399" cy="9277350"/>
        </a:xfrm>
        <a:prstGeom prst="wedgeRoundRectCallout">
          <a:avLst/>
        </a:prstGeom>
        <a:solidFill>
          <a:srgbClr val="E1F4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ysClr val="windowText" lastClr="000000"/>
              </a:solidFill>
            </a:rPr>
            <a:t>Task 1</a:t>
          </a:r>
          <a:endParaRPr lang="en-US" sz="1400">
            <a:solidFill>
              <a:sysClr val="windowText" lastClr="000000"/>
            </a:solidFill>
          </a:endParaRPr>
        </a:p>
        <a:p>
          <a:pPr algn="l"/>
          <a:r>
            <a:rPr lang="en-US" sz="1400">
              <a:solidFill>
                <a:sysClr val="windowText" lastClr="000000"/>
              </a:solidFill>
            </a:rPr>
            <a:t>Actiuni pe header / cap</a:t>
          </a:r>
          <a:r>
            <a:rPr lang="en-US" sz="1400" baseline="0">
              <a:solidFill>
                <a:sysClr val="windowText" lastClr="000000"/>
              </a:solidFill>
            </a:rPr>
            <a:t> de tabel: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- cuvintele asezate pe centru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- </a:t>
          </a:r>
          <a:r>
            <a:rPr lang="en-US" sz="1400" b="0" baseline="0">
              <a:solidFill>
                <a:sysClr val="windowText" lastClr="000000"/>
              </a:solidFill>
            </a:rPr>
            <a:t>bolduite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- font de 16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- Arial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- culoare textului albastru 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- fundal galben</a:t>
          </a:r>
          <a:endParaRPr lang="en-US" sz="1400">
            <a:solidFill>
              <a:sysClr val="windowText" lastClr="000000"/>
            </a:solidFill>
          </a:endParaRPr>
        </a:p>
        <a:p>
          <a:pPr algn="l"/>
          <a:endParaRPr lang="en-US" sz="1400">
            <a:solidFill>
              <a:sysClr val="windowText" lastClr="000000"/>
            </a:solidFill>
          </a:endParaRPr>
        </a:p>
        <a:p>
          <a:pPr algn="l"/>
          <a:r>
            <a:rPr lang="en-US" sz="1400" b="1">
              <a:solidFill>
                <a:sysClr val="windowText" lastClr="000000"/>
              </a:solidFill>
            </a:rPr>
            <a:t>Task 2</a:t>
          </a:r>
          <a:endParaRPr lang="en-US" sz="1400">
            <a:solidFill>
              <a:sysClr val="windowText" lastClr="000000"/>
            </a:solidFill>
          </a:endParaRPr>
        </a:p>
        <a:p>
          <a:pPr algn="l"/>
          <a:r>
            <a:rPr lang="en-US" sz="1400">
              <a:solidFill>
                <a:sysClr val="windowText" lastClr="000000"/>
              </a:solidFill>
            </a:rPr>
            <a:t>Valorile</a:t>
          </a:r>
          <a:r>
            <a:rPr lang="en-US" sz="1400" baseline="0">
              <a:solidFill>
                <a:sysClr val="windowText" lastClr="000000"/>
              </a:solidFill>
            </a:rPr>
            <a:t> de pe coloanele Nume si Prenume vor fi: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- asezate la  stanga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- cu font nebolduit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- font marime 15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- culoare text negru pe font neutru (fara font) </a:t>
          </a:r>
          <a:endParaRPr lang="en-US" sz="1400">
            <a:solidFill>
              <a:sysClr val="windowText" lastClr="000000"/>
            </a:solidFill>
          </a:endParaRPr>
        </a:p>
        <a:p>
          <a:pPr algn="l"/>
          <a:endParaRPr lang="en-US" sz="1400">
            <a:solidFill>
              <a:sysClr val="windowText" lastClr="000000"/>
            </a:solidFill>
          </a:endParaRPr>
        </a:p>
        <a:p>
          <a:pPr algn="l"/>
          <a:r>
            <a:rPr lang="en-US" sz="1400" b="1">
              <a:solidFill>
                <a:sysClr val="windowText" lastClr="000000"/>
              </a:solidFill>
            </a:rPr>
            <a:t>Task</a:t>
          </a:r>
          <a:r>
            <a:rPr lang="en-US" sz="1400" b="1" baseline="0">
              <a:solidFill>
                <a:sysClr val="windowText" lastClr="000000"/>
              </a:solidFill>
            </a:rPr>
            <a:t> 3</a:t>
          </a:r>
          <a:endParaRPr lang="en-US" sz="1400" baseline="0">
            <a:solidFill>
              <a:sysClr val="windowText" lastClr="000000"/>
            </a:solidFill>
          </a:endParaRP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Data nasterii va fi: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- de forma YYYY-MM-DD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- font marime 13.5, 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- culoane text negru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- asezat pe centru</a:t>
          </a:r>
        </a:p>
        <a:p>
          <a:pPr algn="l"/>
          <a:endParaRPr lang="en-US" sz="1400" baseline="0">
            <a:solidFill>
              <a:sysClr val="windowText" lastClr="000000"/>
            </a:solidFill>
          </a:endParaRPr>
        </a:p>
        <a:p>
          <a:pPr algn="l"/>
          <a:r>
            <a:rPr lang="en-US" sz="1400" b="1" baseline="0">
              <a:solidFill>
                <a:sysClr val="windowText" lastClr="000000"/>
              </a:solidFill>
            </a:rPr>
            <a:t>Task 4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Varsta se va afisa: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- ca numar intreg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- asezata la dreapta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- font de 14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- </a:t>
          </a:r>
          <a:r>
            <a:rPr lang="en-US" sz="1400" b="0" baseline="0">
              <a:solidFill>
                <a:sysClr val="windowText" lastClr="000000"/>
              </a:solidFill>
            </a:rPr>
            <a:t>bolduit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- culoare text rosu</a:t>
          </a:r>
        </a:p>
        <a:p>
          <a:pPr algn="l"/>
          <a:endParaRPr lang="en-US" sz="1400" baseline="0">
            <a:solidFill>
              <a:sysClr val="windowText" lastClr="000000"/>
            </a:solidFill>
          </a:endParaRPr>
        </a:p>
        <a:p>
          <a:pPr algn="l"/>
          <a:r>
            <a:rPr lang="en-US" sz="1400" b="1" baseline="0">
              <a:solidFill>
                <a:sysClr val="windowText" lastClr="000000"/>
              </a:solidFill>
            </a:rPr>
            <a:t>Task 5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Venitul se va afisa: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- ca numar intreg cu 2 zecimale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- separator virgula intre mii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- asezat la dreapta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- font de 14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- </a:t>
          </a:r>
          <a:r>
            <a:rPr lang="en-US" sz="1400" b="0" i="1" baseline="0">
              <a:solidFill>
                <a:sysClr val="windowText" lastClr="000000"/>
              </a:solidFill>
            </a:rPr>
            <a:t>italic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- asigura-te ca in toate coloanele se vede textul complet.</a:t>
          </a:r>
        </a:p>
        <a:p>
          <a:pPr algn="l"/>
          <a:endParaRPr lang="en-US" sz="14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165100</xdr:colOff>
      <xdr:row>0</xdr:row>
      <xdr:rowOff>0</xdr:rowOff>
    </xdr:from>
    <xdr:to>
      <xdr:col>23</xdr:col>
      <xdr:colOff>196850</xdr:colOff>
      <xdr:row>53</xdr:row>
      <xdr:rowOff>69850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978BACC1-CA55-48C1-9DA2-142AD5D004B0}"/>
            </a:ext>
          </a:extLst>
        </xdr:cNvPr>
        <xdr:cNvSpPr/>
      </xdr:nvSpPr>
      <xdr:spPr>
        <a:xfrm>
          <a:off x="6261100" y="0"/>
          <a:ext cx="7956550" cy="9829800"/>
        </a:xfrm>
        <a:prstGeom prst="wedgeRoundRectCallout">
          <a:avLst/>
        </a:prstGeom>
        <a:solidFill>
          <a:srgbClr val="E1F4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ysClr val="windowText" lastClr="000000"/>
              </a:solidFill>
            </a:rPr>
            <a:t>Task 1</a:t>
          </a:r>
          <a:endParaRPr lang="en-US" sz="1400" b="0">
            <a:solidFill>
              <a:sysClr val="windowText" lastClr="000000"/>
            </a:solidFill>
          </a:endParaRPr>
        </a:p>
        <a:p>
          <a:pPr algn="l"/>
          <a:r>
            <a:rPr lang="en-US" sz="1400" b="0">
              <a:solidFill>
                <a:sysClr val="windowText" lastClr="000000"/>
              </a:solidFill>
            </a:rPr>
            <a:t>Insereaza</a:t>
          </a:r>
          <a:r>
            <a:rPr lang="en-US" sz="1400" b="0" baseline="0">
              <a:solidFill>
                <a:sysClr val="windowText" lastClr="000000"/>
              </a:solidFill>
            </a:rPr>
            <a:t> 1 rand nou imediat sub header, adica inaintea randului 2</a:t>
          </a:r>
        </a:p>
        <a:p>
          <a:pPr algn="l"/>
          <a:r>
            <a:rPr lang="en-US" sz="1400" b="0" baseline="0">
              <a:solidFill>
                <a:sysClr val="windowText" lastClr="000000"/>
              </a:solidFill>
            </a:rPr>
            <a:t>In celula A2 trece valoarea 0</a:t>
          </a:r>
        </a:p>
        <a:p>
          <a:pPr algn="l"/>
          <a:endParaRPr lang="en-US" sz="1400">
            <a:solidFill>
              <a:sysClr val="windowText" lastClr="000000"/>
            </a:solidFill>
          </a:endParaRPr>
        </a:p>
        <a:p>
          <a:pPr algn="l"/>
          <a:r>
            <a:rPr lang="en-US" sz="1400" b="1">
              <a:solidFill>
                <a:sysClr val="windowText" lastClr="000000"/>
              </a:solidFill>
            </a:rPr>
            <a:t>Task 2</a:t>
          </a:r>
          <a:endParaRPr lang="en-US" sz="1400">
            <a:solidFill>
              <a:sysClr val="windowText" lastClr="000000"/>
            </a:solidFill>
          </a:endParaRPr>
        </a:p>
        <a:p>
          <a:pPr algn="l"/>
          <a:r>
            <a:rPr lang="en-US" sz="1400">
              <a:solidFill>
                <a:sysClr val="windowText" lastClr="000000"/>
              </a:solidFill>
            </a:rPr>
            <a:t>Insereaza 1 rand imediat</a:t>
          </a:r>
          <a:r>
            <a:rPr lang="en-US" sz="1400" baseline="0">
              <a:solidFill>
                <a:sysClr val="windowText" lastClr="000000"/>
              </a:solidFill>
            </a:rPr>
            <a:t> dupa randul 8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Apasa tasta F4 si observa ce se intampla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Trece valorile 81 in celula A11, respectiv 82 in celula A12</a:t>
          </a:r>
        </a:p>
        <a:p>
          <a:pPr algn="l"/>
          <a:endParaRPr lang="en-US" sz="1400">
            <a:solidFill>
              <a:sysClr val="windowText" lastClr="000000"/>
            </a:solidFill>
          </a:endParaRPr>
        </a:p>
        <a:p>
          <a:pPr algn="l"/>
          <a:r>
            <a:rPr lang="en-US" sz="1400" b="1">
              <a:solidFill>
                <a:sysClr val="windowText" lastClr="000000"/>
              </a:solidFill>
            </a:rPr>
            <a:t>Task</a:t>
          </a:r>
          <a:r>
            <a:rPr lang="en-US" sz="1400" b="1" baseline="0">
              <a:solidFill>
                <a:sysClr val="windowText" lastClr="000000"/>
              </a:solidFill>
            </a:rPr>
            <a:t> 3</a:t>
          </a:r>
          <a:endParaRPr lang="en-US" sz="1400" baseline="0">
            <a:solidFill>
              <a:sysClr val="windowText" lastClr="000000"/>
            </a:solidFill>
          </a:endParaRP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Insereaza 3 randuri imediat dupa randul 5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In celulele A8:A10 trece valorile 51,52,53</a:t>
          </a:r>
        </a:p>
        <a:p>
          <a:pPr algn="l"/>
          <a:endParaRPr lang="en-US" sz="1400" baseline="0">
            <a:solidFill>
              <a:sysClr val="windowText" lastClr="000000"/>
            </a:solidFill>
          </a:endParaRPr>
        </a:p>
        <a:p>
          <a:pPr algn="l"/>
          <a:r>
            <a:rPr lang="en-US" sz="1400" b="1" baseline="0">
              <a:solidFill>
                <a:sysClr val="windowText" lastClr="000000"/>
              </a:solidFill>
            </a:rPr>
            <a:t>Task 4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Insereaza o coloana la dreapta coloanei F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Apasa tasta F4 si observa ce se intampla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Selecteaza coloanele J:K si muta-le prin drag-and-drop in locul coloanelor G:H</a:t>
          </a:r>
        </a:p>
        <a:p>
          <a:pPr algn="l"/>
          <a:r>
            <a:rPr lang="en-US" sz="1400" b="0" baseline="0">
              <a:solidFill>
                <a:sysClr val="windowText" lastClr="000000"/>
              </a:solidFill>
            </a:rPr>
            <a:t>Sterge coloana J</a:t>
          </a:r>
        </a:p>
        <a:p>
          <a:pPr algn="l"/>
          <a:r>
            <a:rPr lang="en-US" sz="1400" b="0" baseline="0">
              <a:solidFill>
                <a:sysClr val="windowText" lastClr="000000"/>
              </a:solidFill>
            </a:rPr>
            <a:t>Apasa tasta F4. Ar trebui sa se stearga coloana ramasa goala</a:t>
          </a:r>
        </a:p>
        <a:p>
          <a:pPr algn="l"/>
          <a:endParaRPr lang="en-US" sz="1400" b="0" baseline="0">
            <a:solidFill>
              <a:sysClr val="windowText" lastClr="000000"/>
            </a:solidFill>
          </a:endParaRPr>
        </a:p>
        <a:p>
          <a:pPr algn="l"/>
          <a:r>
            <a:rPr lang="en-US" sz="1400" b="1" baseline="0">
              <a:solidFill>
                <a:sysClr val="windowText" lastClr="000000"/>
              </a:solidFill>
            </a:rPr>
            <a:t>Task 5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Sterge coloana F 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Apasa tasat F4 de doua ori si observa se se intampla</a:t>
          </a:r>
        </a:p>
        <a:p>
          <a:pPr algn="l"/>
          <a:endParaRPr lang="en-US" sz="1400" baseline="0">
            <a:solidFill>
              <a:sysClr val="windowText" lastClr="000000"/>
            </a:solidFill>
          </a:endParaRPr>
        </a:p>
        <a:p>
          <a:pPr algn="l"/>
          <a:r>
            <a:rPr lang="en-US" sz="1400" b="1" baseline="0">
              <a:solidFill>
                <a:sysClr val="windowText" lastClr="000000"/>
              </a:solidFill>
            </a:rPr>
            <a:t>Task 6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Sterge randurile 8,9,10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Sterge randurile 11,12</a:t>
          </a:r>
        </a:p>
        <a:p>
          <a:pPr algn="l"/>
          <a:endParaRPr lang="en-US" sz="1400" baseline="0">
            <a:solidFill>
              <a:sysClr val="windowText" lastClr="000000"/>
            </a:solidFill>
          </a:endParaRPr>
        </a:p>
        <a:p>
          <a:pPr algn="l"/>
          <a:r>
            <a:rPr lang="en-US" sz="1400" b="1" baseline="0">
              <a:solidFill>
                <a:sysClr val="windowText" lastClr="000000"/>
              </a:solidFill>
            </a:rPr>
            <a:t>Task 7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Insereaza o coloana noua inainte de coloana 1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Trece Row0 in celula A1</a:t>
          </a:r>
        </a:p>
        <a:p>
          <a:pPr algn="l"/>
          <a:endParaRPr lang="en-US" sz="1400" baseline="0">
            <a:solidFill>
              <a:sysClr val="windowText" lastClr="000000"/>
            </a:solidFill>
          </a:endParaRPr>
        </a:p>
        <a:p>
          <a:pPr algn="l"/>
          <a:endParaRPr lang="en-US" sz="1400" baseline="0">
            <a:solidFill>
              <a:sysClr val="windowText" lastClr="000000"/>
            </a:solidFill>
          </a:endParaRPr>
        </a:p>
        <a:p>
          <a:pPr algn="l"/>
          <a:endParaRPr lang="en-US" sz="14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120650</xdr:colOff>
      <xdr:row>0</xdr:row>
      <xdr:rowOff>0</xdr:rowOff>
    </xdr:from>
    <xdr:to>
      <xdr:col>19</xdr:col>
      <xdr:colOff>152400</xdr:colOff>
      <xdr:row>39</xdr:row>
      <xdr:rowOff>101600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88D65214-AE68-4719-9F5C-B624E889FF87}"/>
            </a:ext>
          </a:extLst>
        </xdr:cNvPr>
        <xdr:cNvSpPr/>
      </xdr:nvSpPr>
      <xdr:spPr>
        <a:xfrm>
          <a:off x="8693150" y="0"/>
          <a:ext cx="7956550" cy="7283450"/>
        </a:xfrm>
        <a:prstGeom prst="wedgeRoundRectCallout">
          <a:avLst/>
        </a:prstGeom>
        <a:solidFill>
          <a:srgbClr val="E1F4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ysClr val="windowText" lastClr="000000"/>
              </a:solidFill>
            </a:rPr>
            <a:t>Task 1</a:t>
          </a:r>
          <a:endParaRPr lang="en-US" sz="1400" b="0">
            <a:solidFill>
              <a:sysClr val="windowText" lastClr="000000"/>
            </a:solidFill>
          </a:endParaRPr>
        </a:p>
        <a:p>
          <a:pPr algn="l"/>
          <a:r>
            <a:rPr lang="en-US" sz="1400" b="0">
              <a:solidFill>
                <a:sysClr val="windowText" lastClr="000000"/>
              </a:solidFill>
            </a:rPr>
            <a:t>Formateaza coloana</a:t>
          </a:r>
          <a:r>
            <a:rPr lang="en-US" sz="1400" b="0" baseline="0">
              <a:solidFill>
                <a:sysClr val="windowText" lastClr="000000"/>
              </a:solidFill>
            </a:rPr>
            <a:t> A ca Percentage cu 4 zecimale</a:t>
          </a:r>
        </a:p>
        <a:p>
          <a:pPr algn="l"/>
          <a:r>
            <a:rPr lang="en-US" sz="1400" b="0" baseline="0">
              <a:solidFill>
                <a:sysClr val="windowText" lastClr="000000"/>
              </a:solidFill>
            </a:rPr>
            <a:t>Font </a:t>
          </a:r>
          <a:r>
            <a:rPr lang="en-US" sz="1400" b="0" i="1" baseline="0">
              <a:solidFill>
                <a:sysClr val="windowText" lastClr="000000"/>
              </a:solidFill>
            </a:rPr>
            <a:t>Italic</a:t>
          </a:r>
        </a:p>
        <a:p>
          <a:pPr algn="l"/>
          <a:endParaRPr lang="en-US" sz="1400">
            <a:solidFill>
              <a:sysClr val="windowText" lastClr="000000"/>
            </a:solidFill>
          </a:endParaRPr>
        </a:p>
        <a:p>
          <a:pPr algn="l"/>
          <a:r>
            <a:rPr lang="en-US" sz="1400" b="1">
              <a:solidFill>
                <a:sysClr val="windowText" lastClr="000000"/>
              </a:solidFill>
            </a:rPr>
            <a:t>Task 2</a:t>
          </a:r>
          <a:endParaRPr lang="en-US" sz="1400">
            <a:solidFill>
              <a:sysClr val="windowText" lastClr="000000"/>
            </a:solidFill>
          </a:endParaRPr>
        </a:p>
        <a:p>
          <a:pPr algn="l"/>
          <a:r>
            <a:rPr lang="en-US" sz="1400">
              <a:solidFill>
                <a:sysClr val="windowText" lastClr="000000"/>
              </a:solidFill>
            </a:rPr>
            <a:t>Formateaza coloana B ca Accounting (valorile negative se vad intre paranteze)</a:t>
          </a:r>
        </a:p>
        <a:p>
          <a:pPr algn="l"/>
          <a:r>
            <a:rPr lang="en-US" sz="1400">
              <a:solidFill>
                <a:sysClr val="windowText" lastClr="000000"/>
              </a:solidFill>
            </a:rPr>
            <a:t>Fara currency</a:t>
          </a:r>
        </a:p>
        <a:p>
          <a:pPr algn="l"/>
          <a:r>
            <a:rPr lang="en-US" sz="1400">
              <a:solidFill>
                <a:sysClr val="windowText" lastClr="000000"/>
              </a:solidFill>
            </a:rPr>
            <a:t>Fara zecimale</a:t>
          </a:r>
          <a:r>
            <a:rPr lang="en-US" sz="1400" baseline="0">
              <a:solidFill>
                <a:sysClr val="windowText" lastClr="000000"/>
              </a:solidFill>
            </a:rPr>
            <a:t> </a:t>
          </a:r>
          <a:endParaRPr lang="en-US" sz="1400">
            <a:solidFill>
              <a:sysClr val="windowText" lastClr="000000"/>
            </a:solidFill>
          </a:endParaRPr>
        </a:p>
        <a:p>
          <a:pPr algn="l"/>
          <a:endParaRPr lang="en-US" sz="1400">
            <a:solidFill>
              <a:sysClr val="windowText" lastClr="000000"/>
            </a:solidFill>
          </a:endParaRPr>
        </a:p>
        <a:p>
          <a:pPr algn="l"/>
          <a:r>
            <a:rPr lang="en-US" sz="1400" b="1">
              <a:solidFill>
                <a:sysClr val="windowText" lastClr="000000"/>
              </a:solidFill>
            </a:rPr>
            <a:t>Task</a:t>
          </a:r>
          <a:r>
            <a:rPr lang="en-US" sz="1400" b="1" baseline="0">
              <a:solidFill>
                <a:sysClr val="windowText" lastClr="000000"/>
              </a:solidFill>
            </a:rPr>
            <a:t> 3</a:t>
          </a:r>
          <a:endParaRPr lang="en-US" sz="1400" baseline="0">
            <a:solidFill>
              <a:sysClr val="windowText" lastClr="000000"/>
            </a:solidFill>
          </a:endParaRP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Formateaza coloana C ca Number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Cu 2 zecimale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Cu separator virgula intre mii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Valorile negative sa se vada cu - (minus)</a:t>
          </a:r>
        </a:p>
        <a:p>
          <a:pPr algn="l"/>
          <a:endParaRPr lang="en-US" sz="1400" baseline="0">
            <a:solidFill>
              <a:sysClr val="windowText" lastClr="000000"/>
            </a:solidFill>
          </a:endParaRPr>
        </a:p>
        <a:p>
          <a:pPr algn="l"/>
          <a:r>
            <a:rPr lang="en-US" sz="1400" b="1" baseline="0">
              <a:solidFill>
                <a:sysClr val="windowText" lastClr="000000"/>
              </a:solidFill>
            </a:rPr>
            <a:t>Task 4</a:t>
          </a:r>
        </a:p>
        <a:p>
          <a:pPr algn="l"/>
          <a:r>
            <a:rPr lang="en-US" sz="1400" b="0" baseline="0">
              <a:solidFill>
                <a:sysClr val="windowText" lastClr="000000"/>
              </a:solidFill>
            </a:rPr>
            <a:t>Formateaza coloana D ca Number</a:t>
          </a:r>
        </a:p>
        <a:p>
          <a:pPr algn="l"/>
          <a:r>
            <a:rPr lang="en-US" sz="1400" b="0" baseline="0">
              <a:solidFill>
                <a:sysClr val="windowText" lastClr="000000"/>
              </a:solidFill>
            </a:rPr>
            <a:t>Fara zecimale</a:t>
          </a:r>
        </a:p>
        <a:p>
          <a:pPr algn="l"/>
          <a:r>
            <a:rPr lang="en-US" sz="1400" b="0" baseline="0">
              <a:solidFill>
                <a:sysClr val="windowText" lastClr="000000"/>
              </a:solidFill>
            </a:rPr>
            <a:t>Cu separator virgula intre mii</a:t>
          </a:r>
        </a:p>
        <a:p>
          <a:pPr algn="l"/>
          <a:r>
            <a:rPr lang="en-US" sz="1400" b="0" baseline="0">
              <a:solidFill>
                <a:sysClr val="windowText" lastClr="000000"/>
              </a:solidFill>
            </a:rPr>
            <a:t>Valorile negative sa se vada cu - (minus)</a:t>
          </a:r>
        </a:p>
        <a:p>
          <a:pPr algn="l"/>
          <a:endParaRPr lang="en-US" sz="1400" b="0" baseline="0">
            <a:solidFill>
              <a:sysClr val="windowText" lastClr="000000"/>
            </a:solidFill>
          </a:endParaRPr>
        </a:p>
        <a:p>
          <a:pPr algn="l"/>
          <a:r>
            <a:rPr lang="en-US" sz="1400" b="1" baseline="0">
              <a:solidFill>
                <a:sysClr val="windowText" lastClr="000000"/>
              </a:solidFill>
            </a:rPr>
            <a:t>Task 5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Formateaza coloana E ca Date de forma YYYY-MM-DD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Analizeaza datele afisate, in mod special ultimele 2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 </a:t>
          </a:r>
        </a:p>
        <a:p>
          <a:pPr algn="l"/>
          <a:endParaRPr lang="en-US" sz="1400" baseline="0">
            <a:solidFill>
              <a:sysClr val="windowText" lastClr="000000"/>
            </a:solidFill>
          </a:endParaRPr>
        </a:p>
        <a:p>
          <a:pPr algn="l"/>
          <a:endParaRPr lang="en-US" sz="1400" baseline="0">
            <a:solidFill>
              <a:sysClr val="windowText" lastClr="000000"/>
            </a:solidFill>
          </a:endParaRPr>
        </a:p>
        <a:p>
          <a:pPr algn="l"/>
          <a:endParaRPr lang="en-US" sz="14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0</xdr:row>
      <xdr:rowOff>0</xdr:rowOff>
    </xdr:from>
    <xdr:to>
      <xdr:col>21</xdr:col>
      <xdr:colOff>469900</xdr:colOff>
      <xdr:row>19</xdr:row>
      <xdr:rowOff>133350</xdr:rowOff>
    </xdr:to>
    <xdr:sp macro="" textlink="">
      <xdr:nvSpPr>
        <xdr:cNvPr id="3" name="Speech Bubble: Rectangle with Corners Rounded 2">
          <a:extLst>
            <a:ext uri="{FF2B5EF4-FFF2-40B4-BE49-F238E27FC236}">
              <a16:creationId xmlns:a16="http://schemas.microsoft.com/office/drawing/2014/main" id="{75E3DD5E-0366-4662-9462-5519D118EC3B}"/>
            </a:ext>
          </a:extLst>
        </xdr:cNvPr>
        <xdr:cNvSpPr/>
      </xdr:nvSpPr>
      <xdr:spPr>
        <a:xfrm>
          <a:off x="5842000" y="0"/>
          <a:ext cx="7956550" cy="3632200"/>
        </a:xfrm>
        <a:prstGeom prst="wedgeRoundRectCallout">
          <a:avLst/>
        </a:prstGeom>
        <a:solidFill>
          <a:srgbClr val="E1F4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ysClr val="windowText" lastClr="000000"/>
              </a:solidFill>
            </a:rPr>
            <a:t>Task 1</a:t>
          </a:r>
          <a:endParaRPr lang="en-US" sz="1400" b="0">
            <a:solidFill>
              <a:sysClr val="windowText" lastClr="000000"/>
            </a:solidFill>
          </a:endParaRPr>
        </a:p>
        <a:p>
          <a:pPr algn="l"/>
          <a:r>
            <a:rPr lang="en-US" sz="1400" b="0">
              <a:solidFill>
                <a:sysClr val="windowText" lastClr="000000"/>
              </a:solidFill>
            </a:rPr>
            <a:t>Ordoneaza informatile</a:t>
          </a:r>
          <a:r>
            <a:rPr lang="en-US" sz="1400" b="0" baseline="0">
              <a:solidFill>
                <a:sysClr val="windowText" lastClr="000000"/>
              </a:solidFill>
            </a:rPr>
            <a:t> din </a:t>
          </a:r>
          <a:r>
            <a:rPr lang="en-US" sz="1400" b="0">
              <a:solidFill>
                <a:sysClr val="windowText" lastClr="000000"/>
              </a:solidFill>
            </a:rPr>
            <a:t>tabelul</a:t>
          </a:r>
          <a:r>
            <a:rPr lang="en-US" sz="1400" b="0" baseline="0">
              <a:solidFill>
                <a:sysClr val="windowText" lastClr="000000"/>
              </a:solidFill>
            </a:rPr>
            <a:t> descrescator dupa order_date </a:t>
          </a:r>
          <a:endParaRPr lang="en-US" sz="1400" b="0" i="1" baseline="0">
            <a:solidFill>
              <a:sysClr val="windowText" lastClr="000000"/>
            </a:solidFill>
          </a:endParaRPr>
        </a:p>
        <a:p>
          <a:pPr algn="l"/>
          <a:endParaRPr lang="en-US" sz="1400">
            <a:solidFill>
              <a:sysClr val="windowText" lastClr="000000"/>
            </a:solidFill>
          </a:endParaRPr>
        </a:p>
        <a:p>
          <a:pPr algn="l"/>
          <a:r>
            <a:rPr lang="en-US" sz="1400" b="1">
              <a:solidFill>
                <a:sysClr val="windowText" lastClr="000000"/>
              </a:solidFill>
            </a:rPr>
            <a:t>Task 2</a:t>
          </a:r>
          <a:endParaRPr lang="en-US" sz="1400">
            <a:solidFill>
              <a:sysClr val="windowText" lastClr="000000"/>
            </a:solidFill>
          </a:endParaRPr>
        </a:p>
        <a:p>
          <a:pPr algn="l"/>
          <a:r>
            <a:rPr lang="en-US" sz="1400">
              <a:solidFill>
                <a:sysClr val="windowText" lastClr="000000"/>
              </a:solidFill>
            </a:rPr>
            <a:t>Ordoneaza</a:t>
          </a:r>
          <a:r>
            <a:rPr lang="en-US" sz="1400" baseline="0">
              <a:solidFill>
                <a:sysClr val="windowText" lastClr="000000"/>
              </a:solidFill>
            </a:rPr>
            <a:t> datele ascendent dupa rowid</a:t>
          </a:r>
        </a:p>
        <a:p>
          <a:pPr algn="l"/>
          <a:endParaRPr lang="en-US" sz="1400">
            <a:solidFill>
              <a:sysClr val="windowText" lastClr="000000"/>
            </a:solidFill>
          </a:endParaRPr>
        </a:p>
        <a:p>
          <a:pPr algn="l"/>
          <a:r>
            <a:rPr lang="en-US" sz="1400" b="1">
              <a:solidFill>
                <a:sysClr val="windowText" lastClr="000000"/>
              </a:solidFill>
            </a:rPr>
            <a:t>Task</a:t>
          </a:r>
          <a:r>
            <a:rPr lang="en-US" sz="1400" b="1" baseline="0">
              <a:solidFill>
                <a:sysClr val="windowText" lastClr="000000"/>
              </a:solidFill>
            </a:rPr>
            <a:t> 3</a:t>
          </a:r>
          <a:endParaRPr lang="en-US" sz="1400" baseline="0">
            <a:solidFill>
              <a:sysClr val="windowText" lastClr="000000"/>
            </a:solidFill>
          </a:endParaRP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Ordoneaza datele crescator dupa order_date, quantity descrescator</a:t>
          </a:r>
        </a:p>
        <a:p>
          <a:pPr algn="l"/>
          <a:endParaRPr lang="en-US" sz="1400" baseline="0">
            <a:solidFill>
              <a:sysClr val="windowText" lastClr="000000"/>
            </a:solidFill>
          </a:endParaRPr>
        </a:p>
        <a:p>
          <a:pPr algn="l"/>
          <a:r>
            <a:rPr lang="en-US" sz="1400" b="1" baseline="0">
              <a:solidFill>
                <a:sysClr val="windowText" lastClr="000000"/>
              </a:solidFill>
            </a:rPr>
            <a:t>Task 4</a:t>
          </a:r>
        </a:p>
        <a:p>
          <a:pPr algn="l"/>
          <a:r>
            <a:rPr lang="en-US" sz="1400" b="0" baseline="0">
              <a:solidFill>
                <a:sysClr val="windowText" lastClr="000000"/>
              </a:solidFill>
            </a:rPr>
            <a:t>Ordoneaza dupa customer_id ascendent, order_date ascendent, order_source descendent</a:t>
          </a:r>
        </a:p>
        <a:p>
          <a:pPr algn="l"/>
          <a:endParaRPr lang="en-US" sz="1400" b="0" baseline="0">
            <a:solidFill>
              <a:sysClr val="windowText" lastClr="000000"/>
            </a:solidFill>
          </a:endParaRPr>
        </a:p>
        <a:p>
          <a:pPr algn="l"/>
          <a:r>
            <a:rPr lang="en-US" sz="1400" b="1" baseline="0">
              <a:solidFill>
                <a:sysClr val="windowText" lastClr="000000"/>
              </a:solidFill>
            </a:rPr>
            <a:t>Task 5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Ordoneaza crescator dupa order_source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 </a:t>
          </a:r>
        </a:p>
        <a:p>
          <a:pPr algn="l"/>
          <a:endParaRPr lang="en-US" sz="1400" baseline="0">
            <a:solidFill>
              <a:sysClr val="windowText" lastClr="000000"/>
            </a:solidFill>
          </a:endParaRPr>
        </a:p>
        <a:p>
          <a:pPr algn="l"/>
          <a:endParaRPr lang="en-US" sz="1400" baseline="0">
            <a:solidFill>
              <a:sysClr val="windowText" lastClr="000000"/>
            </a:solidFill>
          </a:endParaRPr>
        </a:p>
        <a:p>
          <a:pPr algn="l"/>
          <a:endParaRPr lang="en-US" sz="14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292100</xdr:colOff>
      <xdr:row>0</xdr:row>
      <xdr:rowOff>19050</xdr:rowOff>
    </xdr:from>
    <xdr:to>
      <xdr:col>21</xdr:col>
      <xdr:colOff>209550</xdr:colOff>
      <xdr:row>24</xdr:row>
      <xdr:rowOff>95250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2B067F2D-2CE9-49D5-882E-58FF1EB30292}"/>
            </a:ext>
          </a:extLst>
        </xdr:cNvPr>
        <xdr:cNvSpPr/>
      </xdr:nvSpPr>
      <xdr:spPr>
        <a:xfrm>
          <a:off x="6756400" y="19050"/>
          <a:ext cx="7842250" cy="4495800"/>
        </a:xfrm>
        <a:prstGeom prst="wedgeRoundRectCallout">
          <a:avLst/>
        </a:prstGeom>
        <a:solidFill>
          <a:srgbClr val="E1F4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ysClr val="windowText" lastClr="000000"/>
              </a:solidFill>
            </a:rPr>
            <a:t>Task 1</a:t>
          </a:r>
          <a:endParaRPr lang="en-US" sz="1400" b="0">
            <a:solidFill>
              <a:sysClr val="windowText" lastClr="000000"/>
            </a:solidFill>
          </a:endParaRPr>
        </a:p>
        <a:p>
          <a:pPr algn="l"/>
          <a:r>
            <a:rPr lang="en-US" sz="1400" b="0">
              <a:solidFill>
                <a:sysClr val="windowText" lastClr="000000"/>
              </a:solidFill>
            </a:rPr>
            <a:t>Aduceti in Bara</a:t>
          </a:r>
          <a:r>
            <a:rPr lang="en-US" sz="1400" b="0" baseline="0">
              <a:solidFill>
                <a:sysClr val="windowText" lastClr="000000"/>
              </a:solidFill>
            </a:rPr>
            <a:t> de Status "Numerical Count", "Min" si "Max". Click dreapta oriunde pe Bara de status si selectati cele 3 tipuri de agregari</a:t>
          </a:r>
          <a:endParaRPr lang="en-US" sz="1400" b="0" i="1" baseline="0">
            <a:solidFill>
              <a:sysClr val="windowText" lastClr="000000"/>
            </a:solidFill>
          </a:endParaRPr>
        </a:p>
        <a:p>
          <a:pPr algn="l"/>
          <a:endParaRPr lang="en-US" sz="1400">
            <a:solidFill>
              <a:sysClr val="windowText" lastClr="000000"/>
            </a:solidFill>
          </a:endParaRPr>
        </a:p>
        <a:p>
          <a:pPr algn="l"/>
          <a:r>
            <a:rPr lang="en-US" sz="1400" b="1">
              <a:solidFill>
                <a:sysClr val="windowText" lastClr="000000"/>
              </a:solidFill>
            </a:rPr>
            <a:t>Task 2</a:t>
          </a:r>
          <a:endParaRPr lang="en-US" sz="1400">
            <a:solidFill>
              <a:sysClr val="windowText" lastClr="000000"/>
            </a:solidFill>
          </a:endParaRPr>
        </a:p>
        <a:p>
          <a:pPr algn="l"/>
          <a:r>
            <a:rPr lang="en-US" sz="1400">
              <a:solidFill>
                <a:sysClr val="windowText" lastClr="000000"/>
              </a:solidFill>
            </a:rPr>
            <a:t>Selectati coloana G (quantity) si verificati toate valorile afisate. Constatati diferenta dintre dintre Count</a:t>
          </a:r>
          <a:r>
            <a:rPr lang="en-US" sz="1400" baseline="0">
              <a:solidFill>
                <a:sysClr val="windowText" lastClr="000000"/>
              </a:solidFill>
            </a:rPr>
            <a:t> si Numerical Count</a:t>
          </a:r>
        </a:p>
        <a:p>
          <a:pPr algn="l"/>
          <a:endParaRPr lang="en-US" sz="1400" baseline="0">
            <a:solidFill>
              <a:sysClr val="windowText" lastClr="000000"/>
            </a:solidFill>
          </a:endParaRPr>
        </a:p>
        <a:p>
          <a:pPr algn="l"/>
          <a:r>
            <a:rPr lang="en-US" sz="1400" b="1" baseline="0">
              <a:solidFill>
                <a:sysClr val="windowText" lastClr="000000"/>
              </a:solidFill>
            </a:rPr>
            <a:t>Task 3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Selectati coloana H (price) si verificati toate valorile afisate. Observati cum sunt tratate celulele H4:H5</a:t>
          </a:r>
        </a:p>
        <a:p>
          <a:pPr algn="l"/>
          <a:endParaRPr lang="en-US" sz="1400">
            <a:solidFill>
              <a:sysClr val="windowText" lastClr="000000"/>
            </a:solidFill>
          </a:endParaRPr>
        </a:p>
        <a:p>
          <a:pPr algn="l"/>
          <a:r>
            <a:rPr lang="en-US" sz="1400" b="1">
              <a:solidFill>
                <a:sysClr val="windowText" lastClr="000000"/>
              </a:solidFill>
            </a:rPr>
            <a:t>Task</a:t>
          </a:r>
          <a:r>
            <a:rPr lang="en-US" sz="1400" b="1" baseline="0">
              <a:solidFill>
                <a:sysClr val="windowText" lastClr="000000"/>
              </a:solidFill>
            </a:rPr>
            <a:t> 4</a:t>
          </a:r>
          <a:endParaRPr lang="en-US" sz="1400" baseline="0">
            <a:solidFill>
              <a:sysClr val="windowText" lastClr="000000"/>
            </a:solidFill>
          </a:endParaRP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Selectati coloana E (order_source) si verificati valorile afisate. Descoperiti de ce sunt numerotate celulele E4:E5</a:t>
          </a:r>
        </a:p>
        <a:p>
          <a:pPr algn="l"/>
          <a:endParaRPr lang="en-US" sz="1400" baseline="0">
            <a:solidFill>
              <a:sysClr val="windowText" lastClr="000000"/>
            </a:solidFill>
          </a:endParaRPr>
        </a:p>
        <a:p>
          <a:pPr algn="l"/>
          <a:r>
            <a:rPr lang="en-US" sz="1400" b="1" baseline="0">
              <a:solidFill>
                <a:sysClr val="windowText" lastClr="000000"/>
              </a:solidFill>
            </a:rPr>
            <a:t>Task 5</a:t>
          </a:r>
        </a:p>
        <a:p>
          <a:pPr algn="l"/>
          <a:r>
            <a:rPr lang="en-US" sz="1400" b="0" baseline="0">
              <a:solidFill>
                <a:sysClr val="windowText" lastClr="000000"/>
              </a:solidFill>
            </a:rPr>
            <a:t>Selectati coloana D (order_date) si verificati valorile afisate.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 </a:t>
          </a:r>
        </a:p>
        <a:p>
          <a:pPr algn="l"/>
          <a:endParaRPr lang="en-US" sz="1400" baseline="0">
            <a:solidFill>
              <a:sysClr val="windowText" lastClr="000000"/>
            </a:solidFill>
          </a:endParaRPr>
        </a:p>
        <a:p>
          <a:pPr algn="l"/>
          <a:endParaRPr lang="en-US" sz="1400" baseline="0">
            <a:solidFill>
              <a:sysClr val="windowText" lastClr="000000"/>
            </a:solidFill>
          </a:endParaRPr>
        </a:p>
        <a:p>
          <a:pPr algn="l"/>
          <a:endParaRPr lang="en-US" sz="14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63500</xdr:colOff>
      <xdr:row>0</xdr:row>
      <xdr:rowOff>25400</xdr:rowOff>
    </xdr:from>
    <xdr:to>
      <xdr:col>23</xdr:col>
      <xdr:colOff>590550</xdr:colOff>
      <xdr:row>30</xdr:row>
      <xdr:rowOff>95250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9CB3ED0C-7E47-4493-AD78-762BF3A8798C}"/>
            </a:ext>
          </a:extLst>
        </xdr:cNvPr>
        <xdr:cNvSpPr/>
      </xdr:nvSpPr>
      <xdr:spPr>
        <a:xfrm>
          <a:off x="7931150" y="25400"/>
          <a:ext cx="7842250" cy="5594350"/>
        </a:xfrm>
        <a:prstGeom prst="wedgeRoundRectCallout">
          <a:avLst/>
        </a:prstGeom>
        <a:solidFill>
          <a:srgbClr val="E1F4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ysClr val="windowText" lastClr="000000"/>
              </a:solidFill>
            </a:rPr>
            <a:t>Task 1</a:t>
          </a:r>
          <a:endParaRPr lang="en-US" sz="1400" b="0">
            <a:solidFill>
              <a:sysClr val="windowText" lastClr="000000"/>
            </a:solidFill>
          </a:endParaRPr>
        </a:p>
        <a:p>
          <a:pPr algn="l"/>
          <a:r>
            <a:rPr lang="en-US" sz="1400" b="0" i="0" baseline="0">
              <a:solidFill>
                <a:sysClr val="windowText" lastClr="000000"/>
              </a:solidFill>
            </a:rPr>
            <a:t>Pe coloana J trece formula care sa calculeze pretul per bucata</a:t>
          </a:r>
          <a:endParaRPr lang="en-US" sz="1400" b="0" i="1" baseline="0">
            <a:solidFill>
              <a:sysClr val="windowText" lastClr="000000"/>
            </a:solidFill>
          </a:endParaRPr>
        </a:p>
        <a:p>
          <a:pPr algn="l"/>
          <a:endParaRPr lang="en-US" sz="1400">
            <a:solidFill>
              <a:sysClr val="windowText" lastClr="000000"/>
            </a:solidFill>
          </a:endParaRPr>
        </a:p>
        <a:p>
          <a:pPr algn="l"/>
          <a:r>
            <a:rPr lang="en-US" sz="1400" b="1">
              <a:solidFill>
                <a:sysClr val="windowText" lastClr="000000"/>
              </a:solidFill>
            </a:rPr>
            <a:t>Task 2</a:t>
          </a:r>
          <a:endParaRPr lang="en-US" sz="1400">
            <a:solidFill>
              <a:sysClr val="windowText" lastClr="000000"/>
            </a:solidFill>
          </a:endParaRP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In celula H18 calculati cantitatea totala de pe coloana.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Folosindu-va de Fill Handle, aplicati formula din celula H18 si in celula I18</a:t>
          </a:r>
        </a:p>
        <a:p>
          <a:pPr algn="l"/>
          <a:endParaRPr lang="en-US" sz="1400" b="1" baseline="0">
            <a:solidFill>
              <a:sysClr val="windowText" lastClr="000000"/>
            </a:solidFill>
          </a:endParaRPr>
        </a:p>
        <a:p>
          <a:pPr algn="l"/>
          <a:r>
            <a:rPr lang="en-US" sz="1400" b="1" baseline="0">
              <a:solidFill>
                <a:sysClr val="windowText" lastClr="000000"/>
              </a:solidFill>
            </a:rPr>
            <a:t>Task 3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 In celula E19 calculati prima data cand s-a plasat o comanda</a:t>
          </a:r>
        </a:p>
        <a:p>
          <a:pPr algn="l"/>
          <a:r>
            <a:rPr lang="en-US" sz="1400">
              <a:solidFill>
                <a:sysClr val="windowText" lastClr="000000"/>
              </a:solidFill>
            </a:rPr>
            <a:t> In celula E20 calculati ultima data cand s-a</a:t>
          </a:r>
          <a:r>
            <a:rPr lang="en-US" sz="1400" baseline="0">
              <a:solidFill>
                <a:sysClr val="windowText" lastClr="000000"/>
              </a:solidFill>
            </a:rPr>
            <a:t> plasat o comanda</a:t>
          </a:r>
        </a:p>
        <a:p>
          <a:pPr algn="l"/>
          <a:endParaRPr lang="en-US" sz="1400">
            <a:solidFill>
              <a:sysClr val="windowText" lastClr="000000"/>
            </a:solidFill>
          </a:endParaRPr>
        </a:p>
        <a:p>
          <a:pPr algn="l"/>
          <a:r>
            <a:rPr lang="en-US" sz="1400" b="1">
              <a:solidFill>
                <a:sysClr val="windowText" lastClr="000000"/>
              </a:solidFill>
            </a:rPr>
            <a:t>Task</a:t>
          </a:r>
          <a:r>
            <a:rPr lang="en-US" sz="1400" b="1" baseline="0">
              <a:solidFill>
                <a:sysClr val="windowText" lastClr="000000"/>
              </a:solidFill>
            </a:rPr>
            <a:t> 4</a:t>
          </a:r>
          <a:endParaRPr lang="en-US" sz="1400" baseline="0">
            <a:solidFill>
              <a:sysClr val="windowText" lastClr="000000"/>
            </a:solidFill>
          </a:endParaRP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Aflati care sunt sursele de comanda (order_source) unice, folosindu-va de functia UNIQUE in celula E18</a:t>
          </a:r>
        </a:p>
        <a:p>
          <a:pPr algn="l"/>
          <a:endParaRPr lang="en-US" sz="1400" baseline="0">
            <a:solidFill>
              <a:sysClr val="windowText" lastClr="000000"/>
            </a:solidFill>
          </a:endParaRPr>
        </a:p>
        <a:p>
          <a:pPr algn="l"/>
          <a:r>
            <a:rPr lang="en-US" sz="1400" b="1" baseline="0">
              <a:solidFill>
                <a:sysClr val="windowText" lastClr="000000"/>
              </a:solidFill>
            </a:rPr>
            <a:t>Task 5</a:t>
          </a:r>
        </a:p>
        <a:p>
          <a:pPr algn="l"/>
          <a:r>
            <a:rPr lang="en-US" sz="1400" b="0" baseline="0">
              <a:solidFill>
                <a:sysClr val="windowText" lastClr="000000"/>
              </a:solidFill>
            </a:rPr>
            <a:t> In celula B19 folositi combinatia functiilor COUNT si UNIQUE si aflati cati clienti unici exista</a:t>
          </a:r>
        </a:p>
        <a:p>
          <a:pPr algn="l"/>
          <a:endParaRPr lang="en-US" sz="1400" baseline="0">
            <a:solidFill>
              <a:sysClr val="windowText" lastClr="000000"/>
            </a:solidFill>
          </a:endParaRPr>
        </a:p>
        <a:p>
          <a:pPr algn="l"/>
          <a:r>
            <a:rPr lang="en-US" sz="1400" b="1" baseline="0">
              <a:solidFill>
                <a:sysClr val="windowText" lastClr="000000"/>
              </a:solidFill>
            </a:rPr>
            <a:t>Task 6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 In celula D19 calculati valoarea medie a unei comeni (AOV = Average Order Value). Se calculeaza ca Valoare Totala Comandata / Numar Unic Comenzi.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 Folositi-va de functiile de mai sus sau de alte valori deja calculate.</a:t>
          </a:r>
        </a:p>
        <a:p>
          <a:pPr algn="l"/>
          <a:endParaRPr lang="en-US" sz="1400" baseline="0">
            <a:solidFill>
              <a:sysClr val="windowText" lastClr="000000"/>
            </a:solidFill>
          </a:endParaRPr>
        </a:p>
        <a:p>
          <a:pPr algn="l"/>
          <a:endParaRPr lang="en-US" sz="14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5E30B-1909-4312-BAF6-985F2A9050E0}">
  <dimension ref="A1:H10"/>
  <sheetViews>
    <sheetView tabSelected="1" workbookViewId="0">
      <selection activeCell="F14" sqref="F14"/>
    </sheetView>
  </sheetViews>
  <sheetFormatPr defaultRowHeight="15.5"/>
  <cols>
    <col min="1" max="1" width="8.7265625" style="7"/>
    <col min="2" max="2" width="11.6328125" style="7" customWidth="1"/>
    <col min="3" max="3" width="8.7265625" style="7"/>
    <col min="4" max="4" width="14.54296875" bestFit="1" customWidth="1"/>
    <col min="8" max="8" width="16.36328125" bestFit="1" customWidth="1"/>
    <col min="10" max="10" width="10.453125" bestFit="1" customWidth="1"/>
    <col min="12" max="12" width="9.453125" bestFit="1" customWidth="1"/>
  </cols>
  <sheetData>
    <row r="1" spans="1:8" s="3" customFormat="1" ht="21">
      <c r="A1" s="6"/>
      <c r="B1" s="6"/>
      <c r="C1" s="6"/>
      <c r="F1" s="5" t="str">
        <f>IF(AND(B12&lt;&gt;"",B4&lt;&gt;"",B8&lt;&gt;""),_xlfn.CONCAT("Numele meu este ",B4,", ", "am ", H7, " ani, iar animalul meu preferat este ",B12),"")</f>
        <v/>
      </c>
    </row>
    <row r="2" spans="1:8">
      <c r="A2" s="13" t="s">
        <v>41</v>
      </c>
      <c r="H2" s="4"/>
    </row>
    <row r="3" spans="1:8">
      <c r="A3" s="13"/>
    </row>
    <row r="4" spans="1:8">
      <c r="A4" s="13"/>
    </row>
    <row r="5" spans="1:8">
      <c r="A5" s="13"/>
    </row>
    <row r="6" spans="1:8">
      <c r="A6" s="13" t="s">
        <v>42</v>
      </c>
    </row>
    <row r="7" spans="1:8" ht="16.5">
      <c r="A7" s="13"/>
      <c r="H7" s="2">
        <f ca="1">DATEDIF(B8,TODAY(),"Y")</f>
        <v>123</v>
      </c>
    </row>
    <row r="8" spans="1:8">
      <c r="A8" s="13"/>
      <c r="B8" s="8"/>
      <c r="H8" s="1">
        <f ca="1">(TODAY()-B8)/365</f>
        <v>123.57808219178082</v>
      </c>
    </row>
    <row r="9" spans="1:8">
      <c r="A9" s="13"/>
      <c r="B9" s="8"/>
    </row>
    <row r="10" spans="1:8">
      <c r="A10" s="13" t="s">
        <v>43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653EA-AAFE-444D-9AAE-B0618F411CEF}">
  <dimension ref="A1:E5"/>
  <sheetViews>
    <sheetView workbookViewId="0">
      <selection activeCell="D13" sqref="D13"/>
    </sheetView>
  </sheetViews>
  <sheetFormatPr defaultColWidth="14.453125" defaultRowHeight="14.5"/>
  <cols>
    <col min="1" max="1" width="7.81640625" bestFit="1" customWidth="1"/>
    <col min="2" max="2" width="8.36328125" bestFit="1" customWidth="1"/>
    <col min="3" max="3" width="26" bestFit="1" customWidth="1"/>
    <col min="4" max="4" width="12.1796875" bestFit="1" customWidth="1"/>
    <col min="5" max="5" width="13.08984375" bestFit="1" customWidth="1"/>
  </cols>
  <sheetData>
    <row r="1" spans="1:5" ht="15.5">
      <c r="A1" s="7" t="s">
        <v>0</v>
      </c>
      <c r="B1" s="14" t="s">
        <v>1</v>
      </c>
      <c r="C1" s="14" t="s">
        <v>4</v>
      </c>
      <c r="D1" s="7" t="s">
        <v>5</v>
      </c>
      <c r="E1" s="7" t="s">
        <v>12</v>
      </c>
    </row>
    <row r="2" spans="1:5" ht="15.5">
      <c r="A2" s="15" t="s">
        <v>6</v>
      </c>
      <c r="B2" s="14" t="s">
        <v>7</v>
      </c>
      <c r="C2" s="16">
        <v>33210</v>
      </c>
      <c r="D2" s="17">
        <v>32.471232876712328</v>
      </c>
      <c r="E2" s="18" t="s">
        <v>13</v>
      </c>
    </row>
    <row r="3" spans="1:5" ht="15.5">
      <c r="A3" s="19" t="s">
        <v>8</v>
      </c>
      <c r="B3" s="20" t="s">
        <v>3</v>
      </c>
      <c r="C3" s="21">
        <v>36639</v>
      </c>
      <c r="D3" s="7">
        <v>23.076712328767123</v>
      </c>
      <c r="E3" s="22">
        <v>45000</v>
      </c>
    </row>
    <row r="4" spans="1:5" ht="15.5">
      <c r="A4" s="23" t="s">
        <v>9</v>
      </c>
      <c r="B4" s="24" t="s">
        <v>10</v>
      </c>
      <c r="C4" s="18">
        <v>33584</v>
      </c>
      <c r="D4" s="25">
        <v>31.446575342465753</v>
      </c>
      <c r="E4" s="26">
        <v>100000</v>
      </c>
    </row>
    <row r="5" spans="1:5" ht="15.5">
      <c r="A5" s="27" t="s">
        <v>2</v>
      </c>
      <c r="B5" s="28" t="s">
        <v>11</v>
      </c>
      <c r="C5" s="29">
        <v>37711</v>
      </c>
      <c r="D5" s="30">
        <f ca="1">(TODAY()-C5)/365</f>
        <v>20.260273972602739</v>
      </c>
      <c r="E5" s="7">
        <v>99999.99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77197-24C0-4C38-92A2-DB425299B396}">
  <dimension ref="A1:J10"/>
  <sheetViews>
    <sheetView workbookViewId="0">
      <selection activeCell="H14" sqref="H14"/>
    </sheetView>
  </sheetViews>
  <sheetFormatPr defaultRowHeight="14.5"/>
  <sheetData>
    <row r="1" spans="1:10">
      <c r="A1" s="12" t="s">
        <v>14</v>
      </c>
      <c r="B1" s="11" t="s">
        <v>15</v>
      </c>
      <c r="C1" s="12" t="s">
        <v>16</v>
      </c>
      <c r="D1" s="11" t="s">
        <v>17</v>
      </c>
      <c r="E1" s="12" t="s">
        <v>18</v>
      </c>
      <c r="F1" s="11" t="s">
        <v>19</v>
      </c>
      <c r="G1" s="12" t="s">
        <v>20</v>
      </c>
      <c r="H1" s="11" t="s">
        <v>21</v>
      </c>
      <c r="I1" s="12" t="s">
        <v>22</v>
      </c>
      <c r="J1" s="11" t="s">
        <v>23</v>
      </c>
    </row>
    <row r="2" spans="1:10">
      <c r="A2">
        <v>1</v>
      </c>
      <c r="B2" t="s">
        <v>24</v>
      </c>
      <c r="C2" s="4">
        <v>45062.748460879629</v>
      </c>
      <c r="D2">
        <v>0.95053434672531023</v>
      </c>
      <c r="E2">
        <v>943</v>
      </c>
      <c r="F2">
        <v>140</v>
      </c>
      <c r="G2">
        <v>577</v>
      </c>
      <c r="H2">
        <v>558</v>
      </c>
      <c r="I2" t="s">
        <v>26</v>
      </c>
      <c r="J2" t="s">
        <v>31</v>
      </c>
    </row>
    <row r="3" spans="1:10">
      <c r="A3">
        <v>2</v>
      </c>
      <c r="B3" t="s">
        <v>24</v>
      </c>
      <c r="C3" s="4">
        <v>45029.748460648145</v>
      </c>
      <c r="D3">
        <v>0.8635132296843564</v>
      </c>
      <c r="E3">
        <v>428</v>
      </c>
      <c r="F3">
        <v>635</v>
      </c>
      <c r="G3">
        <v>561</v>
      </c>
      <c r="H3">
        <v>758</v>
      </c>
      <c r="I3" t="s">
        <v>27</v>
      </c>
      <c r="J3" t="s">
        <v>32</v>
      </c>
    </row>
    <row r="4" spans="1:10">
      <c r="A4">
        <v>3</v>
      </c>
      <c r="B4" t="s">
        <v>24</v>
      </c>
      <c r="C4" s="4">
        <v>44996</v>
      </c>
      <c r="D4">
        <v>6.6422685082854649E-2</v>
      </c>
      <c r="E4">
        <v>379</v>
      </c>
      <c r="F4">
        <v>414</v>
      </c>
      <c r="G4">
        <v>498</v>
      </c>
      <c r="H4">
        <v>819</v>
      </c>
      <c r="I4" t="s">
        <v>28</v>
      </c>
      <c r="J4" t="s">
        <v>33</v>
      </c>
    </row>
    <row r="5" spans="1:10">
      <c r="A5">
        <v>4</v>
      </c>
      <c r="B5" t="s">
        <v>25</v>
      </c>
      <c r="C5" s="4">
        <v>44963</v>
      </c>
      <c r="D5">
        <v>0.77230879168689759</v>
      </c>
      <c r="E5">
        <v>787</v>
      </c>
      <c r="F5">
        <v>139</v>
      </c>
      <c r="G5">
        <v>591</v>
      </c>
      <c r="H5">
        <v>263</v>
      </c>
      <c r="I5" t="s">
        <v>29</v>
      </c>
      <c r="J5" t="s">
        <v>31</v>
      </c>
    </row>
    <row r="6" spans="1:10">
      <c r="A6">
        <v>5</v>
      </c>
      <c r="B6" t="s">
        <v>25</v>
      </c>
      <c r="C6" s="4">
        <v>45062.748460879629</v>
      </c>
      <c r="D6">
        <v>0.3430589583215099</v>
      </c>
      <c r="E6">
        <v>541</v>
      </c>
      <c r="F6">
        <v>711</v>
      </c>
      <c r="G6">
        <v>406</v>
      </c>
      <c r="H6">
        <v>624</v>
      </c>
      <c r="I6" t="s">
        <v>30</v>
      </c>
      <c r="J6" t="s">
        <v>34</v>
      </c>
    </row>
    <row r="7" spans="1:10">
      <c r="A7">
        <v>6</v>
      </c>
      <c r="B7" t="s">
        <v>24</v>
      </c>
      <c r="C7" s="4">
        <v>45029.748460648145</v>
      </c>
      <c r="D7">
        <v>0.61160735578050474</v>
      </c>
      <c r="E7">
        <v>579</v>
      </c>
      <c r="F7">
        <v>694</v>
      </c>
      <c r="G7">
        <v>210</v>
      </c>
      <c r="H7">
        <v>521</v>
      </c>
      <c r="I7" t="s">
        <v>28</v>
      </c>
      <c r="J7" t="s">
        <v>31</v>
      </c>
    </row>
    <row r="8" spans="1:10">
      <c r="A8">
        <v>7</v>
      </c>
      <c r="B8" t="s">
        <v>24</v>
      </c>
      <c r="C8" s="4">
        <v>44996</v>
      </c>
      <c r="D8">
        <v>0.34538767473879906</v>
      </c>
      <c r="E8">
        <v>481</v>
      </c>
      <c r="F8">
        <v>842</v>
      </c>
      <c r="G8">
        <v>824</v>
      </c>
      <c r="H8">
        <v>941</v>
      </c>
      <c r="I8" t="s">
        <v>29</v>
      </c>
      <c r="J8" t="s">
        <v>32</v>
      </c>
    </row>
    <row r="9" spans="1:10">
      <c r="A9">
        <v>8</v>
      </c>
      <c r="B9" t="s">
        <v>25</v>
      </c>
      <c r="C9" s="4">
        <v>44831</v>
      </c>
      <c r="D9">
        <v>0.54874007798062885</v>
      </c>
      <c r="E9">
        <v>449</v>
      </c>
      <c r="F9">
        <v>609</v>
      </c>
      <c r="G9">
        <v>694</v>
      </c>
      <c r="H9">
        <v>878</v>
      </c>
      <c r="I9" t="s">
        <v>30</v>
      </c>
      <c r="J9" t="s">
        <v>33</v>
      </c>
    </row>
    <row r="10" spans="1:10">
      <c r="A10">
        <v>9</v>
      </c>
      <c r="B10" t="s">
        <v>24</v>
      </c>
      <c r="C10" s="4">
        <v>44798</v>
      </c>
      <c r="D10">
        <v>0.78734366810848122</v>
      </c>
      <c r="E10">
        <v>937</v>
      </c>
      <c r="F10">
        <v>111</v>
      </c>
      <c r="G10">
        <v>139</v>
      </c>
      <c r="H10">
        <v>755</v>
      </c>
      <c r="I10" t="s">
        <v>26</v>
      </c>
      <c r="J10" t="s">
        <v>34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DF60A-271F-44F7-B7A4-1580A6530261}">
  <dimension ref="A1:K10"/>
  <sheetViews>
    <sheetView workbookViewId="0">
      <selection activeCell="F3" sqref="F3"/>
    </sheetView>
  </sheetViews>
  <sheetFormatPr defaultRowHeight="14.5"/>
  <cols>
    <col min="1" max="1" width="13.7265625" customWidth="1"/>
    <col min="2" max="3" width="14.7265625" customWidth="1"/>
    <col min="4" max="4" width="13.90625" customWidth="1"/>
    <col min="5" max="6" width="14.7265625" customWidth="1"/>
  </cols>
  <sheetData>
    <row r="1" spans="1:11">
      <c r="A1" s="10" t="s">
        <v>35</v>
      </c>
      <c r="B1" s="10" t="s">
        <v>36</v>
      </c>
      <c r="C1" s="10" t="s">
        <v>37</v>
      </c>
      <c r="D1" s="10" t="s">
        <v>38</v>
      </c>
      <c r="E1" s="10" t="s">
        <v>39</v>
      </c>
      <c r="F1" s="10" t="s">
        <v>40</v>
      </c>
      <c r="G1" s="11"/>
      <c r="H1" s="12"/>
      <c r="I1" s="11"/>
      <c r="J1" s="12"/>
      <c r="K1" s="11"/>
    </row>
    <row r="2" spans="1:11">
      <c r="A2">
        <v>0.39267741223095087</v>
      </c>
      <c r="B2">
        <v>148</v>
      </c>
      <c r="C2" s="9">
        <v>-830560.99</v>
      </c>
      <c r="D2">
        <v>-830560.99</v>
      </c>
      <c r="E2">
        <v>-1</v>
      </c>
      <c r="F2">
        <v>-1</v>
      </c>
    </row>
    <row r="3" spans="1:11">
      <c r="A3">
        <v>7.6953369594686571E-2</v>
      </c>
      <c r="B3">
        <v>2892</v>
      </c>
      <c r="C3" s="9">
        <v>881268.65</v>
      </c>
      <c r="D3">
        <v>881268.65</v>
      </c>
      <c r="E3">
        <v>1</v>
      </c>
      <c r="F3">
        <v>1</v>
      </c>
    </row>
    <row r="4" spans="1:11">
      <c r="A4">
        <v>5.5151735265854485E-2</v>
      </c>
      <c r="B4">
        <v>-1112</v>
      </c>
      <c r="C4" s="9">
        <v>931976.31</v>
      </c>
      <c r="D4">
        <v>931976.31</v>
      </c>
      <c r="E4">
        <v>31</v>
      </c>
      <c r="F4">
        <v>31</v>
      </c>
    </row>
    <row r="5" spans="1:11">
      <c r="A5">
        <v>0.72355858074124746</v>
      </c>
      <c r="B5">
        <v>2628</v>
      </c>
      <c r="C5" s="9">
        <v>-982683.97</v>
      </c>
      <c r="D5">
        <v>-982683.97</v>
      </c>
      <c r="E5">
        <v>366</v>
      </c>
      <c r="F5">
        <v>366</v>
      </c>
    </row>
    <row r="6" spans="1:11">
      <c r="A6">
        <v>0.733435682587678</v>
      </c>
      <c r="B6">
        <v>-2968</v>
      </c>
      <c r="C6" s="9">
        <v>1033391.63</v>
      </c>
      <c r="D6">
        <v>1033391.63</v>
      </c>
      <c r="E6">
        <v>3653</v>
      </c>
      <c r="F6">
        <v>3653</v>
      </c>
    </row>
    <row r="7" spans="1:11">
      <c r="A7">
        <v>0.96258396636708554</v>
      </c>
      <c r="B7">
        <v>637</v>
      </c>
      <c r="C7" s="9">
        <v>1084099.29</v>
      </c>
      <c r="D7">
        <v>1084099.29</v>
      </c>
      <c r="E7">
        <v>36526</v>
      </c>
      <c r="F7">
        <v>36526</v>
      </c>
    </row>
    <row r="8" spans="1:11">
      <c r="A8">
        <v>0.5624298598967078</v>
      </c>
      <c r="B8">
        <v>2005</v>
      </c>
      <c r="C8" s="9">
        <v>1134806.95</v>
      </c>
      <c r="D8">
        <v>1134806.95</v>
      </c>
      <c r="E8">
        <v>45070</v>
      </c>
      <c r="F8" s="9">
        <v>45070</v>
      </c>
    </row>
    <row r="9" spans="1:11">
      <c r="A9">
        <v>0.95273231995267382</v>
      </c>
      <c r="B9">
        <v>2359</v>
      </c>
      <c r="C9" s="9">
        <v>-1185514.6100000001</v>
      </c>
      <c r="D9">
        <v>-1185514.6100000001</v>
      </c>
      <c r="E9">
        <v>2958465</v>
      </c>
      <c r="F9" s="9">
        <v>2958465</v>
      </c>
    </row>
    <row r="10" spans="1:11">
      <c r="A10">
        <v>0.9680005004537362</v>
      </c>
      <c r="B10">
        <v>-483</v>
      </c>
      <c r="C10" s="9">
        <v>1236222.27</v>
      </c>
      <c r="D10">
        <v>1236222.27</v>
      </c>
      <c r="E10">
        <v>2958466</v>
      </c>
      <c r="F10" s="9">
        <v>2958466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6AA94-6A44-44ED-B622-06AD12D6C373}">
  <dimension ref="A1:N17"/>
  <sheetViews>
    <sheetView workbookViewId="0">
      <selection sqref="A1:H18"/>
    </sheetView>
  </sheetViews>
  <sheetFormatPr defaultRowHeight="14.5"/>
  <cols>
    <col min="2" max="2" width="11.1796875" bestFit="1" customWidth="1"/>
    <col min="3" max="3" width="10.1796875" customWidth="1"/>
    <col min="4" max="4" width="10.453125" bestFit="1" customWidth="1"/>
    <col min="5" max="5" width="10.453125" customWidth="1"/>
    <col min="6" max="6" width="9.90625" bestFit="1" customWidth="1"/>
    <col min="7" max="7" width="7.7265625" bestFit="1" customWidth="1"/>
  </cols>
  <sheetData>
    <row r="1" spans="1:14">
      <c r="A1" t="s">
        <v>49</v>
      </c>
      <c r="B1" t="s">
        <v>45</v>
      </c>
      <c r="C1" t="s">
        <v>46</v>
      </c>
      <c r="D1" t="s">
        <v>47</v>
      </c>
      <c r="E1" t="s">
        <v>50</v>
      </c>
      <c r="F1" t="s">
        <v>44</v>
      </c>
      <c r="G1" t="s">
        <v>48</v>
      </c>
      <c r="H1" t="s">
        <v>54</v>
      </c>
    </row>
    <row r="2" spans="1:14">
      <c r="A2">
        <v>1</v>
      </c>
      <c r="B2">
        <v>1312378</v>
      </c>
      <c r="C2" s="9">
        <v>832907</v>
      </c>
      <c r="D2" s="31">
        <v>43202</v>
      </c>
      <c r="E2" s="31" t="s">
        <v>53</v>
      </c>
      <c r="F2">
        <v>52039657</v>
      </c>
      <c r="G2">
        <v>2</v>
      </c>
      <c r="H2">
        <v>20</v>
      </c>
      <c r="M2" s="9"/>
      <c r="N2" s="4"/>
    </row>
    <row r="3" spans="1:14">
      <c r="A3">
        <v>2</v>
      </c>
      <c r="B3">
        <v>3715657</v>
      </c>
      <c r="C3" s="9">
        <v>362538</v>
      </c>
      <c r="D3" s="31">
        <v>43469</v>
      </c>
      <c r="E3" s="31" t="s">
        <v>51</v>
      </c>
      <c r="F3">
        <v>56914686</v>
      </c>
      <c r="G3">
        <v>2</v>
      </c>
      <c r="H3">
        <v>30</v>
      </c>
      <c r="M3" s="9"/>
      <c r="N3" s="4"/>
    </row>
    <row r="4" spans="1:14">
      <c r="A4">
        <v>3</v>
      </c>
      <c r="B4">
        <v>4121004</v>
      </c>
      <c r="C4" s="9">
        <v>536166</v>
      </c>
      <c r="D4" s="31">
        <v>43515</v>
      </c>
      <c r="E4" s="31" t="s">
        <v>52</v>
      </c>
      <c r="F4">
        <v>43823868</v>
      </c>
      <c r="G4">
        <v>1</v>
      </c>
      <c r="H4">
        <v>25</v>
      </c>
      <c r="M4" s="9"/>
      <c r="N4" s="4"/>
    </row>
    <row r="5" spans="1:14">
      <c r="A5">
        <v>4</v>
      </c>
      <c r="B5">
        <v>4121004</v>
      </c>
      <c r="C5" s="9">
        <v>292632</v>
      </c>
      <c r="D5" s="31">
        <v>43515</v>
      </c>
      <c r="E5" s="31" t="s">
        <v>52</v>
      </c>
      <c r="F5">
        <v>25033442</v>
      </c>
      <c r="G5">
        <v>1</v>
      </c>
      <c r="H5">
        <v>50</v>
      </c>
      <c r="M5" s="9"/>
      <c r="N5" s="4"/>
    </row>
    <row r="6" spans="1:14">
      <c r="A6">
        <v>5</v>
      </c>
      <c r="B6">
        <v>4121004</v>
      </c>
      <c r="C6" s="9">
        <v>536166</v>
      </c>
      <c r="D6" s="31">
        <v>43515</v>
      </c>
      <c r="E6" s="31" t="s">
        <v>52</v>
      </c>
      <c r="F6">
        <v>11657798</v>
      </c>
      <c r="G6">
        <v>4</v>
      </c>
      <c r="H6">
        <v>40</v>
      </c>
      <c r="M6" s="9"/>
      <c r="N6" s="4"/>
    </row>
    <row r="7" spans="1:14">
      <c r="A7">
        <v>6</v>
      </c>
      <c r="B7">
        <v>4121004</v>
      </c>
      <c r="C7" s="9">
        <v>292632</v>
      </c>
      <c r="D7" s="31">
        <v>43515</v>
      </c>
      <c r="E7" s="31" t="s">
        <v>52</v>
      </c>
      <c r="F7">
        <v>26922227</v>
      </c>
      <c r="G7">
        <v>1</v>
      </c>
      <c r="H7">
        <v>5</v>
      </c>
      <c r="M7" s="9"/>
      <c r="N7" s="4"/>
    </row>
    <row r="8" spans="1:14">
      <c r="A8">
        <v>7</v>
      </c>
      <c r="B8">
        <v>4121004</v>
      </c>
      <c r="C8" s="9">
        <v>136664</v>
      </c>
      <c r="D8" s="31">
        <v>43516</v>
      </c>
      <c r="E8" s="31" t="s">
        <v>52</v>
      </c>
      <c r="F8">
        <v>32740590</v>
      </c>
      <c r="G8">
        <v>3</v>
      </c>
      <c r="H8">
        <v>9</v>
      </c>
      <c r="M8" s="9"/>
      <c r="N8" s="4"/>
    </row>
    <row r="9" spans="1:14">
      <c r="A9">
        <v>8</v>
      </c>
      <c r="B9">
        <v>1312378</v>
      </c>
      <c r="C9" s="9">
        <v>832907</v>
      </c>
      <c r="D9" s="31">
        <v>43202</v>
      </c>
      <c r="E9" s="31" t="s">
        <v>53</v>
      </c>
      <c r="F9">
        <v>43823868</v>
      </c>
      <c r="G9">
        <v>1</v>
      </c>
      <c r="H9">
        <v>25</v>
      </c>
      <c r="M9" s="9"/>
      <c r="N9" s="4"/>
    </row>
    <row r="10" spans="1:14">
      <c r="A10">
        <v>9</v>
      </c>
      <c r="B10">
        <v>1312378</v>
      </c>
      <c r="C10" s="9">
        <v>481288</v>
      </c>
      <c r="D10" s="31">
        <v>43202</v>
      </c>
      <c r="E10" s="31" t="s">
        <v>53</v>
      </c>
      <c r="F10">
        <v>11657798</v>
      </c>
      <c r="G10">
        <v>1</v>
      </c>
      <c r="H10">
        <v>10</v>
      </c>
      <c r="M10" s="9"/>
      <c r="N10" s="4"/>
    </row>
    <row r="11" spans="1:14">
      <c r="A11">
        <v>10</v>
      </c>
      <c r="B11">
        <v>1312378</v>
      </c>
      <c r="C11" s="9">
        <v>162198</v>
      </c>
      <c r="D11" s="31">
        <v>43455</v>
      </c>
      <c r="E11" s="31" t="s">
        <v>53</v>
      </c>
      <c r="F11">
        <v>35541782</v>
      </c>
      <c r="G11">
        <v>1</v>
      </c>
      <c r="H11">
        <v>2</v>
      </c>
      <c r="M11" s="9"/>
      <c r="N11" s="4"/>
    </row>
    <row r="12" spans="1:14">
      <c r="A12">
        <v>11</v>
      </c>
      <c r="B12">
        <v>1312378</v>
      </c>
      <c r="C12" s="9">
        <v>618419</v>
      </c>
      <c r="D12" s="31">
        <v>43202</v>
      </c>
      <c r="E12" s="31" t="s">
        <v>53</v>
      </c>
      <c r="F12">
        <v>52039657</v>
      </c>
      <c r="G12">
        <v>1</v>
      </c>
      <c r="H12">
        <v>10</v>
      </c>
      <c r="M12" s="9"/>
      <c r="N12" s="4"/>
    </row>
    <row r="13" spans="1:14">
      <c r="A13">
        <v>12</v>
      </c>
      <c r="B13">
        <v>4121004</v>
      </c>
      <c r="C13" s="9">
        <v>318625</v>
      </c>
      <c r="D13" s="31">
        <v>43323</v>
      </c>
      <c r="E13" s="31" t="s">
        <v>52</v>
      </c>
      <c r="F13">
        <v>26922227</v>
      </c>
      <c r="G13">
        <v>5</v>
      </c>
      <c r="H13">
        <v>25</v>
      </c>
      <c r="M13" s="9"/>
      <c r="N13" s="4"/>
    </row>
    <row r="14" spans="1:14">
      <c r="A14">
        <v>13</v>
      </c>
      <c r="B14">
        <v>8470002</v>
      </c>
      <c r="C14" s="9">
        <v>191977</v>
      </c>
      <c r="D14" s="31">
        <v>43324</v>
      </c>
      <c r="E14" s="31" t="s">
        <v>51</v>
      </c>
      <c r="F14">
        <v>35541782</v>
      </c>
      <c r="G14">
        <v>1</v>
      </c>
      <c r="H14">
        <v>2</v>
      </c>
    </row>
    <row r="15" spans="1:14">
      <c r="A15">
        <v>14</v>
      </c>
      <c r="B15">
        <v>5536623</v>
      </c>
      <c r="C15" s="9">
        <v>198746</v>
      </c>
      <c r="D15" s="31">
        <v>43262</v>
      </c>
      <c r="E15" s="31" t="s">
        <v>53</v>
      </c>
      <c r="F15">
        <v>25033442</v>
      </c>
      <c r="G15">
        <v>9</v>
      </c>
      <c r="H15">
        <v>450</v>
      </c>
    </row>
    <row r="16" spans="1:14">
      <c r="A16">
        <v>15</v>
      </c>
      <c r="B16">
        <v>7474441</v>
      </c>
      <c r="C16" s="9">
        <v>470571</v>
      </c>
      <c r="D16" s="31">
        <v>43741</v>
      </c>
      <c r="E16" s="31" t="s">
        <v>51</v>
      </c>
      <c r="F16">
        <v>32740590</v>
      </c>
      <c r="G16">
        <v>1</v>
      </c>
      <c r="H16">
        <v>3</v>
      </c>
    </row>
    <row r="17" spans="1:8">
      <c r="A17">
        <v>16</v>
      </c>
      <c r="B17">
        <v>1312378</v>
      </c>
      <c r="C17" s="9">
        <v>963199</v>
      </c>
      <c r="D17" s="31">
        <v>43142</v>
      </c>
      <c r="E17" s="31" t="s">
        <v>53</v>
      </c>
      <c r="F17">
        <v>11657798</v>
      </c>
      <c r="G17">
        <v>1</v>
      </c>
      <c r="H17">
        <v>10</v>
      </c>
    </row>
  </sheetData>
  <sortState xmlns:xlrd2="http://schemas.microsoft.com/office/spreadsheetml/2017/richdata2" ref="A2:H18">
    <sortCondition ref="A1:A18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90F18-71B2-43EC-ACDA-514C8BF0AF7F}">
  <dimension ref="A1:H17"/>
  <sheetViews>
    <sheetView workbookViewId="0">
      <selection activeCell="H18" sqref="H18"/>
    </sheetView>
  </sheetViews>
  <sheetFormatPr defaultRowHeight="14.5"/>
  <cols>
    <col min="1" max="1" width="7.90625" bestFit="1" customWidth="1"/>
    <col min="2" max="2" width="13.453125" bestFit="1" customWidth="1"/>
    <col min="3" max="3" width="10.26953125" bestFit="1" customWidth="1"/>
    <col min="4" max="4" width="12.453125" bestFit="1" customWidth="1"/>
    <col min="5" max="5" width="14.26953125" bestFit="1" customWidth="1"/>
    <col min="6" max="6" width="12.1796875" bestFit="1" customWidth="1"/>
    <col min="7" max="7" width="10" bestFit="1" customWidth="1"/>
    <col min="8" max="8" width="12" bestFit="1" customWidth="1"/>
  </cols>
  <sheetData>
    <row r="1" spans="1:8">
      <c r="A1" t="s">
        <v>49</v>
      </c>
      <c r="B1" t="s">
        <v>45</v>
      </c>
      <c r="C1" t="s">
        <v>46</v>
      </c>
      <c r="D1" t="s">
        <v>47</v>
      </c>
      <c r="E1" t="s">
        <v>50</v>
      </c>
      <c r="F1" t="s">
        <v>44</v>
      </c>
      <c r="G1" t="s">
        <v>48</v>
      </c>
      <c r="H1" t="s">
        <v>54</v>
      </c>
    </row>
    <row r="2" spans="1:8">
      <c r="A2">
        <v>1</v>
      </c>
      <c r="B2">
        <v>1312378</v>
      </c>
      <c r="C2" s="9">
        <v>832907</v>
      </c>
      <c r="D2" s="31">
        <v>43202</v>
      </c>
      <c r="E2" s="31" t="s">
        <v>53</v>
      </c>
      <c r="F2">
        <v>52039657</v>
      </c>
      <c r="G2">
        <v>2</v>
      </c>
      <c r="H2">
        <v>20</v>
      </c>
    </row>
    <row r="3" spans="1:8">
      <c r="A3">
        <v>2</v>
      </c>
      <c r="B3">
        <v>3715657</v>
      </c>
      <c r="C3" s="9">
        <v>362538</v>
      </c>
      <c r="D3" s="31">
        <v>43469</v>
      </c>
      <c r="E3" s="31" t="s">
        <v>51</v>
      </c>
      <c r="F3">
        <v>56914686</v>
      </c>
      <c r="G3">
        <v>2</v>
      </c>
      <c r="H3">
        <v>30</v>
      </c>
    </row>
    <row r="4" spans="1:8">
      <c r="A4">
        <v>3</v>
      </c>
      <c r="B4">
        <v>4121004</v>
      </c>
      <c r="C4" s="9">
        <v>536166</v>
      </c>
      <c r="D4" s="31">
        <v>43515</v>
      </c>
      <c r="E4" s="31" t="s">
        <v>55</v>
      </c>
      <c r="F4">
        <v>43823868</v>
      </c>
      <c r="G4">
        <v>1</v>
      </c>
    </row>
    <row r="5" spans="1:8">
      <c r="A5">
        <v>4</v>
      </c>
      <c r="B5">
        <v>4121004</v>
      </c>
      <c r="C5" s="9">
        <v>536166</v>
      </c>
      <c r="D5" s="31">
        <v>43515</v>
      </c>
      <c r="E5" s="31" t="s">
        <v>55</v>
      </c>
      <c r="F5">
        <v>11657798</v>
      </c>
      <c r="G5">
        <v>4</v>
      </c>
    </row>
    <row r="6" spans="1:8">
      <c r="A6">
        <v>5</v>
      </c>
      <c r="B6">
        <v>4121004</v>
      </c>
      <c r="C6" s="9">
        <v>292632</v>
      </c>
      <c r="D6" s="31">
        <v>43515</v>
      </c>
      <c r="E6" s="31" t="s">
        <v>52</v>
      </c>
      <c r="F6">
        <v>25033442</v>
      </c>
      <c r="G6">
        <v>1</v>
      </c>
      <c r="H6">
        <v>50</v>
      </c>
    </row>
    <row r="7" spans="1:8">
      <c r="A7">
        <v>6</v>
      </c>
      <c r="B7">
        <v>4121004</v>
      </c>
      <c r="C7" s="9">
        <v>292632</v>
      </c>
      <c r="D7" s="31">
        <v>43515</v>
      </c>
      <c r="E7" s="31" t="s">
        <v>52</v>
      </c>
      <c r="F7">
        <v>26922227</v>
      </c>
      <c r="G7">
        <v>1</v>
      </c>
      <c r="H7">
        <v>5</v>
      </c>
    </row>
    <row r="8" spans="1:8">
      <c r="A8">
        <v>7</v>
      </c>
      <c r="B8">
        <v>4121004</v>
      </c>
      <c r="C8" s="9">
        <v>136664</v>
      </c>
      <c r="D8" s="31">
        <v>43516</v>
      </c>
      <c r="E8" s="31" t="s">
        <v>52</v>
      </c>
      <c r="F8">
        <v>32740590</v>
      </c>
      <c r="G8">
        <v>3</v>
      </c>
      <c r="H8">
        <v>9</v>
      </c>
    </row>
    <row r="9" spans="1:8">
      <c r="A9">
        <v>8</v>
      </c>
      <c r="B9">
        <v>1312378</v>
      </c>
      <c r="C9" s="9">
        <v>832907</v>
      </c>
      <c r="D9" s="31">
        <v>43202</v>
      </c>
      <c r="E9" s="31" t="s">
        <v>53</v>
      </c>
      <c r="F9">
        <v>43823868</v>
      </c>
      <c r="G9">
        <v>1</v>
      </c>
      <c r="H9">
        <v>25</v>
      </c>
    </row>
    <row r="10" spans="1:8">
      <c r="A10">
        <v>9</v>
      </c>
      <c r="B10">
        <v>1312378</v>
      </c>
      <c r="C10" s="9">
        <v>481288</v>
      </c>
      <c r="D10" s="31">
        <v>43202</v>
      </c>
      <c r="E10" s="31" t="s">
        <v>53</v>
      </c>
      <c r="F10">
        <v>11657798</v>
      </c>
      <c r="G10">
        <v>1</v>
      </c>
      <c r="H10">
        <v>10</v>
      </c>
    </row>
    <row r="11" spans="1:8">
      <c r="A11">
        <v>10</v>
      </c>
      <c r="B11">
        <v>1312378</v>
      </c>
      <c r="C11" s="9">
        <v>162198</v>
      </c>
      <c r="D11" s="31">
        <v>43455</v>
      </c>
      <c r="E11" s="31" t="s">
        <v>53</v>
      </c>
      <c r="F11">
        <v>35541782</v>
      </c>
      <c r="G11">
        <v>1</v>
      </c>
      <c r="H11">
        <v>2</v>
      </c>
    </row>
    <row r="12" spans="1:8">
      <c r="A12">
        <v>11</v>
      </c>
      <c r="B12">
        <v>1312378</v>
      </c>
      <c r="C12" s="9">
        <v>618419</v>
      </c>
      <c r="D12" s="31">
        <v>43202</v>
      </c>
      <c r="E12" s="31" t="s">
        <v>53</v>
      </c>
      <c r="F12">
        <v>52039657</v>
      </c>
      <c r="G12">
        <v>1</v>
      </c>
      <c r="H12">
        <v>10</v>
      </c>
    </row>
    <row r="13" spans="1:8">
      <c r="A13">
        <v>12</v>
      </c>
      <c r="B13">
        <v>4121004</v>
      </c>
      <c r="C13" s="9">
        <v>318625</v>
      </c>
      <c r="D13" s="31">
        <v>43323</v>
      </c>
      <c r="E13" s="31" t="s">
        <v>52</v>
      </c>
      <c r="F13">
        <v>26922227</v>
      </c>
      <c r="G13">
        <v>5</v>
      </c>
      <c r="H13">
        <v>25</v>
      </c>
    </row>
    <row r="14" spans="1:8">
      <c r="A14">
        <v>13</v>
      </c>
      <c r="B14">
        <v>8470002</v>
      </c>
      <c r="C14" s="9">
        <v>191977</v>
      </c>
      <c r="D14" s="31">
        <v>43324</v>
      </c>
      <c r="E14" s="31" t="s">
        <v>51</v>
      </c>
      <c r="F14">
        <v>35541782</v>
      </c>
      <c r="G14">
        <v>1</v>
      </c>
      <c r="H14">
        <v>2</v>
      </c>
    </row>
    <row r="15" spans="1:8">
      <c r="A15">
        <v>14</v>
      </c>
      <c r="B15">
        <v>5536623</v>
      </c>
      <c r="C15" s="9">
        <v>198746</v>
      </c>
      <c r="D15" s="31">
        <v>43262</v>
      </c>
      <c r="E15" s="31" t="s">
        <v>53</v>
      </c>
      <c r="F15">
        <v>25033442</v>
      </c>
      <c r="G15">
        <v>9</v>
      </c>
      <c r="H15">
        <v>450</v>
      </c>
    </row>
    <row r="16" spans="1:8">
      <c r="A16">
        <v>15</v>
      </c>
      <c r="B16">
        <v>7474441</v>
      </c>
      <c r="C16" s="9">
        <v>470571</v>
      </c>
      <c r="D16" s="31">
        <v>43741</v>
      </c>
      <c r="E16" s="31" t="s">
        <v>51</v>
      </c>
      <c r="F16">
        <v>32740590</v>
      </c>
      <c r="G16">
        <v>1</v>
      </c>
      <c r="H16">
        <v>3</v>
      </c>
    </row>
    <row r="17" spans="1:8">
      <c r="A17">
        <v>16</v>
      </c>
      <c r="B17">
        <v>1312378</v>
      </c>
      <c r="C17" s="9">
        <v>963199</v>
      </c>
      <c r="D17" s="31">
        <v>43142</v>
      </c>
      <c r="E17" s="31" t="s">
        <v>53</v>
      </c>
      <c r="F17">
        <v>11657798</v>
      </c>
      <c r="G17">
        <v>1</v>
      </c>
      <c r="H17">
        <v>10</v>
      </c>
    </row>
  </sheetData>
  <sortState xmlns:xlrd2="http://schemas.microsoft.com/office/spreadsheetml/2017/richdata2" ref="A2:H20">
    <sortCondition ref="A1:A20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68570-13E4-4AC4-A2B2-55CE75496C77}">
  <dimension ref="A1:J17"/>
  <sheetViews>
    <sheetView workbookViewId="0">
      <selection activeCell="I15" sqref="I15"/>
    </sheetView>
  </sheetViews>
  <sheetFormatPr defaultRowHeight="14.5"/>
  <cols>
    <col min="1" max="1" width="5.6328125" bestFit="1" customWidth="1"/>
    <col min="2" max="2" width="11.1796875" bestFit="1" customWidth="1"/>
    <col min="3" max="3" width="18.1796875" bestFit="1" customWidth="1"/>
    <col min="4" max="4" width="8" bestFit="1" customWidth="1"/>
    <col min="5" max="5" width="10.1796875" bestFit="1" customWidth="1"/>
    <col min="6" max="6" width="12" bestFit="1" customWidth="1"/>
    <col min="7" max="7" width="9.90625" bestFit="1" customWidth="1"/>
    <col min="8" max="8" width="7.7265625" bestFit="1" customWidth="1"/>
    <col min="9" max="9" width="8" customWidth="1"/>
    <col min="10" max="10" width="13.08984375" bestFit="1" customWidth="1"/>
  </cols>
  <sheetData>
    <row r="1" spans="1:10">
      <c r="A1" t="s">
        <v>49</v>
      </c>
      <c r="B1" t="s">
        <v>45</v>
      </c>
      <c r="C1" t="s">
        <v>57</v>
      </c>
      <c r="D1" t="s">
        <v>46</v>
      </c>
      <c r="E1" t="s">
        <v>47</v>
      </c>
      <c r="F1" t="s">
        <v>50</v>
      </c>
      <c r="G1" t="s">
        <v>44</v>
      </c>
      <c r="H1" t="s">
        <v>48</v>
      </c>
      <c r="I1" t="s">
        <v>54</v>
      </c>
      <c r="J1" t="s">
        <v>56</v>
      </c>
    </row>
    <row r="2" spans="1:10">
      <c r="A2">
        <v>1</v>
      </c>
      <c r="B2">
        <v>1312378</v>
      </c>
      <c r="C2" t="s">
        <v>62</v>
      </c>
      <c r="D2" s="9">
        <v>832907</v>
      </c>
      <c r="E2" s="31">
        <v>43202</v>
      </c>
      <c r="F2" s="31" t="s">
        <v>53</v>
      </c>
      <c r="G2">
        <v>52039657</v>
      </c>
      <c r="H2">
        <v>2</v>
      </c>
      <c r="I2">
        <v>20</v>
      </c>
    </row>
    <row r="3" spans="1:10">
      <c r="A3">
        <v>2</v>
      </c>
      <c r="B3">
        <v>3715657</v>
      </c>
      <c r="C3" t="s">
        <v>59</v>
      </c>
      <c r="D3" s="9">
        <v>362538</v>
      </c>
      <c r="E3" s="31">
        <v>43469</v>
      </c>
      <c r="F3" s="31" t="s">
        <v>51</v>
      </c>
      <c r="G3">
        <v>56914686</v>
      </c>
      <c r="H3">
        <v>2</v>
      </c>
      <c r="I3">
        <v>30</v>
      </c>
    </row>
    <row r="4" spans="1:10">
      <c r="A4">
        <v>3</v>
      </c>
      <c r="B4">
        <v>4121004</v>
      </c>
      <c r="C4" t="s">
        <v>60</v>
      </c>
      <c r="D4" s="9">
        <v>536166</v>
      </c>
      <c r="E4" s="31">
        <v>43515</v>
      </c>
      <c r="F4" s="31" t="s">
        <v>52</v>
      </c>
      <c r="G4">
        <v>43823868</v>
      </c>
      <c r="H4">
        <v>1</v>
      </c>
      <c r="I4">
        <v>25</v>
      </c>
    </row>
    <row r="5" spans="1:10">
      <c r="A5">
        <v>4</v>
      </c>
      <c r="B5">
        <v>4121004</v>
      </c>
      <c r="C5" t="s">
        <v>60</v>
      </c>
      <c r="D5" s="9">
        <v>292632</v>
      </c>
      <c r="E5" s="31">
        <v>43515</v>
      </c>
      <c r="F5" s="31" t="s">
        <v>52</v>
      </c>
      <c r="G5">
        <v>25033442</v>
      </c>
      <c r="H5">
        <v>1</v>
      </c>
      <c r="I5">
        <v>50</v>
      </c>
    </row>
    <row r="6" spans="1:10">
      <c r="A6">
        <v>5</v>
      </c>
      <c r="B6">
        <v>4121004</v>
      </c>
      <c r="C6" t="s">
        <v>60</v>
      </c>
      <c r="D6" s="9">
        <v>536166</v>
      </c>
      <c r="E6" s="31">
        <v>43515</v>
      </c>
      <c r="F6" s="31" t="s">
        <v>52</v>
      </c>
      <c r="G6">
        <v>11657798</v>
      </c>
      <c r="H6">
        <v>4</v>
      </c>
      <c r="I6">
        <v>40</v>
      </c>
    </row>
    <row r="7" spans="1:10">
      <c r="A7">
        <v>6</v>
      </c>
      <c r="B7">
        <v>4121004</v>
      </c>
      <c r="C7" t="s">
        <v>60</v>
      </c>
      <c r="D7" s="9">
        <v>292632</v>
      </c>
      <c r="E7" s="31">
        <v>43515</v>
      </c>
      <c r="F7" s="31" t="s">
        <v>52</v>
      </c>
      <c r="G7">
        <v>26922227</v>
      </c>
      <c r="H7">
        <v>1</v>
      </c>
      <c r="I7">
        <v>5</v>
      </c>
    </row>
    <row r="8" spans="1:10">
      <c r="A8">
        <v>7</v>
      </c>
      <c r="B8">
        <v>4121004</v>
      </c>
      <c r="C8" t="s">
        <v>60</v>
      </c>
      <c r="D8" s="9">
        <v>136664</v>
      </c>
      <c r="E8" s="31">
        <v>43516</v>
      </c>
      <c r="F8" s="31" t="s">
        <v>52</v>
      </c>
      <c r="G8">
        <v>32740590</v>
      </c>
      <c r="H8">
        <v>3</v>
      </c>
      <c r="I8">
        <v>9</v>
      </c>
    </row>
    <row r="9" spans="1:10">
      <c r="A9">
        <v>8</v>
      </c>
      <c r="B9">
        <v>1312378</v>
      </c>
      <c r="C9" t="s">
        <v>62</v>
      </c>
      <c r="D9" s="9">
        <v>832907</v>
      </c>
      <c r="E9" s="31">
        <v>43202</v>
      </c>
      <c r="F9" s="31" t="s">
        <v>53</v>
      </c>
      <c r="G9">
        <v>43823868</v>
      </c>
      <c r="H9">
        <v>1</v>
      </c>
      <c r="I9">
        <v>25</v>
      </c>
    </row>
    <row r="10" spans="1:10">
      <c r="A10">
        <v>9</v>
      </c>
      <c r="B10">
        <v>1312378</v>
      </c>
      <c r="C10" t="s">
        <v>62</v>
      </c>
      <c r="D10" s="9">
        <v>481288</v>
      </c>
      <c r="E10" s="31">
        <v>43202</v>
      </c>
      <c r="F10" s="31" t="s">
        <v>53</v>
      </c>
      <c r="G10">
        <v>11657798</v>
      </c>
      <c r="H10">
        <v>1</v>
      </c>
      <c r="I10">
        <v>10</v>
      </c>
    </row>
    <row r="11" spans="1:10">
      <c r="A11">
        <v>10</v>
      </c>
      <c r="B11">
        <v>1312378</v>
      </c>
      <c r="C11" t="s">
        <v>62</v>
      </c>
      <c r="D11" s="9">
        <v>162198</v>
      </c>
      <c r="E11" s="31">
        <v>43455</v>
      </c>
      <c r="F11" s="31" t="s">
        <v>53</v>
      </c>
      <c r="G11">
        <v>35541782</v>
      </c>
      <c r="H11">
        <v>1</v>
      </c>
      <c r="I11">
        <v>2</v>
      </c>
    </row>
    <row r="12" spans="1:10">
      <c r="A12">
        <v>11</v>
      </c>
      <c r="B12">
        <v>1312378</v>
      </c>
      <c r="C12" t="s">
        <v>62</v>
      </c>
      <c r="D12" s="9">
        <v>618419</v>
      </c>
      <c r="E12" s="31">
        <v>43202</v>
      </c>
      <c r="F12" s="31" t="s">
        <v>53</v>
      </c>
      <c r="G12">
        <v>52039657</v>
      </c>
      <c r="H12">
        <v>1</v>
      </c>
      <c r="I12">
        <v>10</v>
      </c>
    </row>
    <row r="13" spans="1:10">
      <c r="A13">
        <v>12</v>
      </c>
      <c r="B13">
        <v>4121004</v>
      </c>
      <c r="C13" t="s">
        <v>60</v>
      </c>
      <c r="D13" s="9">
        <v>318625</v>
      </c>
      <c r="E13" s="31">
        <v>43323</v>
      </c>
      <c r="F13" s="31" t="s">
        <v>52</v>
      </c>
      <c r="G13">
        <v>26922227</v>
      </c>
      <c r="H13">
        <v>5</v>
      </c>
      <c r="I13">
        <v>25</v>
      </c>
    </row>
    <row r="14" spans="1:10">
      <c r="A14">
        <v>13</v>
      </c>
      <c r="B14">
        <v>8470002</v>
      </c>
      <c r="C14" t="s">
        <v>58</v>
      </c>
      <c r="D14" s="9">
        <v>191977</v>
      </c>
      <c r="E14" s="31">
        <v>43324</v>
      </c>
      <c r="F14" s="31" t="s">
        <v>51</v>
      </c>
      <c r="G14">
        <v>35541782</v>
      </c>
      <c r="H14">
        <v>1</v>
      </c>
      <c r="I14">
        <v>2</v>
      </c>
    </row>
    <row r="15" spans="1:10">
      <c r="A15">
        <v>14</v>
      </c>
      <c r="B15">
        <v>5536623</v>
      </c>
      <c r="C15" t="s">
        <v>61</v>
      </c>
      <c r="D15" s="9">
        <v>198746</v>
      </c>
      <c r="E15" s="31">
        <v>43262</v>
      </c>
      <c r="F15" s="31" t="s">
        <v>53</v>
      </c>
      <c r="G15">
        <v>25033442</v>
      </c>
      <c r="H15">
        <v>9</v>
      </c>
      <c r="I15">
        <v>450</v>
      </c>
    </row>
    <row r="16" spans="1:10">
      <c r="A16">
        <v>15</v>
      </c>
      <c r="B16">
        <v>7474441</v>
      </c>
      <c r="C16" t="s">
        <v>63</v>
      </c>
      <c r="D16" s="9">
        <v>470571</v>
      </c>
      <c r="E16" s="31">
        <v>43741</v>
      </c>
      <c r="F16" s="31" t="s">
        <v>51</v>
      </c>
      <c r="G16">
        <v>32740590</v>
      </c>
      <c r="H16">
        <v>1</v>
      </c>
      <c r="I16">
        <v>3</v>
      </c>
    </row>
    <row r="17" spans="1:9">
      <c r="A17">
        <v>16</v>
      </c>
      <c r="B17">
        <v>1312378</v>
      </c>
      <c r="C17" t="s">
        <v>62</v>
      </c>
      <c r="D17" s="9">
        <v>963199</v>
      </c>
      <c r="E17" s="31">
        <v>43142</v>
      </c>
      <c r="F17" s="31" t="s">
        <v>53</v>
      </c>
      <c r="G17">
        <v>11657798</v>
      </c>
      <c r="H17">
        <v>1</v>
      </c>
      <c r="I17">
        <v>10</v>
      </c>
    </row>
  </sheetData>
  <sortState xmlns:xlrd2="http://schemas.microsoft.com/office/spreadsheetml/2017/richdata2" ref="A2:J19">
    <sortCondition ref="A1:A1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Introducere text</vt:lpstr>
      <vt:lpstr>Formatare Celula</vt:lpstr>
      <vt:lpstr>Insert Delete Move Rows Columns</vt:lpstr>
      <vt:lpstr>Formatare Numere</vt:lpstr>
      <vt:lpstr>Sortare</vt:lpstr>
      <vt:lpstr>Citire Valori Bara Status</vt:lpstr>
      <vt:lpstr>Formule de baza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2023-05-15T17:17:06Z</dcterms:created>
  <dcterms:modified xsi:type="dcterms:W3CDTF">2023-06-29T11:30:22Z</dcterms:modified>
</cp:coreProperties>
</file>