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19200" windowHeight="23540" tabRatio="500"/>
  </bookViews>
  <sheets>
    <sheet name="SFCO__Students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H9" i="1"/>
  <c r="H23" i="1"/>
  <c r="H21" i="1"/>
  <c r="H20" i="1"/>
  <c r="H19" i="1"/>
  <c r="H18" i="1"/>
  <c r="H11" i="1"/>
  <c r="H10" i="1"/>
  <c r="H3" i="1"/>
  <c r="H4" i="1"/>
  <c r="H5" i="1"/>
  <c r="H6" i="1"/>
  <c r="H7" i="1"/>
  <c r="H12" i="1"/>
  <c r="H13" i="1"/>
  <c r="H14" i="1"/>
  <c r="H15" i="1"/>
  <c r="H16" i="1"/>
  <c r="H17" i="1"/>
  <c r="H22" i="1"/>
  <c r="H24" i="1"/>
  <c r="H2" i="1"/>
</calcChain>
</file>

<file path=xl/sharedStrings.xml><?xml version="1.0" encoding="utf-8"?>
<sst xmlns="http://schemas.openxmlformats.org/spreadsheetml/2006/main" count="375" uniqueCount="130">
  <si>
    <t>User Grade</t>
  </si>
  <si>
    <t>Contact Email</t>
  </si>
  <si>
    <t>Birthdate</t>
  </si>
  <si>
    <t>Last 4 SSN Didgits</t>
  </si>
  <si>
    <t>Status</t>
  </si>
  <si>
    <t>Contract Start Date</t>
  </si>
  <si>
    <t>Library Code</t>
  </si>
  <si>
    <t>District Type</t>
  </si>
  <si>
    <t>TimeZone</t>
  </si>
  <si>
    <t>IL</t>
  </si>
  <si>
    <t>Jones</t>
  </si>
  <si>
    <t>Carly</t>
  </si>
  <si>
    <t>03</t>
  </si>
  <si>
    <t>CJ123</t>
  </si>
  <si>
    <t>PCJ123</t>
  </si>
  <si>
    <t>Active</t>
  </si>
  <si>
    <t>iComply</t>
  </si>
  <si>
    <t>Public</t>
  </si>
  <si>
    <t>Central</t>
  </si>
  <si>
    <t>Bennett</t>
  </si>
  <si>
    <t>Taylor</t>
  </si>
  <si>
    <t>04</t>
  </si>
  <si>
    <t>TB456</t>
  </si>
  <si>
    <t>Parent</t>
  </si>
  <si>
    <t>Werts</t>
  </si>
  <si>
    <t>Luke</t>
  </si>
  <si>
    <t>05</t>
  </si>
  <si>
    <t>LW738</t>
  </si>
  <si>
    <t>PLW738</t>
  </si>
  <si>
    <t>Marc</t>
  </si>
  <si>
    <t>06</t>
  </si>
  <si>
    <t>MW780</t>
  </si>
  <si>
    <t>Jessica</t>
  </si>
  <si>
    <t>07</t>
  </si>
  <si>
    <t>JW562</t>
  </si>
  <si>
    <t>Benedict</t>
  </si>
  <si>
    <t>Justin</t>
  </si>
  <si>
    <t>08</t>
  </si>
  <si>
    <t>JB672</t>
  </si>
  <si>
    <t>PJB672</t>
  </si>
  <si>
    <t>Logan</t>
  </si>
  <si>
    <t>09</t>
  </si>
  <si>
    <t>LB888</t>
  </si>
  <si>
    <t>Trisha</t>
  </si>
  <si>
    <t>TB297</t>
  </si>
  <si>
    <t>Welch</t>
  </si>
  <si>
    <t>Jane</t>
  </si>
  <si>
    <t>JW567</t>
  </si>
  <si>
    <t>PJW567</t>
  </si>
  <si>
    <t>Mark</t>
  </si>
  <si>
    <t>MW901</t>
  </si>
  <si>
    <t>Kurt</t>
  </si>
  <si>
    <t>KW876</t>
  </si>
  <si>
    <t>Ann</t>
  </si>
  <si>
    <t>AW762</t>
  </si>
  <si>
    <t>Gholson</t>
  </si>
  <si>
    <t>Debbie</t>
  </si>
  <si>
    <t>DG562</t>
  </si>
  <si>
    <t>PDG562</t>
  </si>
  <si>
    <t>Brad</t>
  </si>
  <si>
    <t>BG725</t>
  </si>
  <si>
    <t>Steve</t>
  </si>
  <si>
    <t>SG188</t>
  </si>
  <si>
    <t>Jeff</t>
  </si>
  <si>
    <t>JG087</t>
  </si>
  <si>
    <t>Gillespie</t>
  </si>
  <si>
    <t>Jean</t>
  </si>
  <si>
    <t>JG663</t>
  </si>
  <si>
    <t>PJG663</t>
  </si>
  <si>
    <t>Julie</t>
  </si>
  <si>
    <t>JG524</t>
  </si>
  <si>
    <t>Jan</t>
  </si>
  <si>
    <t>JG208</t>
  </si>
  <si>
    <t>Jill</t>
  </si>
  <si>
    <t>JG562</t>
  </si>
  <si>
    <t>Jack</t>
  </si>
  <si>
    <t>JG128</t>
  </si>
  <si>
    <t>Jennifer</t>
  </si>
  <si>
    <t>JG190</t>
  </si>
  <si>
    <t>Joy</t>
  </si>
  <si>
    <t>JG876</t>
  </si>
  <si>
    <t>Contact Phone</t>
  </si>
  <si>
    <t>Name First</t>
  </si>
  <si>
    <t>Name Middle</t>
  </si>
  <si>
    <t>Name Last</t>
  </si>
  <si>
    <t>Student ID</t>
  </si>
  <si>
    <t>Address Street</t>
  </si>
  <si>
    <t>Address State</t>
  </si>
  <si>
    <t>Address City</t>
  </si>
  <si>
    <t>Address ZIP</t>
  </si>
  <si>
    <t>Clinton</t>
  </si>
  <si>
    <t>3247 Gumdrop Road</t>
  </si>
  <si>
    <t>555 Maple Syrup Lane</t>
  </si>
  <si>
    <t>123 Sugar Plum St</t>
  </si>
  <si>
    <t>9898 Powder Sugar Trace</t>
  </si>
  <si>
    <t>761 Dark Chocolate Place</t>
  </si>
  <si>
    <t>2345 Carries Avenue</t>
  </si>
  <si>
    <t>2599 Lollipop Road</t>
  </si>
  <si>
    <t>4242 Red Licorice Lane</t>
  </si>
  <si>
    <t>501 Black Licorice Place</t>
  </si>
  <si>
    <t>Alice</t>
  </si>
  <si>
    <t>June</t>
  </si>
  <si>
    <t>Sue</t>
  </si>
  <si>
    <t>Lee</t>
  </si>
  <si>
    <t>Billy</t>
  </si>
  <si>
    <t>Bob</t>
  </si>
  <si>
    <t>Albert</t>
  </si>
  <si>
    <t>Matt</t>
  </si>
  <si>
    <t>Anna</t>
  </si>
  <si>
    <t>Michael</t>
  </si>
  <si>
    <t>Brown</t>
  </si>
  <si>
    <t>Yellow</t>
  </si>
  <si>
    <t>Purple</t>
  </si>
  <si>
    <t>Blue</t>
  </si>
  <si>
    <t>Female</t>
  </si>
  <si>
    <t>Male</t>
  </si>
  <si>
    <t>Sex</t>
  </si>
  <si>
    <t>Authorized Signer</t>
  </si>
  <si>
    <t>Relation To Signer</t>
  </si>
  <si>
    <t>Child</t>
  </si>
  <si>
    <t>Grandchild</t>
  </si>
  <si>
    <t>Guardian</t>
  </si>
  <si>
    <t>Family</t>
  </si>
  <si>
    <t>Other</t>
  </si>
  <si>
    <t>IL00288513</t>
  </si>
  <si>
    <t>IL00288537</t>
  </si>
  <si>
    <t>IL00288501</t>
  </si>
  <si>
    <t>IL00288496</t>
  </si>
  <si>
    <t>IL00288549</t>
  </si>
  <si>
    <t>School 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</si>
</sst>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5" x14ac:knownFonts="1">
    <font>
      <sz val="12"/>
      <color theme="1"/>
      <name val="Calibri"/>
      <family val="2"/>
      <scheme val="minor"/>
    </font>
    <font>
      <sz val="8"/>
      <name val="Segoe UI"/>
      <family val="2"/>
    </font>
    <font>
      <u/>
      <sz val="10"/>
      <color indexed="12"/>
      <name val="Verdana"/>
    </font>
    <font>
      <u/>
      <sz val="10"/>
      <color indexed="12"/>
      <name val="Segoe UI"/>
      <family val="2"/>
    </font>
    <font>
      <sz val="8"/>
      <name val="Calibri (Body)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0" borderId="0" xfId="0" applyNumberFormat="1" applyFont="1" applyFill="1" applyAlignment="1">
      <alignment horizontal="center"/>
    </xf>
    <xf numFmtId="0" fontId="3" fillId="0" borderId="0" xfId="1" applyNumberFormat="1" applyFont="1" applyFill="1" applyAlignment="1" applyProtection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3" fillId="0" borderId="0" xfId="1" applyFont="1" applyFill="1" applyAlignment="1" applyProtection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4" fontId="1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1" applyFont="1" applyFill="1" applyAlignment="1" applyProtection="1">
      <alignment horizontal="center"/>
    </xf>
    <xf numFmtId="0" fontId="1" fillId="3" borderId="0" xfId="0" applyFont="1" applyFill="1" applyBorder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complytest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K1" zoomScale="150" zoomScaleNormal="150" zoomScalePageLayoutView="150" workbookViewId="0">
      <selection activeCell="K2" sqref="K2:K24"/>
    </sheetView>
  </sheetViews>
  <sheetFormatPr baseColWidth="10" defaultRowHeight="15" x14ac:dyDescent="0"/>
  <cols>
    <col min="8" max="8" width="24.1640625" bestFit="1" customWidth="1"/>
    <col min="10" max="10" width="11.1640625" bestFit="1" customWidth="1"/>
    <col min="13" max="13" width="19.83203125" bestFit="1" customWidth="1"/>
  </cols>
  <sheetData>
    <row r="1" spans="1:22" ht="63" customHeight="1">
      <c r="A1" s="7" t="s">
        <v>117</v>
      </c>
      <c r="B1" s="7" t="s">
        <v>118</v>
      </c>
      <c r="C1" s="7" t="s">
        <v>85</v>
      </c>
      <c r="D1" s="7" t="s">
        <v>84</v>
      </c>
      <c r="E1" s="7" t="s">
        <v>83</v>
      </c>
      <c r="F1" s="7" t="s">
        <v>82</v>
      </c>
      <c r="G1" s="7" t="s">
        <v>0</v>
      </c>
      <c r="H1" s="7" t="s">
        <v>1</v>
      </c>
      <c r="I1" s="7" t="s">
        <v>116</v>
      </c>
      <c r="J1" s="7" t="s">
        <v>81</v>
      </c>
      <c r="K1" s="7" t="s">
        <v>2</v>
      </c>
      <c r="L1" s="7" t="s">
        <v>3</v>
      </c>
      <c r="M1" s="7" t="s">
        <v>86</v>
      </c>
      <c r="N1" s="7" t="s">
        <v>88</v>
      </c>
      <c r="O1" s="7" t="s">
        <v>87</v>
      </c>
      <c r="P1" s="7" t="s">
        <v>89</v>
      </c>
      <c r="Q1" s="7" t="s">
        <v>4</v>
      </c>
      <c r="R1" s="7" t="s">
        <v>5</v>
      </c>
      <c r="S1" s="7" t="s">
        <v>6</v>
      </c>
      <c r="T1" s="7" t="s">
        <v>7</v>
      </c>
      <c r="U1" s="7" t="s">
        <v>8</v>
      </c>
      <c r="V1" s="7" t="s">
        <v>129</v>
      </c>
    </row>
    <row r="2" spans="1:22" s="18" customFormat="1">
      <c r="A2" s="11" t="s">
        <v>14</v>
      </c>
      <c r="B2" s="11" t="s">
        <v>120</v>
      </c>
      <c r="C2" s="11" t="s">
        <v>13</v>
      </c>
      <c r="D2" s="12" t="s">
        <v>10</v>
      </c>
      <c r="E2" s="12" t="s">
        <v>100</v>
      </c>
      <c r="F2" s="12" t="s">
        <v>11</v>
      </c>
      <c r="G2" s="11" t="s">
        <v>12</v>
      </c>
      <c r="H2" s="13" t="str">
        <f t="shared" ref="H2:H7" si="0">CONCATENATE(D2,A2, "@gmail.com")</f>
        <v>JonesPCJ123@gmail.com</v>
      </c>
      <c r="I2" s="14" t="s">
        <v>114</v>
      </c>
      <c r="J2" s="12">
        <v>5550001111</v>
      </c>
      <c r="K2" s="15">
        <v>38718</v>
      </c>
      <c r="L2" s="12">
        <v>2233</v>
      </c>
      <c r="M2" s="12" t="s">
        <v>93</v>
      </c>
      <c r="N2" s="12" t="s">
        <v>90</v>
      </c>
      <c r="O2" s="12" t="s">
        <v>9</v>
      </c>
      <c r="P2" s="16">
        <v>61727</v>
      </c>
      <c r="Q2" s="12" t="s">
        <v>15</v>
      </c>
      <c r="R2" s="17">
        <v>42186</v>
      </c>
      <c r="S2" s="12" t="s">
        <v>16</v>
      </c>
      <c r="T2" s="12" t="s">
        <v>17</v>
      </c>
      <c r="U2" s="12" t="s">
        <v>18</v>
      </c>
      <c r="V2" s="5" t="s">
        <v>124</v>
      </c>
    </row>
    <row r="3" spans="1:22" s="18" customFormat="1">
      <c r="A3" s="11" t="s">
        <v>14</v>
      </c>
      <c r="B3" s="11" t="s">
        <v>120</v>
      </c>
      <c r="C3" s="11" t="s">
        <v>22</v>
      </c>
      <c r="D3" s="12" t="s">
        <v>19</v>
      </c>
      <c r="E3" s="12" t="s">
        <v>101</v>
      </c>
      <c r="F3" s="12" t="s">
        <v>20</v>
      </c>
      <c r="G3" s="11" t="s">
        <v>21</v>
      </c>
      <c r="H3" s="13" t="str">
        <f t="shared" si="0"/>
        <v>BennettPCJ123@gmail.com</v>
      </c>
      <c r="I3" s="14" t="s">
        <v>114</v>
      </c>
      <c r="J3" s="12">
        <v>5550001112</v>
      </c>
      <c r="K3" s="15">
        <v>38385</v>
      </c>
      <c r="L3" s="12">
        <v>2234</v>
      </c>
      <c r="M3" s="12" t="s">
        <v>93</v>
      </c>
      <c r="N3" s="12" t="s">
        <v>90</v>
      </c>
      <c r="O3" s="12" t="s">
        <v>9</v>
      </c>
      <c r="P3" s="16">
        <v>61727</v>
      </c>
      <c r="Q3" s="12" t="s">
        <v>15</v>
      </c>
      <c r="R3" s="17">
        <v>42186</v>
      </c>
      <c r="S3" s="12" t="s">
        <v>16</v>
      </c>
      <c r="T3" s="12" t="s">
        <v>17</v>
      </c>
      <c r="U3" s="12" t="s">
        <v>18</v>
      </c>
      <c r="V3" s="5" t="s">
        <v>128</v>
      </c>
    </row>
    <row r="4" spans="1:22">
      <c r="A4" s="5" t="s">
        <v>28</v>
      </c>
      <c r="B4" s="5" t="s">
        <v>122</v>
      </c>
      <c r="C4" s="5" t="s">
        <v>27</v>
      </c>
      <c r="D4" s="3" t="s">
        <v>24</v>
      </c>
      <c r="E4" s="3"/>
      <c r="F4" s="3" t="s">
        <v>25</v>
      </c>
      <c r="G4" s="5" t="s">
        <v>26</v>
      </c>
      <c r="H4" s="6" t="str">
        <f t="shared" si="0"/>
        <v>WertsPLW738@gmail.com</v>
      </c>
      <c r="I4" s="10" t="s">
        <v>115</v>
      </c>
      <c r="J4" s="3">
        <v>5550001113</v>
      </c>
      <c r="K4" s="8">
        <v>38052</v>
      </c>
      <c r="L4" s="3">
        <v>2235</v>
      </c>
      <c r="M4" s="3" t="s">
        <v>92</v>
      </c>
      <c r="N4" s="3" t="s">
        <v>90</v>
      </c>
      <c r="O4" s="3" t="s">
        <v>9</v>
      </c>
      <c r="P4" s="9">
        <v>61727</v>
      </c>
      <c r="Q4" s="3" t="s">
        <v>15</v>
      </c>
      <c r="R4" s="4">
        <v>42186</v>
      </c>
      <c r="S4" s="3" t="s">
        <v>16</v>
      </c>
      <c r="T4" s="3" t="s">
        <v>17</v>
      </c>
      <c r="U4" s="3" t="s">
        <v>18</v>
      </c>
      <c r="V4" s="5" t="s">
        <v>125</v>
      </c>
    </row>
    <row r="5" spans="1:22">
      <c r="A5" s="5" t="s">
        <v>28</v>
      </c>
      <c r="B5" s="5" t="s">
        <v>122</v>
      </c>
      <c r="C5" s="5" t="s">
        <v>31</v>
      </c>
      <c r="D5" s="3" t="s">
        <v>24</v>
      </c>
      <c r="E5" s="3"/>
      <c r="F5" s="3" t="s">
        <v>29</v>
      </c>
      <c r="G5" s="5" t="s">
        <v>30</v>
      </c>
      <c r="H5" s="6" t="str">
        <f t="shared" si="0"/>
        <v>WertsPLW738@gmail.com</v>
      </c>
      <c r="I5" s="10" t="s">
        <v>115</v>
      </c>
      <c r="J5" s="3">
        <v>5550001114</v>
      </c>
      <c r="K5" s="8">
        <v>37719</v>
      </c>
      <c r="L5" s="3">
        <v>2236</v>
      </c>
      <c r="M5" s="3" t="s">
        <v>92</v>
      </c>
      <c r="N5" s="3" t="s">
        <v>90</v>
      </c>
      <c r="O5" s="3" t="s">
        <v>9</v>
      </c>
      <c r="P5" s="9">
        <v>61727</v>
      </c>
      <c r="Q5" s="3" t="s">
        <v>15</v>
      </c>
      <c r="R5" s="4">
        <v>42186</v>
      </c>
      <c r="S5" s="3" t="s">
        <v>16</v>
      </c>
      <c r="T5" s="3" t="s">
        <v>17</v>
      </c>
      <c r="U5" s="3" t="s">
        <v>18</v>
      </c>
      <c r="V5" s="5" t="s">
        <v>125</v>
      </c>
    </row>
    <row r="6" spans="1:22">
      <c r="A6" s="5" t="s">
        <v>28</v>
      </c>
      <c r="B6" s="5" t="s">
        <v>23</v>
      </c>
      <c r="C6" s="5" t="s">
        <v>34</v>
      </c>
      <c r="D6" s="3" t="s">
        <v>24</v>
      </c>
      <c r="E6" s="3"/>
      <c r="F6" s="3" t="s">
        <v>32</v>
      </c>
      <c r="G6" s="5" t="s">
        <v>33</v>
      </c>
      <c r="H6" s="6" t="str">
        <f t="shared" si="0"/>
        <v>WertsPLW738@gmail.com</v>
      </c>
      <c r="I6" s="10" t="s">
        <v>114</v>
      </c>
      <c r="J6" s="3">
        <v>5550001115</v>
      </c>
      <c r="K6" s="8">
        <v>37386</v>
      </c>
      <c r="L6" s="3">
        <v>2237</v>
      </c>
      <c r="M6" s="3" t="s">
        <v>91</v>
      </c>
      <c r="N6" s="3" t="s">
        <v>90</v>
      </c>
      <c r="O6" s="3" t="s">
        <v>9</v>
      </c>
      <c r="P6" s="9">
        <v>61727</v>
      </c>
      <c r="Q6" s="3" t="s">
        <v>15</v>
      </c>
      <c r="R6" s="4">
        <v>42186</v>
      </c>
      <c r="S6" s="3" t="s">
        <v>16</v>
      </c>
      <c r="T6" s="3" t="s">
        <v>17</v>
      </c>
      <c r="U6" s="3" t="s">
        <v>18</v>
      </c>
      <c r="V6" s="5" t="s">
        <v>126</v>
      </c>
    </row>
    <row r="7" spans="1:22" s="18" customFormat="1">
      <c r="A7" s="11" t="s">
        <v>39</v>
      </c>
      <c r="B7" s="11" t="s">
        <v>23</v>
      </c>
      <c r="C7" s="11" t="s">
        <v>38</v>
      </c>
      <c r="D7" s="12" t="s">
        <v>35</v>
      </c>
      <c r="E7" s="12" t="s">
        <v>102</v>
      </c>
      <c r="F7" s="12" t="s">
        <v>36</v>
      </c>
      <c r="G7" s="11" t="s">
        <v>37</v>
      </c>
      <c r="H7" s="13" t="str">
        <f t="shared" si="0"/>
        <v>BenedictPJB672@gmail.com</v>
      </c>
      <c r="I7" s="14" t="s">
        <v>115</v>
      </c>
      <c r="J7" s="12">
        <v>5550001116</v>
      </c>
      <c r="K7" s="15">
        <v>37053</v>
      </c>
      <c r="L7" s="12">
        <v>2238</v>
      </c>
      <c r="M7" s="12" t="s">
        <v>94</v>
      </c>
      <c r="N7" s="12" t="s">
        <v>90</v>
      </c>
      <c r="O7" s="12" t="s">
        <v>9</v>
      </c>
      <c r="P7" s="16">
        <v>61727</v>
      </c>
      <c r="Q7" s="12" t="s">
        <v>15</v>
      </c>
      <c r="R7" s="17">
        <v>42186</v>
      </c>
      <c r="S7" s="12" t="s">
        <v>16</v>
      </c>
      <c r="T7" s="12" t="s">
        <v>17</v>
      </c>
      <c r="U7" s="12" t="s">
        <v>18</v>
      </c>
      <c r="V7" s="5" t="s">
        <v>126</v>
      </c>
    </row>
    <row r="8" spans="1:22" s="18" customFormat="1">
      <c r="A8" s="11" t="s">
        <v>39</v>
      </c>
      <c r="B8" s="11" t="s">
        <v>23</v>
      </c>
      <c r="C8" s="11" t="s">
        <v>42</v>
      </c>
      <c r="D8" s="12" t="s">
        <v>35</v>
      </c>
      <c r="E8" s="12"/>
      <c r="F8" s="12" t="s">
        <v>40</v>
      </c>
      <c r="G8" s="11" t="s">
        <v>41</v>
      </c>
      <c r="H8" s="13" t="str">
        <f>CONCATENATE(F8,".", D8, "@hotmail.com")</f>
        <v>Logan.Benedict@hotmail.com</v>
      </c>
      <c r="I8" s="14" t="s">
        <v>115</v>
      </c>
      <c r="J8" s="12">
        <v>5550001117</v>
      </c>
      <c r="K8" s="15">
        <v>36720</v>
      </c>
      <c r="L8" s="12">
        <v>2239</v>
      </c>
      <c r="M8" s="12" t="s">
        <v>94</v>
      </c>
      <c r="N8" s="12" t="s">
        <v>90</v>
      </c>
      <c r="O8" s="12" t="s">
        <v>9</v>
      </c>
      <c r="P8" s="16">
        <v>61727</v>
      </c>
      <c r="Q8" s="12" t="s">
        <v>15</v>
      </c>
      <c r="R8" s="17">
        <v>42186</v>
      </c>
      <c r="S8" s="12" t="s">
        <v>16</v>
      </c>
      <c r="T8" s="12" t="s">
        <v>17</v>
      </c>
      <c r="U8" s="12" t="s">
        <v>18</v>
      </c>
      <c r="V8" s="5" t="s">
        <v>127</v>
      </c>
    </row>
    <row r="9" spans="1:22" s="18" customFormat="1">
      <c r="A9" s="11" t="s">
        <v>39</v>
      </c>
      <c r="B9" s="11" t="s">
        <v>123</v>
      </c>
      <c r="C9" s="11" t="s">
        <v>44</v>
      </c>
      <c r="D9" s="12" t="s">
        <v>35</v>
      </c>
      <c r="E9" s="12" t="s">
        <v>104</v>
      </c>
      <c r="F9" s="12" t="s">
        <v>43</v>
      </c>
      <c r="G9" s="11">
        <v>10</v>
      </c>
      <c r="H9" s="13" t="str">
        <f>CONCATENATE(F9,".", D9, "@hotmail.com")</f>
        <v>Trisha.Benedict@hotmail.com</v>
      </c>
      <c r="I9" s="14" t="s">
        <v>114</v>
      </c>
      <c r="J9" s="12">
        <v>5550001118</v>
      </c>
      <c r="K9" s="15">
        <v>36387</v>
      </c>
      <c r="L9" s="12">
        <v>2240</v>
      </c>
      <c r="M9" s="12" t="s">
        <v>94</v>
      </c>
      <c r="N9" s="12" t="s">
        <v>90</v>
      </c>
      <c r="O9" s="12" t="s">
        <v>9</v>
      </c>
      <c r="P9" s="16">
        <v>61727</v>
      </c>
      <c r="Q9" s="12" t="s">
        <v>15</v>
      </c>
      <c r="R9" s="17">
        <v>42186</v>
      </c>
      <c r="S9" s="12" t="s">
        <v>16</v>
      </c>
      <c r="T9" s="12" t="s">
        <v>17</v>
      </c>
      <c r="U9" s="12" t="s">
        <v>18</v>
      </c>
      <c r="V9" s="5" t="s">
        <v>127</v>
      </c>
    </row>
    <row r="10" spans="1:22">
      <c r="A10" s="5" t="s">
        <v>48</v>
      </c>
      <c r="B10" s="5" t="s">
        <v>119</v>
      </c>
      <c r="C10" s="5" t="s">
        <v>47</v>
      </c>
      <c r="D10" s="3" t="s">
        <v>45</v>
      </c>
      <c r="E10" s="3" t="s">
        <v>105</v>
      </c>
      <c r="F10" s="3" t="s">
        <v>46</v>
      </c>
      <c r="G10" s="5">
        <v>11</v>
      </c>
      <c r="H10" s="6" t="str">
        <f>CONCATENATE(F10,".", D10, "@hotmail.com")</f>
        <v>Jane.Welch@hotmail.com</v>
      </c>
      <c r="I10" s="10" t="s">
        <v>114</v>
      </c>
      <c r="J10" s="3">
        <v>5550001119</v>
      </c>
      <c r="K10" s="8">
        <v>36054</v>
      </c>
      <c r="L10" s="3">
        <v>2241</v>
      </c>
      <c r="M10" s="3" t="s">
        <v>95</v>
      </c>
      <c r="N10" s="3" t="s">
        <v>90</v>
      </c>
      <c r="O10" s="3" t="s">
        <v>9</v>
      </c>
      <c r="P10" s="9">
        <v>61727</v>
      </c>
      <c r="Q10" s="3" t="s">
        <v>15</v>
      </c>
      <c r="R10" s="4">
        <v>42186</v>
      </c>
      <c r="S10" s="3" t="s">
        <v>16</v>
      </c>
      <c r="T10" s="3" t="s">
        <v>17</v>
      </c>
      <c r="U10" s="3" t="s">
        <v>18</v>
      </c>
      <c r="V10" s="5" t="s">
        <v>127</v>
      </c>
    </row>
    <row r="11" spans="1:22">
      <c r="A11" s="5" t="s">
        <v>48</v>
      </c>
      <c r="B11" s="5" t="s">
        <v>119</v>
      </c>
      <c r="C11" s="5" t="s">
        <v>50</v>
      </c>
      <c r="D11" s="3" t="s">
        <v>45</v>
      </c>
      <c r="E11" s="3" t="s">
        <v>106</v>
      </c>
      <c r="F11" s="3" t="s">
        <v>49</v>
      </c>
      <c r="G11" s="5">
        <v>12</v>
      </c>
      <c r="H11" s="6" t="str">
        <f>CONCATENATE(F11,".", D11, "@hotmail.com")</f>
        <v>Mark.Welch@hotmail.com</v>
      </c>
      <c r="I11" s="10" t="s">
        <v>115</v>
      </c>
      <c r="J11" s="3">
        <v>5550001120</v>
      </c>
      <c r="K11" s="8">
        <v>35721</v>
      </c>
      <c r="L11" s="3">
        <v>2242</v>
      </c>
      <c r="M11" s="3" t="s">
        <v>96</v>
      </c>
      <c r="N11" s="3" t="s">
        <v>90</v>
      </c>
      <c r="O11" s="3" t="s">
        <v>9</v>
      </c>
      <c r="P11" s="9">
        <v>61727</v>
      </c>
      <c r="Q11" s="3" t="s">
        <v>15</v>
      </c>
      <c r="R11" s="4">
        <v>42186</v>
      </c>
      <c r="S11" s="3" t="s">
        <v>16</v>
      </c>
      <c r="T11" s="3" t="s">
        <v>17</v>
      </c>
      <c r="U11" s="3" t="s">
        <v>18</v>
      </c>
      <c r="V11" s="5" t="s">
        <v>127</v>
      </c>
    </row>
    <row r="12" spans="1:22">
      <c r="A12" s="5" t="s">
        <v>48</v>
      </c>
      <c r="B12" s="5" t="s">
        <v>119</v>
      </c>
      <c r="C12" s="5" t="s">
        <v>52</v>
      </c>
      <c r="D12" s="3" t="s">
        <v>45</v>
      </c>
      <c r="E12" s="3"/>
      <c r="F12" s="3" t="s">
        <v>51</v>
      </c>
      <c r="G12" s="5" t="s">
        <v>12</v>
      </c>
      <c r="H12" s="6" t="str">
        <f t="shared" ref="H12:H17" si="1">CONCATENATE(D12,A12, "@gmail.com")</f>
        <v>WelchPJW567@gmail.com</v>
      </c>
      <c r="I12" s="10" t="s">
        <v>115</v>
      </c>
      <c r="J12" s="3">
        <v>5550001121</v>
      </c>
      <c r="K12" s="8">
        <v>38758</v>
      </c>
      <c r="L12" s="3">
        <v>2243</v>
      </c>
      <c r="M12" s="3" t="s">
        <v>95</v>
      </c>
      <c r="N12" s="3" t="s">
        <v>90</v>
      </c>
      <c r="O12" s="3" t="s">
        <v>9</v>
      </c>
      <c r="P12" s="9">
        <v>61727</v>
      </c>
      <c r="Q12" s="3" t="s">
        <v>15</v>
      </c>
      <c r="R12" s="4">
        <v>42186</v>
      </c>
      <c r="S12" s="3" t="s">
        <v>16</v>
      </c>
      <c r="T12" s="3" t="s">
        <v>17</v>
      </c>
      <c r="U12" s="3" t="s">
        <v>18</v>
      </c>
      <c r="V12" s="5" t="s">
        <v>124</v>
      </c>
    </row>
    <row r="13" spans="1:22">
      <c r="A13" s="5" t="s">
        <v>48</v>
      </c>
      <c r="B13" s="5" t="s">
        <v>119</v>
      </c>
      <c r="C13" s="5" t="s">
        <v>54</v>
      </c>
      <c r="D13" s="3" t="s">
        <v>45</v>
      </c>
      <c r="E13" s="3" t="s">
        <v>107</v>
      </c>
      <c r="F13" s="3" t="s">
        <v>53</v>
      </c>
      <c r="G13" s="5" t="s">
        <v>21</v>
      </c>
      <c r="H13" s="6" t="str">
        <f t="shared" si="1"/>
        <v>WelchPJW567@gmail.com</v>
      </c>
      <c r="I13" s="10" t="s">
        <v>114</v>
      </c>
      <c r="J13" s="3">
        <v>5550001122</v>
      </c>
      <c r="K13" s="8">
        <v>38422</v>
      </c>
      <c r="L13" s="3">
        <v>2244</v>
      </c>
      <c r="M13" s="3" t="s">
        <v>95</v>
      </c>
      <c r="N13" s="3" t="s">
        <v>90</v>
      </c>
      <c r="O13" s="3" t="s">
        <v>9</v>
      </c>
      <c r="P13" s="9">
        <v>61727</v>
      </c>
      <c r="Q13" s="3" t="s">
        <v>15</v>
      </c>
      <c r="R13" s="4">
        <v>42186</v>
      </c>
      <c r="S13" s="3" t="s">
        <v>16</v>
      </c>
      <c r="T13" s="3" t="s">
        <v>17</v>
      </c>
      <c r="U13" s="3" t="s">
        <v>18</v>
      </c>
      <c r="V13" s="5" t="s">
        <v>128</v>
      </c>
    </row>
    <row r="14" spans="1:22" s="18" customFormat="1">
      <c r="A14" s="11" t="s">
        <v>58</v>
      </c>
      <c r="B14" s="11" t="s">
        <v>23</v>
      </c>
      <c r="C14" s="11" t="s">
        <v>57</v>
      </c>
      <c r="D14" s="12" t="s">
        <v>55</v>
      </c>
      <c r="E14" s="12" t="s">
        <v>108</v>
      </c>
      <c r="F14" s="12" t="s">
        <v>56</v>
      </c>
      <c r="G14" s="11" t="s">
        <v>26</v>
      </c>
      <c r="H14" s="13" t="str">
        <f t="shared" si="1"/>
        <v>GholsonPDG562@gmail.com</v>
      </c>
      <c r="I14" s="14" t="s">
        <v>114</v>
      </c>
      <c r="J14" s="12">
        <v>5550001123</v>
      </c>
      <c r="K14" s="15">
        <v>38086</v>
      </c>
      <c r="L14" s="12">
        <v>2245</v>
      </c>
      <c r="M14" s="12" t="s">
        <v>97</v>
      </c>
      <c r="N14" s="12" t="s">
        <v>90</v>
      </c>
      <c r="O14" s="12" t="s">
        <v>9</v>
      </c>
      <c r="P14" s="16">
        <v>61727</v>
      </c>
      <c r="Q14" s="12" t="s">
        <v>15</v>
      </c>
      <c r="R14" s="17">
        <v>42186</v>
      </c>
      <c r="S14" s="12" t="s">
        <v>16</v>
      </c>
      <c r="T14" s="12" t="s">
        <v>17</v>
      </c>
      <c r="U14" s="12" t="s">
        <v>18</v>
      </c>
      <c r="V14" s="5" t="s">
        <v>125</v>
      </c>
    </row>
    <row r="15" spans="1:22" s="18" customFormat="1">
      <c r="A15" s="11" t="s">
        <v>58</v>
      </c>
      <c r="B15" s="11" t="s">
        <v>23</v>
      </c>
      <c r="C15" s="11" t="s">
        <v>60</v>
      </c>
      <c r="D15" s="12" t="s">
        <v>55</v>
      </c>
      <c r="E15" s="12" t="s">
        <v>103</v>
      </c>
      <c r="F15" s="12" t="s">
        <v>59</v>
      </c>
      <c r="G15" s="11" t="s">
        <v>30</v>
      </c>
      <c r="H15" s="13" t="str">
        <f t="shared" si="1"/>
        <v>GholsonPDG562@gmail.com</v>
      </c>
      <c r="I15" s="14" t="s">
        <v>115</v>
      </c>
      <c r="J15" s="12">
        <v>5550001124</v>
      </c>
      <c r="K15" s="15">
        <v>37750</v>
      </c>
      <c r="L15" s="12">
        <v>2246</v>
      </c>
      <c r="M15" s="12" t="s">
        <v>97</v>
      </c>
      <c r="N15" s="12" t="s">
        <v>90</v>
      </c>
      <c r="O15" s="12" t="s">
        <v>9</v>
      </c>
      <c r="P15" s="16">
        <v>61727</v>
      </c>
      <c r="Q15" s="12" t="s">
        <v>15</v>
      </c>
      <c r="R15" s="17">
        <v>42186</v>
      </c>
      <c r="S15" s="12" t="s">
        <v>16</v>
      </c>
      <c r="T15" s="12" t="s">
        <v>17</v>
      </c>
      <c r="U15" s="12" t="s">
        <v>18</v>
      </c>
      <c r="V15" s="5" t="s">
        <v>125</v>
      </c>
    </row>
    <row r="16" spans="1:22" s="18" customFormat="1">
      <c r="A16" s="11" t="s">
        <v>58</v>
      </c>
      <c r="B16" s="11" t="s">
        <v>23</v>
      </c>
      <c r="C16" s="11" t="s">
        <v>62</v>
      </c>
      <c r="D16" s="12" t="s">
        <v>55</v>
      </c>
      <c r="E16" s="12"/>
      <c r="F16" s="12" t="s">
        <v>61</v>
      </c>
      <c r="G16" s="11" t="s">
        <v>33</v>
      </c>
      <c r="H16" s="13" t="str">
        <f t="shared" si="1"/>
        <v>GholsonPDG562@gmail.com</v>
      </c>
      <c r="I16" s="14" t="s">
        <v>115</v>
      </c>
      <c r="J16" s="12">
        <v>5550001125</v>
      </c>
      <c r="K16" s="15">
        <v>37414</v>
      </c>
      <c r="L16" s="12">
        <v>2247</v>
      </c>
      <c r="M16" s="12" t="s">
        <v>97</v>
      </c>
      <c r="N16" s="12" t="s">
        <v>90</v>
      </c>
      <c r="O16" s="12" t="s">
        <v>9</v>
      </c>
      <c r="P16" s="16">
        <v>61727</v>
      </c>
      <c r="Q16" s="12" t="s">
        <v>15</v>
      </c>
      <c r="R16" s="17">
        <v>42186</v>
      </c>
      <c r="S16" s="12" t="s">
        <v>16</v>
      </c>
      <c r="T16" s="12" t="s">
        <v>17</v>
      </c>
      <c r="U16" s="12" t="s">
        <v>18</v>
      </c>
      <c r="V16" s="5" t="s">
        <v>126</v>
      </c>
    </row>
    <row r="17" spans="1:22" s="18" customFormat="1">
      <c r="A17" s="11" t="s">
        <v>58</v>
      </c>
      <c r="B17" s="11" t="s">
        <v>23</v>
      </c>
      <c r="C17" s="11" t="s">
        <v>64</v>
      </c>
      <c r="D17" s="12" t="s">
        <v>55</v>
      </c>
      <c r="E17" s="12" t="s">
        <v>109</v>
      </c>
      <c r="F17" s="12" t="s">
        <v>63</v>
      </c>
      <c r="G17" s="11" t="s">
        <v>37</v>
      </c>
      <c r="H17" s="13" t="str">
        <f t="shared" si="1"/>
        <v>GholsonPDG562@gmail.com</v>
      </c>
      <c r="I17" s="14" t="s">
        <v>115</v>
      </c>
      <c r="J17" s="12">
        <v>5550001126</v>
      </c>
      <c r="K17" s="15">
        <v>37078</v>
      </c>
      <c r="L17" s="12">
        <v>2248</v>
      </c>
      <c r="M17" s="12" t="s">
        <v>97</v>
      </c>
      <c r="N17" s="12" t="s">
        <v>90</v>
      </c>
      <c r="O17" s="12" t="s">
        <v>9</v>
      </c>
      <c r="P17" s="16">
        <v>61727</v>
      </c>
      <c r="Q17" s="12" t="s">
        <v>15</v>
      </c>
      <c r="R17" s="17">
        <v>42186</v>
      </c>
      <c r="S17" s="12" t="s">
        <v>16</v>
      </c>
      <c r="T17" s="12" t="s">
        <v>17</v>
      </c>
      <c r="U17" s="12" t="s">
        <v>18</v>
      </c>
      <c r="V17" s="5" t="s">
        <v>126</v>
      </c>
    </row>
    <row r="18" spans="1:22">
      <c r="A18" s="5" t="s">
        <v>68</v>
      </c>
      <c r="B18" s="5" t="s">
        <v>23</v>
      </c>
      <c r="C18" s="5" t="s">
        <v>67</v>
      </c>
      <c r="D18" s="3" t="s">
        <v>65</v>
      </c>
      <c r="E18" s="3"/>
      <c r="F18" s="3" t="s">
        <v>66</v>
      </c>
      <c r="G18" s="5" t="s">
        <v>41</v>
      </c>
      <c r="H18" s="6" t="str">
        <f>CONCATENATE(F18,".", D18, "@hotmail.com")</f>
        <v>Jean.Gillespie@hotmail.com</v>
      </c>
      <c r="I18" s="10" t="s">
        <v>114</v>
      </c>
      <c r="J18" s="3">
        <v>5550001127</v>
      </c>
      <c r="K18" s="8">
        <v>36742</v>
      </c>
      <c r="L18" s="3">
        <v>2249</v>
      </c>
      <c r="M18" s="3" t="s">
        <v>98</v>
      </c>
      <c r="N18" s="3" t="s">
        <v>90</v>
      </c>
      <c r="O18" s="3" t="s">
        <v>9</v>
      </c>
      <c r="P18" s="9">
        <v>61727</v>
      </c>
      <c r="Q18" s="3" t="s">
        <v>15</v>
      </c>
      <c r="R18" s="4">
        <v>42186</v>
      </c>
      <c r="S18" s="3" t="s">
        <v>16</v>
      </c>
      <c r="T18" s="3" t="s">
        <v>17</v>
      </c>
      <c r="U18" s="3" t="s">
        <v>18</v>
      </c>
      <c r="V18" s="5" t="s">
        <v>127</v>
      </c>
    </row>
    <row r="19" spans="1:22">
      <c r="A19" s="5" t="s">
        <v>68</v>
      </c>
      <c r="B19" s="5" t="s">
        <v>23</v>
      </c>
      <c r="C19" s="5" t="s">
        <v>70</v>
      </c>
      <c r="D19" s="3" t="s">
        <v>65</v>
      </c>
      <c r="E19" s="3" t="s">
        <v>110</v>
      </c>
      <c r="F19" s="3" t="s">
        <v>69</v>
      </c>
      <c r="G19" s="5">
        <v>10</v>
      </c>
      <c r="H19" s="6" t="str">
        <f>CONCATENATE(F19,".", D19, "@hotmail.com")</f>
        <v>Julie.Gillespie@hotmail.com</v>
      </c>
      <c r="I19" s="10" t="s">
        <v>114</v>
      </c>
      <c r="J19" s="3">
        <v>5550001128</v>
      </c>
      <c r="K19" s="8">
        <v>36406</v>
      </c>
      <c r="L19" s="3">
        <v>2250</v>
      </c>
      <c r="M19" s="3" t="s">
        <v>98</v>
      </c>
      <c r="N19" s="3" t="s">
        <v>90</v>
      </c>
      <c r="O19" s="3" t="s">
        <v>9</v>
      </c>
      <c r="P19" s="9">
        <v>61727</v>
      </c>
      <c r="Q19" s="3" t="s">
        <v>15</v>
      </c>
      <c r="R19" s="4">
        <v>42186</v>
      </c>
      <c r="S19" s="3" t="s">
        <v>16</v>
      </c>
      <c r="T19" s="3" t="s">
        <v>17</v>
      </c>
      <c r="U19" s="3" t="s">
        <v>18</v>
      </c>
      <c r="V19" s="5" t="s">
        <v>127</v>
      </c>
    </row>
    <row r="20" spans="1:22">
      <c r="A20" s="5" t="s">
        <v>68</v>
      </c>
      <c r="B20" s="5" t="s">
        <v>23</v>
      </c>
      <c r="C20" s="5" t="s">
        <v>72</v>
      </c>
      <c r="D20" s="3" t="s">
        <v>65</v>
      </c>
      <c r="E20" s="3" t="s">
        <v>111</v>
      </c>
      <c r="F20" s="3" t="s">
        <v>71</v>
      </c>
      <c r="G20" s="5">
        <v>11</v>
      </c>
      <c r="H20" s="6" t="str">
        <f>CONCATENATE(F20,".", D20, "@hotmail.com")</f>
        <v>Jan.Gillespie@hotmail.com</v>
      </c>
      <c r="I20" s="10" t="s">
        <v>114</v>
      </c>
      <c r="J20" s="3">
        <v>5550001129</v>
      </c>
      <c r="K20" s="8">
        <v>36070</v>
      </c>
      <c r="L20" s="3">
        <v>2251</v>
      </c>
      <c r="M20" s="3" t="s">
        <v>98</v>
      </c>
      <c r="N20" s="3" t="s">
        <v>90</v>
      </c>
      <c r="O20" s="3" t="s">
        <v>9</v>
      </c>
      <c r="P20" s="9">
        <v>61727</v>
      </c>
      <c r="Q20" s="3" t="s">
        <v>15</v>
      </c>
      <c r="R20" s="4">
        <v>42186</v>
      </c>
      <c r="S20" s="3" t="s">
        <v>16</v>
      </c>
      <c r="T20" s="3" t="s">
        <v>17</v>
      </c>
      <c r="U20" s="3" t="s">
        <v>18</v>
      </c>
      <c r="V20" s="5" t="s">
        <v>127</v>
      </c>
    </row>
    <row r="21" spans="1:22">
      <c r="A21" s="5" t="s">
        <v>68</v>
      </c>
      <c r="B21" s="5" t="s">
        <v>23</v>
      </c>
      <c r="C21" s="5" t="s">
        <v>74</v>
      </c>
      <c r="D21" s="3" t="s">
        <v>65</v>
      </c>
      <c r="E21" s="3"/>
      <c r="F21" s="3" t="s">
        <v>73</v>
      </c>
      <c r="G21" s="5">
        <v>12</v>
      </c>
      <c r="H21" s="6" t="str">
        <f>CONCATENATE(F21,".", D21, "@hotmail.com")</f>
        <v>Jill.Gillespie@hotmail.com</v>
      </c>
      <c r="I21" s="10" t="s">
        <v>114</v>
      </c>
      <c r="J21" s="3">
        <v>5550001130</v>
      </c>
      <c r="K21" s="8">
        <v>35734</v>
      </c>
      <c r="L21" s="3">
        <v>2252</v>
      </c>
      <c r="M21" s="3" t="s">
        <v>98</v>
      </c>
      <c r="N21" s="3" t="s">
        <v>90</v>
      </c>
      <c r="O21" s="3" t="s">
        <v>9</v>
      </c>
      <c r="P21" s="9">
        <v>61727</v>
      </c>
      <c r="Q21" s="3" t="s">
        <v>15</v>
      </c>
      <c r="R21" s="4">
        <v>42186</v>
      </c>
      <c r="S21" s="3" t="s">
        <v>16</v>
      </c>
      <c r="T21" s="3" t="s">
        <v>17</v>
      </c>
      <c r="U21" s="3" t="s">
        <v>18</v>
      </c>
      <c r="V21" s="5" t="s">
        <v>127</v>
      </c>
    </row>
    <row r="22" spans="1:22">
      <c r="A22" s="5" t="s">
        <v>68</v>
      </c>
      <c r="B22" s="5" t="s">
        <v>121</v>
      </c>
      <c r="C22" s="5" t="s">
        <v>76</v>
      </c>
      <c r="D22" s="3" t="s">
        <v>65</v>
      </c>
      <c r="E22" s="3" t="s">
        <v>112</v>
      </c>
      <c r="F22" s="3" t="s">
        <v>75</v>
      </c>
      <c r="G22" s="5" t="s">
        <v>33</v>
      </c>
      <c r="H22" s="6" t="str">
        <f>CONCATENATE(D22,A22, "@gmail.com")</f>
        <v>GillespiePJG663@gmail.com</v>
      </c>
      <c r="I22" s="10" t="s">
        <v>115</v>
      </c>
      <c r="J22" s="3">
        <v>5550001131</v>
      </c>
      <c r="K22" s="8">
        <v>37512</v>
      </c>
      <c r="L22" s="3">
        <v>2253</v>
      </c>
      <c r="M22" s="3" t="s">
        <v>99</v>
      </c>
      <c r="N22" s="3" t="s">
        <v>90</v>
      </c>
      <c r="O22" s="3" t="s">
        <v>9</v>
      </c>
      <c r="P22" s="9">
        <v>61727</v>
      </c>
      <c r="Q22" s="3" t="s">
        <v>15</v>
      </c>
      <c r="R22" s="4">
        <v>42186</v>
      </c>
      <c r="S22" s="3" t="s">
        <v>16</v>
      </c>
      <c r="T22" s="3" t="s">
        <v>17</v>
      </c>
      <c r="U22" s="3" t="s">
        <v>18</v>
      </c>
      <c r="V22" s="5" t="s">
        <v>126</v>
      </c>
    </row>
    <row r="23" spans="1:22">
      <c r="A23" s="5" t="s">
        <v>68</v>
      </c>
      <c r="B23" s="5" t="s">
        <v>121</v>
      </c>
      <c r="C23" s="5" t="s">
        <v>78</v>
      </c>
      <c r="D23" s="3" t="s">
        <v>65</v>
      </c>
      <c r="E23" s="3" t="s">
        <v>113</v>
      </c>
      <c r="F23" s="3" t="s">
        <v>77</v>
      </c>
      <c r="G23" s="5" t="s">
        <v>41</v>
      </c>
      <c r="H23" s="6" t="str">
        <f>CONCATENATE(F23,".", D23, "@hotmail.com")</f>
        <v>Jennifer.Gillespie@hotmail.com</v>
      </c>
      <c r="I23" s="10" t="s">
        <v>114</v>
      </c>
      <c r="J23" s="3">
        <v>5550001132</v>
      </c>
      <c r="K23" s="8">
        <v>36670</v>
      </c>
      <c r="L23" s="3">
        <v>2254</v>
      </c>
      <c r="M23" s="3" t="s">
        <v>99</v>
      </c>
      <c r="N23" s="3" t="s">
        <v>90</v>
      </c>
      <c r="O23" s="3" t="s">
        <v>9</v>
      </c>
      <c r="P23" s="9">
        <v>61727</v>
      </c>
      <c r="Q23" s="3" t="s">
        <v>15</v>
      </c>
      <c r="R23" s="4">
        <v>42186</v>
      </c>
      <c r="S23" s="3" t="s">
        <v>16</v>
      </c>
      <c r="T23" s="3" t="s">
        <v>17</v>
      </c>
      <c r="U23" s="3" t="s">
        <v>18</v>
      </c>
      <c r="V23" s="5" t="s">
        <v>127</v>
      </c>
    </row>
    <row r="24" spans="1:22">
      <c r="A24" s="5" t="s">
        <v>68</v>
      </c>
      <c r="B24" s="5" t="s">
        <v>121</v>
      </c>
      <c r="C24" s="5" t="s">
        <v>80</v>
      </c>
      <c r="D24" s="3" t="s">
        <v>65</v>
      </c>
      <c r="E24" s="3"/>
      <c r="F24" s="3" t="s">
        <v>79</v>
      </c>
      <c r="G24" s="5" t="s">
        <v>12</v>
      </c>
      <c r="H24" s="6" t="str">
        <f>CONCATENATE(D24,A24, "@gmail.com")</f>
        <v>GillespiePJG663@gmail.com</v>
      </c>
      <c r="I24" s="10" t="s">
        <v>114</v>
      </c>
      <c r="J24" s="3">
        <v>5550001133</v>
      </c>
      <c r="K24" s="8">
        <v>39070</v>
      </c>
      <c r="L24" s="3">
        <v>2255</v>
      </c>
      <c r="M24" s="3" t="s">
        <v>99</v>
      </c>
      <c r="N24" s="3" t="s">
        <v>90</v>
      </c>
      <c r="O24" s="3" t="s">
        <v>9</v>
      </c>
      <c r="P24" s="9">
        <v>61727</v>
      </c>
      <c r="Q24" s="3" t="s">
        <v>15</v>
      </c>
      <c r="R24" s="4">
        <v>42186</v>
      </c>
      <c r="S24" s="3" t="s">
        <v>16</v>
      </c>
      <c r="T24" s="3" t="s">
        <v>17</v>
      </c>
      <c r="U24" s="3" t="s">
        <v>18</v>
      </c>
      <c r="V24" s="5" t="s">
        <v>124</v>
      </c>
    </row>
    <row r="25" spans="1:22">
      <c r="A25" s="1"/>
      <c r="B25" s="1"/>
      <c r="D25" s="1"/>
      <c r="E25" s="1"/>
      <c r="F25" s="1"/>
      <c r="G25" s="1"/>
      <c r="H25" s="1"/>
      <c r="J25" s="1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1"/>
      <c r="B26" s="1"/>
      <c r="D26" s="1"/>
      <c r="E26" s="1"/>
      <c r="F26" s="1"/>
      <c r="G26" s="1"/>
      <c r="H26" s="1"/>
      <c r="J26" s="1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1"/>
      <c r="B27" s="1"/>
      <c r="D27" s="1"/>
      <c r="E27" s="1"/>
      <c r="F27" s="1"/>
      <c r="G27" s="1"/>
      <c r="H27" s="1"/>
      <c r="J27" s="1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"/>
      <c r="B28" s="1"/>
      <c r="D28" s="1"/>
      <c r="E28" s="1"/>
      <c r="F28" s="1"/>
      <c r="G28" s="1"/>
      <c r="H28" s="1"/>
      <c r="J28" s="1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1"/>
      <c r="B29" s="1"/>
      <c r="D29" s="1"/>
      <c r="E29" s="1"/>
      <c r="F29" s="1"/>
      <c r="G29" s="1"/>
      <c r="H29" s="1"/>
      <c r="J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1"/>
      <c r="B30" s="1"/>
      <c r="D30" s="1"/>
      <c r="E30" s="1"/>
      <c r="F30" s="1"/>
      <c r="G30" s="1"/>
      <c r="H30" s="1"/>
      <c r="J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</sheetData>
  <hyperlinks>
    <hyperlink ref="H2" r:id="rId1" display="icomplytest1@gmail.com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SFCO__Students.csv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Vagnoni</dc:creator>
  <cp:lastModifiedBy>Matt Vagnoni</cp:lastModifiedBy>
  <dcterms:created xsi:type="dcterms:W3CDTF">2015-03-04T22:30:52Z</dcterms:created>
  <dcterms:modified xsi:type="dcterms:W3CDTF">2015-03-05T01:07:52Z</dcterms:modified>
</cp:coreProperties>
</file>