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w9ai112s\Desktop\"/>
    </mc:Choice>
  </mc:AlternateContent>
  <xr:revisionPtr revIDLastSave="0" documentId="13_ncr:1_{FF84D3C6-67F8-41AA-A21C-8C6178727638}" xr6:coauthVersionLast="47" xr6:coauthVersionMax="47" xr10:uidLastSave="{00000000-0000-0000-0000-000000000000}"/>
  <bookViews>
    <workbookView xWindow="-108" yWindow="-108" windowWidth="23256" windowHeight="12456" xr2:uid="{00000000-000D-0000-FFFF-FFFF00000000}"/>
  </bookViews>
  <sheets>
    <sheet name="TestCases" sheetId="1" r:id="rId1"/>
    <sheet name="Resul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iYoAMShN0pL7oGNbdJwTA8ZSJcw6ZGxhN2XcJEpSzGY="/>
    </ext>
  </extLst>
</workbook>
</file>

<file path=xl/calcChain.xml><?xml version="1.0" encoding="utf-8"?>
<calcChain xmlns="http://schemas.openxmlformats.org/spreadsheetml/2006/main">
  <c r="A2" i="2" l="1"/>
  <c r="D2" i="2"/>
  <c r="C2" i="2"/>
  <c r="B2" i="2"/>
  <c r="I2" i="2" l="1"/>
  <c r="G2" i="2"/>
  <c r="F2" i="2"/>
  <c r="E2" i="2"/>
  <c r="H2" i="2"/>
</calcChain>
</file>

<file path=xl/sharedStrings.xml><?xml version="1.0" encoding="utf-8"?>
<sst xmlns="http://schemas.openxmlformats.org/spreadsheetml/2006/main" count="134" uniqueCount="89">
  <si>
    <t>TestCaseID - Title</t>
  </si>
  <si>
    <t>Priority</t>
  </si>
  <si>
    <t>Automated</t>
  </si>
  <si>
    <t>Test Steps</t>
  </si>
  <si>
    <t>Test Data</t>
  </si>
  <si>
    <t>Expected Result</t>
  </si>
  <si>
    <t>Actual Result</t>
  </si>
  <si>
    <t>Pass/Fail/Blocked</t>
  </si>
  <si>
    <t>Total tests</t>
  </si>
  <si>
    <t>Nb of Pass test</t>
  </si>
  <si>
    <t>Nb of Failed test</t>
  </si>
  <si>
    <t>Nb. Of Blocked tests</t>
  </si>
  <si>
    <t>Total test covered</t>
  </si>
  <si>
    <t>Blocked Tests%</t>
  </si>
  <si>
    <t>Failed test%</t>
  </si>
  <si>
    <t>Pass test %</t>
  </si>
  <si>
    <t>Test Suite/Scenario</t>
  </si>
  <si>
    <t>BUG ID</t>
  </si>
  <si>
    <t>P1</t>
  </si>
  <si>
    <t>TC_01 Verificarea logării cu un cont valid</t>
  </si>
  <si>
    <t>1.Accesează https://www.saucedemo.com
2.Introdu username: standard_user
3.Introdu parola: secret_sauce
4.Apasă pe butonul "Login"</t>
  </si>
  <si>
    <t>username: standard_user
parola:          secret_sauce</t>
  </si>
  <si>
    <t>TC_02 Logare cu parolă greșită</t>
  </si>
  <si>
    <t>Afisarea unui mesaj de eroare</t>
  </si>
  <si>
    <t>TC_03 Logare cu câmpul de parola gol</t>
  </si>
  <si>
    <t>1.Accesează https://www.saucedemo.com
2.Introdu username: standard_user
3.Apasă pe butonul "Login"</t>
  </si>
  <si>
    <t>TC_07 Verificarea funcționalității butonului de Logout</t>
  </si>
  <si>
    <t>1.Accesează https://www.saucedemo.com
2.Introdu username: standard_user
3.Introdu parola: secret_sauce
4.Apasă pe butonul "Login"                                                     5.Dă click pe butonul ☰ (hamburger menu)                    6.Dă click pe butonul Logout</t>
  </si>
  <si>
    <t>Utilizatorul este delogat</t>
  </si>
  <si>
    <t>TC_09 Verificarea funcționalității butonului "Remove" din pagina principala</t>
  </si>
  <si>
    <t>Produsul ar trebui eliminat din coș</t>
  </si>
  <si>
    <t>1.Accesează https://www.saucedemo.com
2.Introdu username: standard_user
3.Introdu parola: secret_sauce
4.Apasă pe butonul "Login"                                               5.Pe pagina principala, apasă pe butonul "Add to cart" pentru un produs                                                                   6. Apoi apasa pe cos si apasa pe butonul "Remove"</t>
  </si>
  <si>
    <t>1.Accesează https://www.saucedemo.com
2.Introdu username: standard_user
3.Introdu parola: secret_sauce
4.Apasă pe butonul "Login"                                               5.Pe pagina principala, apasă pe butonul "Add to cart" pentru un produs                                                                   6. Apoi apasa pe butonul "Checkout"                  7.Completează corect câmpurile formularului de livrare  8.Apasă pe „Continue” pentru a ajunge în pagina /checkout-step-two.html.                                              9.Apasă pe butonul „Finish”.</t>
  </si>
  <si>
    <t>Utilizatorul este autentificat și redirecționat spre pagina  principala.</t>
  </si>
  <si>
    <t>TC_04 Verificare asociere corectă între imaginea produsului și denumirea sa</t>
  </si>
  <si>
    <t>1.Accesează https://www.saucedemo.com
2.Introdu username: problem_user
3.Introdu parola: secret_sauce
4.Apasă pe butonul "Login"                                                     5.Parcurge lista de produse afișate                               6.Compară fiecare imagine cu titlul și descrierea produsului</t>
  </si>
  <si>
    <t>username: problem_user
parola:          secret_sauce</t>
  </si>
  <si>
    <t xml:space="preserve">1.Accesează https://www.saucedemo.com
2.Introdu username: standard_user
3.Introdu parola: secret_sauce
4.Apasă pe butonul "Login"                                                     5.Dă click pe titlul sau imaginea unui produs                    </t>
  </si>
  <si>
    <t xml:space="preserve">Meniul trebuie să se deschidă corect și să afișeze mai multe  opțiunile
</t>
  </si>
  <si>
    <t xml:space="preserve">1.Accesează https://www.saucedemo.com
2.Introdu username: standard_user
3.Introdu parola: secret_sauce
4.Apasă pe butonul "Login"                                                     5.Dă click pe butonul ☰ (hamburger menu)         </t>
  </si>
  <si>
    <t>TC_05 Accesarea paginii de detalii al unui produs</t>
  </si>
  <si>
    <t>TC_06 Verificarea funcționalității meniului lateral</t>
  </si>
  <si>
    <t xml:space="preserve">Se deschide pagina de detalii a produsului . </t>
  </si>
  <si>
    <t>username: error_user
parola:          secret_sauce</t>
  </si>
  <si>
    <t>username:       error_user
parola:          secret_sauce</t>
  </si>
  <si>
    <t>1.Accesează https://www.saucedemo.com
2.Introdu username: problem_user
3.Introdu parola: secret_sauce
4.Apasă pe butonul "Login"                                             5.Din meniul dropdown de sortare (dreapta sus), selectează „Price (low to high)”</t>
  </si>
  <si>
    <t>1.Accesează https://www.saucedemo.com
2.Introdu username: standard_user
3.Introdu parola: secret_sauce
4.Apasă pe butonul "Login"                                                                                                              5. Apoi apasa pe butonul din dreapta sus" cos de cumparaturi"                                                                       7.Apasa pe butonul "Continue Shopping"</t>
  </si>
  <si>
    <t>Utilizatorul este redirecționat înapoi către pagina principală.</t>
  </si>
  <si>
    <t>Toate produsele sunt adăugate  in cosul de cumparaturi.</t>
  </si>
  <si>
    <t>Utilizatorul este redirecționat către pagina de checkout corect unde poate completa detalii despre livrare.</t>
  </si>
  <si>
    <t>1.Accesează https://www.saucedemo.com
2.Introdu username: error_user
3.Introdu parola: secret_sauce
4.Apasă pe butonul "Login"                                               5.Pe pagina principala, apasă pe butonul "Add to cart" pentru un produs                                                                   6. Apoi apasa pe butonul din dreapta sus" cos de cumparaturi"                                                                       7.Apoi apasa pe butonul "Checkout"</t>
  </si>
  <si>
    <t>1.Accesează https://www.saucedemo.com
2.Introdu username: error_user
3.Introdu parola: secret_sauce
4.Apasă pe butonul "Login"                                                                                                          5. Apoi apasa pe butonul din dreapta sus" cos de cumparaturi"                                                                       6.Apoi apasa pe butonul "Checkout"</t>
  </si>
  <si>
    <t>1.Accesează https://www.saucedemo.com
2.Introdu username: standard_user
3.Introdu parola: secret_sauce
4.Apasă pe butonul "Login"                                               5.Pe pagina principala, apasă pe butonul "Add to cart" pentru un produs                                                                   6. Apoi apasa pe butonul "Checkout"                  7.Completează câmpurile formularului de livrare cu date valide                                                                                  8.Apasa butonul "Continue"</t>
  </si>
  <si>
    <t>Utilizatorul trebuie să fie redirecționat către o pagină  care să includă pretul final si detalii despre comandă.</t>
  </si>
  <si>
    <t xml:space="preserve">Fiecare imagine să corespundă produsului </t>
  </si>
  <si>
    <t>1.Accesează https://www.saucedemo.com
2.Introdu username: error_user
3.Introdu parola: secret_sauce
4.Apasă pe butonul "Login"                                               5.Pe pagina principala, apasă pe butonul "Add to cart" pentru un produs.</t>
  </si>
  <si>
    <t>1.Accesează https://www.saucedemo.com
2.Introdu username: error_user
3.Introdu parola: secret_sauce
4.Apasă pe butonul "Login"                                               5.Pe pagina principala, apasă pe butonul "Add to cart" pentru un produs                                                                   6. Apoi apasa pe butonul "Checkout"                  7.Completează corect câmpurile formularului de livrare cu exceptia campului "Last Name" care va ramane gol.  8..Apasa butonul "Continue"</t>
  </si>
  <si>
    <t>username:        Problem_user
parola:          secret_sauce</t>
  </si>
  <si>
    <t>1.Accesează https://www.saucedemo.com
2.Introdu username:problem_user
3.Introdu parola: secret_sauce
4.Apasă pe butonul "Login"                                               5.Pe pagina principala, apasă pe butonul "Add to cart" pentru un produs                                                                   6. Apoi apasa pe butonul "Remove"</t>
  </si>
  <si>
    <t>1.Accesează https://www.saucedemo.com
2.Introdu username: error_user
3.Introdu parola: secret_sauce1
4.Apasă pe butonul "Login"</t>
  </si>
  <si>
    <t>username:       error_user
parola:          secret_sauce1</t>
  </si>
  <si>
    <t xml:space="preserve">1.Accesează https://www.saucedemo.com
2.Introdu username: problem_user
3.Introdu parola: secret_sauce
4.Apasă pe butonul "Login"                                             5.Din meniul dropdown de sortare (dreapta sus), selectează „Name (Z-A)”                                                          </t>
  </si>
  <si>
    <t>Produsele trebuie afișate în ordine descrescatoare, de la cel mai scump la cel mai ieftin.</t>
  </si>
  <si>
    <t>1.Accesează https://www.saucedemo.com
2.Introdu username: problem_user
3.Introdu parola: secret_sauce
4.Apasă pe butonul "Login"                                             5.Din meniul dropdown de sortare (dreapta sus), selectează „Price (high to low)”</t>
  </si>
  <si>
    <t>Produsele sunt afișate în ordine alfabetică crescatoare de la A-Z</t>
  </si>
  <si>
    <t xml:space="preserve"> Produsele sunt afișate în ordine alfabetică descrescătoare de la Z-A.</t>
  </si>
  <si>
    <t>TC_15  Verificare funcționalitate buton „Continue Shopping” din coșul de cumpărături</t>
  </si>
  <si>
    <t>TC_16  Verificare comportament la adăugare a mai multor produse in cos</t>
  </si>
  <si>
    <t>1.Accesează https://www.saucedemo.com
2.Introdu username: problem_user
3.Introdu parola: secret_sauce
4.Apasă pe butonul "Login"                                               5.Pe pagina principala, apasă pe butonul "Add to cart" pentru toate produsele .</t>
  </si>
  <si>
    <t>TC_17 Verificare buton „Checkout” când coșul conține produse</t>
  </si>
  <si>
    <t>TC_18 Verificare buton „Checkout” când coșul este gol</t>
  </si>
  <si>
    <t xml:space="preserve">Ar trebui să fie afișat un mesaj de eroare, cum ar fi „Your cart is empty”
</t>
  </si>
  <si>
    <t>TC_19 Verificare a formularului de livrare prin completarea cu date valide</t>
  </si>
  <si>
    <t>TC_20  Verificarea comportamentului formularului când câmpul „First Name” este lăsat gol.</t>
  </si>
  <si>
    <t>1.Accesează https://www.saucedemo.com
2.Introdu username: error_user
3.Introdu parola: secret_sauce
4.Apasă pe butonul "Login"                                               5.Pe pagina principala, apasă pe butonul "Add to cart" pentru un produs                                                                   6. Apoi apasa pe butonul "Checkout"                  7.Completează corect câmpurile formularului de livrare cu exceptia campului "First Name" care va ramane gol.  8..Apasa butonul "Continue"</t>
  </si>
  <si>
    <t>TC_21 Verificarea comportamentului formularului când câmpul „Last Name” este lăsat gol.</t>
  </si>
  <si>
    <t>TC_22 Verificarea comportamentului formularului când câmpul „Zip/Postal Code” este lăsat gol.</t>
  </si>
  <si>
    <t>TC_23  Verificare funcționalitate buton „Finish”</t>
  </si>
  <si>
    <t>TC_10 Verificarea sortării produselor după „Price (low to high)”</t>
  </si>
  <si>
    <t>TC_11 Verificarea sortării produselor după „Price (high to low)”</t>
  </si>
  <si>
    <t>TC_12 Verificarea sortării produselor după nume (Z-A)</t>
  </si>
  <si>
    <t>TC_ 13 Verificarea sortării produselor după nume (A-Z)</t>
  </si>
  <si>
    <t>TC_14 Verificarea funcționalității butonului „Remove” din sectiunea coșul de cumpăraturi</t>
  </si>
  <si>
    <t>TC_08 Adăugarea unui produs în coș din pagina principală</t>
  </si>
  <si>
    <t xml:space="preserve"> Coșul de cumpăraturi se actualizeaza.Apare butonul "Remove" in locul butonului "Add to cart".</t>
  </si>
  <si>
    <t>Produsele trebuie afișate în ordine crescătoare, de la cel mai ieftin la cel mai scump.</t>
  </si>
  <si>
    <t>1.Accesează https://www.saucedemo.com
2.Introdu username: problem_user
3.Introdu parola: secret_sauce
4.Apasă pe butonul "Login"                                             5.Din meniul dropdown de sortare (dreapta sus), selectează „Name (Z-A)”, iar apoi Name (A-Z). (Deoarece pagina afiseaza din start produsele in ordine alfabetica de la A la Z)</t>
  </si>
  <si>
    <t>1.Accesează https://www.saucedemo.com
2.Introdu username: error_user
3.Introdu parola: secret_sauce
4.Apasă pe butonul "Login"                                               5.Pe pagina principala, apasă pe butonul "Add to cart" pentru un produs                                                                   6. Apoi apasa pe butonul "Checkout"                  7.Completează corect câmpurile formularului de livrare cu exceptia campului "Zip/Postal Code" care va ramane gol.                                                                      8.Apasa butonul "Continue"</t>
  </si>
  <si>
    <t>Utilizatorul este redirecționat către pagina checkout complet.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</si>
</sst>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0"/>
      <color theme="1"/>
      <name val="Verdana"/>
    </font>
    <font>
      <sz val="10"/>
      <color theme="1"/>
      <name val="Verdana"/>
    </font>
    <font>
      <sz val="10"/>
      <color theme="1"/>
      <name val="Arial"/>
    </font>
    <font>
      <sz val="14"/>
      <color theme="1"/>
      <name val="Verdana"/>
    </font>
    <font>
      <sz val="10"/>
      <name val="Arial"/>
    </font>
    <font>
      <sz val="14"/>
      <color theme="1"/>
      <name val="Arial"/>
    </font>
    <font>
      <b/>
      <sz val="14"/>
      <color theme="1"/>
      <name val="Arial"/>
    </font>
    <font>
      <b/>
      <sz val="14"/>
      <color rgb="FF1155CC"/>
      <name val="Inconsolata"/>
    </font>
    <font>
      <sz val="10"/>
      <color rgb="FF000000"/>
      <name val="Arial"/>
      <family val="2"/>
      <scheme val="minor"/>
    </font>
    <font>
      <sz val="10"/>
      <color theme="1"/>
      <name val="Verdana"/>
      <family val="2"/>
    </font>
    <font>
      <sz val="10"/>
      <color theme="1"/>
      <name val="Arial"/>
      <family val="2"/>
    </font>
    <font>
      <sz val="14"/>
      <color theme="1"/>
      <name val="Verdana"/>
      <family val="2"/>
    </font>
    <font>
      <sz val="14"/>
      <color theme="1"/>
      <name val="Arial"/>
      <family val="2"/>
    </font>
    <font>
      <b/>
      <sz val="10"/>
      <color theme="1"/>
      <name val="Verdana"/>
      <family val="2"/>
    </font>
    <font>
      <sz val="10"/>
      <color theme="1"/>
      <name val="Arial"/>
      <family val="2"/>
      <scheme val="minor"/>
    </font>
    <font>
      <sz val="14"/>
      <color rgb="FF000000"/>
      <name val="Arial"/>
      <family val="2"/>
      <scheme val="minor"/>
    </font>
    <font>
      <sz val="14"/>
      <color theme="1"/>
      <name val="Arial"/>
      <family val="2"/>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3">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2" fillId="0" borderId="1" xfId="0" applyFont="1" applyBorder="1" applyAlignment="1">
      <alignment horizontal="left" wrapText="1"/>
    </xf>
    <xf numFmtId="0" fontId="4" fillId="0" borderId="1" xfId="0" applyFont="1" applyBorder="1" applyAlignment="1">
      <alignment horizontal="center" wrapText="1"/>
    </xf>
    <xf numFmtId="0" fontId="2" fillId="0" borderId="0" xfId="0" applyFont="1" applyAlignment="1">
      <alignment horizontal="center" vertical="center" wrapText="1"/>
    </xf>
    <xf numFmtId="0" fontId="2" fillId="3" borderId="1" xfId="0" applyFont="1" applyFill="1" applyBorder="1" applyAlignment="1">
      <alignment horizontal="left" wrapText="1"/>
    </xf>
    <xf numFmtId="0" fontId="3" fillId="0" borderId="5" xfId="0" applyFont="1" applyBorder="1"/>
    <xf numFmtId="0" fontId="3" fillId="0" borderId="1" xfId="0" applyFont="1" applyBorder="1" applyAlignment="1">
      <alignment wrapText="1"/>
    </xf>
    <xf numFmtId="0" fontId="3" fillId="0" borderId="1" xfId="0" applyFont="1" applyBorder="1"/>
    <xf numFmtId="0" fontId="3" fillId="0" borderId="1" xfId="0" applyFont="1" applyBorder="1" applyAlignment="1">
      <alignment horizontal="center"/>
    </xf>
    <xf numFmtId="0" fontId="3" fillId="0" borderId="0" xfId="0" applyFont="1" applyAlignment="1">
      <alignment wrapText="1"/>
    </xf>
    <xf numFmtId="0" fontId="3" fillId="0" borderId="0" xfId="0" applyFont="1" applyAlignment="1">
      <alignment horizontal="center"/>
    </xf>
    <xf numFmtId="0" fontId="6" fillId="4" borderId="1" xfId="0" applyFont="1" applyFill="1" applyBorder="1" applyAlignment="1">
      <alignment horizontal="center"/>
    </xf>
    <xf numFmtId="0" fontId="7" fillId="0" borderId="1" xfId="0" applyFont="1" applyBorder="1" applyAlignment="1">
      <alignment horizontal="center"/>
    </xf>
    <xf numFmtId="2" fontId="8" fillId="3" borderId="1" xfId="0" applyNumberFormat="1" applyFont="1" applyFill="1" applyBorder="1" applyAlignment="1">
      <alignment horizontal="center"/>
    </xf>
    <xf numFmtId="2" fontId="7" fillId="0" borderId="1" xfId="0" applyNumberFormat="1" applyFont="1" applyBorder="1" applyAlignment="1">
      <alignment horizontal="center"/>
    </xf>
    <xf numFmtId="0" fontId="11" fillId="0" borderId="1" xfId="0" applyFont="1" applyBorder="1" applyAlignment="1">
      <alignment vertical="center" wrapText="1"/>
    </xf>
    <xf numFmtId="0" fontId="12" fillId="0" borderId="1" xfId="0" applyFont="1" applyBorder="1" applyAlignment="1">
      <alignment horizontal="center" vertical="center" wrapText="1"/>
    </xf>
    <xf numFmtId="0" fontId="11" fillId="0" borderId="1" xfId="0" applyFont="1" applyBorder="1" applyAlignment="1">
      <alignment wrapText="1"/>
    </xf>
    <xf numFmtId="0" fontId="11" fillId="0" borderId="1" xfId="0" applyFont="1" applyBorder="1"/>
    <xf numFmtId="0" fontId="14" fillId="2" borderId="0" xfId="0" applyFont="1" applyFill="1" applyAlignment="1">
      <alignment horizontal="center" wrapText="1"/>
    </xf>
    <xf numFmtId="0" fontId="11" fillId="0" borderId="1" xfId="0" applyFont="1" applyBorder="1" applyAlignment="1">
      <alignment horizontal="left" vertical="center" wrapText="1"/>
    </xf>
    <xf numFmtId="0" fontId="11" fillId="0" borderId="1" xfId="0" applyFont="1" applyBorder="1" applyAlignment="1">
      <alignment horizontal="left" vertical="top" wrapText="1"/>
    </xf>
    <xf numFmtId="0" fontId="11" fillId="0" borderId="1" xfId="0" applyFont="1" applyBorder="1" applyAlignment="1">
      <alignment vertical="top" wrapText="1"/>
    </xf>
    <xf numFmtId="0" fontId="9" fillId="0" borderId="0" xfId="0" applyFont="1" applyAlignment="1">
      <alignment horizontal="left" vertical="top" wrapText="1"/>
    </xf>
    <xf numFmtId="0" fontId="15" fillId="0" borderId="1" xfId="0" applyFont="1" applyBorder="1" applyAlignment="1">
      <alignment horizontal="left" vertical="center" wrapText="1"/>
    </xf>
    <xf numFmtId="0" fontId="16" fillId="0" borderId="0" xfId="0" applyFont="1" applyAlignment="1">
      <alignment horizontal="center" vertical="center" wrapText="1"/>
    </xf>
    <xf numFmtId="0" fontId="9" fillId="0" borderId="0" xfId="0" applyFont="1" applyAlignment="1">
      <alignment vertical="center" wrapText="1"/>
    </xf>
    <xf numFmtId="0" fontId="15" fillId="0" borderId="1" xfId="0" applyFont="1" applyBorder="1" applyAlignment="1">
      <alignment horizontal="left" wrapText="1"/>
    </xf>
    <xf numFmtId="0" fontId="15" fillId="0" borderId="1" xfId="0" applyFont="1" applyBorder="1" applyAlignment="1">
      <alignment horizontal="left" vertical="top" wrapText="1"/>
    </xf>
    <xf numFmtId="0" fontId="13" fillId="0" borderId="1" xfId="0" applyFont="1" applyBorder="1" applyAlignment="1">
      <alignment horizontal="center" vertical="center"/>
    </xf>
    <xf numFmtId="0" fontId="11" fillId="0" borderId="4" xfId="0" applyFont="1" applyFill="1" applyBorder="1" applyAlignment="1">
      <alignment vertical="center" wrapText="1"/>
    </xf>
    <xf numFmtId="0" fontId="13"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horizontal="center" vertical="center"/>
    </xf>
    <xf numFmtId="0" fontId="9" fillId="0" borderId="0" xfId="0" applyFont="1" applyAlignment="1">
      <alignment wrapText="1"/>
    </xf>
    <xf numFmtId="0" fontId="10" fillId="0" borderId="3" xfId="0" applyFont="1" applyBorder="1" applyAlignment="1">
      <alignment horizontal="center" vertical="center" wrapText="1"/>
    </xf>
    <xf numFmtId="0" fontId="5" fillId="0" borderId="4" xfId="0" applyFont="1" applyBorder="1"/>
    <xf numFmtId="0" fontId="5" fillId="0" borderId="5" xfId="0" applyFont="1" applyBorder="1"/>
    <xf numFmtId="0" fontId="9" fillId="0" borderId="0" xfId="0" applyFont="1" applyAlignment="1">
      <alignment vertical="center"/>
    </xf>
  </cellXfs>
  <cellStyles count="1">
    <cellStyle name="Normal" xfId="0" builtinId="0"/>
  </cellStyles>
  <dxfs count="7">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topLeftCell="A22" zoomScale="123" zoomScaleNormal="123" workbookViewId="0">
      <selection activeCell="G24" sqref="G24"/>
    </sheetView>
  </sheetViews>
  <sheetFormatPr defaultColWidth="12.6640625" defaultRowHeight="15" customHeight="1" x14ac:dyDescent="0.25"/>
  <cols>
    <col min="1" max="1" width="17.6640625" customWidth="1"/>
    <col min="2" max="2" width="31.33203125" customWidth="1"/>
    <col min="3" max="4" width="11.88671875" customWidth="1"/>
    <col min="5" max="5" width="47.77734375" customWidth="1"/>
    <col min="6" max="6" width="20.77734375" customWidth="1"/>
    <col min="7" max="7" width="21.33203125" customWidth="1"/>
    <col min="8" max="8" width="19.109375" customWidth="1"/>
    <col min="9" max="9" width="27" customWidth="1"/>
    <col min="10" max="10" width="21.6640625" customWidth="1"/>
  </cols>
  <sheetData>
    <row r="1" spans="1:10" ht="69.75" customHeight="1" x14ac:dyDescent="0.25">
      <c r="A1" s="1" t="s">
        <v>16</v>
      </c>
      <c r="B1" s="1" t="s">
        <v>0</v>
      </c>
      <c r="C1" s="2" t="s">
        <v>1</v>
      </c>
      <c r="D1" s="23" t="s">
        <v>2</v>
      </c>
      <c r="E1" s="1" t="s">
        <v>3</v>
      </c>
      <c r="F1" s="1" t="s">
        <v>4</v>
      </c>
      <c r="G1" s="1" t="s">
        <v>5</v>
      </c>
      <c r="H1" s="1" t="s">
        <v>6</v>
      </c>
      <c r="I1" s="1" t="s">
        <v>7</v>
      </c>
      <c r="J1" s="1" t="s">
        <v>17</v>
      </c>
    </row>
    <row r="2" spans="1:10" ht="75" customHeight="1" x14ac:dyDescent="0.3">
      <c r="A2" s="39"/>
      <c r="B2" s="24" t="s">
        <v>19</v>
      </c>
      <c r="C2" s="4" t="s">
        <v>18</v>
      </c>
      <c r="D2" s="4"/>
      <c r="E2" s="27" t="s">
        <v>20</v>
      </c>
      <c r="F2" s="24" t="s">
        <v>21</v>
      </c>
      <c r="G2" s="28" t="s">
        <v>33</v>
      </c>
      <c r="H2" s="5"/>
      <c r="I2" s="6"/>
      <c r="J2" s="6"/>
    </row>
    <row r="3" spans="1:10" ht="81" customHeight="1" x14ac:dyDescent="0.3">
      <c r="A3" s="40"/>
      <c r="B3" s="42" t="s">
        <v>22</v>
      </c>
      <c r="C3" s="29" t="s">
        <v>18</v>
      </c>
      <c r="D3" s="4"/>
      <c r="E3" s="27" t="s">
        <v>59</v>
      </c>
      <c r="F3" s="24" t="s">
        <v>60</v>
      </c>
      <c r="G3" s="28" t="s">
        <v>23</v>
      </c>
      <c r="H3" s="5"/>
      <c r="I3" s="6"/>
      <c r="J3" s="6"/>
    </row>
    <row r="4" spans="1:10" ht="96.75" customHeight="1" x14ac:dyDescent="0.3">
      <c r="A4" s="41"/>
      <c r="B4" s="19" t="s">
        <v>24</v>
      </c>
      <c r="C4" s="20" t="s">
        <v>18</v>
      </c>
      <c r="D4" s="4"/>
      <c r="E4" s="27" t="s">
        <v>25</v>
      </c>
      <c r="F4" s="24" t="s">
        <v>21</v>
      </c>
      <c r="G4" s="28" t="s">
        <v>23</v>
      </c>
      <c r="H4" s="5"/>
      <c r="I4" s="6"/>
      <c r="J4" s="6"/>
    </row>
    <row r="5" spans="1:10" ht="81" customHeight="1" x14ac:dyDescent="0.3">
      <c r="A5" s="7"/>
      <c r="B5" s="19" t="s">
        <v>34</v>
      </c>
      <c r="C5" s="20" t="s">
        <v>18</v>
      </c>
      <c r="D5" s="4"/>
      <c r="E5" s="30" t="s">
        <v>35</v>
      </c>
      <c r="F5" s="24" t="s">
        <v>36</v>
      </c>
      <c r="G5" s="28" t="s">
        <v>54</v>
      </c>
      <c r="H5" s="8"/>
      <c r="I5" s="6"/>
      <c r="J5" s="6"/>
    </row>
    <row r="6" spans="1:10" ht="83.25" customHeight="1" x14ac:dyDescent="0.3">
      <c r="A6" s="7"/>
      <c r="B6" s="19" t="s">
        <v>40</v>
      </c>
      <c r="C6" s="20" t="s">
        <v>18</v>
      </c>
      <c r="D6" s="4"/>
      <c r="E6" s="32" t="s">
        <v>37</v>
      </c>
      <c r="F6" s="24" t="s">
        <v>21</v>
      </c>
      <c r="G6" s="28" t="s">
        <v>42</v>
      </c>
      <c r="H6" s="8"/>
      <c r="I6" s="6"/>
      <c r="J6" s="6"/>
    </row>
    <row r="7" spans="1:10" ht="83.25" customHeight="1" x14ac:dyDescent="0.3">
      <c r="A7" s="7"/>
      <c r="B7" s="19" t="s">
        <v>41</v>
      </c>
      <c r="C7" s="36" t="s">
        <v>18</v>
      </c>
      <c r="D7" s="4"/>
      <c r="E7" s="32" t="s">
        <v>39</v>
      </c>
      <c r="F7" s="24" t="s">
        <v>21</v>
      </c>
      <c r="G7" s="31" t="s">
        <v>38</v>
      </c>
      <c r="H7" s="8"/>
      <c r="I7" s="6"/>
      <c r="J7" s="6"/>
    </row>
    <row r="8" spans="1:10" ht="66.75" customHeight="1" x14ac:dyDescent="0.3">
      <c r="A8" s="9"/>
      <c r="B8" s="19" t="s">
        <v>26</v>
      </c>
      <c r="C8" s="33" t="s">
        <v>18</v>
      </c>
      <c r="D8" s="11"/>
      <c r="E8" s="21" t="s">
        <v>27</v>
      </c>
      <c r="F8" s="25" t="s">
        <v>21</v>
      </c>
      <c r="G8" s="24" t="s">
        <v>28</v>
      </c>
      <c r="H8" s="11"/>
      <c r="I8" s="6"/>
      <c r="J8" s="12"/>
    </row>
    <row r="9" spans="1:10" ht="74.25" customHeight="1" x14ac:dyDescent="0.3">
      <c r="A9" s="11"/>
      <c r="B9" s="19" t="s">
        <v>83</v>
      </c>
      <c r="C9" s="35" t="s">
        <v>18</v>
      </c>
      <c r="D9" s="11"/>
      <c r="E9" s="26" t="s">
        <v>55</v>
      </c>
      <c r="F9" s="25" t="s">
        <v>44</v>
      </c>
      <c r="G9" s="24" t="s">
        <v>84</v>
      </c>
      <c r="H9" s="22"/>
      <c r="I9" s="6"/>
      <c r="J9" s="12"/>
    </row>
    <row r="10" spans="1:10" ht="69.75" customHeight="1" x14ac:dyDescent="0.3">
      <c r="A10" s="11"/>
      <c r="B10" s="34" t="s">
        <v>29</v>
      </c>
      <c r="C10" s="37" t="s">
        <v>18</v>
      </c>
      <c r="D10" s="11"/>
      <c r="E10" s="21" t="s">
        <v>58</v>
      </c>
      <c r="F10" s="25" t="s">
        <v>57</v>
      </c>
      <c r="G10" s="19" t="s">
        <v>30</v>
      </c>
      <c r="H10" s="11"/>
      <c r="I10" s="6"/>
      <c r="J10" s="12"/>
    </row>
    <row r="11" spans="1:10" ht="69" customHeight="1" x14ac:dyDescent="0.25">
      <c r="A11" s="11"/>
      <c r="B11" s="19" t="s">
        <v>78</v>
      </c>
      <c r="C11" s="37" t="s">
        <v>18</v>
      </c>
      <c r="D11" s="11"/>
      <c r="E11" s="21" t="s">
        <v>45</v>
      </c>
      <c r="F11" s="25" t="s">
        <v>36</v>
      </c>
      <c r="G11" s="19" t="s">
        <v>85</v>
      </c>
      <c r="H11" s="11"/>
      <c r="I11" s="11"/>
      <c r="J11" s="12"/>
    </row>
    <row r="12" spans="1:10" ht="69.75" customHeight="1" x14ac:dyDescent="0.25">
      <c r="A12" s="11"/>
      <c r="B12" s="19" t="s">
        <v>79</v>
      </c>
      <c r="C12" s="33" t="s">
        <v>18</v>
      </c>
      <c r="D12" s="11"/>
      <c r="E12" s="21" t="s">
        <v>63</v>
      </c>
      <c r="F12" s="25" t="s">
        <v>36</v>
      </c>
      <c r="G12" s="30" t="s">
        <v>62</v>
      </c>
      <c r="H12" s="11"/>
      <c r="I12" s="11"/>
      <c r="J12" s="12"/>
    </row>
    <row r="13" spans="1:10" ht="69" customHeight="1" x14ac:dyDescent="0.25">
      <c r="A13" s="11"/>
      <c r="B13" s="19" t="s">
        <v>80</v>
      </c>
      <c r="C13" s="33" t="s">
        <v>18</v>
      </c>
      <c r="D13" s="11"/>
      <c r="E13" s="38" t="s">
        <v>61</v>
      </c>
      <c r="F13" s="25" t="s">
        <v>36</v>
      </c>
      <c r="G13" s="19" t="s">
        <v>65</v>
      </c>
      <c r="H13" s="11"/>
      <c r="I13" s="11"/>
      <c r="J13" s="12"/>
    </row>
    <row r="14" spans="1:10" ht="54" customHeight="1" x14ac:dyDescent="0.25">
      <c r="A14" s="11"/>
      <c r="B14" s="3" t="s">
        <v>81</v>
      </c>
      <c r="C14" s="33" t="s">
        <v>18</v>
      </c>
      <c r="D14" s="11"/>
      <c r="E14" s="25" t="s">
        <v>86</v>
      </c>
      <c r="F14" s="25" t="s">
        <v>36</v>
      </c>
      <c r="G14" s="30" t="s">
        <v>64</v>
      </c>
      <c r="H14" s="11"/>
      <c r="I14" s="11"/>
      <c r="J14" s="12"/>
    </row>
    <row r="15" spans="1:10" ht="54" customHeight="1" x14ac:dyDescent="0.25">
      <c r="A15" s="11"/>
      <c r="B15" s="3" t="s">
        <v>82</v>
      </c>
      <c r="C15" s="33" t="s">
        <v>18</v>
      </c>
      <c r="D15" s="11"/>
      <c r="E15" s="25" t="s">
        <v>31</v>
      </c>
      <c r="F15" s="25" t="s">
        <v>57</v>
      </c>
      <c r="G15" s="30" t="s">
        <v>30</v>
      </c>
      <c r="H15" s="11"/>
      <c r="I15" s="11"/>
      <c r="J15" s="12"/>
    </row>
    <row r="16" spans="1:10" ht="58.5" customHeight="1" x14ac:dyDescent="0.25">
      <c r="A16" s="11"/>
      <c r="B16" s="19" t="s">
        <v>66</v>
      </c>
      <c r="C16" s="33" t="s">
        <v>18</v>
      </c>
      <c r="D16" s="11"/>
      <c r="E16" s="21" t="s">
        <v>46</v>
      </c>
      <c r="F16" s="25" t="s">
        <v>21</v>
      </c>
      <c r="G16" s="30" t="s">
        <v>47</v>
      </c>
      <c r="H16" s="11"/>
      <c r="I16" s="11"/>
      <c r="J16" s="12"/>
    </row>
    <row r="17" spans="1:10" ht="61.5" customHeight="1" x14ac:dyDescent="0.25">
      <c r="A17" s="11"/>
      <c r="B17" s="19" t="s">
        <v>67</v>
      </c>
      <c r="C17" s="33" t="s">
        <v>18</v>
      </c>
      <c r="D17" s="11"/>
      <c r="E17" s="21" t="s">
        <v>68</v>
      </c>
      <c r="F17" s="30" t="s">
        <v>36</v>
      </c>
      <c r="G17" s="24" t="s">
        <v>48</v>
      </c>
      <c r="H17" s="11"/>
      <c r="I17" s="11"/>
      <c r="J17" s="12"/>
    </row>
    <row r="18" spans="1:10" ht="60.75" customHeight="1" x14ac:dyDescent="0.25">
      <c r="A18" s="11"/>
      <c r="B18" s="19" t="s">
        <v>69</v>
      </c>
      <c r="C18" s="33" t="s">
        <v>18</v>
      </c>
      <c r="D18" s="11"/>
      <c r="E18" s="21" t="s">
        <v>50</v>
      </c>
      <c r="F18" s="30" t="s">
        <v>43</v>
      </c>
      <c r="G18" s="19" t="s">
        <v>49</v>
      </c>
      <c r="H18" s="11"/>
      <c r="I18" s="11"/>
      <c r="J18" s="12"/>
    </row>
    <row r="19" spans="1:10" ht="65.25" customHeight="1" x14ac:dyDescent="0.25">
      <c r="A19" s="11"/>
      <c r="B19" s="19" t="s">
        <v>70</v>
      </c>
      <c r="C19" s="33" t="s">
        <v>18</v>
      </c>
      <c r="D19" s="11"/>
      <c r="E19" s="21" t="s">
        <v>51</v>
      </c>
      <c r="F19" s="25" t="s">
        <v>43</v>
      </c>
      <c r="G19" s="21" t="s">
        <v>71</v>
      </c>
      <c r="H19" s="11"/>
      <c r="I19" s="11"/>
      <c r="J19" s="12"/>
    </row>
    <row r="20" spans="1:10" ht="66.75" customHeight="1" x14ac:dyDescent="0.25">
      <c r="A20" s="11"/>
      <c r="B20" s="19" t="s">
        <v>72</v>
      </c>
      <c r="C20" s="33" t="s">
        <v>18</v>
      </c>
      <c r="D20" s="11"/>
      <c r="E20" s="21" t="s">
        <v>52</v>
      </c>
      <c r="F20" s="19" t="s">
        <v>21</v>
      </c>
      <c r="G20" s="21" t="s">
        <v>53</v>
      </c>
      <c r="H20" s="11"/>
      <c r="I20" s="11"/>
      <c r="J20" s="12"/>
    </row>
    <row r="21" spans="1:10" ht="65.25" customHeight="1" x14ac:dyDescent="0.25">
      <c r="A21" s="11"/>
      <c r="B21" s="19" t="s">
        <v>73</v>
      </c>
      <c r="C21" s="33" t="s">
        <v>18</v>
      </c>
      <c r="D21" s="11"/>
      <c r="E21" s="21" t="s">
        <v>74</v>
      </c>
      <c r="F21" s="19" t="s">
        <v>21</v>
      </c>
      <c r="G21" s="19" t="s">
        <v>23</v>
      </c>
      <c r="H21" s="11"/>
      <c r="I21" s="11"/>
      <c r="J21" s="12"/>
    </row>
    <row r="22" spans="1:10" ht="61.5" customHeight="1" x14ac:dyDescent="0.25">
      <c r="A22" s="11"/>
      <c r="B22" s="19" t="s">
        <v>75</v>
      </c>
      <c r="C22" s="33" t="s">
        <v>18</v>
      </c>
      <c r="D22" s="11"/>
      <c r="E22" s="21" t="s">
        <v>56</v>
      </c>
      <c r="F22" s="19" t="s">
        <v>43</v>
      </c>
      <c r="G22" s="19" t="s">
        <v>23</v>
      </c>
      <c r="H22" s="11"/>
      <c r="I22" s="11"/>
      <c r="J22" s="12"/>
    </row>
    <row r="23" spans="1:10" ht="66.75" customHeight="1" x14ac:dyDescent="0.25">
      <c r="A23" s="11"/>
      <c r="B23" s="19" t="s">
        <v>76</v>
      </c>
      <c r="C23" s="33" t="s">
        <v>18</v>
      </c>
      <c r="D23" s="11"/>
      <c r="E23" s="21" t="s">
        <v>87</v>
      </c>
      <c r="F23" s="19" t="s">
        <v>21</v>
      </c>
      <c r="G23" s="3" t="s">
        <v>23</v>
      </c>
      <c r="H23" s="11"/>
      <c r="I23" s="11"/>
      <c r="J23" s="12"/>
    </row>
    <row r="24" spans="1:10" ht="56.25" customHeight="1" x14ac:dyDescent="0.25">
      <c r="A24" s="11"/>
      <c r="B24" s="19" t="s">
        <v>77</v>
      </c>
      <c r="C24" s="33" t="s">
        <v>18</v>
      </c>
      <c r="D24" s="11"/>
      <c r="E24" s="21" t="s">
        <v>32</v>
      </c>
      <c r="F24" s="19" t="s">
        <v>21</v>
      </c>
      <c r="G24" s="21" t="s">
        <v>88</v>
      </c>
      <c r="H24" s="11"/>
      <c r="I24" s="11"/>
      <c r="J24" s="12"/>
    </row>
    <row r="25" spans="1:10" ht="61.5" customHeight="1" x14ac:dyDescent="0.25">
      <c r="A25" s="11"/>
      <c r="B25" s="10"/>
      <c r="C25" s="11"/>
      <c r="D25" s="11"/>
      <c r="E25" s="10"/>
      <c r="F25" s="11"/>
      <c r="G25" s="11"/>
      <c r="H25" s="11"/>
      <c r="I25" s="11"/>
      <c r="J25" s="12"/>
    </row>
    <row r="26" spans="1:10" ht="63" customHeight="1" x14ac:dyDescent="0.25">
      <c r="A26" s="11"/>
      <c r="B26" s="10"/>
      <c r="C26" s="11"/>
      <c r="D26" s="11"/>
      <c r="E26" s="10"/>
      <c r="F26" s="11"/>
      <c r="G26" s="11"/>
      <c r="H26" s="11"/>
      <c r="I26" s="11"/>
      <c r="J26" s="12"/>
    </row>
    <row r="27" spans="1:10" ht="72" customHeight="1" x14ac:dyDescent="0.25">
      <c r="A27" s="11"/>
      <c r="B27" s="10"/>
      <c r="C27" s="11"/>
      <c r="D27" s="11"/>
      <c r="E27" s="10"/>
      <c r="F27" s="11"/>
      <c r="G27" s="11"/>
      <c r="H27" s="11"/>
      <c r="I27" s="11"/>
      <c r="J27" s="12"/>
    </row>
    <row r="28" spans="1:10" ht="61.5" customHeight="1" x14ac:dyDescent="0.25">
      <c r="A28" s="11"/>
      <c r="B28" s="10"/>
      <c r="C28" s="11"/>
      <c r="D28" s="11"/>
      <c r="E28" s="10"/>
      <c r="F28" s="11"/>
      <c r="G28" s="11"/>
      <c r="H28" s="11"/>
      <c r="I28" s="11"/>
      <c r="J28" s="12"/>
    </row>
    <row r="29" spans="1:10" ht="65.25" customHeight="1" x14ac:dyDescent="0.25">
      <c r="A29" s="11"/>
      <c r="B29" s="10"/>
      <c r="C29" s="11"/>
      <c r="D29" s="11"/>
      <c r="E29" s="10"/>
      <c r="F29" s="11"/>
      <c r="G29" s="11"/>
      <c r="H29" s="11"/>
      <c r="I29" s="11"/>
      <c r="J29" s="12"/>
    </row>
    <row r="30" spans="1:10" ht="57.75" customHeight="1" x14ac:dyDescent="0.25">
      <c r="A30" s="11"/>
      <c r="B30" s="10"/>
      <c r="C30" s="11"/>
      <c r="D30" s="11"/>
      <c r="E30" s="10"/>
      <c r="F30" s="11"/>
      <c r="G30" s="11"/>
      <c r="H30" s="11"/>
      <c r="I30" s="11"/>
      <c r="J30" s="12"/>
    </row>
    <row r="31" spans="1:10" ht="73.5" customHeight="1" x14ac:dyDescent="0.25">
      <c r="A31" s="11"/>
      <c r="B31" s="10"/>
      <c r="C31" s="11"/>
      <c r="D31" s="11"/>
      <c r="E31" s="10"/>
      <c r="F31" s="11"/>
      <c r="G31" s="11"/>
      <c r="H31" s="11"/>
      <c r="I31" s="11"/>
      <c r="J31" s="12"/>
    </row>
    <row r="32" spans="1:10" ht="15.75" customHeight="1" x14ac:dyDescent="0.25">
      <c r="B32" s="13"/>
      <c r="E32" s="13"/>
      <c r="J32" s="14"/>
    </row>
    <row r="33" spans="2:10" ht="15.75" customHeight="1" x14ac:dyDescent="0.25">
      <c r="B33" s="13"/>
      <c r="E33" s="13"/>
      <c r="J33" s="14"/>
    </row>
    <row r="34" spans="2:10" ht="15.75" customHeight="1" x14ac:dyDescent="0.25">
      <c r="B34" s="13"/>
      <c r="E34" s="13"/>
      <c r="J34" s="14"/>
    </row>
    <row r="35" spans="2:10" ht="15.75" customHeight="1" x14ac:dyDescent="0.25">
      <c r="B35" s="13"/>
      <c r="E35" s="13"/>
      <c r="J35" s="14"/>
    </row>
    <row r="36" spans="2:10" ht="15.75" customHeight="1" x14ac:dyDescent="0.25">
      <c r="B36" s="13"/>
      <c r="E36" s="13"/>
      <c r="J36" s="14"/>
    </row>
    <row r="37" spans="2:10" ht="15.75" customHeight="1" x14ac:dyDescent="0.25">
      <c r="B37" s="13"/>
      <c r="E37" s="13"/>
      <c r="J37" s="14"/>
    </row>
    <row r="38" spans="2:10" ht="15.75" customHeight="1" x14ac:dyDescent="0.25">
      <c r="B38" s="13"/>
      <c r="E38" s="13"/>
      <c r="J38" s="14"/>
    </row>
    <row r="39" spans="2:10" ht="15.75" customHeight="1" x14ac:dyDescent="0.25">
      <c r="B39" s="13"/>
      <c r="E39" s="13"/>
      <c r="J39" s="14"/>
    </row>
    <row r="40" spans="2:10" ht="15.75" customHeight="1" x14ac:dyDescent="0.25">
      <c r="B40" s="13"/>
      <c r="E40" s="13"/>
      <c r="J40" s="14"/>
    </row>
    <row r="41" spans="2:10" ht="15.75" customHeight="1" x14ac:dyDescent="0.25">
      <c r="B41" s="13"/>
      <c r="E41" s="13"/>
      <c r="J41" s="14"/>
    </row>
    <row r="42" spans="2:10" ht="15.75" customHeight="1" x14ac:dyDescent="0.25">
      <c r="B42" s="13"/>
      <c r="E42" s="13"/>
      <c r="J42" s="14"/>
    </row>
    <row r="43" spans="2:10" ht="15.75" customHeight="1" x14ac:dyDescent="0.25">
      <c r="B43" s="13"/>
      <c r="E43" s="13"/>
      <c r="J43" s="14"/>
    </row>
    <row r="44" spans="2:10" ht="15.75" customHeight="1" x14ac:dyDescent="0.25">
      <c r="B44" s="13"/>
      <c r="E44" s="13"/>
      <c r="J44" s="14"/>
    </row>
    <row r="45" spans="2:10" ht="15.75" customHeight="1" x14ac:dyDescent="0.25">
      <c r="B45" s="13"/>
      <c r="E45" s="13"/>
      <c r="J45" s="14"/>
    </row>
    <row r="46" spans="2:10" ht="15.75" customHeight="1" x14ac:dyDescent="0.25">
      <c r="B46" s="13"/>
      <c r="E46" s="13"/>
      <c r="J46" s="14"/>
    </row>
    <row r="47" spans="2:10" ht="15.75" customHeight="1" x14ac:dyDescent="0.25">
      <c r="B47" s="13"/>
      <c r="E47" s="13"/>
      <c r="J47" s="14"/>
    </row>
    <row r="48" spans="2:10" ht="15.75" customHeight="1" x14ac:dyDescent="0.25">
      <c r="B48" s="13"/>
      <c r="E48" s="13"/>
      <c r="J48" s="14"/>
    </row>
    <row r="49" spans="2:10" ht="15.75" customHeight="1" x14ac:dyDescent="0.25">
      <c r="B49" s="13"/>
      <c r="E49" s="13"/>
      <c r="J49" s="14"/>
    </row>
    <row r="50" spans="2:10" ht="15.75" customHeight="1" x14ac:dyDescent="0.25">
      <c r="B50" s="13"/>
      <c r="E50" s="13"/>
      <c r="J50" s="14"/>
    </row>
    <row r="51" spans="2:10" ht="15.75" customHeight="1" x14ac:dyDescent="0.25">
      <c r="B51" s="13"/>
      <c r="E51" s="13"/>
      <c r="J51" s="14"/>
    </row>
    <row r="52" spans="2:10" ht="15.75" customHeight="1" x14ac:dyDescent="0.25">
      <c r="B52" s="13"/>
      <c r="E52" s="13"/>
      <c r="J52" s="14"/>
    </row>
    <row r="53" spans="2:10" ht="15.75" customHeight="1" x14ac:dyDescent="0.25">
      <c r="B53" s="13"/>
      <c r="E53" s="13"/>
      <c r="J53" s="14"/>
    </row>
    <row r="54" spans="2:10" ht="15.75" customHeight="1" x14ac:dyDescent="0.25">
      <c r="B54" s="13"/>
      <c r="E54" s="13"/>
      <c r="J54" s="14"/>
    </row>
    <row r="55" spans="2:10" ht="15.75" customHeight="1" x14ac:dyDescent="0.25">
      <c r="B55" s="13"/>
      <c r="E55" s="13"/>
      <c r="J55" s="14"/>
    </row>
    <row r="56" spans="2:10" ht="15.75" customHeight="1" x14ac:dyDescent="0.25">
      <c r="B56" s="13"/>
      <c r="E56" s="13"/>
      <c r="J56" s="14"/>
    </row>
    <row r="57" spans="2:10" ht="15.75" customHeight="1" x14ac:dyDescent="0.25">
      <c r="B57" s="13"/>
      <c r="E57" s="13"/>
      <c r="J57" s="14"/>
    </row>
    <row r="58" spans="2:10" ht="15.75" customHeight="1" x14ac:dyDescent="0.25">
      <c r="B58" s="13"/>
      <c r="E58" s="13"/>
      <c r="J58" s="14"/>
    </row>
    <row r="59" spans="2:10" ht="15.75" customHeight="1" x14ac:dyDescent="0.25">
      <c r="B59" s="13"/>
      <c r="E59" s="13"/>
      <c r="J59" s="14"/>
    </row>
    <row r="60" spans="2:10" ht="15.75" customHeight="1" x14ac:dyDescent="0.25">
      <c r="B60" s="13"/>
      <c r="E60" s="13"/>
      <c r="J60" s="14"/>
    </row>
    <row r="61" spans="2:10" ht="15.75" customHeight="1" x14ac:dyDescent="0.25">
      <c r="B61" s="13"/>
      <c r="E61" s="13"/>
      <c r="J61" s="14"/>
    </row>
    <row r="62" spans="2:10" ht="15.75" customHeight="1" x14ac:dyDescent="0.25">
      <c r="B62" s="13"/>
      <c r="E62" s="13"/>
      <c r="J62" s="14"/>
    </row>
    <row r="63" spans="2:10" ht="15.75" customHeight="1" x14ac:dyDescent="0.25">
      <c r="B63" s="13"/>
      <c r="E63" s="13"/>
      <c r="J63" s="14"/>
    </row>
    <row r="64" spans="2:10" ht="15.75" customHeight="1" x14ac:dyDescent="0.25">
      <c r="B64" s="13"/>
      <c r="E64" s="13"/>
      <c r="J64" s="14"/>
    </row>
    <row r="65" spans="2:10" ht="15.75" customHeight="1" x14ac:dyDescent="0.25">
      <c r="B65" s="13"/>
      <c r="E65" s="13"/>
      <c r="J65" s="14"/>
    </row>
    <row r="66" spans="2:10" ht="15.75" customHeight="1" x14ac:dyDescent="0.25">
      <c r="B66" s="13"/>
      <c r="E66" s="13"/>
      <c r="J66" s="14"/>
    </row>
    <row r="67" spans="2:10" ht="15.75" customHeight="1" x14ac:dyDescent="0.25">
      <c r="B67" s="13"/>
      <c r="E67" s="13"/>
      <c r="J67" s="14"/>
    </row>
    <row r="68" spans="2:10" ht="15.75" customHeight="1" x14ac:dyDescent="0.25">
      <c r="B68" s="13"/>
      <c r="E68" s="13"/>
      <c r="J68" s="14"/>
    </row>
    <row r="69" spans="2:10" ht="15.75" customHeight="1" x14ac:dyDescent="0.25">
      <c r="B69" s="13"/>
      <c r="E69" s="13"/>
      <c r="J69" s="14"/>
    </row>
    <row r="70" spans="2:10" ht="15.75" customHeight="1" x14ac:dyDescent="0.25">
      <c r="B70" s="13"/>
      <c r="E70" s="13"/>
      <c r="J70" s="14"/>
    </row>
    <row r="71" spans="2:10" ht="15.75" customHeight="1" x14ac:dyDescent="0.25">
      <c r="B71" s="13"/>
      <c r="E71" s="13"/>
      <c r="J71" s="14"/>
    </row>
    <row r="72" spans="2:10" ht="15.75" customHeight="1" x14ac:dyDescent="0.25">
      <c r="B72" s="13"/>
      <c r="E72" s="13"/>
      <c r="J72" s="14"/>
    </row>
    <row r="73" spans="2:10" ht="15.75" customHeight="1" x14ac:dyDescent="0.25">
      <c r="B73" s="13"/>
      <c r="E73" s="13"/>
      <c r="J73" s="14"/>
    </row>
    <row r="74" spans="2:10" ht="15.75" customHeight="1" x14ac:dyDescent="0.25">
      <c r="B74" s="13"/>
      <c r="E74" s="13"/>
      <c r="J74" s="14"/>
    </row>
    <row r="75" spans="2:10" ht="15.75" customHeight="1" x14ac:dyDescent="0.25">
      <c r="B75" s="13"/>
      <c r="E75" s="13"/>
      <c r="J75" s="14"/>
    </row>
    <row r="76" spans="2:10" ht="15.75" customHeight="1" x14ac:dyDescent="0.25">
      <c r="B76" s="13"/>
      <c r="E76" s="13"/>
      <c r="J76" s="14"/>
    </row>
    <row r="77" spans="2:10" ht="15.75" customHeight="1" x14ac:dyDescent="0.25">
      <c r="B77" s="13"/>
      <c r="E77" s="13"/>
      <c r="J77" s="14"/>
    </row>
    <row r="78" spans="2:10" ht="15.75" customHeight="1" x14ac:dyDescent="0.25">
      <c r="B78" s="13"/>
      <c r="E78" s="13"/>
      <c r="J78" s="14"/>
    </row>
    <row r="79" spans="2:10" ht="15.75" customHeight="1" x14ac:dyDescent="0.25">
      <c r="B79" s="13"/>
      <c r="E79" s="13"/>
      <c r="J79" s="14"/>
    </row>
    <row r="80" spans="2:10" ht="15.75" customHeight="1" x14ac:dyDescent="0.25">
      <c r="B80" s="13"/>
      <c r="E80" s="13"/>
      <c r="J80" s="14"/>
    </row>
    <row r="81" spans="2:10" ht="15.75" customHeight="1" x14ac:dyDescent="0.25">
      <c r="B81" s="13"/>
      <c r="E81" s="13"/>
      <c r="J81" s="14"/>
    </row>
    <row r="82" spans="2:10" ht="15.75" customHeight="1" x14ac:dyDescent="0.25">
      <c r="B82" s="13"/>
      <c r="E82" s="13"/>
      <c r="J82" s="14"/>
    </row>
    <row r="83" spans="2:10" ht="15.75" customHeight="1" x14ac:dyDescent="0.25">
      <c r="B83" s="13"/>
      <c r="E83" s="13"/>
      <c r="J83" s="14"/>
    </row>
    <row r="84" spans="2:10" ht="15.75" customHeight="1" x14ac:dyDescent="0.25">
      <c r="B84" s="13"/>
      <c r="E84" s="13"/>
      <c r="J84" s="14"/>
    </row>
    <row r="85" spans="2:10" ht="15.75" customHeight="1" x14ac:dyDescent="0.25">
      <c r="B85" s="13"/>
      <c r="E85" s="13"/>
      <c r="J85" s="14"/>
    </row>
    <row r="86" spans="2:10" ht="15.75" customHeight="1" x14ac:dyDescent="0.25">
      <c r="B86" s="13"/>
      <c r="E86" s="13"/>
      <c r="J86" s="14"/>
    </row>
    <row r="87" spans="2:10" ht="15.75" customHeight="1" x14ac:dyDescent="0.25">
      <c r="B87" s="13"/>
      <c r="E87" s="13"/>
      <c r="J87" s="14"/>
    </row>
    <row r="88" spans="2:10" ht="15.75" customHeight="1" x14ac:dyDescent="0.25">
      <c r="B88" s="13"/>
      <c r="E88" s="13"/>
      <c r="J88" s="14"/>
    </row>
    <row r="89" spans="2:10" ht="15.75" customHeight="1" x14ac:dyDescent="0.25">
      <c r="B89" s="13"/>
      <c r="E89" s="13"/>
      <c r="J89" s="14"/>
    </row>
    <row r="90" spans="2:10" ht="15.75" customHeight="1" x14ac:dyDescent="0.25">
      <c r="B90" s="13"/>
      <c r="E90" s="13"/>
      <c r="J90" s="14"/>
    </row>
    <row r="91" spans="2:10" ht="15.75" customHeight="1" x14ac:dyDescent="0.25">
      <c r="B91" s="13"/>
      <c r="E91" s="13"/>
      <c r="J91" s="14"/>
    </row>
    <row r="92" spans="2:10" ht="15.75" customHeight="1" x14ac:dyDescent="0.25">
      <c r="B92" s="13"/>
      <c r="E92" s="13"/>
      <c r="J92" s="14"/>
    </row>
    <row r="93" spans="2:10" ht="15.75" customHeight="1" x14ac:dyDescent="0.25">
      <c r="B93" s="13"/>
      <c r="E93" s="13"/>
      <c r="J93" s="14"/>
    </row>
    <row r="94" spans="2:10" ht="15.75" customHeight="1" x14ac:dyDescent="0.25">
      <c r="B94" s="13"/>
      <c r="E94" s="13"/>
      <c r="J94" s="14"/>
    </row>
    <row r="95" spans="2:10" ht="15.75" customHeight="1" x14ac:dyDescent="0.25">
      <c r="B95" s="13"/>
      <c r="E95" s="13"/>
      <c r="J95" s="14"/>
    </row>
    <row r="96" spans="2:10" ht="15.75" customHeight="1" x14ac:dyDescent="0.25">
      <c r="B96" s="13"/>
      <c r="E96" s="13"/>
      <c r="J96" s="14"/>
    </row>
    <row r="97" spans="2:10" ht="15.75" customHeight="1" x14ac:dyDescent="0.25">
      <c r="B97" s="13"/>
      <c r="E97" s="13"/>
      <c r="J97" s="14"/>
    </row>
    <row r="98" spans="2:10" ht="15.75" customHeight="1" x14ac:dyDescent="0.25">
      <c r="B98" s="13"/>
      <c r="E98" s="13"/>
      <c r="J98" s="14"/>
    </row>
    <row r="99" spans="2:10" ht="15.75" customHeight="1" x14ac:dyDescent="0.25">
      <c r="B99" s="13"/>
      <c r="E99" s="13"/>
      <c r="J99" s="14"/>
    </row>
    <row r="100" spans="2:10" ht="15.75" customHeight="1" x14ac:dyDescent="0.25">
      <c r="B100" s="13"/>
      <c r="E100" s="13"/>
      <c r="J100" s="14"/>
    </row>
    <row r="101" spans="2:10" ht="15.75" customHeight="1" x14ac:dyDescent="0.25">
      <c r="B101" s="13"/>
      <c r="E101" s="13"/>
      <c r="J101" s="14"/>
    </row>
    <row r="102" spans="2:10" ht="15.75" customHeight="1" x14ac:dyDescent="0.25">
      <c r="B102" s="13"/>
      <c r="E102" s="13"/>
      <c r="J102" s="14"/>
    </row>
    <row r="103" spans="2:10" ht="15.75" customHeight="1" x14ac:dyDescent="0.25">
      <c r="B103" s="13"/>
      <c r="E103" s="13"/>
      <c r="J103" s="14"/>
    </row>
    <row r="104" spans="2:10" ht="15.75" customHeight="1" x14ac:dyDescent="0.25">
      <c r="B104" s="13"/>
      <c r="E104" s="13"/>
      <c r="J104" s="14"/>
    </row>
    <row r="105" spans="2:10" ht="15.75" customHeight="1" x14ac:dyDescent="0.25">
      <c r="B105" s="13"/>
      <c r="E105" s="13"/>
      <c r="J105" s="14"/>
    </row>
    <row r="106" spans="2:10" ht="15.75" customHeight="1" x14ac:dyDescent="0.25">
      <c r="B106" s="13"/>
      <c r="E106" s="13"/>
      <c r="J106" s="14"/>
    </row>
    <row r="107" spans="2:10" ht="15.75" customHeight="1" x14ac:dyDescent="0.25">
      <c r="B107" s="13"/>
      <c r="E107" s="13"/>
      <c r="J107" s="14"/>
    </row>
    <row r="108" spans="2:10" ht="15.75" customHeight="1" x14ac:dyDescent="0.25">
      <c r="B108" s="13"/>
      <c r="E108" s="13"/>
      <c r="J108" s="14"/>
    </row>
    <row r="109" spans="2:10" ht="15.75" customHeight="1" x14ac:dyDescent="0.25">
      <c r="B109" s="13"/>
      <c r="E109" s="13"/>
      <c r="J109" s="14"/>
    </row>
    <row r="110" spans="2:10" ht="15.75" customHeight="1" x14ac:dyDescent="0.25">
      <c r="B110" s="13"/>
      <c r="E110" s="13"/>
      <c r="J110" s="14"/>
    </row>
    <row r="111" spans="2:10" ht="15.75" customHeight="1" x14ac:dyDescent="0.25">
      <c r="B111" s="13"/>
      <c r="E111" s="13"/>
      <c r="J111" s="14"/>
    </row>
    <row r="112" spans="2:10" ht="15.75" customHeight="1" x14ac:dyDescent="0.25">
      <c r="B112" s="13"/>
      <c r="E112" s="13"/>
      <c r="J112" s="14"/>
    </row>
    <row r="113" spans="2:10" ht="15.75" customHeight="1" x14ac:dyDescent="0.25">
      <c r="B113" s="13"/>
      <c r="E113" s="13"/>
      <c r="J113" s="14"/>
    </row>
    <row r="114" spans="2:10" ht="15.75" customHeight="1" x14ac:dyDescent="0.25">
      <c r="B114" s="13"/>
      <c r="E114" s="13"/>
      <c r="J114" s="14"/>
    </row>
    <row r="115" spans="2:10" ht="15.75" customHeight="1" x14ac:dyDescent="0.25">
      <c r="B115" s="13"/>
      <c r="E115" s="13"/>
      <c r="J115" s="14"/>
    </row>
    <row r="116" spans="2:10" ht="15.75" customHeight="1" x14ac:dyDescent="0.25">
      <c r="B116" s="13"/>
      <c r="E116" s="13"/>
      <c r="J116" s="14"/>
    </row>
    <row r="117" spans="2:10" ht="15.75" customHeight="1" x14ac:dyDescent="0.25">
      <c r="B117" s="13"/>
      <c r="E117" s="13"/>
      <c r="J117" s="14"/>
    </row>
    <row r="118" spans="2:10" ht="15.75" customHeight="1" x14ac:dyDescent="0.25">
      <c r="B118" s="13"/>
      <c r="E118" s="13"/>
      <c r="J118" s="14"/>
    </row>
    <row r="119" spans="2:10" ht="15.75" customHeight="1" x14ac:dyDescent="0.25">
      <c r="B119" s="13"/>
      <c r="E119" s="13"/>
      <c r="J119" s="14"/>
    </row>
    <row r="120" spans="2:10" ht="15.75" customHeight="1" x14ac:dyDescent="0.25">
      <c r="B120" s="13"/>
      <c r="E120" s="13"/>
      <c r="J120" s="14"/>
    </row>
    <row r="121" spans="2:10" ht="15.75" customHeight="1" x14ac:dyDescent="0.25">
      <c r="B121" s="13"/>
      <c r="E121" s="13"/>
      <c r="J121" s="14"/>
    </row>
    <row r="122" spans="2:10" ht="15.75" customHeight="1" x14ac:dyDescent="0.25">
      <c r="B122" s="13"/>
      <c r="E122" s="13"/>
      <c r="J122" s="14"/>
    </row>
    <row r="123" spans="2:10" ht="15.75" customHeight="1" x14ac:dyDescent="0.25">
      <c r="B123" s="13"/>
      <c r="E123" s="13"/>
      <c r="J123" s="14"/>
    </row>
    <row r="124" spans="2:10" ht="15.75" customHeight="1" x14ac:dyDescent="0.25">
      <c r="B124" s="13"/>
      <c r="E124" s="13"/>
      <c r="J124" s="14"/>
    </row>
    <row r="125" spans="2:10" ht="15.75" customHeight="1" x14ac:dyDescent="0.25">
      <c r="B125" s="13"/>
      <c r="E125" s="13"/>
      <c r="J125" s="14"/>
    </row>
    <row r="126" spans="2:10" ht="15.75" customHeight="1" x14ac:dyDescent="0.25">
      <c r="B126" s="13"/>
      <c r="E126" s="13"/>
      <c r="J126" s="14"/>
    </row>
    <row r="127" spans="2:10" ht="15.75" customHeight="1" x14ac:dyDescent="0.25">
      <c r="B127" s="13"/>
      <c r="E127" s="13"/>
      <c r="J127" s="14"/>
    </row>
    <row r="128" spans="2:10" ht="15.75" customHeight="1" x14ac:dyDescent="0.25">
      <c r="B128" s="13"/>
      <c r="E128" s="13"/>
      <c r="J128" s="14"/>
    </row>
    <row r="129" spans="2:10" ht="15.75" customHeight="1" x14ac:dyDescent="0.25">
      <c r="B129" s="13"/>
      <c r="E129" s="13"/>
      <c r="J129" s="14"/>
    </row>
    <row r="130" spans="2:10" ht="15.75" customHeight="1" x14ac:dyDescent="0.25">
      <c r="B130" s="13"/>
      <c r="E130" s="13"/>
      <c r="J130" s="14"/>
    </row>
    <row r="131" spans="2:10" ht="15.75" customHeight="1" x14ac:dyDescent="0.25">
      <c r="B131" s="13"/>
      <c r="E131" s="13"/>
      <c r="J131" s="14"/>
    </row>
    <row r="132" spans="2:10" ht="15.75" customHeight="1" x14ac:dyDescent="0.25">
      <c r="B132" s="13"/>
      <c r="E132" s="13"/>
      <c r="J132" s="14"/>
    </row>
    <row r="133" spans="2:10" ht="15.75" customHeight="1" x14ac:dyDescent="0.25">
      <c r="B133" s="13"/>
      <c r="E133" s="13"/>
      <c r="J133" s="14"/>
    </row>
    <row r="134" spans="2:10" ht="15.75" customHeight="1" x14ac:dyDescent="0.25">
      <c r="B134" s="13"/>
      <c r="E134" s="13"/>
      <c r="J134" s="14"/>
    </row>
    <row r="135" spans="2:10" ht="15.75" customHeight="1" x14ac:dyDescent="0.25">
      <c r="B135" s="13"/>
      <c r="E135" s="13"/>
      <c r="J135" s="14"/>
    </row>
    <row r="136" spans="2:10" ht="15.75" customHeight="1" x14ac:dyDescent="0.25">
      <c r="B136" s="13"/>
      <c r="E136" s="13"/>
      <c r="J136" s="14"/>
    </row>
    <row r="137" spans="2:10" ht="15.75" customHeight="1" x14ac:dyDescent="0.25">
      <c r="B137" s="13"/>
      <c r="E137" s="13"/>
      <c r="J137" s="14"/>
    </row>
    <row r="138" spans="2:10" ht="15.75" customHeight="1" x14ac:dyDescent="0.25">
      <c r="B138" s="13"/>
      <c r="E138" s="13"/>
      <c r="J138" s="14"/>
    </row>
    <row r="139" spans="2:10" ht="15.75" customHeight="1" x14ac:dyDescent="0.25">
      <c r="B139" s="13"/>
      <c r="E139" s="13"/>
      <c r="J139" s="14"/>
    </row>
    <row r="140" spans="2:10" ht="15.75" customHeight="1" x14ac:dyDescent="0.25">
      <c r="B140" s="13"/>
      <c r="E140" s="13"/>
      <c r="J140" s="14"/>
    </row>
    <row r="141" spans="2:10" ht="15.75" customHeight="1" x14ac:dyDescent="0.25">
      <c r="B141" s="13"/>
      <c r="E141" s="13"/>
      <c r="J141" s="14"/>
    </row>
    <row r="142" spans="2:10" ht="15.75" customHeight="1" x14ac:dyDescent="0.25">
      <c r="B142" s="13"/>
      <c r="E142" s="13"/>
      <c r="J142" s="14"/>
    </row>
    <row r="143" spans="2:10" ht="15.75" customHeight="1" x14ac:dyDescent="0.25">
      <c r="B143" s="13"/>
      <c r="E143" s="13"/>
      <c r="J143" s="14"/>
    </row>
    <row r="144" spans="2:10" ht="15.75" customHeight="1" x14ac:dyDescent="0.25">
      <c r="B144" s="13"/>
      <c r="E144" s="13"/>
      <c r="J144" s="14"/>
    </row>
    <row r="145" spans="2:10" ht="15.75" customHeight="1" x14ac:dyDescent="0.25">
      <c r="B145" s="13"/>
      <c r="E145" s="13"/>
      <c r="J145" s="14"/>
    </row>
    <row r="146" spans="2:10" ht="15.75" customHeight="1" x14ac:dyDescent="0.25">
      <c r="B146" s="13"/>
      <c r="E146" s="13"/>
      <c r="J146" s="14"/>
    </row>
    <row r="147" spans="2:10" ht="15.75" customHeight="1" x14ac:dyDescent="0.25">
      <c r="B147" s="13"/>
      <c r="E147" s="13"/>
      <c r="J147" s="14"/>
    </row>
    <row r="148" spans="2:10" ht="15.75" customHeight="1" x14ac:dyDescent="0.25">
      <c r="B148" s="13"/>
      <c r="E148" s="13"/>
      <c r="J148" s="14"/>
    </row>
    <row r="149" spans="2:10" ht="15.75" customHeight="1" x14ac:dyDescent="0.25">
      <c r="B149" s="13"/>
      <c r="E149" s="13"/>
      <c r="J149" s="14"/>
    </row>
    <row r="150" spans="2:10" ht="15.75" customHeight="1" x14ac:dyDescent="0.25">
      <c r="B150" s="13"/>
      <c r="E150" s="13"/>
      <c r="J150" s="14"/>
    </row>
    <row r="151" spans="2:10" ht="15.75" customHeight="1" x14ac:dyDescent="0.25">
      <c r="B151" s="13"/>
      <c r="E151" s="13"/>
      <c r="J151" s="14"/>
    </row>
    <row r="152" spans="2:10" ht="15.75" customHeight="1" x14ac:dyDescent="0.25">
      <c r="B152" s="13"/>
      <c r="E152" s="13"/>
      <c r="J152" s="14"/>
    </row>
    <row r="153" spans="2:10" ht="15.75" customHeight="1" x14ac:dyDescent="0.25">
      <c r="B153" s="13"/>
      <c r="E153" s="13"/>
      <c r="J153" s="14"/>
    </row>
    <row r="154" spans="2:10" ht="15.75" customHeight="1" x14ac:dyDescent="0.25">
      <c r="B154" s="13"/>
      <c r="E154" s="13"/>
      <c r="J154" s="14"/>
    </row>
    <row r="155" spans="2:10" ht="15.75" customHeight="1" x14ac:dyDescent="0.25">
      <c r="B155" s="13"/>
      <c r="E155" s="13"/>
      <c r="J155" s="14"/>
    </row>
    <row r="156" spans="2:10" ht="15.75" customHeight="1" x14ac:dyDescent="0.25">
      <c r="B156" s="13"/>
      <c r="E156" s="13"/>
      <c r="J156" s="14"/>
    </row>
    <row r="157" spans="2:10" ht="15.75" customHeight="1" x14ac:dyDescent="0.25">
      <c r="B157" s="13"/>
      <c r="E157" s="13"/>
      <c r="J157" s="14"/>
    </row>
    <row r="158" spans="2:10" ht="15.75" customHeight="1" x14ac:dyDescent="0.25">
      <c r="B158" s="13"/>
      <c r="E158" s="13"/>
      <c r="J158" s="14"/>
    </row>
    <row r="159" spans="2:10" ht="15.75" customHeight="1" x14ac:dyDescent="0.25">
      <c r="B159" s="13"/>
      <c r="E159" s="13"/>
      <c r="J159" s="14"/>
    </row>
    <row r="160" spans="2:10" ht="15.75" customHeight="1" x14ac:dyDescent="0.25">
      <c r="B160" s="13"/>
      <c r="E160" s="13"/>
      <c r="J160" s="14"/>
    </row>
    <row r="161" spans="2:10" ht="15.75" customHeight="1" x14ac:dyDescent="0.25">
      <c r="B161" s="13"/>
      <c r="E161" s="13"/>
      <c r="J161" s="14"/>
    </row>
    <row r="162" spans="2:10" ht="15.75" customHeight="1" x14ac:dyDescent="0.25">
      <c r="B162" s="13"/>
      <c r="E162" s="13"/>
      <c r="J162" s="14"/>
    </row>
    <row r="163" spans="2:10" ht="15.75" customHeight="1" x14ac:dyDescent="0.25">
      <c r="B163" s="13"/>
      <c r="E163" s="13"/>
      <c r="J163" s="14"/>
    </row>
    <row r="164" spans="2:10" ht="15.75" customHeight="1" x14ac:dyDescent="0.25">
      <c r="B164" s="13"/>
      <c r="E164" s="13"/>
      <c r="J164" s="14"/>
    </row>
    <row r="165" spans="2:10" ht="15.75" customHeight="1" x14ac:dyDescent="0.25">
      <c r="B165" s="13"/>
      <c r="E165" s="13"/>
      <c r="J165" s="14"/>
    </row>
    <row r="166" spans="2:10" ht="15.75" customHeight="1" x14ac:dyDescent="0.25">
      <c r="B166" s="13"/>
      <c r="E166" s="13"/>
      <c r="J166" s="14"/>
    </row>
    <row r="167" spans="2:10" ht="15.75" customHeight="1" x14ac:dyDescent="0.25">
      <c r="B167" s="13"/>
      <c r="E167" s="13"/>
      <c r="J167" s="14"/>
    </row>
    <row r="168" spans="2:10" ht="15.75" customHeight="1" x14ac:dyDescent="0.25">
      <c r="B168" s="13"/>
      <c r="E168" s="13"/>
      <c r="J168" s="14"/>
    </row>
    <row r="169" spans="2:10" ht="15.75" customHeight="1" x14ac:dyDescent="0.25">
      <c r="B169" s="13"/>
      <c r="E169" s="13"/>
      <c r="J169" s="14"/>
    </row>
    <row r="170" spans="2:10" ht="15.75" customHeight="1" x14ac:dyDescent="0.25">
      <c r="B170" s="13"/>
      <c r="E170" s="13"/>
      <c r="J170" s="14"/>
    </row>
    <row r="171" spans="2:10" ht="15.75" customHeight="1" x14ac:dyDescent="0.25">
      <c r="B171" s="13"/>
      <c r="E171" s="13"/>
      <c r="J171" s="14"/>
    </row>
    <row r="172" spans="2:10" ht="15.75" customHeight="1" x14ac:dyDescent="0.25">
      <c r="B172" s="13"/>
      <c r="E172" s="13"/>
      <c r="J172" s="14"/>
    </row>
    <row r="173" spans="2:10" ht="15.75" customHeight="1" x14ac:dyDescent="0.25">
      <c r="B173" s="13"/>
      <c r="E173" s="13"/>
      <c r="J173" s="14"/>
    </row>
    <row r="174" spans="2:10" ht="15.75" customHeight="1" x14ac:dyDescent="0.25">
      <c r="B174" s="13"/>
      <c r="E174" s="13"/>
      <c r="J174" s="14"/>
    </row>
    <row r="175" spans="2:10" ht="15.75" customHeight="1" x14ac:dyDescent="0.25">
      <c r="B175" s="13"/>
      <c r="E175" s="13"/>
      <c r="J175" s="14"/>
    </row>
    <row r="176" spans="2:10" ht="15.75" customHeight="1" x14ac:dyDescent="0.25">
      <c r="B176" s="13"/>
      <c r="E176" s="13"/>
      <c r="J176" s="14"/>
    </row>
    <row r="177" spans="2:10" ht="15.75" customHeight="1" x14ac:dyDescent="0.25">
      <c r="B177" s="13"/>
      <c r="E177" s="13"/>
      <c r="J177" s="14"/>
    </row>
    <row r="178" spans="2:10" ht="15.75" customHeight="1" x14ac:dyDescent="0.25">
      <c r="B178" s="13"/>
      <c r="E178" s="13"/>
      <c r="J178" s="14"/>
    </row>
    <row r="179" spans="2:10" ht="15.75" customHeight="1" x14ac:dyDescent="0.25">
      <c r="B179" s="13"/>
      <c r="E179" s="13"/>
      <c r="J179" s="14"/>
    </row>
    <row r="180" spans="2:10" ht="15.75" customHeight="1" x14ac:dyDescent="0.25">
      <c r="B180" s="13"/>
      <c r="E180" s="13"/>
      <c r="J180" s="14"/>
    </row>
    <row r="181" spans="2:10" ht="15.75" customHeight="1" x14ac:dyDescent="0.25">
      <c r="B181" s="13"/>
      <c r="E181" s="13"/>
      <c r="J181" s="14"/>
    </row>
    <row r="182" spans="2:10" ht="15.75" customHeight="1" x14ac:dyDescent="0.25">
      <c r="B182" s="13"/>
      <c r="E182" s="13"/>
      <c r="J182" s="14"/>
    </row>
    <row r="183" spans="2:10" ht="15.75" customHeight="1" x14ac:dyDescent="0.25">
      <c r="B183" s="13"/>
      <c r="E183" s="13"/>
      <c r="J183" s="14"/>
    </row>
    <row r="184" spans="2:10" ht="15.75" customHeight="1" x14ac:dyDescent="0.25">
      <c r="B184" s="13"/>
      <c r="E184" s="13"/>
      <c r="J184" s="14"/>
    </row>
    <row r="185" spans="2:10" ht="15.75" customHeight="1" x14ac:dyDescent="0.25">
      <c r="B185" s="13"/>
      <c r="E185" s="13"/>
      <c r="J185" s="14"/>
    </row>
    <row r="186" spans="2:10" ht="15.75" customHeight="1" x14ac:dyDescent="0.25">
      <c r="B186" s="13"/>
      <c r="E186" s="13"/>
      <c r="J186" s="14"/>
    </row>
    <row r="187" spans="2:10" ht="15.75" customHeight="1" x14ac:dyDescent="0.25">
      <c r="B187" s="13"/>
      <c r="E187" s="13"/>
      <c r="J187" s="14"/>
    </row>
    <row r="188" spans="2:10" ht="15.75" customHeight="1" x14ac:dyDescent="0.25">
      <c r="B188" s="13"/>
      <c r="E188" s="13"/>
      <c r="J188" s="14"/>
    </row>
    <row r="189" spans="2:10" ht="15.75" customHeight="1" x14ac:dyDescent="0.25">
      <c r="B189" s="13"/>
      <c r="E189" s="13"/>
      <c r="J189" s="14"/>
    </row>
    <row r="190" spans="2:10" ht="15.75" customHeight="1" x14ac:dyDescent="0.25">
      <c r="B190" s="13"/>
      <c r="E190" s="13"/>
      <c r="J190" s="14"/>
    </row>
    <row r="191" spans="2:10" ht="15.75" customHeight="1" x14ac:dyDescent="0.25">
      <c r="B191" s="13"/>
      <c r="E191" s="13"/>
      <c r="J191" s="14"/>
    </row>
    <row r="192" spans="2:10" ht="15.75" customHeight="1" x14ac:dyDescent="0.25">
      <c r="B192" s="13"/>
      <c r="E192" s="13"/>
      <c r="J192" s="14"/>
    </row>
    <row r="193" spans="2:10" ht="15.75" customHeight="1" x14ac:dyDescent="0.25">
      <c r="B193" s="13"/>
      <c r="E193" s="13"/>
      <c r="J193" s="14"/>
    </row>
    <row r="194" spans="2:10" ht="15.75" customHeight="1" x14ac:dyDescent="0.25">
      <c r="B194" s="13"/>
      <c r="E194" s="13"/>
      <c r="J194" s="14"/>
    </row>
    <row r="195" spans="2:10" ht="15.75" customHeight="1" x14ac:dyDescent="0.25">
      <c r="B195" s="13"/>
      <c r="E195" s="13"/>
      <c r="J195" s="14"/>
    </row>
    <row r="196" spans="2:10" ht="15.75" customHeight="1" x14ac:dyDescent="0.25">
      <c r="B196" s="13"/>
      <c r="E196" s="13"/>
      <c r="J196" s="14"/>
    </row>
    <row r="197" spans="2:10" ht="15.75" customHeight="1" x14ac:dyDescent="0.25">
      <c r="B197" s="13"/>
      <c r="E197" s="13"/>
      <c r="J197" s="14"/>
    </row>
    <row r="198" spans="2:10" ht="15.75" customHeight="1" x14ac:dyDescent="0.25">
      <c r="B198" s="13"/>
      <c r="E198" s="13"/>
      <c r="J198" s="14"/>
    </row>
    <row r="199" spans="2:10" ht="15.75" customHeight="1" x14ac:dyDescent="0.25">
      <c r="B199" s="13"/>
      <c r="E199" s="13"/>
      <c r="J199" s="14"/>
    </row>
    <row r="200" spans="2:10" ht="15.75" customHeight="1" x14ac:dyDescent="0.25">
      <c r="B200" s="13"/>
      <c r="E200" s="13"/>
      <c r="J200" s="14"/>
    </row>
    <row r="201" spans="2:10" ht="15.75" customHeight="1" x14ac:dyDescent="0.25">
      <c r="B201" s="13"/>
      <c r="E201" s="13"/>
      <c r="J201" s="14"/>
    </row>
    <row r="202" spans="2:10" ht="15.75" customHeight="1" x14ac:dyDescent="0.25">
      <c r="B202" s="13"/>
      <c r="E202" s="13"/>
      <c r="J202" s="14"/>
    </row>
    <row r="203" spans="2:10" ht="15.75" customHeight="1" x14ac:dyDescent="0.25">
      <c r="B203" s="13"/>
      <c r="E203" s="13"/>
      <c r="J203" s="14"/>
    </row>
    <row r="204" spans="2:10" ht="15.75" customHeight="1" x14ac:dyDescent="0.25">
      <c r="B204" s="13"/>
      <c r="E204" s="13"/>
      <c r="J204" s="14"/>
    </row>
    <row r="205" spans="2:10" ht="15.75" customHeight="1" x14ac:dyDescent="0.25">
      <c r="B205" s="13"/>
      <c r="E205" s="13"/>
      <c r="J205" s="14"/>
    </row>
    <row r="206" spans="2:10" ht="15.75" customHeight="1" x14ac:dyDescent="0.25">
      <c r="B206" s="13"/>
      <c r="E206" s="13"/>
      <c r="J206" s="14"/>
    </row>
    <row r="207" spans="2:10" ht="15.75" customHeight="1" x14ac:dyDescent="0.25">
      <c r="B207" s="13"/>
      <c r="E207" s="13"/>
      <c r="J207" s="14"/>
    </row>
    <row r="208" spans="2:10" ht="15.75" customHeight="1" x14ac:dyDescent="0.25">
      <c r="B208" s="13"/>
      <c r="E208" s="13"/>
      <c r="J208" s="14"/>
    </row>
    <row r="209" spans="2:10" ht="15.75" customHeight="1" x14ac:dyDescent="0.25">
      <c r="B209" s="13"/>
      <c r="E209" s="13"/>
      <c r="J209" s="14"/>
    </row>
    <row r="210" spans="2:10" ht="15.75" customHeight="1" x14ac:dyDescent="0.25">
      <c r="B210" s="13"/>
      <c r="E210" s="13"/>
      <c r="J210" s="14"/>
    </row>
    <row r="211" spans="2:10" ht="15.75" customHeight="1" x14ac:dyDescent="0.25">
      <c r="B211" s="13"/>
      <c r="E211" s="13"/>
      <c r="J211" s="14"/>
    </row>
    <row r="212" spans="2:10" ht="15.75" customHeight="1" x14ac:dyDescent="0.25">
      <c r="B212" s="13"/>
      <c r="E212" s="13"/>
      <c r="J212" s="14"/>
    </row>
    <row r="213" spans="2:10" ht="15.75" customHeight="1" x14ac:dyDescent="0.25">
      <c r="B213" s="13"/>
      <c r="E213" s="13"/>
      <c r="J213" s="14"/>
    </row>
    <row r="214" spans="2:10" ht="15.75" customHeight="1" x14ac:dyDescent="0.25">
      <c r="B214" s="13"/>
      <c r="E214" s="13"/>
      <c r="J214" s="14"/>
    </row>
    <row r="215" spans="2:10" ht="15.75" customHeight="1" x14ac:dyDescent="0.25">
      <c r="B215" s="13"/>
      <c r="E215" s="13"/>
      <c r="J215" s="14"/>
    </row>
    <row r="216" spans="2:10" ht="15.75" customHeight="1" x14ac:dyDescent="0.25">
      <c r="B216" s="13"/>
      <c r="E216" s="13"/>
      <c r="J216" s="14"/>
    </row>
    <row r="217" spans="2:10" ht="15.75" customHeight="1" x14ac:dyDescent="0.25">
      <c r="B217" s="13"/>
      <c r="E217" s="13"/>
      <c r="J217" s="14"/>
    </row>
    <row r="218" spans="2:10" ht="15.75" customHeight="1" x14ac:dyDescent="0.25">
      <c r="B218" s="13"/>
      <c r="E218" s="13"/>
      <c r="J218" s="14"/>
    </row>
    <row r="219" spans="2:10" ht="15.75" customHeight="1" x14ac:dyDescent="0.25">
      <c r="B219" s="13"/>
      <c r="E219" s="13"/>
      <c r="J219" s="14"/>
    </row>
    <row r="220" spans="2:10" ht="15.75" customHeight="1" x14ac:dyDescent="0.25">
      <c r="B220" s="13"/>
      <c r="E220" s="13"/>
      <c r="J220" s="14"/>
    </row>
    <row r="221" spans="2:10" ht="15.75" customHeight="1" x14ac:dyDescent="0.25"/>
    <row r="222" spans="2:10" ht="15.75" customHeight="1" x14ac:dyDescent="0.25"/>
    <row r="223" spans="2:10" ht="15.75" customHeight="1" x14ac:dyDescent="0.25"/>
    <row r="224" spans="2:10"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2:A4"/>
  </mergeCells>
  <conditionalFormatting sqref="I2:I31">
    <cfRule type="cellIs" dxfId="6" priority="1" operator="equal">
      <formula>"Pass"</formula>
    </cfRule>
    <cfRule type="cellIs" dxfId="5" priority="2" operator="equal">
      <formula>"Fail"</formula>
    </cfRule>
    <cfRule type="containsText" dxfId="4" priority="3" operator="containsText" text="Blocked">
      <formula>NOT(ISERROR(SEARCH(("Blocked"),(I2))))</formula>
    </cfRule>
  </conditionalFormatting>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0"/>
  <sheetViews>
    <sheetView workbookViewId="0">
      <selection activeCell="B15" sqref="B15"/>
    </sheetView>
  </sheetViews>
  <sheetFormatPr defaultColWidth="12.6640625" defaultRowHeight="15" customHeight="1" x14ac:dyDescent="0.25"/>
  <cols>
    <col min="1" max="1" width="20.44140625" customWidth="1"/>
    <col min="2" max="2" width="20.88671875" customWidth="1"/>
    <col min="3" max="3" width="19.6640625" customWidth="1"/>
    <col min="4" max="4" width="22.77734375" customWidth="1"/>
    <col min="5" max="5" width="23.88671875" customWidth="1"/>
    <col min="6" max="6" width="20.33203125" customWidth="1"/>
    <col min="7" max="7" width="23.77734375" customWidth="1"/>
    <col min="8" max="8" width="20.33203125" customWidth="1"/>
    <col min="9" max="9" width="22.109375" customWidth="1"/>
  </cols>
  <sheetData>
    <row r="1" spans="1:9" ht="67.5" customHeight="1" x14ac:dyDescent="0.3">
      <c r="A1" s="15" t="s">
        <v>8</v>
      </c>
      <c r="B1" s="15" t="s">
        <v>9</v>
      </c>
      <c r="C1" s="15" t="s">
        <v>10</v>
      </c>
      <c r="D1" s="15" t="s">
        <v>11</v>
      </c>
      <c r="E1" s="15" t="s">
        <v>12</v>
      </c>
      <c r="F1" s="15" t="s">
        <v>13</v>
      </c>
      <c r="G1" s="15" t="s">
        <v>14</v>
      </c>
      <c r="H1" s="15" t="s">
        <v>15</v>
      </c>
      <c r="I1" s="15" t="s">
        <v>12</v>
      </c>
    </row>
    <row r="2" spans="1:9" ht="75.75" customHeight="1" x14ac:dyDescent="0.55000000000000004">
      <c r="A2" s="16">
        <f>COUNTIF(TestCases!B2:B60,"*")</f>
        <v>23</v>
      </c>
      <c r="B2" s="16">
        <f>COUNTIF(TestCases!I2:O60,"Pass")</f>
        <v>0</v>
      </c>
      <c r="C2" s="16">
        <f>COUNTIF(TestCases!I2:I60,"Fail")</f>
        <v>0</v>
      </c>
      <c r="D2" s="16">
        <f>COUNTIF(TestCases!I2:I60,"Blocked")</f>
        <v>0</v>
      </c>
      <c r="E2" s="16">
        <f>B2+C2</f>
        <v>0</v>
      </c>
      <c r="F2" s="17">
        <f>(D2/A2)*100</f>
        <v>0</v>
      </c>
      <c r="G2" s="18">
        <f>(C2/A2)*100</f>
        <v>0</v>
      </c>
      <c r="H2" s="17">
        <f>(B2/A2)*100</f>
        <v>0</v>
      </c>
      <c r="I2" s="18">
        <f>((B2+C2)/A2)*100</f>
        <v>0</v>
      </c>
    </row>
    <row r="3" spans="1:9" ht="15.75" customHeight="1" x14ac:dyDescent="0.25"/>
    <row r="4" spans="1:9" ht="15.75" customHeight="1" x14ac:dyDescent="0.25"/>
    <row r="5" spans="1:9" ht="15.75" customHeight="1" x14ac:dyDescent="0.25"/>
    <row r="6" spans="1:9" ht="15.75" customHeight="1" x14ac:dyDescent="0.25"/>
    <row r="7" spans="1:9" ht="15.75" customHeight="1" x14ac:dyDescent="0.25"/>
    <row r="8" spans="1:9" ht="15.75" customHeight="1" x14ac:dyDescent="0.25"/>
    <row r="9" spans="1:9" ht="15.75" customHeight="1" x14ac:dyDescent="0.25"/>
    <row r="10" spans="1:9" ht="15.75" customHeight="1" x14ac:dyDescent="0.25"/>
    <row r="11" spans="1:9" ht="15.75" customHeight="1" x14ac:dyDescent="0.25"/>
    <row r="12" spans="1:9" ht="15.75" customHeight="1" x14ac:dyDescent="0.25"/>
    <row r="13" spans="1:9" ht="15.75" customHeight="1" x14ac:dyDescent="0.25"/>
    <row r="14" spans="1:9" ht="15.75" customHeight="1" x14ac:dyDescent="0.25"/>
    <row r="15" spans="1:9" ht="15.75" customHeight="1" x14ac:dyDescent="0.25"/>
    <row r="16" spans="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w9ai112s</cp:lastModifiedBy>
  <dcterms:created xsi:type="dcterms:W3CDTF">2025-04-09T15:54:45Z</dcterms:created>
  <dcterms:modified xsi:type="dcterms:W3CDTF">2025-05-19T12:44:17Z</dcterms:modified>
</cp:coreProperties>
</file>