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w9ai112s\Desktop\"/>
    </mc:Choice>
  </mc:AlternateContent>
  <xr:revisionPtr revIDLastSave="0" documentId="13_ncr:1_{509F343F-2651-42D4-8F84-B3943D98FAFD}" xr6:coauthVersionLast="47" xr6:coauthVersionMax="47" xr10:uidLastSave="{00000000-0000-0000-0000-000000000000}"/>
  <bookViews>
    <workbookView xWindow="-108" yWindow="-108" windowWidth="23256" windowHeight="1245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<sst xmlns="http://schemas.openxmlformats.org/spreadsheetml/2006/main" count="180" uniqueCount="108">
  <si>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</si>
  <si>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</si>
  <si>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</si>
  <si>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</si>
  <si>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</si>
  <si>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</si>
  <si>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</si>
  <si>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</si>
  <si>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</si>
  <si>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</si>
  <si>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</si>
  <si>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</si>
  <si>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</si>
  <si>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</si>
  <si>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</si>
  <si>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</si>
  <si>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</si>
  <si>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</si>
  <si>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P1</t>
  </si>
  <si>
    <t>TC_01 Verificarea logării cu un cont valid</t>
  </si>
  <si>
    <t>TC_02 Logare cu parolă greșită</t>
  </si>
  <si>
    <t>Afisarea unui mesaj de eroare</t>
  </si>
  <si>
    <t>TC_03 Logare cu câmpul de parola gol</t>
  </si>
  <si>
    <t>TC_07 Verificarea funcționalității butonului de Logout</t>
  </si>
  <si>
    <t>Utilizatorul este delogat</t>
  </si>
  <si>
    <t>TC_09 Verificarea funcționalității butonului "Remove" din pagina principala</t>
  </si>
  <si>
    <t>Produsul ar trebui eliminat din coș</t>
  </si>
  <si>
    <t>Utilizatorul este autentificat și redirecționat spre pagina  principala.</t>
  </si>
  <si>
    <t>TC_04 Verificare asociere corectă între imaginea produsului și denumirea sa</t>
  </si>
  <si>
    <t>1.Accesează https://www.saucedemo.com
2.Introdu username: problem_user
3.Introdu parola: secret_sauce
4.Apasă pe butonul "Login"                                                     5.Parcurge lista de produse afișate                               6.Compară fiecare imagine cu titlul și descrierea produsului</t>
  </si>
  <si>
    <t>username: problem_user
parola:          secret_sauce</t>
  </si>
  <si>
    <t xml:space="preserve">Meniul trebuie să se deschidă corect și să afișeze mai multe  opțiunile
</t>
  </si>
  <si>
    <t>TC_05 Accesarea paginii de detalii al unui produs</t>
  </si>
  <si>
    <t>TC_06 Verificarea funcționalității meniului lateral</t>
  </si>
  <si>
    <t>1.Accesează https://www.saucedemo.com
2.Introdu username: problem_user
3.Introdu parola: secret_sauce
4.Apasă pe butonul "Login"                                             5.Din meniul dropdown de sortare (dreapta sus), selectează „Price (low to high)”</t>
  </si>
  <si>
    <t>Utilizatorul este redirecționat înapoi către pagina principală.</t>
  </si>
  <si>
    <t>Toate produsele sunt adăugate  in cosul de cumparaturi.</t>
  </si>
  <si>
    <t>Utilizatorul este redirecționat către pagina de checkout corect unde poate completa detalii despre livrare.</t>
  </si>
  <si>
    <t>Utilizatorul trebuie să fie redirecționat către o pagină  care să includă pretul final si detalii despre comandă.</t>
  </si>
  <si>
    <t xml:space="preserve">Fiecare imagine să corespundă produsului </t>
  </si>
  <si>
    <t>username:        Problem_user
parola:          secret_sauce</t>
  </si>
  <si>
    <t xml:space="preserve">1.Accesează https://www.saucedemo.com
2.Introdu username: problem_user
3.Introdu parola: secret_sauce
4.Apasă pe butonul "Login"                                             5.Din meniul dropdown de sortare (dreapta sus), selectează „Name (Z-A)”                                                          </t>
  </si>
  <si>
    <t>Produsele trebuie afișate în ordine descrescatoare, de la cel mai scump la cel mai ieftin.</t>
  </si>
  <si>
    <t>1.Accesează https://www.saucedemo.com
2.Introdu username: problem_user
3.Introdu parola: secret_sauce
4.Apasă pe butonul "Login"                                             5.Din meniul dropdown de sortare (dreapta sus), selectează „Price (high to low)”</t>
  </si>
  <si>
    <t>Produsele sunt afișate în ordine alfabetică crescatoare de la A-Z</t>
  </si>
  <si>
    <t xml:space="preserve"> Produsele sunt afișate în ordine alfabetică descrescătoare de la Z-A.</t>
  </si>
  <si>
    <t>TC_15  Verificare funcționalitate buton „Continue Shopping” din coșul de cumpărături</t>
  </si>
  <si>
    <t>TC_16  Verificare comportament la adăugare a mai multor produse in cos</t>
  </si>
  <si>
    <t>1.Accesează https://www.saucedemo.com
2.Introdu username: problem_user
3.Introdu parola: secret_sauce
4.Apasă pe butonul "Login"                                               5.Pe pagina principala, apasă pe butonul "Add to cart" pentru toate produsele .</t>
  </si>
  <si>
    <t>TC_17 Verificare buton „Checkout” când coșul conține produse</t>
  </si>
  <si>
    <t>TC_18 Verificare buton „Checkout” când coșul este gol</t>
  </si>
  <si>
    <t xml:space="preserve">Ar trebui să fie afișat un mesaj de eroare, cum ar fi „Your cart is empty”
</t>
  </si>
  <si>
    <t>TC_19 Verificare a formularului de livrare prin completarea cu date valide</t>
  </si>
  <si>
    <t>TC_20  Verificarea comportamentului formularului când câmpul „First Name” este lăsat gol.</t>
  </si>
  <si>
    <t>TC_21 Verificarea comportamentului formularului când câmpul „Last Name” este lăsat gol.</t>
  </si>
  <si>
    <t>TC_22 Verificarea comportamentului formularului când câmpul „Zip/Postal Code” este lăsat gol.</t>
  </si>
  <si>
    <t>TC_23  Verificare funcționalitate buton „Finish”</t>
  </si>
  <si>
    <t>TC_10 Verificarea sortării produselor după „Price (low to high)”</t>
  </si>
  <si>
    <t>TC_11 Verificarea sortării produselor după „Price (high to low)”</t>
  </si>
  <si>
    <t>TC_12 Verificarea sortării produselor după nume (Z-A)</t>
  </si>
  <si>
    <t>TC_ 13 Verificarea sortării produselor după nume (A-Z)</t>
  </si>
  <si>
    <t>TC_14 Verificarea funcționalității butonului „Remove” din sectiunea coșul de cumpăraturi</t>
  </si>
  <si>
    <t>TC_08 Adăugarea unui produs în coș din pagina principală</t>
  </si>
  <si>
    <t xml:space="preserve"> Coșul de cumpăraturi se actualizeaza.Apare butonul "Remove" in locul butonului "Add to cart".</t>
  </si>
  <si>
    <t>Produsele trebuie afișate în ordine crescătoare, de la cel mai ieftin la cel mai scump.</t>
  </si>
  <si>
    <t>1.Accesează https://www.saucedemo.com
2.Introdu username: problem_user
3.Introdu parola: secret_sauce
4.Apasă pe butonul "Login"                                             5.Din meniul dropdown de sortare (dreapta sus), selectează „Name (Z-A)”, iar apoi Name (A-Z). (Deoarece pagina afiseaza din start produsele in ordine alfabetica de la A la Z)</t>
  </si>
  <si>
    <t>Utilizatorul este autentificat și redirecționat spre pagina  principala</t>
  </si>
  <si>
    <t>PASS</t>
  </si>
  <si>
    <t>Afisarea mesajului de eroare "Username and password do not match any user in this service"</t>
  </si>
  <si>
    <t>Afisarea mesajului de eroare "Password is required"</t>
  </si>
  <si>
    <t>În dreptul produselor este afișată o imagine incorectă – apare o poză cu un caine în locul imaginii corespunzătoare produsului.</t>
  </si>
  <si>
    <t>FAIL</t>
  </si>
  <si>
    <t>Meniul lateral s-a deschis  și a afișat mai multe opțiuni: All Items, About, Logout, și Reset App State.</t>
  </si>
  <si>
    <t>Coșul de cumpăraturi se actualizeaza.Apare butonul "Remove" in locul butonului "Add to cart".</t>
  </si>
  <si>
    <t>După apăsarea butonului "Remove", produsul nu a fost eliminat din coș, iar butonul a rămas neschimbat. Iconița coșului de cumparaturi nu s-a actualizat.</t>
  </si>
  <si>
    <t>Sortarea nu funcționează – ordinea produselor nu se modifică după selectarea opțiunii „Price (low to high)”.</t>
  </si>
  <si>
    <t>Sortarea nu funcționează – ordinea produselor nu se modifică după selectarea opțiunii „Price (high to low)”.</t>
  </si>
  <si>
    <t>Sortarea nu se aplică. Lista produselor rămâne neschimbată după selectarea opțiunii „Name (Z to A)</t>
  </si>
  <si>
    <t>Sortarea nu se aplică. Lista produselor rămâne neschimbată după selectarea opțiunii „Name (A to Z)</t>
  </si>
  <si>
    <t>Produsul este eliminat din coș .</t>
  </si>
  <si>
    <t>Utilizatorul este redirecționat înapoi către pagina principală</t>
  </si>
  <si>
    <t>Se pot adăuga doar 3 produse în coș din cele 6 disponibile pe site. La încercarea de a adăuga al patrulea produs, butonul „Add to cart” nu are efect si produsul nu apare în coș.</t>
  </si>
  <si>
    <t>Utilizatorul este direcționat către pagina „Checkout: Your Information” imediat după apăsarea butonului „Checkout”.</t>
  </si>
  <si>
    <t>Butonul „Checkout” este activ chiar dacă coșul este gol și permite trecerea la pagina „Checkout: Your Information”, fără produse adăugate.</t>
  </si>
  <si>
    <t>Când câmpul „Last Name” este lăsat gol, nu apare niciun mesaj de eroare și utilizatorul poate continua procesul de checkout, deși câmpul rămâne necompletat.</t>
  </si>
  <si>
    <t>Utilizatorul este redirecționat către pagina checkout complet si confirmare a comenzii.</t>
  </si>
  <si>
    <t>Se deschide pagina de detalii a produsului si să fie afișate detaliile produsului selectat.</t>
  </si>
  <si>
    <t>Se afișează detalii despre un alt produs decât cel selectat.</t>
  </si>
  <si>
    <t>În timpul completării formularului, câmpul „Last Name” nu acceptă date – tastarea este imposibilă.</t>
  </si>
  <si>
    <t>Nu se poate testa funcționalitatea butonului „Finish” deoarece formularul de livrare nu poate fi completat – câmpul „Last Name” nu permite introducerea de date.</t>
  </si>
  <si>
    <t>1.Accesează https://www.saucedemo.com
2.Introdu username: problem_user
3.Introdu parola: secret_sauce
4.Apasă pe butonul "Login"                                               5.Pe pagina principala, apasă pe butonul "Add to cart" pentru un produs                                                                   6. Apoi apasa pe butonul "Checkout"                  7.Completează corect câmpurile formularului de livrare  8.Apasă pe „Continue” pentru a ajunge în pagina /checkout-step-two.html.                                              9.Apasă pe butonul „Finish”.</t>
  </si>
  <si>
    <t>1.Accesează https://www.saucedemo.com
2.Introdu username: problem_user
3.Introdu parola: secret_sauce
4.Apasă pe butonul "Login"                                               5.Pe pagina principala, apasă pe butonul "Add to cart" pentru un produs                                                                   6. Apoi apasa pe butonul "Checkout"                  7.Completează corect câmpurile formularului de livrare cu exceptia campului "Zip/Postal Code" care va ramane gol.                                                                      8.Apasa butonul "Continue"</t>
  </si>
  <si>
    <t>1.Accesează https://www.saucedemo.com
2.Introdu username: problem_user
3.Introdu parola: secret_sauce
4.Apasă pe butonul "Login"                                               5.Pe pagina principala, apasă pe butonul "Add to cart" pentru un produs                                                                   6. Apoi apasa pe butonul "Checkout"                  7.Completează corect câmpurile formularului de livrare cu exceptia campului "Last Name" care va ramane gol.  8..Apasa butonul "Continue"</t>
  </si>
  <si>
    <t>1.Accesează https://www.saucedemo.com
2.Introdu username: problem_user
3.Introdu parola: secret_sauce
4.Apasă pe butonul "Login"                                               5.Pe pagina principala, apasă pe butonul "Add to cart" pentru un produs                                                                   6. Apoi apasa pe butonul "Checkout"                  7.Completează corect câmpurile formularului de livrare cu exceptia campului "First Name" care va ramane gol.  8..Apasa butonul "Continue"</t>
  </si>
  <si>
    <t>1.Accesează https://www.saucedemo.com
2.Introdu username:problem_user
3.Introdu parola: secret_sauce
4.Apasă pe butonul "Login"                                               5.Pe pagina principala, apasă pe butonul "Add to cart" pentru un produs                                                                   6. Apoi apasa pe butonul "Checkout"                  7.Completează câmpurile formularului de livrare cu date valide                                                                                  8.Apasa butonul "Continue"</t>
  </si>
  <si>
    <t>1.Accesează https://www.saucedemo.com
2.Introdu username: problem_user
3.Introdu parola: secret_sauce
4.Apasă pe butonul "Login"                                                                                                          5. Apoi apasa pe butonul din dreapta sus" cos de cumparaturi"                                                                       6.Apoi apasa pe butonul "Checkout"</t>
  </si>
  <si>
    <t>1.Accesează https://www.saucedemo.com
2.Introdu username: problem_user
3.Introdu parola: secret_sauce
4.Apasă pe butonul "Login"                                               5.Pe pagina principala, apasă pe butonul "Add to cart" pentru un produs                                                                   6. Apoi apasa pe butonul din dreapta sus" cos de cumparaturi"                                                                       7.Apoi apasa pe butonul "Checkout"</t>
  </si>
  <si>
    <t>1.Accesează https://www.saucedemo.com
2.Introdu username: problem_user
3.Introdu parola: secret_sauce
4.Apasă pe butonul "Login"                                                                                                              5. Apoi apasa pe butonul din dreapta sus" cos de cumparaturi"                                                                       7.Apasa pe butonul "Continue Shopping"</t>
  </si>
  <si>
    <t>1.Accesează https://www.saucedemo.com
2.Introdu username: problem_userr
3.Introdu parola: secret_sauce
4.Apasă pe butonul "Login"                                               5.Pe pagina principala, apasă pe butonul "Add to cart" pentru un produs                                                                   6. Apoi apasa pe cos si apasa pe butonul "Remove"</t>
  </si>
  <si>
    <t>1.Accesează https://www.saucedemo.com
2.Introdu username:problem_user
3.Introdu parola: secret_sauce
4.Apasă pe butonul "Login"                                               5.Pe pagina principala, apasă pe butonul "Add to cart" pentru un produs.</t>
  </si>
  <si>
    <t>1.Accesează https://www.saucedemo.com
2.Introdu username: problem_user
3.Introdu parola: secret_sauce
4.Apasă pe butonul "Login"                                                     5.Dă click pe butonul ☰ (hamburger menu)                    6.Dă click pe butonul Logout</t>
  </si>
  <si>
    <t xml:space="preserve">1.Accesează https://www.saucedemo.com
2.Introdu username: problem_user
3.Introdu parola: secret_sauce
4.Apasă pe butonul "Login"                                                     5.Dă click pe butonul ☰ (hamburger menu)         </t>
  </si>
  <si>
    <t xml:space="preserve">1.Accesează https://www.saucedemo.com
2.Introdu username: problem_user
3.Introdu parola: secret_sauce
4.Apasă pe butonul "Login"                                                     5.Dă click pe titlul sau imaginea unui produs                    </t>
  </si>
  <si>
    <t>1.Accesează https://www.saucedemo.com
2.Introdu username: problem_user
3.Apasă pe butonul "Login"</t>
  </si>
  <si>
    <t>1.Accesează https://www.saucedemo.com
2.Introdu username:problem_user
3.Introdu parola: secret_sauce1
4.Apasă pe butonul "Login"</t>
  </si>
  <si>
    <t>1.Accesează https://www.saucedemo.com
2.Introdu username: problem_user
3.Introdu parola: secret_sauce
4.Apasă pe butonul "Login"</t>
  </si>
  <si>
    <t>1.Accesează https://www.saucedemo.com
2.Introdu username:problem_user
3.Introdu parola: secret_sauce
4.Apasă pe butonul "Login"                                               5.Pe pagina principala, apasă pe butonul "Add to cart" pentru un produs                                                                     6. Apoi apasa pe butonul "Remove"</t>
  </si>
  <si>
    <t>Blocked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</si>
</sst>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sz val="14"/>
      <color theme="1"/>
      <name val="Arial"/>
    </font>
    <font>
      <b/>
      <sz val="14"/>
      <color theme="1"/>
      <name val="Arial"/>
    </font>
    <font>
      <b/>
      <sz val="14"/>
      <color rgb="FF1155CC"/>
      <name val="Inconsolata"/>
    </font>
    <font>
      <sz val="10"/>
      <color rgb="FF000000"/>
      <name val="Arial"/>
      <family val="2"/>
      <scheme val="minor"/>
    </font>
    <font>
      <sz val="10"/>
      <color theme="1"/>
      <name val="Verdana"/>
      <family val="2"/>
    </font>
    <font>
      <sz val="10"/>
      <color theme="1"/>
      <name val="Arial"/>
      <family val="2"/>
    </font>
    <font>
      <sz val="14"/>
      <color theme="1"/>
      <name val="Verdana"/>
      <family val="2"/>
    </font>
    <font>
      <sz val="14"/>
      <color theme="1"/>
      <name val="Arial"/>
      <family val="2"/>
    </font>
    <font>
      <b/>
      <sz val="10"/>
      <color theme="1"/>
      <name val="Verdana"/>
      <family val="2"/>
    </font>
    <font>
      <sz val="10"/>
      <color theme="1"/>
      <name val="Arial"/>
      <family val="2"/>
      <scheme val="minor"/>
    </font>
    <font>
      <sz val="14"/>
      <color rgb="FF000000"/>
      <name val="Arial"/>
      <family val="2"/>
      <scheme val="minor"/>
    </font>
    <font>
      <sz val="14"/>
      <color theme="1"/>
      <name val="Arial"/>
      <family val="2"/>
      <scheme val="minor"/>
    </font>
    <font>
      <sz val="10"/>
      <color theme="1"/>
      <name val="Arial"/>
      <family val="2"/>
      <scheme val="major"/>
    </font>
    <font>
      <sz val="14"/>
      <color theme="1"/>
      <name val="Arial"/>
      <family val="2"/>
      <scheme val="maj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7">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wrapText="1"/>
    </xf>
    <xf numFmtId="0" fontId="2" fillId="0" borderId="0" xfId="0" applyFont="1" applyAlignment="1">
      <alignment horizontal="center" vertical="center" wrapText="1"/>
    </xf>
    <xf numFmtId="0" fontId="3" fillId="0" borderId="5" xfId="0" applyFont="1" applyBorder="1"/>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11" fillId="0" borderId="1" xfId="0" applyFont="1" applyBorder="1" applyAlignment="1">
      <alignment vertical="center" wrapText="1"/>
    </xf>
    <xf numFmtId="0" fontId="12" fillId="0" borderId="1" xfId="0" applyFont="1" applyBorder="1" applyAlignment="1">
      <alignment horizontal="center" vertical="center" wrapText="1"/>
    </xf>
    <xf numFmtId="0" fontId="11" fillId="0" borderId="1" xfId="0" applyFont="1" applyBorder="1" applyAlignment="1">
      <alignment wrapText="1"/>
    </xf>
    <xf numFmtId="0" fontId="14" fillId="2" borderId="0" xfId="0" applyFont="1" applyFill="1" applyAlignment="1">
      <alignment horizontal="center" wrapText="1"/>
    </xf>
    <xf numFmtId="0" fontId="11" fillId="0" borderId="1" xfId="0" applyFont="1" applyBorder="1" applyAlignment="1">
      <alignment horizontal="left" vertical="center" wrapText="1"/>
    </xf>
    <xf numFmtId="0" fontId="11" fillId="0" borderId="1" xfId="0" applyFont="1" applyBorder="1" applyAlignment="1">
      <alignment horizontal="left" vertical="top" wrapText="1"/>
    </xf>
    <xf numFmtId="0" fontId="11" fillId="0" borderId="1" xfId="0" applyFont="1" applyBorder="1" applyAlignment="1">
      <alignment vertical="top" wrapText="1"/>
    </xf>
    <xf numFmtId="0" fontId="9" fillId="0" borderId="0" xfId="0" applyFont="1" applyAlignment="1">
      <alignment horizontal="left" vertical="top" wrapText="1"/>
    </xf>
    <xf numFmtId="0" fontId="15" fillId="0" borderId="1" xfId="0" applyFont="1" applyBorder="1" applyAlignment="1">
      <alignment horizontal="left" vertical="center" wrapText="1"/>
    </xf>
    <xf numFmtId="0" fontId="16" fillId="0" borderId="0" xfId="0" applyFont="1" applyAlignment="1">
      <alignment horizontal="center" vertical="center" wrapText="1"/>
    </xf>
    <xf numFmtId="0" fontId="9" fillId="0" borderId="0" xfId="0" applyFont="1" applyAlignment="1">
      <alignment vertical="center" wrapText="1"/>
    </xf>
    <xf numFmtId="0" fontId="15" fillId="0" borderId="1" xfId="0" applyFont="1" applyBorder="1" applyAlignment="1">
      <alignment horizontal="left" wrapText="1"/>
    </xf>
    <xf numFmtId="0" fontId="15" fillId="0" borderId="1" xfId="0" applyFont="1" applyBorder="1" applyAlignment="1">
      <alignment horizontal="left" vertical="top" wrapText="1"/>
    </xf>
    <xf numFmtId="0" fontId="13" fillId="0" borderId="1" xfId="0" applyFont="1" applyBorder="1" applyAlignment="1">
      <alignment horizontal="center" vertical="center"/>
    </xf>
    <xf numFmtId="0" fontId="11" fillId="0" borderId="4" xfId="0" applyFont="1" applyFill="1" applyBorder="1" applyAlignment="1">
      <alignment vertical="center" wrapText="1"/>
    </xf>
    <xf numFmtId="0" fontId="13"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9" fillId="0" borderId="0" xfId="0" applyFont="1" applyAlignment="1">
      <alignment wrapText="1"/>
    </xf>
    <xf numFmtId="0" fontId="9" fillId="0" borderId="0" xfId="0" applyFont="1" applyAlignment="1">
      <alignment vertical="center"/>
    </xf>
    <xf numFmtId="0" fontId="18" fillId="0" borderId="1" xfId="0" applyFont="1" applyBorder="1" applyAlignment="1">
      <alignment horizontal="left" vertical="center" wrapText="1"/>
    </xf>
    <xf numFmtId="0" fontId="12" fillId="0" borderId="1" xfId="0" applyFont="1" applyBorder="1" applyAlignment="1">
      <alignment horizontal="center" wrapText="1"/>
    </xf>
    <xf numFmtId="0" fontId="13" fillId="0" borderId="1" xfId="0" applyFont="1" applyBorder="1" applyAlignment="1">
      <alignment horizontal="center"/>
    </xf>
    <xf numFmtId="0" fontId="10" fillId="0" borderId="3" xfId="0" applyFont="1" applyBorder="1" applyAlignment="1">
      <alignment horizontal="center" vertical="center" wrapText="1"/>
    </xf>
    <xf numFmtId="0" fontId="5" fillId="0" borderId="4" xfId="0" applyFont="1" applyBorder="1"/>
    <xf numFmtId="0" fontId="5" fillId="0" borderId="5" xfId="0" applyFont="1" applyBorder="1"/>
    <xf numFmtId="0" fontId="19" fillId="0" borderId="1" xfId="0" applyFont="1" applyBorder="1" applyAlignment="1">
      <alignment horizontal="center" wrapText="1"/>
    </xf>
    <xf numFmtId="0" fontId="19" fillId="0" borderId="1" xfId="0" applyFont="1" applyBorder="1" applyAlignment="1">
      <alignment horizontal="center"/>
    </xf>
    <xf numFmtId="0" fontId="18" fillId="3" borderId="1" xfId="0" applyFont="1" applyFill="1" applyBorder="1" applyAlignment="1">
      <alignment horizontal="left" wrapText="1"/>
    </xf>
    <xf numFmtId="0" fontId="18" fillId="3" borderId="1" xfId="0" applyFont="1" applyFill="1" applyBorder="1" applyAlignment="1">
      <alignment horizontal="left"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A19" zoomScale="94" zoomScaleNormal="94" workbookViewId="0">
      <selection activeCell="H23" sqref="H23"/>
    </sheetView>
  </sheetViews>
  <sheetFormatPr defaultColWidth="12.6640625" defaultRowHeight="15" customHeight="1" x14ac:dyDescent="0.25"/>
  <cols>
    <col min="1" max="1" width="17.6640625" customWidth="1"/>
    <col min="2" max="2" width="31.33203125" customWidth="1"/>
    <col min="3" max="4" width="11.88671875" customWidth="1"/>
    <col min="5" max="5" width="47.77734375" customWidth="1"/>
    <col min="6" max="6" width="20.77734375" customWidth="1"/>
    <col min="7" max="7" width="21.33203125" customWidth="1"/>
    <col min="8" max="8" width="19.109375" customWidth="1"/>
    <col min="9" max="9" width="27" customWidth="1"/>
    <col min="10" max="10" width="21.6640625" customWidth="1"/>
  </cols>
  <sheetData>
    <row r="1" spans="1:10" ht="69.75" customHeight="1" x14ac:dyDescent="0.25">
      <c r="A1" s="1" t="s">
        <v>16</v>
      </c>
      <c r="B1" s="1" t="s">
        <v>0</v>
      </c>
      <c r="C1" s="2" t="s">
        <v>1</v>
      </c>
      <c r="D1" s="20" t="s">
        <v>2</v>
      </c>
      <c r="E1" s="1" t="s">
        <v>3</v>
      </c>
      <c r="F1" s="1" t="s">
        <v>4</v>
      </c>
      <c r="G1" s="1" t="s">
        <v>5</v>
      </c>
      <c r="H1" s="1" t="s">
        <v>6</v>
      </c>
      <c r="I1" s="1" t="s">
        <v>7</v>
      </c>
      <c r="J1" s="1" t="s">
        <v>17</v>
      </c>
    </row>
    <row r="2" spans="1:10" ht="75" customHeight="1" x14ac:dyDescent="0.3">
      <c r="A2" s="40"/>
      <c r="B2" s="21" t="s">
        <v>19</v>
      </c>
      <c r="C2" s="4" t="s">
        <v>18</v>
      </c>
      <c r="D2" s="4"/>
      <c r="E2" s="24" t="s">
        <v>105</v>
      </c>
      <c r="F2" s="21" t="s">
        <v>30</v>
      </c>
      <c r="G2" s="25" t="s">
        <v>27</v>
      </c>
      <c r="H2" s="25" t="s">
        <v>66</v>
      </c>
      <c r="I2" s="5" t="s">
        <v>67</v>
      </c>
      <c r="J2" s="43"/>
    </row>
    <row r="3" spans="1:10" ht="81" customHeight="1" x14ac:dyDescent="0.3">
      <c r="A3" s="41"/>
      <c r="B3" s="36" t="s">
        <v>20</v>
      </c>
      <c r="C3" s="26" t="s">
        <v>18</v>
      </c>
      <c r="D3" s="4"/>
      <c r="E3" s="24" t="s">
        <v>104</v>
      </c>
      <c r="F3" s="21" t="s">
        <v>30</v>
      </c>
      <c r="G3" s="25" t="s">
        <v>21</v>
      </c>
      <c r="H3" s="37" t="s">
        <v>68</v>
      </c>
      <c r="I3" s="38" t="s">
        <v>67</v>
      </c>
      <c r="J3" s="43"/>
    </row>
    <row r="4" spans="1:10" ht="96.75" customHeight="1" x14ac:dyDescent="0.3">
      <c r="A4" s="42"/>
      <c r="B4" s="17" t="s">
        <v>22</v>
      </c>
      <c r="C4" s="18" t="s">
        <v>18</v>
      </c>
      <c r="D4" s="4"/>
      <c r="E4" s="24" t="s">
        <v>103</v>
      </c>
      <c r="F4" s="21" t="s">
        <v>30</v>
      </c>
      <c r="G4" s="25" t="s">
        <v>21</v>
      </c>
      <c r="H4" s="37" t="s">
        <v>69</v>
      </c>
      <c r="I4" s="38" t="s">
        <v>67</v>
      </c>
      <c r="J4" s="43"/>
    </row>
    <row r="5" spans="1:10" ht="81" customHeight="1" x14ac:dyDescent="0.3">
      <c r="A5" s="6"/>
      <c r="B5" s="17" t="s">
        <v>28</v>
      </c>
      <c r="C5" s="18" t="s">
        <v>18</v>
      </c>
      <c r="D5" s="4"/>
      <c r="E5" s="27" t="s">
        <v>29</v>
      </c>
      <c r="F5" s="21" t="s">
        <v>30</v>
      </c>
      <c r="G5" s="25" t="s">
        <v>39</v>
      </c>
      <c r="H5" s="45" t="s">
        <v>70</v>
      </c>
      <c r="I5" s="38" t="s">
        <v>71</v>
      </c>
      <c r="J5" s="43">
        <v>1</v>
      </c>
    </row>
    <row r="6" spans="1:10" ht="83.25" customHeight="1" x14ac:dyDescent="0.3">
      <c r="A6" s="6"/>
      <c r="B6" s="17" t="s">
        <v>32</v>
      </c>
      <c r="C6" s="18" t="s">
        <v>18</v>
      </c>
      <c r="D6" s="4"/>
      <c r="E6" s="29" t="s">
        <v>102</v>
      </c>
      <c r="F6" s="21" t="s">
        <v>30</v>
      </c>
      <c r="G6" s="25" t="s">
        <v>86</v>
      </c>
      <c r="H6" s="46" t="s">
        <v>87</v>
      </c>
      <c r="I6" s="38" t="s">
        <v>71</v>
      </c>
      <c r="J6" s="43">
        <v>2</v>
      </c>
    </row>
    <row r="7" spans="1:10" ht="83.25" customHeight="1" x14ac:dyDescent="0.3">
      <c r="A7" s="6"/>
      <c r="B7" s="17" t="s">
        <v>33</v>
      </c>
      <c r="C7" s="33" t="s">
        <v>18</v>
      </c>
      <c r="D7" s="4"/>
      <c r="E7" s="29" t="s">
        <v>101</v>
      </c>
      <c r="F7" s="21" t="s">
        <v>30</v>
      </c>
      <c r="G7" s="28" t="s">
        <v>31</v>
      </c>
      <c r="H7" s="45" t="s">
        <v>72</v>
      </c>
      <c r="I7" s="38" t="s">
        <v>67</v>
      </c>
      <c r="J7" s="43"/>
    </row>
    <row r="8" spans="1:10" ht="66.75" customHeight="1" x14ac:dyDescent="0.3">
      <c r="A8" s="7"/>
      <c r="B8" s="17" t="s">
        <v>23</v>
      </c>
      <c r="C8" s="30" t="s">
        <v>18</v>
      </c>
      <c r="D8" s="9"/>
      <c r="E8" s="19" t="s">
        <v>100</v>
      </c>
      <c r="F8" s="22" t="s">
        <v>30</v>
      </c>
      <c r="G8" s="21" t="s">
        <v>24</v>
      </c>
      <c r="H8" s="3" t="s">
        <v>24</v>
      </c>
      <c r="I8" s="38" t="s">
        <v>67</v>
      </c>
      <c r="J8" s="44"/>
    </row>
    <row r="9" spans="1:10" ht="74.25" customHeight="1" x14ac:dyDescent="0.3">
      <c r="A9" s="9"/>
      <c r="B9" s="17" t="s">
        <v>62</v>
      </c>
      <c r="C9" s="32" t="s">
        <v>18</v>
      </c>
      <c r="D9" s="9"/>
      <c r="E9" s="23" t="s">
        <v>99</v>
      </c>
      <c r="F9" s="22" t="s">
        <v>30</v>
      </c>
      <c r="G9" s="21" t="s">
        <v>63</v>
      </c>
      <c r="H9" s="17" t="s">
        <v>73</v>
      </c>
      <c r="I9" s="38" t="s">
        <v>67</v>
      </c>
      <c r="J9" s="44"/>
    </row>
    <row r="10" spans="1:10" ht="69.75" customHeight="1" x14ac:dyDescent="0.3">
      <c r="A10" s="9"/>
      <c r="B10" s="31" t="s">
        <v>25</v>
      </c>
      <c r="C10" s="34" t="s">
        <v>18</v>
      </c>
      <c r="D10" s="9"/>
      <c r="E10" s="19" t="s">
        <v>106</v>
      </c>
      <c r="F10" s="22" t="s">
        <v>40</v>
      </c>
      <c r="G10" s="17" t="s">
        <v>26</v>
      </c>
      <c r="H10" s="19" t="s">
        <v>74</v>
      </c>
      <c r="I10" s="38" t="s">
        <v>71</v>
      </c>
      <c r="J10" s="44">
        <v>3</v>
      </c>
    </row>
    <row r="11" spans="1:10" ht="69" customHeight="1" x14ac:dyDescent="0.3">
      <c r="A11" s="9"/>
      <c r="B11" s="17" t="s">
        <v>57</v>
      </c>
      <c r="C11" s="34" t="s">
        <v>18</v>
      </c>
      <c r="D11" s="9"/>
      <c r="E11" s="19" t="s">
        <v>34</v>
      </c>
      <c r="F11" s="22" t="s">
        <v>30</v>
      </c>
      <c r="G11" s="17" t="s">
        <v>64</v>
      </c>
      <c r="H11" s="17" t="s">
        <v>75</v>
      </c>
      <c r="I11" s="39" t="s">
        <v>71</v>
      </c>
      <c r="J11" s="44">
        <v>4</v>
      </c>
    </row>
    <row r="12" spans="1:10" ht="69.75" customHeight="1" x14ac:dyDescent="0.3">
      <c r="A12" s="9"/>
      <c r="B12" s="17" t="s">
        <v>58</v>
      </c>
      <c r="C12" s="30" t="s">
        <v>18</v>
      </c>
      <c r="D12" s="9"/>
      <c r="E12" s="19" t="s">
        <v>43</v>
      </c>
      <c r="F12" s="22" t="s">
        <v>30</v>
      </c>
      <c r="G12" s="27" t="s">
        <v>42</v>
      </c>
      <c r="H12" s="19" t="s">
        <v>76</v>
      </c>
      <c r="I12" s="39" t="s">
        <v>71</v>
      </c>
      <c r="J12" s="44">
        <v>5</v>
      </c>
    </row>
    <row r="13" spans="1:10" ht="69" customHeight="1" x14ac:dyDescent="0.3">
      <c r="A13" s="9"/>
      <c r="B13" s="17" t="s">
        <v>59</v>
      </c>
      <c r="C13" s="30" t="s">
        <v>18</v>
      </c>
      <c r="D13" s="9"/>
      <c r="E13" s="35" t="s">
        <v>41</v>
      </c>
      <c r="F13" s="22" t="s">
        <v>30</v>
      </c>
      <c r="G13" s="17" t="s">
        <v>45</v>
      </c>
      <c r="H13" s="19" t="s">
        <v>77</v>
      </c>
      <c r="I13" s="39" t="s">
        <v>71</v>
      </c>
      <c r="J13" s="44">
        <v>6</v>
      </c>
    </row>
    <row r="14" spans="1:10" ht="54" customHeight="1" x14ac:dyDescent="0.3">
      <c r="A14" s="9"/>
      <c r="B14" s="3" t="s">
        <v>60</v>
      </c>
      <c r="C14" s="30" t="s">
        <v>18</v>
      </c>
      <c r="D14" s="9"/>
      <c r="E14" s="22" t="s">
        <v>65</v>
      </c>
      <c r="F14" s="22" t="s">
        <v>30</v>
      </c>
      <c r="G14" s="27" t="s">
        <v>44</v>
      </c>
      <c r="H14" s="19" t="s">
        <v>78</v>
      </c>
      <c r="I14" s="39" t="s">
        <v>71</v>
      </c>
      <c r="J14" s="44">
        <v>7</v>
      </c>
    </row>
    <row r="15" spans="1:10" ht="54" customHeight="1" x14ac:dyDescent="0.3">
      <c r="A15" s="9"/>
      <c r="B15" s="17" t="s">
        <v>61</v>
      </c>
      <c r="C15" s="30" t="s">
        <v>18</v>
      </c>
      <c r="D15" s="9"/>
      <c r="E15" s="22" t="s">
        <v>98</v>
      </c>
      <c r="F15" s="22" t="s">
        <v>40</v>
      </c>
      <c r="G15" s="27" t="s">
        <v>26</v>
      </c>
      <c r="H15" s="17" t="s">
        <v>79</v>
      </c>
      <c r="I15" s="39" t="s">
        <v>67</v>
      </c>
      <c r="J15" s="44"/>
    </row>
    <row r="16" spans="1:10" ht="58.5" customHeight="1" x14ac:dyDescent="0.3">
      <c r="A16" s="9"/>
      <c r="B16" s="17" t="s">
        <v>46</v>
      </c>
      <c r="C16" s="30" t="s">
        <v>18</v>
      </c>
      <c r="D16" s="9"/>
      <c r="E16" s="19" t="s">
        <v>97</v>
      </c>
      <c r="F16" s="22" t="s">
        <v>30</v>
      </c>
      <c r="G16" s="27" t="s">
        <v>35</v>
      </c>
      <c r="H16" s="8" t="s">
        <v>80</v>
      </c>
      <c r="I16" s="39" t="s">
        <v>67</v>
      </c>
      <c r="J16" s="44"/>
    </row>
    <row r="17" spans="1:10" ht="61.5" customHeight="1" x14ac:dyDescent="0.3">
      <c r="A17" s="9"/>
      <c r="B17" s="17" t="s">
        <v>47</v>
      </c>
      <c r="C17" s="30" t="s">
        <v>18</v>
      </c>
      <c r="D17" s="9"/>
      <c r="E17" s="19" t="s">
        <v>48</v>
      </c>
      <c r="F17" s="27" t="s">
        <v>30</v>
      </c>
      <c r="G17" s="21" t="s">
        <v>36</v>
      </c>
      <c r="H17" s="19" t="s">
        <v>81</v>
      </c>
      <c r="I17" s="39" t="s">
        <v>71</v>
      </c>
      <c r="J17" s="44">
        <v>8</v>
      </c>
    </row>
    <row r="18" spans="1:10" ht="60.75" customHeight="1" x14ac:dyDescent="0.3">
      <c r="A18" s="9"/>
      <c r="B18" s="17" t="s">
        <v>49</v>
      </c>
      <c r="C18" s="30" t="s">
        <v>18</v>
      </c>
      <c r="D18" s="9"/>
      <c r="E18" s="19" t="s">
        <v>96</v>
      </c>
      <c r="F18" s="27" t="s">
        <v>30</v>
      </c>
      <c r="G18" s="17" t="s">
        <v>37</v>
      </c>
      <c r="H18" s="19" t="s">
        <v>82</v>
      </c>
      <c r="I18" s="39" t="s">
        <v>67</v>
      </c>
      <c r="J18" s="44"/>
    </row>
    <row r="19" spans="1:10" ht="65.25" customHeight="1" x14ac:dyDescent="0.3">
      <c r="A19" s="9"/>
      <c r="B19" s="17" t="s">
        <v>50</v>
      </c>
      <c r="C19" s="30" t="s">
        <v>18</v>
      </c>
      <c r="D19" s="9"/>
      <c r="E19" s="19" t="s">
        <v>95</v>
      </c>
      <c r="F19" s="22" t="s">
        <v>30</v>
      </c>
      <c r="G19" s="19" t="s">
        <v>51</v>
      </c>
      <c r="H19" s="19" t="s">
        <v>83</v>
      </c>
      <c r="I19" s="39" t="s">
        <v>71</v>
      </c>
      <c r="J19" s="44">
        <v>9</v>
      </c>
    </row>
    <row r="20" spans="1:10" ht="66.75" customHeight="1" x14ac:dyDescent="0.3">
      <c r="A20" s="9"/>
      <c r="B20" s="17" t="s">
        <v>52</v>
      </c>
      <c r="C20" s="30" t="s">
        <v>18</v>
      </c>
      <c r="D20" s="9"/>
      <c r="E20" s="19" t="s">
        <v>94</v>
      </c>
      <c r="F20" s="17" t="s">
        <v>30</v>
      </c>
      <c r="G20" s="19" t="s">
        <v>38</v>
      </c>
      <c r="H20" s="19" t="s">
        <v>88</v>
      </c>
      <c r="I20" s="39" t="s">
        <v>107</v>
      </c>
      <c r="J20" s="44">
        <v>10</v>
      </c>
    </row>
    <row r="21" spans="1:10" ht="65.25" customHeight="1" x14ac:dyDescent="0.3">
      <c r="A21" s="9"/>
      <c r="B21" s="17" t="s">
        <v>53</v>
      </c>
      <c r="C21" s="30" t="s">
        <v>18</v>
      </c>
      <c r="D21" s="9"/>
      <c r="E21" s="19" t="s">
        <v>93</v>
      </c>
      <c r="F21" s="17" t="s">
        <v>30</v>
      </c>
      <c r="G21" s="17" t="s">
        <v>21</v>
      </c>
      <c r="H21" s="19" t="s">
        <v>88</v>
      </c>
      <c r="I21" s="39" t="s">
        <v>107</v>
      </c>
      <c r="J21" s="44">
        <v>11</v>
      </c>
    </row>
    <row r="22" spans="1:10" ht="61.5" customHeight="1" x14ac:dyDescent="0.3">
      <c r="A22" s="9"/>
      <c r="B22" s="17" t="s">
        <v>54</v>
      </c>
      <c r="C22" s="30" t="s">
        <v>18</v>
      </c>
      <c r="D22" s="9"/>
      <c r="E22" s="19" t="s">
        <v>92</v>
      </c>
      <c r="F22" s="17" t="s">
        <v>30</v>
      </c>
      <c r="G22" s="17" t="s">
        <v>21</v>
      </c>
      <c r="H22" s="19" t="s">
        <v>84</v>
      </c>
      <c r="I22" s="39" t="s">
        <v>71</v>
      </c>
      <c r="J22" s="44">
        <v>12</v>
      </c>
    </row>
    <row r="23" spans="1:10" ht="66.75" customHeight="1" x14ac:dyDescent="0.3">
      <c r="A23" s="9"/>
      <c r="B23" s="17" t="s">
        <v>55</v>
      </c>
      <c r="C23" s="30" t="s">
        <v>18</v>
      </c>
      <c r="D23" s="9"/>
      <c r="E23" s="19" t="s">
        <v>91</v>
      </c>
      <c r="F23" s="17" t="s">
        <v>30</v>
      </c>
      <c r="G23" s="3" t="s">
        <v>21</v>
      </c>
      <c r="H23" s="19" t="s">
        <v>88</v>
      </c>
      <c r="I23" s="39" t="s">
        <v>107</v>
      </c>
      <c r="J23" s="44">
        <v>13</v>
      </c>
    </row>
    <row r="24" spans="1:10" ht="56.25" customHeight="1" x14ac:dyDescent="0.3">
      <c r="A24" s="9"/>
      <c r="B24" s="17" t="s">
        <v>56</v>
      </c>
      <c r="C24" s="30" t="s">
        <v>18</v>
      </c>
      <c r="D24" s="9"/>
      <c r="E24" s="19" t="s">
        <v>90</v>
      </c>
      <c r="F24" s="17" t="s">
        <v>30</v>
      </c>
      <c r="G24" s="19" t="s">
        <v>85</v>
      </c>
      <c r="H24" s="19" t="s">
        <v>89</v>
      </c>
      <c r="I24" s="39" t="s">
        <v>107</v>
      </c>
      <c r="J24" s="44">
        <v>14</v>
      </c>
    </row>
    <row r="25" spans="1:10" ht="61.5" customHeight="1" x14ac:dyDescent="0.25">
      <c r="A25" s="9"/>
      <c r="B25" s="8"/>
      <c r="C25" s="9"/>
      <c r="D25" s="9"/>
      <c r="E25" s="8"/>
      <c r="F25" s="9"/>
      <c r="G25" s="9"/>
      <c r="H25" s="9"/>
      <c r="I25" s="9"/>
      <c r="J25" s="10"/>
    </row>
    <row r="26" spans="1:10" ht="63" customHeight="1" x14ac:dyDescent="0.25">
      <c r="A26" s="9"/>
      <c r="B26" s="8"/>
      <c r="C26" s="9"/>
      <c r="D26" s="9"/>
      <c r="E26" s="8"/>
      <c r="F26" s="9"/>
      <c r="G26" s="9"/>
      <c r="H26" s="9"/>
      <c r="I26" s="9"/>
      <c r="J26" s="10"/>
    </row>
    <row r="27" spans="1:10" ht="72" customHeight="1" x14ac:dyDescent="0.25">
      <c r="A27" s="9"/>
      <c r="B27" s="8"/>
      <c r="C27" s="9"/>
      <c r="D27" s="9"/>
      <c r="E27" s="8"/>
      <c r="F27" s="9"/>
      <c r="G27" s="9"/>
      <c r="H27" s="9"/>
      <c r="I27" s="9"/>
      <c r="J27" s="10"/>
    </row>
    <row r="28" spans="1:10" ht="61.5" customHeight="1" x14ac:dyDescent="0.25">
      <c r="A28" s="9"/>
      <c r="B28" s="8"/>
      <c r="C28" s="9"/>
      <c r="D28" s="9"/>
      <c r="E28" s="8"/>
      <c r="F28" s="9"/>
      <c r="G28" s="9"/>
      <c r="H28" s="9"/>
      <c r="I28" s="9"/>
      <c r="J28" s="10"/>
    </row>
    <row r="29" spans="1:10" ht="65.25" customHeight="1" x14ac:dyDescent="0.25">
      <c r="A29" s="9"/>
      <c r="B29" s="8"/>
      <c r="C29" s="9"/>
      <c r="D29" s="9"/>
      <c r="E29" s="8"/>
      <c r="F29" s="9"/>
      <c r="G29" s="9"/>
      <c r="H29" s="9"/>
      <c r="I29" s="9"/>
      <c r="J29" s="10"/>
    </row>
    <row r="30" spans="1:10" ht="57.75" customHeight="1" x14ac:dyDescent="0.25">
      <c r="A30" s="9"/>
      <c r="B30" s="8"/>
      <c r="C30" s="9"/>
      <c r="D30" s="9"/>
      <c r="E30" s="8"/>
      <c r="F30" s="9"/>
      <c r="G30" s="9"/>
      <c r="H30" s="9"/>
      <c r="I30" s="9"/>
      <c r="J30" s="10"/>
    </row>
    <row r="31" spans="1:10" ht="73.5" customHeight="1" x14ac:dyDescent="0.25">
      <c r="A31" s="9"/>
      <c r="B31" s="8"/>
      <c r="C31" s="9"/>
      <c r="D31" s="9"/>
      <c r="E31" s="8"/>
      <c r="F31" s="9"/>
      <c r="G31" s="9"/>
      <c r="H31" s="9"/>
      <c r="I31" s="9"/>
      <c r="J31" s="10"/>
    </row>
    <row r="32" spans="1:10" ht="15.75" customHeight="1" x14ac:dyDescent="0.25">
      <c r="B32" s="11"/>
      <c r="E32" s="11"/>
      <c r="J32" s="12"/>
    </row>
    <row r="33" spans="2:10" ht="15.75" customHeight="1" x14ac:dyDescent="0.25">
      <c r="B33" s="11"/>
      <c r="E33" s="11"/>
      <c r="J33" s="12"/>
    </row>
    <row r="34" spans="2:10" ht="15.75" customHeight="1" x14ac:dyDescent="0.25">
      <c r="B34" s="11"/>
      <c r="E34" s="11"/>
      <c r="J34" s="12"/>
    </row>
    <row r="35" spans="2:10" ht="15.75" customHeight="1" x14ac:dyDescent="0.25">
      <c r="B35" s="11"/>
      <c r="E35" s="11"/>
      <c r="J35" s="12"/>
    </row>
    <row r="36" spans="2:10" ht="15.75" customHeight="1" x14ac:dyDescent="0.25">
      <c r="B36" s="11"/>
      <c r="E36" s="11"/>
      <c r="J36" s="12"/>
    </row>
    <row r="37" spans="2:10" ht="15.75" customHeight="1" x14ac:dyDescent="0.25">
      <c r="B37" s="11"/>
      <c r="E37" s="11"/>
      <c r="J37" s="12"/>
    </row>
    <row r="38" spans="2:10" ht="15.75" customHeight="1" x14ac:dyDescent="0.25">
      <c r="B38" s="11"/>
      <c r="E38" s="11"/>
      <c r="J38" s="12"/>
    </row>
    <row r="39" spans="2:10" ht="15.75" customHeight="1" x14ac:dyDescent="0.25">
      <c r="B39" s="11"/>
      <c r="E39" s="11"/>
      <c r="J39" s="12"/>
    </row>
    <row r="40" spans="2:10" ht="15.75" customHeight="1" x14ac:dyDescent="0.25">
      <c r="B40" s="11"/>
      <c r="E40" s="11"/>
      <c r="J40" s="12"/>
    </row>
    <row r="41" spans="2:10" ht="15.75" customHeight="1" x14ac:dyDescent="0.25">
      <c r="B41" s="11"/>
      <c r="E41" s="11"/>
      <c r="J41" s="12"/>
    </row>
    <row r="42" spans="2:10" ht="15.75" customHeight="1" x14ac:dyDescent="0.25">
      <c r="B42" s="11"/>
      <c r="E42" s="11"/>
      <c r="J42" s="12"/>
    </row>
    <row r="43" spans="2:10" ht="15.75" customHeight="1" x14ac:dyDescent="0.25">
      <c r="B43" s="11"/>
      <c r="E43" s="11"/>
      <c r="J43" s="12"/>
    </row>
    <row r="44" spans="2:10" ht="15.75" customHeight="1" x14ac:dyDescent="0.25">
      <c r="B44" s="11"/>
      <c r="E44" s="11"/>
      <c r="J44" s="12"/>
    </row>
    <row r="45" spans="2:10" ht="15.75" customHeight="1" x14ac:dyDescent="0.25">
      <c r="B45" s="11"/>
      <c r="E45" s="11"/>
      <c r="J45" s="12"/>
    </row>
    <row r="46" spans="2:10" ht="15.75" customHeight="1" x14ac:dyDescent="0.25">
      <c r="B46" s="11"/>
      <c r="E46" s="11"/>
      <c r="J46" s="12"/>
    </row>
    <row r="47" spans="2:10" ht="15.75" customHeight="1" x14ac:dyDescent="0.25">
      <c r="B47" s="11"/>
      <c r="E47" s="11"/>
      <c r="J47" s="12"/>
    </row>
    <row r="48" spans="2:10" ht="15.75" customHeight="1" x14ac:dyDescent="0.25">
      <c r="B48" s="11"/>
      <c r="E48" s="11"/>
      <c r="J48" s="12"/>
    </row>
    <row r="49" spans="2:10" ht="15.75" customHeight="1" x14ac:dyDescent="0.25">
      <c r="B49" s="11"/>
      <c r="E49" s="11"/>
      <c r="J49" s="12"/>
    </row>
    <row r="50" spans="2:10" ht="15.75" customHeight="1" x14ac:dyDescent="0.25">
      <c r="B50" s="11"/>
      <c r="E50" s="11"/>
      <c r="J50" s="12"/>
    </row>
    <row r="51" spans="2:10" ht="15.75" customHeight="1" x14ac:dyDescent="0.25">
      <c r="B51" s="11"/>
      <c r="E51" s="11"/>
      <c r="J51" s="12"/>
    </row>
    <row r="52" spans="2:10" ht="15.75" customHeight="1" x14ac:dyDescent="0.25">
      <c r="B52" s="11"/>
      <c r="E52" s="11"/>
      <c r="J52" s="12"/>
    </row>
    <row r="53" spans="2:10" ht="15.75" customHeight="1" x14ac:dyDescent="0.25">
      <c r="B53" s="11"/>
      <c r="E53" s="11"/>
      <c r="J53" s="12"/>
    </row>
    <row r="54" spans="2:10" ht="15.75" customHeight="1" x14ac:dyDescent="0.25">
      <c r="B54" s="11"/>
      <c r="E54" s="11"/>
      <c r="J54" s="12"/>
    </row>
    <row r="55" spans="2:10" ht="15.75" customHeight="1" x14ac:dyDescent="0.25">
      <c r="B55" s="11"/>
      <c r="E55" s="11"/>
      <c r="J55" s="12"/>
    </row>
    <row r="56" spans="2:10" ht="15.75" customHeight="1" x14ac:dyDescent="0.25">
      <c r="B56" s="11"/>
      <c r="E56" s="11"/>
      <c r="J56" s="12"/>
    </row>
    <row r="57" spans="2:10" ht="15.75" customHeight="1" x14ac:dyDescent="0.25">
      <c r="B57" s="11"/>
      <c r="E57" s="11"/>
      <c r="J57" s="12"/>
    </row>
    <row r="58" spans="2:10" ht="15.75" customHeight="1" x14ac:dyDescent="0.25">
      <c r="B58" s="11"/>
      <c r="E58" s="11"/>
      <c r="J58" s="12"/>
    </row>
    <row r="59" spans="2:10" ht="15.75" customHeight="1" x14ac:dyDescent="0.25">
      <c r="B59" s="11"/>
      <c r="E59" s="11"/>
      <c r="J59" s="12"/>
    </row>
    <row r="60" spans="2:10" ht="15.75" customHeight="1" x14ac:dyDescent="0.25">
      <c r="B60" s="11"/>
      <c r="E60" s="11"/>
      <c r="J60" s="12"/>
    </row>
    <row r="61" spans="2:10" ht="15.75" customHeight="1" x14ac:dyDescent="0.25">
      <c r="B61" s="11"/>
      <c r="E61" s="11"/>
      <c r="J61" s="12"/>
    </row>
    <row r="62" spans="2:10" ht="15.75" customHeight="1" x14ac:dyDescent="0.25">
      <c r="B62" s="11"/>
      <c r="E62" s="11"/>
      <c r="J62" s="12"/>
    </row>
    <row r="63" spans="2:10" ht="15.75" customHeight="1" x14ac:dyDescent="0.25">
      <c r="B63" s="11"/>
      <c r="E63" s="11"/>
      <c r="J63" s="12"/>
    </row>
    <row r="64" spans="2:10" ht="15.75" customHeight="1" x14ac:dyDescent="0.25">
      <c r="B64" s="11"/>
      <c r="E64" s="11"/>
      <c r="J64" s="12"/>
    </row>
    <row r="65" spans="2:10" ht="15.75" customHeight="1" x14ac:dyDescent="0.25">
      <c r="B65" s="11"/>
      <c r="E65" s="11"/>
      <c r="J65" s="12"/>
    </row>
    <row r="66" spans="2:10" ht="15.75" customHeight="1" x14ac:dyDescent="0.25">
      <c r="B66" s="11"/>
      <c r="E66" s="11"/>
      <c r="J66" s="12"/>
    </row>
    <row r="67" spans="2:10" ht="15.75" customHeight="1" x14ac:dyDescent="0.25">
      <c r="B67" s="11"/>
      <c r="E67" s="11"/>
      <c r="J67" s="12"/>
    </row>
    <row r="68" spans="2:10" ht="15.75" customHeight="1" x14ac:dyDescent="0.25">
      <c r="B68" s="11"/>
      <c r="E68" s="11"/>
      <c r="J68" s="12"/>
    </row>
    <row r="69" spans="2:10" ht="15.75" customHeight="1" x14ac:dyDescent="0.25">
      <c r="B69" s="11"/>
      <c r="E69" s="11"/>
      <c r="J69" s="12"/>
    </row>
    <row r="70" spans="2:10" ht="15.75" customHeight="1" x14ac:dyDescent="0.25">
      <c r="B70" s="11"/>
      <c r="E70" s="11"/>
      <c r="J70" s="12"/>
    </row>
    <row r="71" spans="2:10" ht="15.75" customHeight="1" x14ac:dyDescent="0.25">
      <c r="B71" s="11"/>
      <c r="E71" s="11"/>
      <c r="J71" s="12"/>
    </row>
    <row r="72" spans="2:10" ht="15.75" customHeight="1" x14ac:dyDescent="0.25">
      <c r="B72" s="11"/>
      <c r="E72" s="11"/>
      <c r="J72" s="12"/>
    </row>
    <row r="73" spans="2:10" ht="15.75" customHeight="1" x14ac:dyDescent="0.25">
      <c r="B73" s="11"/>
      <c r="E73" s="11"/>
      <c r="J73" s="12"/>
    </row>
    <row r="74" spans="2:10" ht="15.75" customHeight="1" x14ac:dyDescent="0.25">
      <c r="B74" s="11"/>
      <c r="E74" s="11"/>
      <c r="J74" s="12"/>
    </row>
    <row r="75" spans="2:10" ht="15.75" customHeight="1" x14ac:dyDescent="0.25">
      <c r="B75" s="11"/>
      <c r="E75" s="11"/>
      <c r="J75" s="12"/>
    </row>
    <row r="76" spans="2:10" ht="15.75" customHeight="1" x14ac:dyDescent="0.25">
      <c r="B76" s="11"/>
      <c r="E76" s="11"/>
      <c r="J76" s="12"/>
    </row>
    <row r="77" spans="2:10" ht="15.75" customHeight="1" x14ac:dyDescent="0.25">
      <c r="B77" s="11"/>
      <c r="E77" s="11"/>
      <c r="J77" s="12"/>
    </row>
    <row r="78" spans="2:10" ht="15.75" customHeight="1" x14ac:dyDescent="0.25">
      <c r="B78" s="11"/>
      <c r="E78" s="11"/>
      <c r="J78" s="12"/>
    </row>
    <row r="79" spans="2:10" ht="15.75" customHeight="1" x14ac:dyDescent="0.25">
      <c r="B79" s="11"/>
      <c r="E79" s="11"/>
      <c r="J79" s="12"/>
    </row>
    <row r="80" spans="2:10" ht="15.75" customHeight="1" x14ac:dyDescent="0.25">
      <c r="B80" s="11"/>
      <c r="E80" s="11"/>
      <c r="J80" s="12"/>
    </row>
    <row r="81" spans="2:10" ht="15.75" customHeight="1" x14ac:dyDescent="0.25">
      <c r="B81" s="11"/>
      <c r="E81" s="11"/>
      <c r="J81" s="12"/>
    </row>
    <row r="82" spans="2:10" ht="15.75" customHeight="1" x14ac:dyDescent="0.25">
      <c r="B82" s="11"/>
      <c r="E82" s="11"/>
      <c r="J82" s="12"/>
    </row>
    <row r="83" spans="2:10" ht="15.75" customHeight="1" x14ac:dyDescent="0.25">
      <c r="B83" s="11"/>
      <c r="E83" s="11"/>
      <c r="J83" s="12"/>
    </row>
    <row r="84" spans="2:10" ht="15.75" customHeight="1" x14ac:dyDescent="0.25">
      <c r="B84" s="11"/>
      <c r="E84" s="11"/>
      <c r="J84" s="12"/>
    </row>
    <row r="85" spans="2:10" ht="15.75" customHeight="1" x14ac:dyDescent="0.25">
      <c r="B85" s="11"/>
      <c r="E85" s="11"/>
      <c r="J85" s="12"/>
    </row>
    <row r="86" spans="2:10" ht="15.75" customHeight="1" x14ac:dyDescent="0.25">
      <c r="B86" s="11"/>
      <c r="E86" s="11"/>
      <c r="J86" s="12"/>
    </row>
    <row r="87" spans="2:10" ht="15.75" customHeight="1" x14ac:dyDescent="0.25">
      <c r="B87" s="11"/>
      <c r="E87" s="11"/>
      <c r="J87" s="12"/>
    </row>
    <row r="88" spans="2:10" ht="15.75" customHeight="1" x14ac:dyDescent="0.25">
      <c r="B88" s="11"/>
      <c r="E88" s="11"/>
      <c r="J88" s="12"/>
    </row>
    <row r="89" spans="2:10" ht="15.75" customHeight="1" x14ac:dyDescent="0.25">
      <c r="B89" s="11"/>
      <c r="E89" s="11"/>
      <c r="J89" s="12"/>
    </row>
    <row r="90" spans="2:10" ht="15.75" customHeight="1" x14ac:dyDescent="0.25">
      <c r="B90" s="11"/>
      <c r="E90" s="11"/>
      <c r="J90" s="12"/>
    </row>
    <row r="91" spans="2:10" ht="15.75" customHeight="1" x14ac:dyDescent="0.25">
      <c r="B91" s="11"/>
      <c r="E91" s="11"/>
      <c r="J91" s="12"/>
    </row>
    <row r="92" spans="2:10" ht="15.75" customHeight="1" x14ac:dyDescent="0.25">
      <c r="B92" s="11"/>
      <c r="E92" s="11"/>
      <c r="J92" s="12"/>
    </row>
    <row r="93" spans="2:10" ht="15.75" customHeight="1" x14ac:dyDescent="0.25">
      <c r="B93" s="11"/>
      <c r="E93" s="11"/>
      <c r="J93" s="12"/>
    </row>
    <row r="94" spans="2:10" ht="15.75" customHeight="1" x14ac:dyDescent="0.25">
      <c r="B94" s="11"/>
      <c r="E94" s="11"/>
      <c r="J94" s="12"/>
    </row>
    <row r="95" spans="2:10" ht="15.75" customHeight="1" x14ac:dyDescent="0.25">
      <c r="B95" s="11"/>
      <c r="E95" s="11"/>
      <c r="J95" s="12"/>
    </row>
    <row r="96" spans="2:10" ht="15.75" customHeight="1" x14ac:dyDescent="0.25">
      <c r="B96" s="11"/>
      <c r="E96" s="11"/>
      <c r="J96" s="12"/>
    </row>
    <row r="97" spans="2:10" ht="15.75" customHeight="1" x14ac:dyDescent="0.25">
      <c r="B97" s="11"/>
      <c r="E97" s="11"/>
      <c r="J97" s="12"/>
    </row>
    <row r="98" spans="2:10" ht="15.75" customHeight="1" x14ac:dyDescent="0.25">
      <c r="B98" s="11"/>
      <c r="E98" s="11"/>
      <c r="J98" s="12"/>
    </row>
    <row r="99" spans="2:10" ht="15.75" customHeight="1" x14ac:dyDescent="0.25">
      <c r="B99" s="11"/>
      <c r="E99" s="11"/>
      <c r="J99" s="12"/>
    </row>
    <row r="100" spans="2:10" ht="15.75" customHeight="1" x14ac:dyDescent="0.25">
      <c r="B100" s="11"/>
      <c r="E100" s="11"/>
      <c r="J100" s="12"/>
    </row>
    <row r="101" spans="2:10" ht="15.75" customHeight="1" x14ac:dyDescent="0.25">
      <c r="B101" s="11"/>
      <c r="E101" s="11"/>
      <c r="J101" s="12"/>
    </row>
    <row r="102" spans="2:10" ht="15.75" customHeight="1" x14ac:dyDescent="0.25">
      <c r="B102" s="11"/>
      <c r="E102" s="11"/>
      <c r="J102" s="12"/>
    </row>
    <row r="103" spans="2:10" ht="15.75" customHeight="1" x14ac:dyDescent="0.25">
      <c r="B103" s="11"/>
      <c r="E103" s="11"/>
      <c r="J103" s="12"/>
    </row>
    <row r="104" spans="2:10" ht="15.75" customHeight="1" x14ac:dyDescent="0.25">
      <c r="B104" s="11"/>
      <c r="E104" s="11"/>
      <c r="J104" s="12"/>
    </row>
    <row r="105" spans="2:10" ht="15.75" customHeight="1" x14ac:dyDescent="0.25">
      <c r="B105" s="11"/>
      <c r="E105" s="11"/>
      <c r="J105" s="12"/>
    </row>
    <row r="106" spans="2:10" ht="15.75" customHeight="1" x14ac:dyDescent="0.25">
      <c r="B106" s="11"/>
      <c r="E106" s="11"/>
      <c r="J106" s="12"/>
    </row>
    <row r="107" spans="2:10" ht="15.75" customHeight="1" x14ac:dyDescent="0.25">
      <c r="B107" s="11"/>
      <c r="E107" s="11"/>
      <c r="J107" s="12"/>
    </row>
    <row r="108" spans="2:10" ht="15.75" customHeight="1" x14ac:dyDescent="0.25">
      <c r="B108" s="11"/>
      <c r="E108" s="11"/>
      <c r="J108" s="12"/>
    </row>
    <row r="109" spans="2:10" ht="15.75" customHeight="1" x14ac:dyDescent="0.25">
      <c r="B109" s="11"/>
      <c r="E109" s="11"/>
      <c r="J109" s="12"/>
    </row>
    <row r="110" spans="2:10" ht="15.75" customHeight="1" x14ac:dyDescent="0.25">
      <c r="B110" s="11"/>
      <c r="E110" s="11"/>
      <c r="J110" s="12"/>
    </row>
    <row r="111" spans="2:10" ht="15.75" customHeight="1" x14ac:dyDescent="0.25">
      <c r="B111" s="11"/>
      <c r="E111" s="11"/>
      <c r="J111" s="12"/>
    </row>
    <row r="112" spans="2:10" ht="15.75" customHeight="1" x14ac:dyDescent="0.25">
      <c r="B112" s="11"/>
      <c r="E112" s="11"/>
      <c r="J112" s="12"/>
    </row>
    <row r="113" spans="2:10" ht="15.75" customHeight="1" x14ac:dyDescent="0.25">
      <c r="B113" s="11"/>
      <c r="E113" s="11"/>
      <c r="J113" s="12"/>
    </row>
    <row r="114" spans="2:10" ht="15.75" customHeight="1" x14ac:dyDescent="0.25">
      <c r="B114" s="11"/>
      <c r="E114" s="11"/>
      <c r="J114" s="12"/>
    </row>
    <row r="115" spans="2:10" ht="15.75" customHeight="1" x14ac:dyDescent="0.25">
      <c r="B115" s="11"/>
      <c r="E115" s="11"/>
      <c r="J115" s="12"/>
    </row>
    <row r="116" spans="2:10" ht="15.75" customHeight="1" x14ac:dyDescent="0.25">
      <c r="B116" s="11"/>
      <c r="E116" s="11"/>
      <c r="J116" s="12"/>
    </row>
    <row r="117" spans="2:10" ht="15.75" customHeight="1" x14ac:dyDescent="0.25">
      <c r="B117" s="11"/>
      <c r="E117" s="11"/>
      <c r="J117" s="12"/>
    </row>
    <row r="118" spans="2:10" ht="15.75" customHeight="1" x14ac:dyDescent="0.25">
      <c r="B118" s="11"/>
      <c r="E118" s="11"/>
      <c r="J118" s="12"/>
    </row>
    <row r="119" spans="2:10" ht="15.75" customHeight="1" x14ac:dyDescent="0.25">
      <c r="B119" s="11"/>
      <c r="E119" s="11"/>
      <c r="J119" s="12"/>
    </row>
    <row r="120" spans="2:10" ht="15.75" customHeight="1" x14ac:dyDescent="0.25">
      <c r="B120" s="11"/>
      <c r="E120" s="11"/>
      <c r="J120" s="12"/>
    </row>
    <row r="121" spans="2:10" ht="15.75" customHeight="1" x14ac:dyDescent="0.25">
      <c r="B121" s="11"/>
      <c r="E121" s="11"/>
      <c r="J121" s="12"/>
    </row>
    <row r="122" spans="2:10" ht="15.75" customHeight="1" x14ac:dyDescent="0.25">
      <c r="B122" s="11"/>
      <c r="E122" s="11"/>
      <c r="J122" s="12"/>
    </row>
    <row r="123" spans="2:10" ht="15.75" customHeight="1" x14ac:dyDescent="0.25">
      <c r="B123" s="11"/>
      <c r="E123" s="11"/>
      <c r="J123" s="12"/>
    </row>
    <row r="124" spans="2:10" ht="15.75" customHeight="1" x14ac:dyDescent="0.25">
      <c r="B124" s="11"/>
      <c r="E124" s="11"/>
      <c r="J124" s="12"/>
    </row>
    <row r="125" spans="2:10" ht="15.75" customHeight="1" x14ac:dyDescent="0.25">
      <c r="B125" s="11"/>
      <c r="E125" s="11"/>
      <c r="J125" s="12"/>
    </row>
    <row r="126" spans="2:10" ht="15.75" customHeight="1" x14ac:dyDescent="0.25">
      <c r="B126" s="11"/>
      <c r="E126" s="11"/>
      <c r="J126" s="12"/>
    </row>
    <row r="127" spans="2:10" ht="15.75" customHeight="1" x14ac:dyDescent="0.25">
      <c r="B127" s="11"/>
      <c r="E127" s="11"/>
      <c r="J127" s="12"/>
    </row>
    <row r="128" spans="2:10" ht="15.75" customHeight="1" x14ac:dyDescent="0.25">
      <c r="B128" s="11"/>
      <c r="E128" s="11"/>
      <c r="J128" s="12"/>
    </row>
    <row r="129" spans="2:10" ht="15.75" customHeight="1" x14ac:dyDescent="0.25">
      <c r="B129" s="11"/>
      <c r="E129" s="11"/>
      <c r="J129" s="12"/>
    </row>
    <row r="130" spans="2:10" ht="15.75" customHeight="1" x14ac:dyDescent="0.25">
      <c r="B130" s="11"/>
      <c r="E130" s="11"/>
      <c r="J130" s="12"/>
    </row>
    <row r="131" spans="2:10" ht="15.75" customHeight="1" x14ac:dyDescent="0.25">
      <c r="B131" s="11"/>
      <c r="E131" s="11"/>
      <c r="J131" s="12"/>
    </row>
    <row r="132" spans="2:10" ht="15.75" customHeight="1" x14ac:dyDescent="0.25">
      <c r="B132" s="11"/>
      <c r="E132" s="11"/>
      <c r="J132" s="12"/>
    </row>
    <row r="133" spans="2:10" ht="15.75" customHeight="1" x14ac:dyDescent="0.25">
      <c r="B133" s="11"/>
      <c r="E133" s="11"/>
      <c r="J133" s="12"/>
    </row>
    <row r="134" spans="2:10" ht="15.75" customHeight="1" x14ac:dyDescent="0.25">
      <c r="B134" s="11"/>
      <c r="E134" s="11"/>
      <c r="J134" s="12"/>
    </row>
    <row r="135" spans="2:10" ht="15.75" customHeight="1" x14ac:dyDescent="0.25">
      <c r="B135" s="11"/>
      <c r="E135" s="11"/>
      <c r="J135" s="12"/>
    </row>
    <row r="136" spans="2:10" ht="15.75" customHeight="1" x14ac:dyDescent="0.25">
      <c r="B136" s="11"/>
      <c r="E136" s="11"/>
      <c r="J136" s="12"/>
    </row>
    <row r="137" spans="2:10" ht="15.75" customHeight="1" x14ac:dyDescent="0.25">
      <c r="B137" s="11"/>
      <c r="E137" s="11"/>
      <c r="J137" s="12"/>
    </row>
    <row r="138" spans="2:10" ht="15.75" customHeight="1" x14ac:dyDescent="0.25">
      <c r="B138" s="11"/>
      <c r="E138" s="11"/>
      <c r="J138" s="12"/>
    </row>
    <row r="139" spans="2:10" ht="15.75" customHeight="1" x14ac:dyDescent="0.25">
      <c r="B139" s="11"/>
      <c r="E139" s="11"/>
      <c r="J139" s="12"/>
    </row>
    <row r="140" spans="2:10" ht="15.75" customHeight="1" x14ac:dyDescent="0.25">
      <c r="B140" s="11"/>
      <c r="E140" s="11"/>
      <c r="J140" s="12"/>
    </row>
    <row r="141" spans="2:10" ht="15.75" customHeight="1" x14ac:dyDescent="0.25">
      <c r="B141" s="11"/>
      <c r="E141" s="11"/>
      <c r="J141" s="12"/>
    </row>
    <row r="142" spans="2:10" ht="15.75" customHeight="1" x14ac:dyDescent="0.25">
      <c r="B142" s="11"/>
      <c r="E142" s="11"/>
      <c r="J142" s="12"/>
    </row>
    <row r="143" spans="2:10" ht="15.75" customHeight="1" x14ac:dyDescent="0.25">
      <c r="B143" s="11"/>
      <c r="E143" s="11"/>
      <c r="J143" s="12"/>
    </row>
    <row r="144" spans="2:10" ht="15.75" customHeight="1" x14ac:dyDescent="0.25">
      <c r="B144" s="11"/>
      <c r="E144" s="11"/>
      <c r="J144" s="12"/>
    </row>
    <row r="145" spans="2:10" ht="15.75" customHeight="1" x14ac:dyDescent="0.25">
      <c r="B145" s="11"/>
      <c r="E145" s="11"/>
      <c r="J145" s="12"/>
    </row>
    <row r="146" spans="2:10" ht="15.75" customHeight="1" x14ac:dyDescent="0.25">
      <c r="B146" s="11"/>
      <c r="E146" s="11"/>
      <c r="J146" s="12"/>
    </row>
    <row r="147" spans="2:10" ht="15.75" customHeight="1" x14ac:dyDescent="0.25">
      <c r="B147" s="11"/>
      <c r="E147" s="11"/>
      <c r="J147" s="12"/>
    </row>
    <row r="148" spans="2:10" ht="15.75" customHeight="1" x14ac:dyDescent="0.25">
      <c r="B148" s="11"/>
      <c r="E148" s="11"/>
      <c r="J148" s="12"/>
    </row>
    <row r="149" spans="2:10" ht="15.75" customHeight="1" x14ac:dyDescent="0.25">
      <c r="B149" s="11"/>
      <c r="E149" s="11"/>
      <c r="J149" s="12"/>
    </row>
    <row r="150" spans="2:10" ht="15.75" customHeight="1" x14ac:dyDescent="0.25">
      <c r="B150" s="11"/>
      <c r="E150" s="11"/>
      <c r="J150" s="12"/>
    </row>
    <row r="151" spans="2:10" ht="15.75" customHeight="1" x14ac:dyDescent="0.25">
      <c r="B151" s="11"/>
      <c r="E151" s="11"/>
      <c r="J151" s="12"/>
    </row>
    <row r="152" spans="2:10" ht="15.75" customHeight="1" x14ac:dyDescent="0.25">
      <c r="B152" s="11"/>
      <c r="E152" s="11"/>
      <c r="J152" s="12"/>
    </row>
    <row r="153" spans="2:10" ht="15.75" customHeight="1" x14ac:dyDescent="0.25">
      <c r="B153" s="11"/>
      <c r="E153" s="11"/>
      <c r="J153" s="12"/>
    </row>
    <row r="154" spans="2:10" ht="15.75" customHeight="1" x14ac:dyDescent="0.25">
      <c r="B154" s="11"/>
      <c r="E154" s="11"/>
      <c r="J154" s="12"/>
    </row>
    <row r="155" spans="2:10" ht="15.75" customHeight="1" x14ac:dyDescent="0.25">
      <c r="B155" s="11"/>
      <c r="E155" s="11"/>
      <c r="J155" s="12"/>
    </row>
    <row r="156" spans="2:10" ht="15.75" customHeight="1" x14ac:dyDescent="0.25">
      <c r="B156" s="11"/>
      <c r="E156" s="11"/>
      <c r="J156" s="12"/>
    </row>
    <row r="157" spans="2:10" ht="15.75" customHeight="1" x14ac:dyDescent="0.25">
      <c r="B157" s="11"/>
      <c r="E157" s="11"/>
      <c r="J157" s="12"/>
    </row>
    <row r="158" spans="2:10" ht="15.75" customHeight="1" x14ac:dyDescent="0.25">
      <c r="B158" s="11"/>
      <c r="E158" s="11"/>
      <c r="J158" s="12"/>
    </row>
    <row r="159" spans="2:10" ht="15.75" customHeight="1" x14ac:dyDescent="0.25">
      <c r="B159" s="11"/>
      <c r="E159" s="11"/>
      <c r="J159" s="12"/>
    </row>
    <row r="160" spans="2:10" ht="15.75" customHeight="1" x14ac:dyDescent="0.25">
      <c r="B160" s="11"/>
      <c r="E160" s="11"/>
      <c r="J160" s="12"/>
    </row>
    <row r="161" spans="2:10" ht="15.75" customHeight="1" x14ac:dyDescent="0.25">
      <c r="B161" s="11"/>
      <c r="E161" s="11"/>
      <c r="J161" s="12"/>
    </row>
    <row r="162" spans="2:10" ht="15.75" customHeight="1" x14ac:dyDescent="0.25">
      <c r="B162" s="11"/>
      <c r="E162" s="11"/>
      <c r="J162" s="12"/>
    </row>
    <row r="163" spans="2:10" ht="15.75" customHeight="1" x14ac:dyDescent="0.25">
      <c r="B163" s="11"/>
      <c r="E163" s="11"/>
      <c r="J163" s="12"/>
    </row>
    <row r="164" spans="2:10" ht="15.75" customHeight="1" x14ac:dyDescent="0.25">
      <c r="B164" s="11"/>
      <c r="E164" s="11"/>
      <c r="J164" s="12"/>
    </row>
    <row r="165" spans="2:10" ht="15.75" customHeight="1" x14ac:dyDescent="0.25">
      <c r="B165" s="11"/>
      <c r="E165" s="11"/>
      <c r="J165" s="12"/>
    </row>
    <row r="166" spans="2:10" ht="15.75" customHeight="1" x14ac:dyDescent="0.25">
      <c r="B166" s="11"/>
      <c r="E166" s="11"/>
      <c r="J166" s="12"/>
    </row>
    <row r="167" spans="2:10" ht="15.75" customHeight="1" x14ac:dyDescent="0.25">
      <c r="B167" s="11"/>
      <c r="E167" s="11"/>
      <c r="J167" s="12"/>
    </row>
    <row r="168" spans="2:10" ht="15.75" customHeight="1" x14ac:dyDescent="0.25">
      <c r="B168" s="11"/>
      <c r="E168" s="11"/>
      <c r="J168" s="12"/>
    </row>
    <row r="169" spans="2:10" ht="15.75" customHeight="1" x14ac:dyDescent="0.25">
      <c r="B169" s="11"/>
      <c r="E169" s="11"/>
      <c r="J169" s="12"/>
    </row>
    <row r="170" spans="2:10" ht="15.75" customHeight="1" x14ac:dyDescent="0.25">
      <c r="B170" s="11"/>
      <c r="E170" s="11"/>
      <c r="J170" s="12"/>
    </row>
    <row r="171" spans="2:10" ht="15.75" customHeight="1" x14ac:dyDescent="0.25">
      <c r="B171" s="11"/>
      <c r="E171" s="11"/>
      <c r="J171" s="12"/>
    </row>
    <row r="172" spans="2:10" ht="15.75" customHeight="1" x14ac:dyDescent="0.25">
      <c r="B172" s="11"/>
      <c r="E172" s="11"/>
      <c r="J172" s="12"/>
    </row>
    <row r="173" spans="2:10" ht="15.75" customHeight="1" x14ac:dyDescent="0.25">
      <c r="B173" s="11"/>
      <c r="E173" s="11"/>
      <c r="J173" s="12"/>
    </row>
    <row r="174" spans="2:10" ht="15.75" customHeight="1" x14ac:dyDescent="0.25">
      <c r="B174" s="11"/>
      <c r="E174" s="11"/>
      <c r="J174" s="12"/>
    </row>
    <row r="175" spans="2:10" ht="15.75" customHeight="1" x14ac:dyDescent="0.25">
      <c r="B175" s="11"/>
      <c r="E175" s="11"/>
      <c r="J175" s="12"/>
    </row>
    <row r="176" spans="2:10" ht="15.75" customHeight="1" x14ac:dyDescent="0.25">
      <c r="B176" s="11"/>
      <c r="E176" s="11"/>
      <c r="J176" s="12"/>
    </row>
    <row r="177" spans="2:10" ht="15.75" customHeight="1" x14ac:dyDescent="0.25">
      <c r="B177" s="11"/>
      <c r="E177" s="11"/>
      <c r="J177" s="12"/>
    </row>
    <row r="178" spans="2:10" ht="15.75" customHeight="1" x14ac:dyDescent="0.25">
      <c r="B178" s="11"/>
      <c r="E178" s="11"/>
      <c r="J178" s="12"/>
    </row>
    <row r="179" spans="2:10" ht="15.75" customHeight="1" x14ac:dyDescent="0.25">
      <c r="B179" s="11"/>
      <c r="E179" s="11"/>
      <c r="J179" s="12"/>
    </row>
    <row r="180" spans="2:10" ht="15.75" customHeight="1" x14ac:dyDescent="0.25">
      <c r="B180" s="11"/>
      <c r="E180" s="11"/>
      <c r="J180" s="12"/>
    </row>
    <row r="181" spans="2:10" ht="15.75" customHeight="1" x14ac:dyDescent="0.25">
      <c r="B181" s="11"/>
      <c r="E181" s="11"/>
      <c r="J181" s="12"/>
    </row>
    <row r="182" spans="2:10" ht="15.75" customHeight="1" x14ac:dyDescent="0.25">
      <c r="B182" s="11"/>
      <c r="E182" s="11"/>
      <c r="J182" s="12"/>
    </row>
    <row r="183" spans="2:10" ht="15.75" customHeight="1" x14ac:dyDescent="0.25">
      <c r="B183" s="11"/>
      <c r="E183" s="11"/>
      <c r="J183" s="12"/>
    </row>
    <row r="184" spans="2:10" ht="15.75" customHeight="1" x14ac:dyDescent="0.25">
      <c r="B184" s="11"/>
      <c r="E184" s="11"/>
      <c r="J184" s="12"/>
    </row>
    <row r="185" spans="2:10" ht="15.75" customHeight="1" x14ac:dyDescent="0.25">
      <c r="B185" s="11"/>
      <c r="E185" s="11"/>
      <c r="J185" s="12"/>
    </row>
    <row r="186" spans="2:10" ht="15.75" customHeight="1" x14ac:dyDescent="0.25">
      <c r="B186" s="11"/>
      <c r="E186" s="11"/>
      <c r="J186" s="12"/>
    </row>
    <row r="187" spans="2:10" ht="15.75" customHeight="1" x14ac:dyDescent="0.25">
      <c r="B187" s="11"/>
      <c r="E187" s="11"/>
      <c r="J187" s="12"/>
    </row>
    <row r="188" spans="2:10" ht="15.75" customHeight="1" x14ac:dyDescent="0.25">
      <c r="B188" s="11"/>
      <c r="E188" s="11"/>
      <c r="J188" s="12"/>
    </row>
    <row r="189" spans="2:10" ht="15.75" customHeight="1" x14ac:dyDescent="0.25">
      <c r="B189" s="11"/>
      <c r="E189" s="11"/>
      <c r="J189" s="12"/>
    </row>
    <row r="190" spans="2:10" ht="15.75" customHeight="1" x14ac:dyDescent="0.25">
      <c r="B190" s="11"/>
      <c r="E190" s="11"/>
      <c r="J190" s="12"/>
    </row>
    <row r="191" spans="2:10" ht="15.75" customHeight="1" x14ac:dyDescent="0.25">
      <c r="B191" s="11"/>
      <c r="E191" s="11"/>
      <c r="J191" s="12"/>
    </row>
    <row r="192" spans="2:10" ht="15.75" customHeight="1" x14ac:dyDescent="0.25">
      <c r="B192" s="11"/>
      <c r="E192" s="11"/>
      <c r="J192" s="12"/>
    </row>
    <row r="193" spans="2:10" ht="15.75" customHeight="1" x14ac:dyDescent="0.25">
      <c r="B193" s="11"/>
      <c r="E193" s="11"/>
      <c r="J193" s="12"/>
    </row>
    <row r="194" spans="2:10" ht="15.75" customHeight="1" x14ac:dyDescent="0.25">
      <c r="B194" s="11"/>
      <c r="E194" s="11"/>
      <c r="J194" s="12"/>
    </row>
    <row r="195" spans="2:10" ht="15.75" customHeight="1" x14ac:dyDescent="0.25">
      <c r="B195" s="11"/>
      <c r="E195" s="11"/>
      <c r="J195" s="12"/>
    </row>
    <row r="196" spans="2:10" ht="15.75" customHeight="1" x14ac:dyDescent="0.25">
      <c r="B196" s="11"/>
      <c r="E196" s="11"/>
      <c r="J196" s="12"/>
    </row>
    <row r="197" spans="2:10" ht="15.75" customHeight="1" x14ac:dyDescent="0.25">
      <c r="B197" s="11"/>
      <c r="E197" s="11"/>
      <c r="J197" s="12"/>
    </row>
    <row r="198" spans="2:10" ht="15.75" customHeight="1" x14ac:dyDescent="0.25">
      <c r="B198" s="11"/>
      <c r="E198" s="11"/>
      <c r="J198" s="12"/>
    </row>
    <row r="199" spans="2:10" ht="15.75" customHeight="1" x14ac:dyDescent="0.25">
      <c r="B199" s="11"/>
      <c r="E199" s="11"/>
      <c r="J199" s="12"/>
    </row>
    <row r="200" spans="2:10" ht="15.75" customHeight="1" x14ac:dyDescent="0.25">
      <c r="B200" s="11"/>
      <c r="E200" s="11"/>
      <c r="J200" s="12"/>
    </row>
    <row r="201" spans="2:10" ht="15.75" customHeight="1" x14ac:dyDescent="0.25">
      <c r="B201" s="11"/>
      <c r="E201" s="11"/>
      <c r="J201" s="12"/>
    </row>
    <row r="202" spans="2:10" ht="15.75" customHeight="1" x14ac:dyDescent="0.25">
      <c r="B202" s="11"/>
      <c r="E202" s="11"/>
      <c r="J202" s="12"/>
    </row>
    <row r="203" spans="2:10" ht="15.75" customHeight="1" x14ac:dyDescent="0.25">
      <c r="B203" s="11"/>
      <c r="E203" s="11"/>
      <c r="J203" s="12"/>
    </row>
    <row r="204" spans="2:10" ht="15.75" customHeight="1" x14ac:dyDescent="0.25">
      <c r="B204" s="11"/>
      <c r="E204" s="11"/>
      <c r="J204" s="12"/>
    </row>
    <row r="205" spans="2:10" ht="15.75" customHeight="1" x14ac:dyDescent="0.25">
      <c r="B205" s="11"/>
      <c r="E205" s="11"/>
      <c r="J205" s="12"/>
    </row>
    <row r="206" spans="2:10" ht="15.75" customHeight="1" x14ac:dyDescent="0.25">
      <c r="B206" s="11"/>
      <c r="E206" s="11"/>
      <c r="J206" s="12"/>
    </row>
    <row r="207" spans="2:10" ht="15.75" customHeight="1" x14ac:dyDescent="0.25">
      <c r="B207" s="11"/>
      <c r="E207" s="11"/>
      <c r="J207" s="12"/>
    </row>
    <row r="208" spans="2:10" ht="15.75" customHeight="1" x14ac:dyDescent="0.25">
      <c r="B208" s="11"/>
      <c r="E208" s="11"/>
      <c r="J208" s="12"/>
    </row>
    <row r="209" spans="2:10" ht="15.75" customHeight="1" x14ac:dyDescent="0.25">
      <c r="B209" s="11"/>
      <c r="E209" s="11"/>
      <c r="J209" s="12"/>
    </row>
    <row r="210" spans="2:10" ht="15.75" customHeight="1" x14ac:dyDescent="0.25">
      <c r="B210" s="11"/>
      <c r="E210" s="11"/>
      <c r="J210" s="12"/>
    </row>
    <row r="211" spans="2:10" ht="15.75" customHeight="1" x14ac:dyDescent="0.25">
      <c r="B211" s="11"/>
      <c r="E211" s="11"/>
      <c r="J211" s="12"/>
    </row>
    <row r="212" spans="2:10" ht="15.75" customHeight="1" x14ac:dyDescent="0.25">
      <c r="B212" s="11"/>
      <c r="E212" s="11"/>
      <c r="J212" s="12"/>
    </row>
    <row r="213" spans="2:10" ht="15.75" customHeight="1" x14ac:dyDescent="0.25">
      <c r="B213" s="11"/>
      <c r="E213" s="11"/>
      <c r="J213" s="12"/>
    </row>
    <row r="214" spans="2:10" ht="15.75" customHeight="1" x14ac:dyDescent="0.25">
      <c r="B214" s="11"/>
      <c r="E214" s="11"/>
      <c r="J214" s="12"/>
    </row>
    <row r="215" spans="2:10" ht="15.75" customHeight="1" x14ac:dyDescent="0.25">
      <c r="B215" s="11"/>
      <c r="E215" s="11"/>
      <c r="J215" s="12"/>
    </row>
    <row r="216" spans="2:10" ht="15.75" customHeight="1" x14ac:dyDescent="0.25">
      <c r="B216" s="11"/>
      <c r="E216" s="11"/>
      <c r="J216" s="12"/>
    </row>
    <row r="217" spans="2:10" ht="15.75" customHeight="1" x14ac:dyDescent="0.25">
      <c r="B217" s="11"/>
      <c r="E217" s="11"/>
      <c r="J217" s="12"/>
    </row>
    <row r="218" spans="2:10" ht="15.75" customHeight="1" x14ac:dyDescent="0.25">
      <c r="B218" s="11"/>
      <c r="E218" s="11"/>
      <c r="J218" s="12"/>
    </row>
    <row r="219" spans="2:10" ht="15.75" customHeight="1" x14ac:dyDescent="0.25">
      <c r="B219" s="11"/>
      <c r="E219" s="11"/>
      <c r="J219" s="12"/>
    </row>
    <row r="220" spans="2:10" ht="15.75" customHeight="1" x14ac:dyDescent="0.25">
      <c r="B220" s="11"/>
      <c r="E220" s="11"/>
      <c r="J220" s="12"/>
    </row>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2:A4"/>
  </mergeCells>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3" t="s">
        <v>8</v>
      </c>
      <c r="B1" s="13" t="s">
        <v>9</v>
      </c>
      <c r="C1" s="13" t="s">
        <v>10</v>
      </c>
      <c r="D1" s="13" t="s">
        <v>11</v>
      </c>
      <c r="E1" s="13" t="s">
        <v>12</v>
      </c>
      <c r="F1" s="13" t="s">
        <v>13</v>
      </c>
      <c r="G1" s="13" t="s">
        <v>14</v>
      </c>
      <c r="H1" s="13" t="s">
        <v>15</v>
      </c>
      <c r="I1" s="13" t="s">
        <v>12</v>
      </c>
    </row>
    <row r="2" spans="1:9" ht="75.75" customHeight="1" x14ac:dyDescent="0.55000000000000004">
      <c r="A2" s="14">
        <f>COUNTIF(TestCases!B2:B60,"*")</f>
        <v>23</v>
      </c>
      <c r="B2" s="14">
        <f>COUNTIF(TestCases!I2:O60,"Pass")</f>
        <v>9</v>
      </c>
      <c r="C2" s="14">
        <f>COUNTIF(TestCases!I2:I60,"Fail")</f>
        <v>10</v>
      </c>
      <c r="D2" s="14">
        <f>COUNTIF(TestCases!I2:I60,"Blocked")</f>
        <v>4</v>
      </c>
      <c r="E2" s="14">
        <f>B2+C2</f>
        <v>19</v>
      </c>
      <c r="F2" s="15">
        <f>(D2/A2)*100</f>
        <v>17.391304347826086</v>
      </c>
      <c r="G2" s="16">
        <f>(C2/A2)*100</f>
        <v>43.478260869565219</v>
      </c>
      <c r="H2" s="15">
        <f>(B2/A2)*100</f>
        <v>39.130434782608695</v>
      </c>
      <c r="I2" s="16">
        <f>((B2+C2)/A2)*100</f>
        <v>82.608695652173907</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w9ai112s</cp:lastModifiedBy>
  <dcterms:created xsi:type="dcterms:W3CDTF">2025-04-09T15:54:45Z</dcterms:created>
  <dcterms:modified xsi:type="dcterms:W3CDTF">2025-05-19T16:28:47Z</dcterms:modified>
</cp:coreProperties>
</file>