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d\Documents\Dongli\workspace\OptionPricing_clone\"/>
    </mc:Choice>
  </mc:AlternateContent>
  <bookViews>
    <workbookView xWindow="-15" yWindow="5790" windowWidth="19230" windowHeight="5835" tabRatio="575"/>
  </bookViews>
  <sheets>
    <sheet name="volume" sheetId="3" r:id="rId1"/>
    <sheet name="Sheet1" sheetId="2" r:id="rId2"/>
    <sheet name="CBOE" sheetId="1" r:id="rId3"/>
  </sheets>
  <definedNames>
    <definedName name="_AMO_UniqueIdentifier" hidden="1">"'69cd1343-3bb5-4985-a021-b207fe2c677f'"</definedName>
  </definedNames>
  <calcPr calcId="162913"/>
</workbook>
</file>

<file path=xl/sharedStrings.xml><?xml version="1.0" encoding="utf-8"?>
<sst xmlns="http://schemas.openxmlformats.org/spreadsheetml/2006/main" count="163" uniqueCount="61">
  <si>
    <t>Symbol</t>
  </si>
  <si>
    <t>Product</t>
  </si>
  <si>
    <t>Total
Volume</t>
  </si>
  <si>
    <t>Open
Interest</t>
  </si>
  <si>
    <t>Average
Daily
Volume</t>
  </si>
  <si>
    <t>YTD
Average
Daily
Volume</t>
  </si>
  <si>
    <t>YTD
Total
Volume</t>
  </si>
  <si>
    <t>SPX</t>
  </si>
  <si>
    <t>S&amp;P 500 Index</t>
  </si>
  <si>
    <t>VIX</t>
  </si>
  <si>
    <t>SPY</t>
  </si>
  <si>
    <t>IWM</t>
  </si>
  <si>
    <t>DIA</t>
  </si>
  <si>
    <t>OIH</t>
  </si>
  <si>
    <t>Market Vectors Oil Services ETF</t>
  </si>
  <si>
    <t xml:space="preserve">OI
% Change
vs 2016 </t>
  </si>
  <si>
    <t>CBOE Individual Index and ETF Volume Figures For March 2017</t>
  </si>
  <si>
    <t>% Change
vs 
March 16</t>
  </si>
  <si>
    <t xml:space="preserve">% Change
vs
 February 17 </t>
  </si>
  <si>
    <t>YTD
% Change
vs March 16</t>
  </si>
  <si>
    <t>AAPL</t>
  </si>
  <si>
    <t>Apple Inc</t>
  </si>
  <si>
    <t>BAC</t>
  </si>
  <si>
    <t>Bank of America Corp</t>
  </si>
  <si>
    <t>FB</t>
  </si>
  <si>
    <t>Facebook Inc</t>
  </si>
  <si>
    <t xml:space="preserve"> </t>
    <phoneticPr fontId="0" type="noConversion"/>
  </si>
  <si>
    <t xml:space="preserve">Russell 2000 Index </t>
    <phoneticPr fontId="0" type="noConversion"/>
  </si>
  <si>
    <t>CBOE Volatility Index</t>
    <phoneticPr fontId="0" type="noConversion"/>
  </si>
  <si>
    <t xml:space="preserve">SPDR S&amp;P 500 ETF </t>
    <phoneticPr fontId="0" type="noConversion"/>
  </si>
  <si>
    <t xml:space="preserve">SPDR DJ Industrial Average ETF </t>
    <phoneticPr fontId="0" type="noConversion"/>
  </si>
  <si>
    <t xml:space="preserve">S&amp;P 500 ETF </t>
    <phoneticPr fontId="0" type="noConversion"/>
  </si>
  <si>
    <t xml:space="preserve">DIA ETF </t>
    <phoneticPr fontId="0" type="noConversion"/>
  </si>
  <si>
    <t>OIH ETF</t>
    <phoneticPr fontId="0" type="noConversion"/>
  </si>
  <si>
    <t>Cleared Contracts</t>
  </si>
  <si>
    <t>Cleared Transactions</t>
  </si>
  <si>
    <t>Total Premiums</t>
  </si>
  <si>
    <t>Avg. Premium Per Contract</t>
  </si>
  <si>
    <t>Avg. Daily Contracts</t>
  </si>
  <si>
    <t>Avg. Contracts Per Transaction</t>
  </si>
  <si>
    <t>% of Total Contracts</t>
  </si>
  <si>
    <t>ETF</t>
    <phoneticPr fontId="2" type="noConversion"/>
  </si>
  <si>
    <t>Equity</t>
    <phoneticPr fontId="2" type="noConversion"/>
  </si>
  <si>
    <t>Index</t>
    <phoneticPr fontId="2" type="noConversion"/>
  </si>
  <si>
    <t>TOTAL</t>
    <phoneticPr fontId="2" type="noConversion"/>
  </si>
  <si>
    <t>TYPE</t>
    <phoneticPr fontId="2" type="noConversion"/>
  </si>
  <si>
    <t>OCC-TOTL</t>
  </si>
  <si>
    <t>CALL</t>
    <phoneticPr fontId="2" type="noConversion"/>
  </si>
  <si>
    <t>ETF</t>
    <phoneticPr fontId="2" type="noConversion"/>
  </si>
  <si>
    <t>PUT</t>
    <phoneticPr fontId="2" type="noConversion"/>
  </si>
  <si>
    <t>exchange</t>
    <phoneticPr fontId="2" type="noConversion"/>
  </si>
  <si>
    <r>
      <t>7</t>
    </r>
    <r>
      <rPr>
        <sz val="10"/>
        <color indexed="8"/>
        <rFont val="宋体"/>
        <family val="3"/>
        <charset val="134"/>
      </rPr>
      <t>月</t>
    </r>
    <phoneticPr fontId="2" type="noConversion"/>
  </si>
  <si>
    <r>
      <t>6</t>
    </r>
    <r>
      <rPr>
        <sz val="10"/>
        <color indexed="8"/>
        <rFont val="宋体"/>
        <family val="3"/>
        <charset val="134"/>
      </rPr>
      <t>月</t>
    </r>
    <phoneticPr fontId="2" type="noConversion"/>
  </si>
  <si>
    <r>
      <t>5</t>
    </r>
    <r>
      <rPr>
        <sz val="10"/>
        <color indexed="8"/>
        <rFont val="宋体"/>
        <family val="3"/>
        <charset val="134"/>
      </rPr>
      <t>月</t>
    </r>
    <phoneticPr fontId="2" type="noConversion"/>
  </si>
  <si>
    <r>
      <t>4</t>
    </r>
    <r>
      <rPr>
        <sz val="10"/>
        <color indexed="8"/>
        <rFont val="宋体"/>
        <family val="3"/>
        <charset val="134"/>
      </rPr>
      <t>月</t>
    </r>
    <phoneticPr fontId="2" type="noConversion"/>
  </si>
  <si>
    <r>
      <t>3</t>
    </r>
    <r>
      <rPr>
        <sz val="10"/>
        <color indexed="8"/>
        <rFont val="宋体"/>
        <family val="3"/>
        <charset val="134"/>
      </rPr>
      <t>月</t>
    </r>
    <phoneticPr fontId="2" type="noConversion"/>
  </si>
  <si>
    <r>
      <t>2</t>
    </r>
    <r>
      <rPr>
        <sz val="10"/>
        <color indexed="8"/>
        <rFont val="宋体"/>
        <family val="3"/>
        <charset val="134"/>
      </rPr>
      <t>月</t>
    </r>
    <phoneticPr fontId="2" type="noConversion"/>
  </si>
  <si>
    <r>
      <t>1</t>
    </r>
    <r>
      <rPr>
        <sz val="10"/>
        <color indexed="8"/>
        <rFont val="宋体"/>
        <family val="3"/>
        <charset val="134"/>
      </rPr>
      <t>月</t>
    </r>
    <phoneticPr fontId="2" type="noConversion"/>
  </si>
  <si>
    <t>TOTALS</t>
  </si>
  <si>
    <t xml:space="preserve"> </t>
    <phoneticPr fontId="2" type="noConversion"/>
  </si>
  <si>
    <t>ETF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</si>
</sst>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4" formatCode="\$#,##0_);[Red]\(\$#,##0\)"/>
    <numFmt numFmtId="26" formatCode="\$#,##0.00_);[Red]\(\$#,##0.00\)"/>
  </numFmts>
  <fonts count="20">
    <font>
      <sz val="10"/>
      <color indexed="8"/>
      <name val="MS Sans Serif"/>
      <family val="2"/>
    </font>
    <font>
      <sz val="10"/>
      <color indexed="8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10"/>
      <name val="MS Sans Serif"/>
      <family val="2"/>
    </font>
    <font>
      <sz val="10"/>
      <color indexed="8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rgb="FFFF0000"/>
      <name val="MS Sans Serif"/>
      <family val="2"/>
    </font>
    <font>
      <sz val="9"/>
      <color rgb="FF545454"/>
      <name val="Inherit"/>
      <family val="2"/>
    </font>
    <font>
      <b/>
      <sz val="9"/>
      <color rgb="FF333333"/>
      <name val="Inherit"/>
      <family val="2"/>
    </font>
    <font>
      <sz val="9"/>
      <color rgb="FF333333"/>
      <name val="Inherit"/>
      <family val="2"/>
    </font>
    <font>
      <b/>
      <sz val="9"/>
      <color rgb="FF545454"/>
      <name val="Inherit"/>
      <family val="2"/>
    </font>
    <font>
      <sz val="9"/>
      <color rgb="FF333333"/>
      <name val="Arial"/>
      <family val="2"/>
    </font>
    <font>
      <sz val="9"/>
      <color rgb="FF545454"/>
      <name val="Arial"/>
      <family val="2"/>
    </font>
    <font>
      <sz val="10"/>
      <color rgb="FF333333"/>
      <name val="MS Sans Serif"/>
      <family val="2"/>
    </font>
    <font>
      <sz val="10"/>
      <color rgb="FF545454"/>
      <name val="MS Sans Serif"/>
      <family val="2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CAEBFF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5" fillId="0" borderId="0" xfId="0" applyFont="1"/>
    <xf numFmtId="0" fontId="7" fillId="0" borderId="0" xfId="0" applyFont="1"/>
    <xf numFmtId="2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3" fontId="9" fillId="0" borderId="0" xfId="0" applyNumberFormat="1" applyFont="1" applyFill="1" applyAlignment="1">
      <alignment horizontal="right"/>
    </xf>
    <xf numFmtId="9" fontId="9" fillId="0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right"/>
    </xf>
    <xf numFmtId="0" fontId="9" fillId="0" borderId="1" xfId="1" applyFont="1" applyFill="1" applyBorder="1" applyAlignment="1">
      <alignment wrapText="1"/>
    </xf>
    <xf numFmtId="3" fontId="9" fillId="0" borderId="1" xfId="1" applyNumberFormat="1" applyFont="1" applyFill="1" applyBorder="1" applyAlignment="1">
      <alignment horizontal="right" wrapText="1"/>
    </xf>
    <xf numFmtId="3" fontId="9" fillId="0" borderId="0" xfId="0" applyNumberFormat="1" applyFont="1"/>
    <xf numFmtId="0" fontId="9" fillId="0" borderId="1" xfId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2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0" fillId="0" borderId="0" xfId="0" applyFont="1" applyFill="1" applyAlignment="1">
      <alignment vertical="center"/>
    </xf>
    <xf numFmtId="24" fontId="10" fillId="0" borderId="0" xfId="0" applyNumberFormat="1" applyFont="1" applyFill="1" applyAlignment="1">
      <alignment vertical="center"/>
    </xf>
    <xf numFmtId="0" fontId="10" fillId="0" borderId="0" xfId="0" applyFont="1" applyFill="1"/>
    <xf numFmtId="3" fontId="11" fillId="3" borderId="3" xfId="0" applyNumberFormat="1" applyFont="1" applyFill="1" applyBorder="1" applyAlignment="1">
      <alignment horizontal="right" vertical="center" wrapText="1"/>
    </xf>
    <xf numFmtId="10" fontId="11" fillId="3" borderId="3" xfId="0" applyNumberFormat="1" applyFont="1" applyFill="1" applyBorder="1" applyAlignment="1">
      <alignment horizontal="right" vertical="center" wrapText="1"/>
    </xf>
    <xf numFmtId="24" fontId="0" fillId="0" borderId="0" xfId="0" applyNumberFormat="1" applyAlignment="1">
      <alignment vertical="center"/>
    </xf>
    <xf numFmtId="24" fontId="10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2" fillId="3" borderId="3" xfId="0" applyFont="1" applyFill="1" applyBorder="1" applyAlignment="1">
      <alignment horizontal="left" vertical="center" wrapText="1"/>
    </xf>
    <xf numFmtId="3" fontId="13" fillId="3" borderId="3" xfId="0" applyNumberFormat="1" applyFont="1" applyFill="1" applyBorder="1" applyAlignment="1">
      <alignment horizontal="right" vertical="center" wrapText="1"/>
    </xf>
    <xf numFmtId="24" fontId="13" fillId="3" borderId="3" xfId="0" applyNumberFormat="1" applyFont="1" applyFill="1" applyBorder="1" applyAlignment="1">
      <alignment horizontal="right" vertical="center" wrapText="1"/>
    </xf>
    <xf numFmtId="26" fontId="13" fillId="3" borderId="3" xfId="0" applyNumberFormat="1" applyFont="1" applyFill="1" applyBorder="1" applyAlignment="1">
      <alignment horizontal="right" vertical="center" wrapText="1"/>
    </xf>
    <xf numFmtId="0" fontId="13" fillId="3" borderId="3" xfId="0" applyFont="1" applyFill="1" applyBorder="1" applyAlignment="1">
      <alignment horizontal="right" vertical="center" wrapText="1"/>
    </xf>
    <xf numFmtId="10" fontId="13" fillId="3" borderId="3" xfId="0" applyNumberFormat="1" applyFont="1" applyFill="1" applyBorder="1" applyAlignment="1">
      <alignment horizontal="right" vertical="center" wrapText="1"/>
    </xf>
    <xf numFmtId="24" fontId="11" fillId="3" borderId="3" xfId="0" applyNumberFormat="1" applyFont="1" applyFill="1" applyBorder="1" applyAlignment="1">
      <alignment horizontal="right" vertical="center" wrapText="1"/>
    </xf>
    <xf numFmtId="26" fontId="11" fillId="3" borderId="3" xfId="0" applyNumberFormat="1" applyFont="1" applyFill="1" applyBorder="1" applyAlignment="1">
      <alignment horizontal="right" vertical="center" wrapText="1"/>
    </xf>
    <xf numFmtId="0" fontId="11" fillId="3" borderId="3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horizontal="left" vertical="center" wrapText="1"/>
    </xf>
    <xf numFmtId="3" fontId="11" fillId="4" borderId="3" xfId="0" applyNumberFormat="1" applyFont="1" applyFill="1" applyBorder="1" applyAlignment="1">
      <alignment horizontal="right" vertical="center" wrapText="1"/>
    </xf>
    <xf numFmtId="24" fontId="11" fillId="4" borderId="3" xfId="0" applyNumberFormat="1" applyFont="1" applyFill="1" applyBorder="1" applyAlignment="1">
      <alignment horizontal="right" vertical="center" wrapText="1"/>
    </xf>
    <xf numFmtId="26" fontId="11" fillId="4" borderId="3" xfId="0" applyNumberFormat="1" applyFont="1" applyFill="1" applyBorder="1" applyAlignment="1">
      <alignment horizontal="right" vertical="center" wrapText="1"/>
    </xf>
    <xf numFmtId="0" fontId="11" fillId="4" borderId="3" xfId="0" applyFont="1" applyFill="1" applyBorder="1" applyAlignment="1">
      <alignment horizontal="right" vertical="center" wrapText="1"/>
    </xf>
    <xf numFmtId="10" fontId="11" fillId="4" borderId="3" xfId="0" applyNumberFormat="1" applyFont="1" applyFill="1" applyBorder="1" applyAlignment="1">
      <alignment horizontal="right" vertical="center" wrapText="1"/>
    </xf>
    <xf numFmtId="0" fontId="14" fillId="3" borderId="3" xfId="0" applyFont="1" applyFill="1" applyBorder="1" applyAlignment="1">
      <alignment horizontal="left" vertical="center" wrapText="1"/>
    </xf>
    <xf numFmtId="24" fontId="15" fillId="0" borderId="0" xfId="0" applyNumberFormat="1" applyFont="1"/>
    <xf numFmtId="24" fontId="16" fillId="0" borderId="0" xfId="0" applyNumberFormat="1" applyFont="1"/>
    <xf numFmtId="24" fontId="4" fillId="0" borderId="0" xfId="0" applyNumberFormat="1" applyFont="1" applyFill="1" applyAlignment="1">
      <alignment vertical="center"/>
    </xf>
    <xf numFmtId="0" fontId="4" fillId="0" borderId="0" xfId="0" applyFont="1" applyFill="1"/>
    <xf numFmtId="0" fontId="0" fillId="0" borderId="0" xfId="0" applyFont="1" applyFill="1"/>
    <xf numFmtId="17" fontId="0" fillId="0" borderId="0" xfId="0" applyNumberFormat="1" applyFont="1" applyFill="1"/>
    <xf numFmtId="24" fontId="17" fillId="0" borderId="3" xfId="0" applyNumberFormat="1" applyFont="1" applyFill="1" applyBorder="1" applyAlignment="1">
      <alignment horizontal="right" vertical="center" wrapText="1"/>
    </xf>
    <xf numFmtId="24" fontId="18" fillId="0" borderId="3" xfId="0" applyNumberFormat="1" applyFont="1" applyFill="1" applyBorder="1" applyAlignment="1">
      <alignment horizontal="right" vertical="center" wrapText="1"/>
    </xf>
    <xf numFmtId="24" fontId="17" fillId="0" borderId="0" xfId="0" applyNumberFormat="1" applyFont="1" applyFill="1"/>
    <xf numFmtId="24" fontId="18" fillId="0" borderId="0" xfId="0" applyNumberFormat="1" applyFont="1" applyFill="1"/>
    <xf numFmtId="0" fontId="19" fillId="0" borderId="0" xfId="0" applyFont="1" applyFill="1"/>
  </cellXfs>
  <cellStyles count="2">
    <cellStyle name="Normal_Sheet1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6464"/>
      <color rgb="FF8C8C8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volume!$A$2</c:f>
              <c:strCache>
                <c:ptCount val="1"/>
                <c:pt idx="0">
                  <c:v>ETF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cat>
            <c:numRef>
              <c:f>volume!$B$1:$H$1</c:f>
              <c:numCache>
                <c:formatCode>mmm\-yy</c:formatCode>
                <c:ptCount val="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</c:numCache>
            </c:numRef>
          </c:cat>
          <c:val>
            <c:numRef>
              <c:f>volume!$B$2:$H$2</c:f>
              <c:numCache>
                <c:formatCode>\$#,##0_);[Red]\(\$#,##0\)</c:formatCode>
                <c:ptCount val="7"/>
                <c:pt idx="0">
                  <c:v>14031948819</c:v>
                </c:pt>
                <c:pt idx="1">
                  <c:v>14283633470</c:v>
                </c:pt>
                <c:pt idx="2">
                  <c:v>19344695588</c:v>
                </c:pt>
                <c:pt idx="3">
                  <c:v>13955604991</c:v>
                </c:pt>
                <c:pt idx="4">
                  <c:v>15936227200</c:v>
                </c:pt>
                <c:pt idx="5">
                  <c:v>20826466989</c:v>
                </c:pt>
                <c:pt idx="6">
                  <c:v>13283476994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B-48A1-80A6-99E81AB2946B}"/>
            </c:ext>
          </c:extLst>
        </c:ser>
        <c:ser>
          <c:idx val="1"/>
          <c:order val="1"/>
          <c:tx>
            <c:strRef>
              <c:f>volume!$A$3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</c:spPr>
          <c:invertIfNegative val="0"/>
          <c:cat>
            <c:numRef>
              <c:f>volume!$B$1:$H$1</c:f>
              <c:numCache>
                <c:formatCode>mmm\-yy</c:formatCode>
                <c:ptCount val="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</c:numCache>
            </c:numRef>
          </c:cat>
          <c:val>
            <c:numRef>
              <c:f>volume!$B$3:$H$3</c:f>
              <c:numCache>
                <c:formatCode>\$#,##0_);[Red]\(\$#,##0\)</c:formatCode>
                <c:ptCount val="7"/>
                <c:pt idx="0">
                  <c:v>35450404315</c:v>
                </c:pt>
                <c:pt idx="1">
                  <c:v>35206230429</c:v>
                </c:pt>
                <c:pt idx="2">
                  <c:v>30921672793</c:v>
                </c:pt>
                <c:pt idx="3">
                  <c:v>26266556631</c:v>
                </c:pt>
                <c:pt idx="4">
                  <c:v>46573982667</c:v>
                </c:pt>
                <c:pt idx="5">
                  <c:v>42031050582</c:v>
                </c:pt>
                <c:pt idx="6">
                  <c:v>37433696289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B-48A1-80A6-99E81AB2946B}"/>
            </c:ext>
          </c:extLst>
        </c:ser>
        <c:ser>
          <c:idx val="2"/>
          <c:order val="2"/>
          <c:tx>
            <c:strRef>
              <c:f>volume!$A$4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rgbClr val="FF6464"/>
            </a:solidFill>
            <a:ln>
              <a:noFill/>
            </a:ln>
            <a:effectLst/>
          </c:spPr>
          <c:invertIfNegative val="0"/>
          <c:cat>
            <c:numRef>
              <c:f>volume!$B$1:$H$1</c:f>
              <c:numCache>
                <c:formatCode>mmm\-yy</c:formatCode>
                <c:ptCount val="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</c:numCache>
            </c:numRef>
          </c:cat>
          <c:val>
            <c:numRef>
              <c:f>volume!$B$4:$H$4</c:f>
              <c:numCache>
                <c:formatCode>\$#,##0_);[Red]\(\$#,##0\)</c:formatCode>
                <c:ptCount val="7"/>
                <c:pt idx="0">
                  <c:v>45265302735</c:v>
                </c:pt>
                <c:pt idx="1">
                  <c:v>42856675808</c:v>
                </c:pt>
                <c:pt idx="2">
                  <c:v>55202478975</c:v>
                </c:pt>
                <c:pt idx="3">
                  <c:v>33968592800</c:v>
                </c:pt>
                <c:pt idx="4">
                  <c:v>37005084800</c:v>
                </c:pt>
                <c:pt idx="5">
                  <c:v>44714695068</c:v>
                </c:pt>
                <c:pt idx="6">
                  <c:v>31571067322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B-48A1-80A6-99E81AB2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6713872"/>
        <c:axId val="1686715120"/>
      </c:barChart>
      <c:dateAx>
        <c:axId val="1686713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715120"/>
        <c:crosses val="autoZero"/>
        <c:auto val="1"/>
        <c:lblOffset val="100"/>
        <c:baseTimeUnit val="months"/>
      </c:dateAx>
      <c:valAx>
        <c:axId val="16867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\(\$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7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CBOE!$C$6:$C$14</c:f>
              <c:strCache>
                <c:ptCount val="9"/>
                <c:pt idx="0">
                  <c:v>Facebook Inc</c:v>
                </c:pt>
                <c:pt idx="1">
                  <c:v>Bank of America Corp</c:v>
                </c:pt>
                <c:pt idx="2">
                  <c:v>Apple Inc</c:v>
                </c:pt>
                <c:pt idx="3">
                  <c:v>OIH ETF</c:v>
                </c:pt>
                <c:pt idx="4">
                  <c:v>DIA ETF </c:v>
                </c:pt>
                <c:pt idx="5">
                  <c:v>S&amp;P 500 ETF </c:v>
                </c:pt>
                <c:pt idx="6">
                  <c:v>Russell 2000 Index </c:v>
                </c:pt>
                <c:pt idx="7">
                  <c:v>CBOE Volatility Index</c:v>
                </c:pt>
                <c:pt idx="8">
                  <c:v>S&amp;P 500 Index</c:v>
                </c:pt>
              </c:strCache>
            </c:strRef>
          </c:cat>
          <c:val>
            <c:numRef>
              <c:f>CBOE!$D$6:$D$14</c:f>
              <c:numCache>
                <c:formatCode>#,##0</c:formatCode>
                <c:ptCount val="9"/>
                <c:pt idx="0">
                  <c:v>1208873</c:v>
                </c:pt>
                <c:pt idx="1">
                  <c:v>1560437</c:v>
                </c:pt>
                <c:pt idx="2">
                  <c:v>2260779</c:v>
                </c:pt>
                <c:pt idx="3">
                  <c:v>120112</c:v>
                </c:pt>
                <c:pt idx="4">
                  <c:v>194209</c:v>
                </c:pt>
                <c:pt idx="5">
                  <c:v>10681049</c:v>
                </c:pt>
                <c:pt idx="6">
                  <c:v>2468003</c:v>
                </c:pt>
                <c:pt idx="7">
                  <c:v>14888705</c:v>
                </c:pt>
                <c:pt idx="8">
                  <c:v>27263860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0DD-89DD-30983FE0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819808"/>
        <c:axId val="1"/>
      </c:barChart>
      <c:catAx>
        <c:axId val="48681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成交量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1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8</xdr:row>
      <xdr:rowOff>80962</xdr:rowOff>
    </xdr:from>
    <xdr:to>
      <xdr:col>5</xdr:col>
      <xdr:colOff>176212</xdr:colOff>
      <xdr:row>25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19</xdr:row>
      <xdr:rowOff>57150</xdr:rowOff>
    </xdr:from>
    <xdr:to>
      <xdr:col>6</xdr:col>
      <xdr:colOff>342900</xdr:colOff>
      <xdr:row>38</xdr:row>
      <xdr:rowOff>133350</xdr:rowOff>
    </xdr:to>
    <xdr:graphicFrame macro="">
      <xdr:nvGraphicFramePr>
        <xdr:cNvPr id="1066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0" sqref="H10"/>
    </sheetView>
  </sheetViews>
  <sheetFormatPr defaultRowHeight="12.75"/>
  <cols>
    <col min="1" max="1" width="9.140625" style="55" bestFit="1" customWidth="1"/>
    <col min="2" max="2" width="16.28515625" style="34" bestFit="1" customWidth="1"/>
    <col min="3" max="3" width="16.140625" style="55" bestFit="1" customWidth="1"/>
    <col min="4" max="4" width="16.28515625" style="55" bestFit="1" customWidth="1"/>
    <col min="5" max="6" width="16.140625" style="55" bestFit="1" customWidth="1"/>
    <col min="7" max="7" width="16.28515625" style="55" bestFit="1" customWidth="1"/>
    <col min="8" max="8" width="16.140625" style="55" bestFit="1" customWidth="1"/>
    <col min="9" max="16384" width="9.140625" style="55"/>
  </cols>
  <sheetData>
    <row r="1" spans="1:8" ht="13.5" thickBot="1">
      <c r="B1" s="56">
        <v>42736</v>
      </c>
      <c r="C1" s="56">
        <v>42767</v>
      </c>
      <c r="D1" s="56">
        <v>42795</v>
      </c>
      <c r="E1" s="56">
        <v>42826</v>
      </c>
      <c r="F1" s="56">
        <v>42856</v>
      </c>
      <c r="G1" s="56">
        <v>42887</v>
      </c>
      <c r="H1" s="56">
        <v>42917</v>
      </c>
    </row>
    <row r="2" spans="1:8" ht="13.5" thickBot="1">
      <c r="A2" s="55" t="s">
        <v>60</v>
      </c>
      <c r="B2" s="58">
        <v>14031948819</v>
      </c>
      <c r="C2" s="58">
        <v>14283633470</v>
      </c>
      <c r="D2" s="58">
        <v>19344695588</v>
      </c>
      <c r="E2" s="58">
        <v>13955604991</v>
      </c>
      <c r="F2" s="58">
        <v>15936227200</v>
      </c>
      <c r="G2" s="57">
        <v>20826466989</v>
      </c>
      <c r="H2" s="53">
        <v>13283476994</v>
      </c>
    </row>
    <row r="3" spans="1:8" ht="13.5" thickBot="1">
      <c r="A3" s="61" t="s">
        <v>42</v>
      </c>
      <c r="B3" s="58">
        <v>35450404315</v>
      </c>
      <c r="C3" s="57">
        <v>35206230429</v>
      </c>
      <c r="D3" s="58">
        <v>30921672793</v>
      </c>
      <c r="E3" s="58">
        <v>26266556631</v>
      </c>
      <c r="F3" s="58">
        <v>46573982667</v>
      </c>
      <c r="G3" s="58">
        <v>42031050582</v>
      </c>
      <c r="H3" s="53">
        <v>37433696289</v>
      </c>
    </row>
    <row r="4" spans="1:8" ht="13.5" thickBot="1">
      <c r="A4" s="55" t="s">
        <v>43</v>
      </c>
      <c r="B4" s="58">
        <v>45265302735</v>
      </c>
      <c r="C4" s="60">
        <v>42856675808</v>
      </c>
      <c r="D4" s="58">
        <v>55202478975</v>
      </c>
      <c r="E4" s="58">
        <v>33968592800</v>
      </c>
      <c r="F4" s="59">
        <v>37005084800</v>
      </c>
      <c r="G4" s="58">
        <v>44714695068</v>
      </c>
      <c r="H4" s="53">
        <v>31571067322</v>
      </c>
    </row>
    <row r="5" spans="1:8">
      <c r="B5" s="54"/>
    </row>
    <row r="6" spans="1:8">
      <c r="B6" s="54"/>
    </row>
    <row r="7" spans="1:8">
      <c r="B7" s="54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7" sqref="B7"/>
    </sheetView>
  </sheetViews>
  <sheetFormatPr defaultRowHeight="12.75"/>
  <cols>
    <col min="2" max="2" width="10.28515625" bestFit="1" customWidth="1"/>
    <col min="3" max="3" width="17.85546875" bestFit="1" customWidth="1"/>
    <col min="4" max="4" width="21.42578125" bestFit="1" customWidth="1"/>
    <col min="5" max="5" width="16.28515625" style="28" bestFit="1" customWidth="1"/>
    <col min="6" max="6" width="26.140625" bestFit="1" customWidth="1"/>
    <col min="7" max="7" width="20" bestFit="1" customWidth="1"/>
    <col min="8" max="8" width="30.28515625" bestFit="1" customWidth="1"/>
    <col min="9" max="9" width="19.7109375" bestFit="1" customWidth="1"/>
  </cols>
  <sheetData>
    <row r="1" spans="1:10">
      <c r="J1" s="25"/>
    </row>
    <row r="2" spans="1:10">
      <c r="A2" s="22"/>
      <c r="B2" s="22" t="s">
        <v>45</v>
      </c>
      <c r="C2" s="22" t="s">
        <v>34</v>
      </c>
      <c r="D2" s="22" t="s">
        <v>35</v>
      </c>
      <c r="E2" s="26" t="s">
        <v>36</v>
      </c>
      <c r="F2" s="22" t="s">
        <v>37</v>
      </c>
      <c r="G2" s="22" t="s">
        <v>38</v>
      </c>
      <c r="H2" s="22" t="s">
        <v>39</v>
      </c>
      <c r="I2" s="22" t="s">
        <v>40</v>
      </c>
    </row>
    <row r="3" spans="1:10">
      <c r="A3" t="s">
        <v>41</v>
      </c>
      <c r="B3" s="22" t="s">
        <v>47</v>
      </c>
      <c r="C3" s="23">
        <v>47932534</v>
      </c>
      <c r="D3" s="23">
        <v>2384601</v>
      </c>
      <c r="E3" s="31">
        <v>6094767360</v>
      </c>
      <c r="F3" s="24">
        <v>127.15</v>
      </c>
      <c r="G3" s="23">
        <v>2396627</v>
      </c>
      <c r="H3" s="22">
        <v>20.100000000000001</v>
      </c>
      <c r="I3" s="25">
        <v>1</v>
      </c>
    </row>
    <row r="4" spans="1:10">
      <c r="A4" t="s">
        <v>48</v>
      </c>
      <c r="B4" t="s">
        <v>49</v>
      </c>
      <c r="C4" s="23">
        <v>65663665</v>
      </c>
      <c r="D4" s="23">
        <v>2361035</v>
      </c>
      <c r="E4" s="31">
        <v>7188709634</v>
      </c>
      <c r="F4" s="24">
        <v>109.48</v>
      </c>
      <c r="G4" s="23">
        <v>3283183</v>
      </c>
      <c r="H4" s="22">
        <v>27.81</v>
      </c>
      <c r="I4" s="25">
        <v>1</v>
      </c>
    </row>
    <row r="5" spans="1:10">
      <c r="A5" t="s">
        <v>41</v>
      </c>
      <c r="B5" s="22" t="s">
        <v>44</v>
      </c>
      <c r="C5" s="23">
        <v>113596199</v>
      </c>
      <c r="D5" s="23">
        <v>4745636</v>
      </c>
      <c r="E5" s="27">
        <v>13283476994</v>
      </c>
      <c r="F5" s="24">
        <v>116.94</v>
      </c>
      <c r="G5" s="23">
        <v>5679810</v>
      </c>
      <c r="H5" s="22">
        <v>23.94</v>
      </c>
      <c r="I5" s="25">
        <v>1</v>
      </c>
    </row>
    <row r="6" spans="1:10">
      <c r="E6" s="32"/>
    </row>
    <row r="7" spans="1:10">
      <c r="A7" t="s">
        <v>51</v>
      </c>
    </row>
    <row r="8" spans="1:10">
      <c r="A8" s="22"/>
      <c r="B8" s="22" t="s">
        <v>50</v>
      </c>
      <c r="C8" s="22" t="s">
        <v>34</v>
      </c>
      <c r="D8" s="22" t="s">
        <v>35</v>
      </c>
      <c r="E8" s="26" t="s">
        <v>36</v>
      </c>
      <c r="F8" s="22" t="s">
        <v>37</v>
      </c>
      <c r="G8" s="22" t="s">
        <v>38</v>
      </c>
      <c r="H8" s="22" t="s">
        <v>39</v>
      </c>
      <c r="I8" s="22" t="s">
        <v>40</v>
      </c>
    </row>
    <row r="9" spans="1:10">
      <c r="A9" t="s">
        <v>41</v>
      </c>
      <c r="B9" s="22" t="s">
        <v>44</v>
      </c>
      <c r="C9" s="23">
        <v>113596199</v>
      </c>
      <c r="D9" s="23">
        <v>4745636</v>
      </c>
      <c r="E9" s="27">
        <v>13283476994</v>
      </c>
      <c r="F9" s="24">
        <v>116.94</v>
      </c>
      <c r="G9" s="23">
        <v>5679810</v>
      </c>
      <c r="H9" s="22">
        <v>23.94</v>
      </c>
      <c r="I9" s="25">
        <v>1</v>
      </c>
    </row>
    <row r="10" spans="1:10">
      <c r="A10" t="s">
        <v>42</v>
      </c>
      <c r="B10" s="22" t="s">
        <v>44</v>
      </c>
      <c r="C10" s="23">
        <v>163148606</v>
      </c>
      <c r="D10" s="23">
        <v>16794439</v>
      </c>
      <c r="E10" s="27">
        <v>37433696289</v>
      </c>
      <c r="F10" s="24">
        <v>229.45</v>
      </c>
      <c r="G10" s="23">
        <v>8157430</v>
      </c>
      <c r="H10" s="22">
        <v>9.7100000000000009</v>
      </c>
      <c r="I10" s="25">
        <v>1</v>
      </c>
    </row>
    <row r="11" spans="1:10">
      <c r="A11" t="s">
        <v>43</v>
      </c>
      <c r="B11" s="22" t="s">
        <v>44</v>
      </c>
      <c r="C11" s="23">
        <v>36627845</v>
      </c>
      <c r="D11" s="23">
        <v>1679314</v>
      </c>
      <c r="E11" s="27">
        <v>31571067322</v>
      </c>
      <c r="F11" s="24">
        <v>861.94</v>
      </c>
      <c r="G11" s="23">
        <v>1831392</v>
      </c>
      <c r="H11" s="22">
        <v>21.81</v>
      </c>
      <c r="I11" s="25">
        <v>1</v>
      </c>
    </row>
    <row r="13" spans="1:10">
      <c r="A13" t="s">
        <v>52</v>
      </c>
    </row>
    <row r="14" spans="1:10" ht="13.5" thickBot="1">
      <c r="A14" s="22"/>
      <c r="B14" s="22" t="s">
        <v>50</v>
      </c>
      <c r="C14" s="22" t="s">
        <v>34</v>
      </c>
      <c r="D14" s="22" t="s">
        <v>35</v>
      </c>
      <c r="E14" s="26" t="s">
        <v>36</v>
      </c>
      <c r="F14" s="22" t="s">
        <v>37</v>
      </c>
      <c r="G14" s="22" t="s">
        <v>38</v>
      </c>
      <c r="H14" s="22" t="s">
        <v>39</v>
      </c>
      <c r="I14" s="22" t="s">
        <v>40</v>
      </c>
    </row>
    <row r="15" spans="1:10" ht="13.5" thickBot="1">
      <c r="A15" t="s">
        <v>41</v>
      </c>
      <c r="B15" s="35" t="s">
        <v>46</v>
      </c>
      <c r="C15" s="36">
        <v>149894817</v>
      </c>
      <c r="D15" s="36">
        <v>5945378</v>
      </c>
      <c r="E15" s="37">
        <v>20826466989</v>
      </c>
      <c r="F15" s="38">
        <v>138.94</v>
      </c>
      <c r="G15" s="36">
        <v>6813401</v>
      </c>
      <c r="H15" s="39">
        <v>25.21</v>
      </c>
      <c r="I15" s="40">
        <v>1</v>
      </c>
    </row>
    <row r="16" spans="1:10" ht="13.5" thickBot="1">
      <c r="A16" t="s">
        <v>42</v>
      </c>
      <c r="B16" s="22" t="s">
        <v>44</v>
      </c>
      <c r="C16" s="29">
        <v>186411976</v>
      </c>
      <c r="D16" s="29">
        <v>17792817</v>
      </c>
      <c r="E16" s="41">
        <v>42031050582</v>
      </c>
      <c r="F16" s="42">
        <v>225.47</v>
      </c>
      <c r="G16" s="29">
        <v>8473272</v>
      </c>
      <c r="H16" s="43">
        <v>10.48</v>
      </c>
      <c r="I16" s="30">
        <v>1</v>
      </c>
    </row>
    <row r="17" spans="1:9" ht="13.5" thickBot="1">
      <c r="A17" t="s">
        <v>43</v>
      </c>
      <c r="B17" s="44" t="s">
        <v>58</v>
      </c>
      <c r="C17" s="45">
        <v>38095900</v>
      </c>
      <c r="D17" s="45">
        <v>1826332</v>
      </c>
      <c r="E17" s="46">
        <v>44714695068</v>
      </c>
      <c r="F17" s="47">
        <v>1173.74</v>
      </c>
      <c r="G17" s="45">
        <v>1731632</v>
      </c>
      <c r="H17" s="48">
        <v>20.86</v>
      </c>
      <c r="I17" s="49">
        <v>1</v>
      </c>
    </row>
    <row r="19" spans="1:9">
      <c r="A19" t="s">
        <v>53</v>
      </c>
      <c r="E19" s="34"/>
    </row>
    <row r="20" spans="1:9" ht="13.5" thickBot="1">
      <c r="A20" s="22"/>
      <c r="B20" s="22" t="s">
        <v>50</v>
      </c>
      <c r="C20" s="22" t="s">
        <v>34</v>
      </c>
      <c r="D20" s="22" t="s">
        <v>35</v>
      </c>
      <c r="E20" s="33" t="s">
        <v>36</v>
      </c>
      <c r="F20" s="22" t="s">
        <v>37</v>
      </c>
      <c r="G20" s="22" t="s">
        <v>38</v>
      </c>
      <c r="H20" s="22" t="s">
        <v>39</v>
      </c>
      <c r="I20" s="22" t="s">
        <v>40</v>
      </c>
    </row>
    <row r="21" spans="1:9" ht="13.5" thickBot="1">
      <c r="A21" t="s">
        <v>41</v>
      </c>
      <c r="B21" s="35" t="s">
        <v>46</v>
      </c>
      <c r="C21" s="29">
        <v>134835545</v>
      </c>
      <c r="D21" s="29">
        <v>5564662</v>
      </c>
      <c r="E21" s="41">
        <v>15936227200</v>
      </c>
      <c r="F21" s="42">
        <v>118.19</v>
      </c>
      <c r="G21" s="29">
        <v>6128888</v>
      </c>
      <c r="H21" s="43">
        <v>24.23</v>
      </c>
      <c r="I21" s="30">
        <v>1</v>
      </c>
    </row>
    <row r="22" spans="1:9" ht="13.5" thickBot="1">
      <c r="A22" t="s">
        <v>42</v>
      </c>
      <c r="B22" s="22" t="s">
        <v>44</v>
      </c>
      <c r="C22" s="29">
        <v>192448762</v>
      </c>
      <c r="D22" s="29">
        <v>17638408</v>
      </c>
      <c r="E22" s="41">
        <v>46573982667</v>
      </c>
      <c r="F22" s="42">
        <v>242.01</v>
      </c>
      <c r="G22" s="29">
        <v>8747671</v>
      </c>
      <c r="H22" s="43">
        <v>10.91</v>
      </c>
      <c r="I22" s="30">
        <v>1</v>
      </c>
    </row>
    <row r="23" spans="1:9">
      <c r="A23" t="s">
        <v>43</v>
      </c>
      <c r="B23" s="22" t="s">
        <v>44</v>
      </c>
      <c r="E23" s="51">
        <v>37005084800</v>
      </c>
    </row>
    <row r="25" spans="1:9">
      <c r="A25" t="s">
        <v>54</v>
      </c>
      <c r="E25" s="34"/>
    </row>
    <row r="26" spans="1:9" ht="13.5" thickBot="1">
      <c r="A26" s="22"/>
      <c r="B26" s="22" t="s">
        <v>50</v>
      </c>
      <c r="C26" s="22" t="s">
        <v>34</v>
      </c>
      <c r="D26" s="22" t="s">
        <v>35</v>
      </c>
      <c r="E26" s="33" t="s">
        <v>36</v>
      </c>
      <c r="F26" s="22" t="s">
        <v>37</v>
      </c>
      <c r="G26" s="22" t="s">
        <v>38</v>
      </c>
      <c r="H26" s="22" t="s">
        <v>39</v>
      </c>
      <c r="I26" s="22" t="s">
        <v>40</v>
      </c>
    </row>
    <row r="27" spans="1:9" ht="13.5" thickBot="1">
      <c r="A27" t="s">
        <v>41</v>
      </c>
      <c r="B27" s="35" t="s">
        <v>46</v>
      </c>
      <c r="C27" s="29">
        <v>129366338</v>
      </c>
      <c r="D27" s="29">
        <v>5244885</v>
      </c>
      <c r="E27" s="41">
        <v>13955604991</v>
      </c>
      <c r="F27" s="42">
        <v>107.88</v>
      </c>
      <c r="G27" s="29">
        <v>6808755</v>
      </c>
      <c r="H27" s="43">
        <v>24.67</v>
      </c>
      <c r="I27" s="30">
        <v>1</v>
      </c>
    </row>
    <row r="28" spans="1:9" ht="13.5" thickBot="1">
      <c r="A28" t="s">
        <v>42</v>
      </c>
      <c r="B28" s="44" t="s">
        <v>46</v>
      </c>
      <c r="C28" s="45">
        <v>140199702</v>
      </c>
      <c r="D28" s="45">
        <v>12939358</v>
      </c>
      <c r="E28" s="46">
        <v>26266556631</v>
      </c>
      <c r="F28" s="47">
        <v>187.35</v>
      </c>
      <c r="G28" s="45">
        <v>7378932</v>
      </c>
      <c r="H28" s="48">
        <v>10.84</v>
      </c>
      <c r="I28" s="49">
        <v>1</v>
      </c>
    </row>
    <row r="29" spans="1:9" ht="13.5" thickBot="1">
      <c r="A29" t="s">
        <v>43</v>
      </c>
      <c r="B29" s="44" t="s">
        <v>58</v>
      </c>
      <c r="C29" s="45">
        <v>40113009</v>
      </c>
      <c r="D29" s="45">
        <v>1738564</v>
      </c>
      <c r="E29" s="46">
        <v>33968592800</v>
      </c>
      <c r="F29" s="47">
        <v>846.82</v>
      </c>
      <c r="G29" s="45">
        <v>2111211</v>
      </c>
      <c r="H29" s="48">
        <v>23.07</v>
      </c>
      <c r="I29" s="49">
        <v>1</v>
      </c>
    </row>
    <row r="31" spans="1:9">
      <c r="A31" t="s">
        <v>55</v>
      </c>
      <c r="E31" s="34"/>
    </row>
    <row r="32" spans="1:9" ht="13.5" thickBot="1">
      <c r="A32" s="22"/>
      <c r="B32" s="22" t="s">
        <v>50</v>
      </c>
      <c r="C32" s="22" t="s">
        <v>34</v>
      </c>
      <c r="D32" s="22" t="s">
        <v>35</v>
      </c>
      <c r="E32" s="33" t="s">
        <v>36</v>
      </c>
      <c r="F32" s="22" t="s">
        <v>37</v>
      </c>
      <c r="G32" s="22" t="s">
        <v>38</v>
      </c>
      <c r="H32" s="22" t="s">
        <v>39</v>
      </c>
      <c r="I32" s="22" t="s">
        <v>40</v>
      </c>
    </row>
    <row r="33" spans="1:9" ht="13.5" thickBot="1">
      <c r="A33" t="s">
        <v>41</v>
      </c>
      <c r="B33" s="35" t="s">
        <v>46</v>
      </c>
      <c r="C33" s="29">
        <v>157358886</v>
      </c>
      <c r="D33" s="29">
        <v>6236176</v>
      </c>
      <c r="E33" s="41">
        <v>19344695588</v>
      </c>
      <c r="F33" s="42">
        <v>122.93</v>
      </c>
      <c r="G33" s="29">
        <v>6841691</v>
      </c>
      <c r="H33" s="43">
        <v>25.23</v>
      </c>
      <c r="I33" s="30">
        <v>1</v>
      </c>
    </row>
    <row r="34" spans="1:9" ht="13.5" thickBot="1">
      <c r="A34" t="s">
        <v>42</v>
      </c>
      <c r="B34" s="50" t="s">
        <v>46</v>
      </c>
      <c r="C34" s="29">
        <v>172298908</v>
      </c>
      <c r="D34" s="29">
        <v>15738521</v>
      </c>
      <c r="E34" s="41">
        <v>30921672793</v>
      </c>
      <c r="F34" s="42">
        <v>179.47</v>
      </c>
      <c r="G34" s="29">
        <v>7491257</v>
      </c>
      <c r="H34" s="43">
        <v>10.95</v>
      </c>
      <c r="I34" s="30">
        <v>1</v>
      </c>
    </row>
    <row r="35" spans="1:9" ht="13.5" thickBot="1">
      <c r="A35" t="s">
        <v>43</v>
      </c>
      <c r="B35" s="22" t="s">
        <v>44</v>
      </c>
      <c r="E35" s="46">
        <v>55202478975</v>
      </c>
    </row>
    <row r="36" spans="1:9">
      <c r="E36" s="28" t="s">
        <v>59</v>
      </c>
    </row>
    <row r="37" spans="1:9">
      <c r="A37" t="s">
        <v>56</v>
      </c>
      <c r="E37" s="34"/>
    </row>
    <row r="38" spans="1:9" ht="13.5" thickBot="1">
      <c r="A38" s="22"/>
      <c r="B38" s="22" t="s">
        <v>50</v>
      </c>
      <c r="C38" s="22" t="s">
        <v>34</v>
      </c>
      <c r="D38" s="22" t="s">
        <v>35</v>
      </c>
      <c r="E38" s="33" t="s">
        <v>36</v>
      </c>
      <c r="F38" s="22" t="s">
        <v>37</v>
      </c>
      <c r="G38" s="22" t="s">
        <v>38</v>
      </c>
      <c r="H38" s="22" t="s">
        <v>39</v>
      </c>
      <c r="I38" s="22" t="s">
        <v>40</v>
      </c>
    </row>
    <row r="39" spans="1:9" ht="13.5" thickBot="1">
      <c r="A39" t="s">
        <v>41</v>
      </c>
      <c r="B39" s="35" t="s">
        <v>46</v>
      </c>
      <c r="C39" s="29">
        <v>121535845</v>
      </c>
      <c r="D39" s="29">
        <v>4873895</v>
      </c>
      <c r="E39" s="41">
        <v>14283633470</v>
      </c>
      <c r="F39" s="42">
        <v>117.53</v>
      </c>
      <c r="G39" s="29">
        <v>6396623</v>
      </c>
      <c r="H39" s="43">
        <v>24.94</v>
      </c>
      <c r="I39" s="30">
        <v>1</v>
      </c>
    </row>
    <row r="40" spans="1:9" ht="13.5" thickBot="1">
      <c r="A40" t="s">
        <v>42</v>
      </c>
      <c r="B40" s="35" t="s">
        <v>46</v>
      </c>
      <c r="C40" s="36">
        <v>162623239</v>
      </c>
      <c r="D40" s="36">
        <v>15594327</v>
      </c>
      <c r="E40" s="37">
        <v>35206230429</v>
      </c>
      <c r="F40" s="38">
        <v>216.49</v>
      </c>
      <c r="G40" s="36">
        <v>8559118</v>
      </c>
      <c r="H40" s="39">
        <v>10.43</v>
      </c>
      <c r="I40" s="40">
        <v>1</v>
      </c>
    </row>
    <row r="41" spans="1:9">
      <c r="A41" t="s">
        <v>43</v>
      </c>
      <c r="B41" s="22" t="s">
        <v>44</v>
      </c>
      <c r="E41" s="52">
        <v>42856675808</v>
      </c>
    </row>
    <row r="43" spans="1:9">
      <c r="A43" t="s">
        <v>57</v>
      </c>
      <c r="E43" s="34"/>
    </row>
    <row r="44" spans="1:9" ht="13.5" thickBot="1">
      <c r="A44" s="22"/>
      <c r="B44" s="22" t="s">
        <v>50</v>
      </c>
      <c r="C44" s="22" t="s">
        <v>34</v>
      </c>
      <c r="D44" s="22" t="s">
        <v>35</v>
      </c>
      <c r="E44" s="33" t="s">
        <v>36</v>
      </c>
      <c r="F44" s="22" t="s">
        <v>37</v>
      </c>
      <c r="G44" s="22" t="s">
        <v>38</v>
      </c>
      <c r="H44" s="22" t="s">
        <v>39</v>
      </c>
      <c r="I44" s="22" t="s">
        <v>40</v>
      </c>
    </row>
    <row r="45" spans="1:9" ht="13.5" thickBot="1">
      <c r="A45" t="s">
        <v>41</v>
      </c>
      <c r="B45" s="35" t="s">
        <v>46</v>
      </c>
      <c r="C45" s="29">
        <v>123515339</v>
      </c>
      <c r="D45" s="29">
        <v>5098429</v>
      </c>
      <c r="E45" s="41">
        <v>14031948819</v>
      </c>
      <c r="F45" s="42">
        <v>113.6</v>
      </c>
      <c r="G45" s="29">
        <v>6175767</v>
      </c>
      <c r="H45" s="43">
        <v>24.23</v>
      </c>
      <c r="I45" s="30">
        <v>1</v>
      </c>
    </row>
    <row r="46" spans="1:9" ht="13.5" thickBot="1">
      <c r="A46" t="s">
        <v>42</v>
      </c>
      <c r="B46" s="50" t="s">
        <v>46</v>
      </c>
      <c r="C46" s="29">
        <v>168249835</v>
      </c>
      <c r="D46" s="29">
        <v>16167003</v>
      </c>
      <c r="E46" s="41">
        <v>35450404315</v>
      </c>
      <c r="F46" s="42">
        <v>210.7</v>
      </c>
      <c r="G46" s="29">
        <v>8412492</v>
      </c>
      <c r="H46" s="43">
        <v>10.41</v>
      </c>
      <c r="I46" s="30">
        <v>1</v>
      </c>
    </row>
    <row r="47" spans="1:9" ht="13.5" thickBot="1">
      <c r="A47" t="s">
        <v>43</v>
      </c>
      <c r="B47" s="22" t="s">
        <v>44</v>
      </c>
      <c r="E47" s="46">
        <v>45265302735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B22" sqref="B22"/>
    </sheetView>
  </sheetViews>
  <sheetFormatPr defaultRowHeight="12"/>
  <cols>
    <col min="1" max="1" width="10.85546875" style="1" customWidth="1"/>
    <col min="2" max="2" width="53.42578125" style="6" customWidth="1"/>
    <col min="3" max="3" width="36.140625" style="6" customWidth="1"/>
    <col min="4" max="5" width="14" style="4" customWidth="1"/>
    <col min="6" max="6" width="13.42578125" style="5" customWidth="1"/>
    <col min="7" max="7" width="14.5703125" style="5" customWidth="1"/>
    <col min="8" max="9" width="16.42578125" style="4" customWidth="1"/>
    <col min="10" max="10" width="15.85546875" style="5" customWidth="1"/>
    <col min="11" max="11" width="14" style="4" customWidth="1"/>
    <col min="12" max="12" width="14" style="5" customWidth="1"/>
    <col min="13" max="16384" width="9.140625" style="6"/>
  </cols>
  <sheetData>
    <row r="2" spans="1:12" ht="14.25">
      <c r="B2" s="2"/>
      <c r="C2" s="2"/>
      <c r="D2" s="3"/>
    </row>
    <row r="3" spans="1:12" ht="18.75">
      <c r="B3" s="7" t="s">
        <v>16</v>
      </c>
      <c r="C3" s="7"/>
    </row>
    <row r="5" spans="1:12" ht="73.5" customHeight="1">
      <c r="A5" s="8" t="s">
        <v>0</v>
      </c>
      <c r="B5" s="8" t="s">
        <v>1</v>
      </c>
      <c r="C5" s="8"/>
      <c r="D5" s="9" t="s">
        <v>2</v>
      </c>
      <c r="E5" s="9" t="s">
        <v>4</v>
      </c>
      <c r="F5" s="10" t="s">
        <v>17</v>
      </c>
      <c r="G5" s="10" t="s">
        <v>18</v>
      </c>
      <c r="H5" s="9" t="s">
        <v>6</v>
      </c>
      <c r="I5" s="9" t="s">
        <v>5</v>
      </c>
      <c r="J5" s="10" t="s">
        <v>19</v>
      </c>
      <c r="K5" s="9" t="s">
        <v>3</v>
      </c>
      <c r="L5" s="10" t="s">
        <v>15</v>
      </c>
    </row>
    <row r="6" spans="1:12" s="15" customFormat="1" ht="13.5">
      <c r="A6" s="21" t="s">
        <v>24</v>
      </c>
      <c r="B6" s="18" t="s">
        <v>25</v>
      </c>
      <c r="C6" s="18" t="s">
        <v>25</v>
      </c>
      <c r="D6" s="20">
        <v>1208873</v>
      </c>
      <c r="E6" s="19"/>
      <c r="F6" s="17"/>
      <c r="G6" s="17"/>
      <c r="H6" s="16"/>
      <c r="I6" s="16"/>
      <c r="J6" s="17"/>
      <c r="K6" s="16"/>
      <c r="L6" s="17"/>
    </row>
    <row r="7" spans="1:12" s="15" customFormat="1" ht="13.5">
      <c r="A7" s="21" t="s">
        <v>22</v>
      </c>
      <c r="B7" s="18" t="s">
        <v>23</v>
      </c>
      <c r="C7" s="18" t="s">
        <v>23</v>
      </c>
      <c r="D7" s="20">
        <v>1560437</v>
      </c>
      <c r="E7" s="19"/>
      <c r="F7" s="17"/>
      <c r="G7" s="17"/>
      <c r="H7" s="16"/>
      <c r="I7" s="16"/>
      <c r="J7" s="17"/>
      <c r="K7" s="16"/>
      <c r="L7" s="17"/>
    </row>
    <row r="8" spans="1:12" s="15" customFormat="1" ht="13.5">
      <c r="A8" s="21" t="s">
        <v>20</v>
      </c>
      <c r="B8" s="18" t="s">
        <v>21</v>
      </c>
      <c r="C8" s="18" t="s">
        <v>21</v>
      </c>
      <c r="D8" s="20">
        <v>2260779</v>
      </c>
      <c r="E8" s="19"/>
      <c r="F8" s="17"/>
      <c r="G8" s="17"/>
      <c r="H8" s="16"/>
      <c r="I8" s="16"/>
      <c r="J8" s="17"/>
      <c r="K8" s="16"/>
      <c r="L8" s="17"/>
    </row>
    <row r="9" spans="1:12" s="12" customFormat="1" ht="13.5">
      <c r="A9" s="11" t="s">
        <v>13</v>
      </c>
      <c r="B9" s="12" t="s">
        <v>14</v>
      </c>
      <c r="C9" s="12" t="s">
        <v>33</v>
      </c>
      <c r="D9" s="13">
        <v>120112</v>
      </c>
      <c r="E9" s="13">
        <v>5222.2608695652198</v>
      </c>
      <c r="F9" s="14">
        <v>4.4875730994151999</v>
      </c>
      <c r="G9" s="14">
        <v>0.81759302695095604</v>
      </c>
      <c r="H9" s="13">
        <v>221454</v>
      </c>
      <c r="I9" s="13">
        <v>3571.83870967742</v>
      </c>
      <c r="J9" s="14">
        <v>1.6311887364106199</v>
      </c>
      <c r="K9" s="13">
        <v>462673</v>
      </c>
      <c r="L9" s="14">
        <v>0.91109009124366502</v>
      </c>
    </row>
    <row r="10" spans="1:12" s="12" customFormat="1" ht="13.5">
      <c r="A10" s="11" t="s">
        <v>12</v>
      </c>
      <c r="B10" s="12" t="s">
        <v>30</v>
      </c>
      <c r="C10" s="12" t="s">
        <v>32</v>
      </c>
      <c r="D10" s="13">
        <v>194209</v>
      </c>
      <c r="E10" s="13">
        <v>8443.8695652173901</v>
      </c>
      <c r="F10" s="14">
        <v>0.677773554261624</v>
      </c>
      <c r="G10" s="14">
        <v>8.4778613759628196E-2</v>
      </c>
      <c r="H10" s="13">
        <v>561859</v>
      </c>
      <c r="I10" s="13">
        <v>9062.2419354838694</v>
      </c>
      <c r="J10" s="14">
        <v>0.42180873138785102</v>
      </c>
      <c r="K10" s="13">
        <v>496124</v>
      </c>
      <c r="L10" s="14">
        <v>-7.6342784800700003E-2</v>
      </c>
    </row>
    <row r="11" spans="1:12" s="12" customFormat="1" ht="13.5">
      <c r="A11" s="11" t="s">
        <v>10</v>
      </c>
      <c r="B11" s="12" t="s">
        <v>29</v>
      </c>
      <c r="C11" s="12" t="s">
        <v>31</v>
      </c>
      <c r="D11" s="13">
        <v>10681049</v>
      </c>
      <c r="E11" s="13">
        <v>464393.43478260899</v>
      </c>
      <c r="F11" s="14">
        <v>0.334470228619276</v>
      </c>
      <c r="G11" s="14">
        <v>4.6579070983818999E-2</v>
      </c>
      <c r="H11" s="13">
        <v>29449915</v>
      </c>
      <c r="I11" s="13">
        <v>474998.629032258</v>
      </c>
      <c r="J11" s="14">
        <v>7.4505828964667106E-2</v>
      </c>
      <c r="K11" s="13">
        <v>22262203</v>
      </c>
      <c r="L11" s="14">
        <v>0.19525051442765101</v>
      </c>
    </row>
    <row r="12" spans="1:12" s="12" customFormat="1" ht="13.5">
      <c r="A12" s="11" t="s">
        <v>11</v>
      </c>
      <c r="B12" s="12" t="s">
        <v>27</v>
      </c>
      <c r="C12" s="12" t="s">
        <v>27</v>
      </c>
      <c r="D12" s="13">
        <v>2468003</v>
      </c>
      <c r="E12" s="13">
        <v>107304.47826087</v>
      </c>
      <c r="F12" s="14">
        <v>4.3974628232542098E-2</v>
      </c>
      <c r="G12" s="14">
        <v>0.51257464038091305</v>
      </c>
      <c r="H12" s="13">
        <v>5927342</v>
      </c>
      <c r="I12" s="13">
        <v>95602.290322580695</v>
      </c>
      <c r="J12" s="14">
        <v>-0.130160129645182</v>
      </c>
      <c r="K12" s="13">
        <v>6056009</v>
      </c>
      <c r="L12" s="14">
        <v>-9.7353531475358104E-3</v>
      </c>
    </row>
    <row r="13" spans="1:12" s="12" customFormat="1" ht="13.5">
      <c r="A13" s="11" t="s">
        <v>9</v>
      </c>
      <c r="B13" s="12" t="s">
        <v>28</v>
      </c>
      <c r="C13" s="12" t="s">
        <v>28</v>
      </c>
      <c r="D13" s="13">
        <v>14888705</v>
      </c>
      <c r="E13" s="13">
        <v>647335</v>
      </c>
      <c r="F13" s="14">
        <v>3.6441501223615502E-2</v>
      </c>
      <c r="G13" s="14">
        <v>0.102455127136202</v>
      </c>
      <c r="H13" s="13">
        <v>40976289</v>
      </c>
      <c r="I13" s="13">
        <v>660907.88709677395</v>
      </c>
      <c r="J13" s="14">
        <v>2.3000216077812E-2</v>
      </c>
      <c r="K13" s="13">
        <v>9183611</v>
      </c>
      <c r="L13" s="14">
        <v>0.30762143211685</v>
      </c>
    </row>
    <row r="14" spans="1:12" s="12" customFormat="1" ht="13.5">
      <c r="A14" s="11" t="s">
        <v>7</v>
      </c>
      <c r="B14" s="12" t="s">
        <v>8</v>
      </c>
      <c r="C14" s="12" t="s">
        <v>8</v>
      </c>
      <c r="D14" s="13">
        <v>27263860</v>
      </c>
      <c r="E14" s="13">
        <v>1185385.2173913</v>
      </c>
      <c r="F14" s="14">
        <v>0.30469547785076201</v>
      </c>
      <c r="G14" s="14">
        <v>0.154714249744239</v>
      </c>
      <c r="H14" s="13">
        <v>72964152</v>
      </c>
      <c r="I14" s="13">
        <v>1176841.1612903201</v>
      </c>
      <c r="J14" s="14">
        <v>0.165615326879862</v>
      </c>
      <c r="K14" s="13">
        <v>14148744</v>
      </c>
      <c r="L14" s="14">
        <v>0.16652881441789399</v>
      </c>
    </row>
    <row r="21" spans="4:4">
      <c r="D21" s="4" t="s">
        <v>26</v>
      </c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volume</vt:lpstr>
      <vt:lpstr>Sheet1</vt:lpstr>
      <vt:lpstr>CBOE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Sarah Wang</cp:lastModifiedBy>
  <cp:lastPrinted>2015-12-03T13:21:22Z</cp:lastPrinted>
  <dcterms:created xsi:type="dcterms:W3CDTF">2008-08-01T15:38:08Z</dcterms:created>
  <dcterms:modified xsi:type="dcterms:W3CDTF">2017-08-10T04:16:30Z</dcterms:modified>
</cp:coreProperties>
</file>