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<sst xmlns="http://schemas.openxmlformats.org/spreadsheetml/2006/main" count="15" uniqueCount="15">
  <si>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Swap</t>
  </si>
  <si>
    <t xml:space="preserve">Convención de la curva</t>
  </si>
  <si>
    <t xml:space="preserve">TC Fijo</t>
  </si>
  <si>
    <t xml:space="preserve">Simple ACT/360</t>
  </si>
  <si>
    <t xml:space="preserve">Nociional</t>
  </si>
  <si>
    <t xml:space="preserve">NPV</t>
  </si>
  <si>
    <t xml:space="preserve">TC Spot</t>
  </si>
  <si>
    <t xml:space="preserve">Fechas de pago</t>
  </si>
  <si>
    <t xml:space="preserve">Tasa (USD)</t>
  </si>
  <si>
    <t xml:space="preserve">Tasa (MXN)</t>
  </si>
  <si>
    <t xml:space="preserve">Factor de Descuento USD</t>
  </si>
  <si>
    <t xml:space="preserve">Factor de Descuento MXN</t>
  </si>
  <si>
    <t xml:space="preserve">TC Forward</t>
  </si>
  <si>
    <t xml:space="preserve">Pagos Fijos</t>
  </si>
  <si>
    <t xml:space="preserve">Pagos flotantes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</si>
</sst>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[$$-409]#,##0.00;[RED]\-[$$-409]#,##0.00"/>
    <numFmt numFmtId="167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3" min="3" style="0" width="18.38"/>
    <col collapsed="false" customWidth="true" hidden="false" outlineLevel="0" max="4" min="4" style="0" width="22.69"/>
    <col collapsed="false" customWidth="true" hidden="false" outlineLevel="0" max="5" min="5" style="0" width="22.96"/>
    <col collapsed="false" customWidth="true" hidden="false" outlineLevel="0" max="6" min="6" style="0" width="20.45"/>
    <col collapsed="false" customWidth="true" hidden="false" outlineLevel="0" max="8" min="7" style="0" width="16.71"/>
  </cols>
  <sheetData>
    <row r="1" customFormat="false" ht="12.8" hidden="false" customHeight="false" outlineLevel="0" collapsed="false">
      <c r="A1" s="0" t="s">
        <v>0</v>
      </c>
      <c r="B1" s="1" t="n">
        <f aca="true">+TODAY()</f>
        <v>44466</v>
      </c>
      <c r="C1" s="1"/>
      <c r="D1" s="0" t="s">
        <v>1</v>
      </c>
    </row>
    <row r="2" customFormat="false" ht="12.8" hidden="false" customHeight="false" outlineLevel="0" collapsed="false">
      <c r="A2" s="0" t="s">
        <v>2</v>
      </c>
      <c r="B2" s="2" t="n">
        <v>20</v>
      </c>
      <c r="C2" s="3"/>
      <c r="D2" s="0" t="s">
        <v>3</v>
      </c>
      <c r="E2" s="3"/>
    </row>
    <row r="3" customFormat="false" ht="12.8" hidden="false" customHeight="false" outlineLevel="0" collapsed="false">
      <c r="A3" s="0" t="s">
        <v>4</v>
      </c>
      <c r="B3" s="0" t="n">
        <v>1000000</v>
      </c>
    </row>
    <row r="4" customFormat="false" ht="12.8" hidden="false" customHeight="false" outlineLevel="0" collapsed="false">
      <c r="A4" s="0" t="s">
        <v>5</v>
      </c>
      <c r="B4" s="2"/>
      <c r="C4" s="2"/>
    </row>
    <row r="5" customFormat="false" ht="12.8" hidden="false" customHeight="false" outlineLevel="0" collapsed="false">
      <c r="A5" s="0" t="s">
        <v>6</v>
      </c>
      <c r="B5" s="2" t="n">
        <v>20.75</v>
      </c>
      <c r="C5" s="2"/>
    </row>
    <row r="6" customFormat="false" ht="12.8" hidden="false" customHeight="false" outlineLevel="0" collapsed="false">
      <c r="B6" s="2"/>
      <c r="C6" s="2"/>
    </row>
    <row r="8" customFormat="false" ht="12.8" hidden="false" customHeight="false" outlineLevel="0" collapsed="false">
      <c r="A8" s="0" t="s">
        <v>7</v>
      </c>
      <c r="B8" s="0" t="s">
        <v>8</v>
      </c>
      <c r="C8" s="0" t="s">
        <v>9</v>
      </c>
      <c r="D8" s="0" t="s">
        <v>10</v>
      </c>
      <c r="E8" s="4" t="s">
        <v>11</v>
      </c>
      <c r="F8" s="0" t="s">
        <v>12</v>
      </c>
      <c r="G8" s="0" t="s">
        <v>13</v>
      </c>
      <c r="H8" s="0" t="s">
        <v>14</v>
      </c>
    </row>
    <row r="9" customFormat="false" ht="12.8" hidden="false" customHeight="false" outlineLevel="0" collapsed="false">
      <c r="B9" s="3"/>
      <c r="C9" s="3"/>
    </row>
    <row r="10" customFormat="false" ht="12.8" hidden="false" customHeight="false" outlineLevel="0" collapsed="false">
      <c r="A10" s="1" t="n">
        <f aca="false">+EDATE(B1,12)</f>
        <v>44831</v>
      </c>
      <c r="B10" s="3" t="n">
        <v>0.03</v>
      </c>
      <c r="C10" s="3" t="n">
        <v>0.0884176223026003</v>
      </c>
      <c r="F10" s="3"/>
    </row>
    <row r="11" customFormat="false" ht="12.8" hidden="false" customHeight="false" outlineLevel="0" collapsed="false">
      <c r="A11" s="1" t="n">
        <f aca="false">+EDATE(A10,12)</f>
        <v>45196</v>
      </c>
      <c r="B11" s="3" t="n">
        <v>0.032</v>
      </c>
      <c r="C11" s="3" t="n">
        <v>0.0840307441099045</v>
      </c>
    </row>
    <row r="12" customFormat="false" ht="12.8" hidden="false" customHeight="false" outlineLevel="0" collapsed="false">
      <c r="A12" s="1" t="n">
        <f aca="false">+EDATE(A11,12)</f>
        <v>45562</v>
      </c>
      <c r="B12" s="3" t="n">
        <v>0.037</v>
      </c>
      <c r="C12" s="3" t="n">
        <v>0.0873961673956424</v>
      </c>
    </row>
    <row r="13" customFormat="false" ht="12.8" hidden="false" customHeight="false" outlineLevel="0" collapsed="false">
      <c r="A13" s="1" t="n">
        <f aca="false">+EDATE(A12,12)</f>
        <v>45927</v>
      </c>
      <c r="B13" s="3" t="n">
        <v>0.04</v>
      </c>
      <c r="C13" s="3" t="n">
        <v>0.0942586875398082</v>
      </c>
    </row>
    <row r="14" customFormat="false" ht="12.8" hidden="false" customHeight="false" outlineLevel="0" collapsed="false">
      <c r="A14" s="1" t="n">
        <f aca="false">+EDATE(A13,12)</f>
        <v>46292</v>
      </c>
      <c r="B14" s="3" t="n">
        <v>0.046</v>
      </c>
      <c r="C14" s="3" t="n">
        <v>0.102651328202321</v>
      </c>
    </row>
    <row r="15" customFormat="false" ht="12.8" hidden="false" customHeight="false" outlineLevel="0" collapsed="false">
      <c r="A15" s="1" t="n">
        <f aca="false">+EDATE(A14,12)</f>
        <v>46657</v>
      </c>
      <c r="B15" s="3" t="n">
        <v>0.053</v>
      </c>
      <c r="C15" s="3" t="n">
        <v>0.111134306075954</v>
      </c>
    </row>
    <row r="16" customFormat="false" ht="12.8" hidden="false" customHeight="false" outlineLevel="0" collapsed="false">
      <c r="A16" s="1" t="n">
        <f aca="false">+EDATE(A15,12)</f>
        <v>47023</v>
      </c>
      <c r="B16" s="3" t="n">
        <v>0.06</v>
      </c>
      <c r="C16" s="3" t="n">
        <v>0.111255645349732</v>
      </c>
    </row>
    <row r="17" customFormat="false" ht="12.8" hidden="false" customHeight="false" outlineLevel="0" collapsed="false">
      <c r="A17" s="1" t="n">
        <f aca="false">+EDATE(A16,12)</f>
        <v>47388</v>
      </c>
      <c r="B17" s="3" t="n">
        <v>0.0674440379754368</v>
      </c>
      <c r="C17" s="3" t="n">
        <v>0.11946850015117</v>
      </c>
    </row>
    <row r="18" customFormat="false" ht="12.8" hidden="false" customHeight="false" outlineLevel="0" collapsed="false">
      <c r="A18" s="1" t="n">
        <f aca="false">+EDATE(A17,12)</f>
        <v>47753</v>
      </c>
      <c r="B18" s="3" t="n">
        <v>0.0688901818731848</v>
      </c>
      <c r="C18" s="3" t="n">
        <v>0.122140565095762</v>
      </c>
    </row>
    <row r="19" customFormat="false" ht="12.8" hidden="false" customHeight="false" outlineLevel="0" collapsed="false">
      <c r="A19" s="1" t="n">
        <f aca="false">+EDATE(A18,12)</f>
        <v>48118</v>
      </c>
      <c r="B19" s="3" t="n">
        <v>0.0780344792121053</v>
      </c>
      <c r="C19" s="3" t="n">
        <v>0.136629316255009</v>
      </c>
    </row>
    <row r="20" customFormat="false" ht="12.8" hidden="false" customHeight="false" outlineLevel="0" collapsed="false">
      <c r="A20" s="1" t="n">
        <f aca="false">+EDATE(A19,12)</f>
        <v>48484</v>
      </c>
      <c r="B20" s="3" t="n">
        <v>0.0837597448615114</v>
      </c>
      <c r="C20" s="3" t="n">
        <v>0.137347685995984</v>
      </c>
    </row>
    <row r="21" customFormat="false" ht="12.8" hidden="false" customHeight="false" outlineLevel="0" collapsed="false">
      <c r="A21" s="1" t="n">
        <f aca="false">+EDATE(A20,12)</f>
        <v>48849</v>
      </c>
      <c r="B21" s="3" t="n">
        <v>0.08592674308516</v>
      </c>
      <c r="C21" s="3" t="n">
        <v>0.145439553195424</v>
      </c>
    </row>
    <row r="22" customFormat="false" ht="12.8" hidden="false" customHeight="false" outlineLevel="0" collapsed="false">
      <c r="A22" s="1" t="n">
        <f aca="false">+EDATE(A21,12)</f>
        <v>49214</v>
      </c>
      <c r="B22" s="3" t="n">
        <v>0.0954564790230656</v>
      </c>
      <c r="C22" s="3" t="n">
        <v>0.153099787586989</v>
      </c>
    </row>
    <row r="23" customFormat="false" ht="12.8" hidden="false" customHeight="false" outlineLevel="0" collapsed="false">
      <c r="A23" s="1" t="n">
        <f aca="false">+EDATE(A22,12)</f>
        <v>49579</v>
      </c>
      <c r="B23" s="3" t="n">
        <v>0.105014730754025</v>
      </c>
      <c r="C23" s="3" t="n">
        <v>0.157788349774608</v>
      </c>
    </row>
    <row r="24" customFormat="false" ht="12.8" hidden="false" customHeight="false" outlineLevel="0" collapsed="false">
      <c r="A24" s="1" t="n">
        <f aca="false">+EDATE(A23,12)</f>
        <v>49945</v>
      </c>
      <c r="B24" s="3" t="n">
        <v>0.105687761004191</v>
      </c>
      <c r="C24" s="3" t="n">
        <v>0.165574233944622</v>
      </c>
    </row>
    <row r="25" customFormat="false" ht="12.8" hidden="false" customHeight="false" outlineLevel="0" collapsed="false">
      <c r="A25" s="1" t="n">
        <f aca="false">+EDATE(A24,12)</f>
        <v>50310</v>
      </c>
      <c r="B25" s="3" t="n">
        <v>0.106150698466375</v>
      </c>
      <c r="C25" s="3" t="n">
        <v>0.162661271933145</v>
      </c>
    </row>
    <row r="26" customFormat="false" ht="12.8" hidden="false" customHeight="false" outlineLevel="0" collapsed="false">
      <c r="A26" s="1" t="n">
        <f aca="false">+EDATE(A25,12)</f>
        <v>50675</v>
      </c>
      <c r="B26" s="3" t="n">
        <v>0.113172700851467</v>
      </c>
      <c r="C26" s="3" t="n">
        <v>0.169433290504331</v>
      </c>
    </row>
    <row r="27" customFormat="false" ht="12.8" hidden="false" customHeight="false" outlineLevel="0" collapsed="false">
      <c r="A27" s="1" t="n">
        <f aca="false">+EDATE(A26,12)</f>
        <v>51040</v>
      </c>
      <c r="B27" s="3" t="n">
        <v>0.122494745676595</v>
      </c>
      <c r="C27" s="3" t="n">
        <v>0.173691268905324</v>
      </c>
    </row>
    <row r="28" customFormat="false" ht="12.8" hidden="false" customHeight="false" outlineLevel="0" collapsed="false">
      <c r="A28" s="1" t="n">
        <f aca="false">+EDATE(A27,12)</f>
        <v>51406</v>
      </c>
      <c r="B28" s="3" t="n">
        <v>0.127411497593415</v>
      </c>
      <c r="C28" s="3" t="n">
        <v>0.179794132518529</v>
      </c>
    </row>
    <row r="29" customFormat="false" ht="12.8" hidden="false" customHeight="false" outlineLevel="0" collapsed="false">
      <c r="A29" s="1" t="n">
        <f aca="false">+EDATE(A28,12)</f>
        <v>51771</v>
      </c>
      <c r="B29" s="3" t="n">
        <v>0.131257627094335</v>
      </c>
      <c r="C29" s="3" t="n">
        <v>0.183756144687507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2021-09-23T17:09:15Z</dcterms:created>
  <dc:creator/>
  <dc:description/>
  <dc:language>en-US</dc:language>
  <cp:lastModifiedBy/>
  <dcterms:modified xsi:type="dcterms:W3CDTF">2021-09-27T19:41:11Z</dcterms:modified>
  <cp:revision>11</cp:revision>
  <dc:subject/>
  <dc:title/>
</cp:coreProperties>
</file>