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30"/>
  <workbookPr defaultThemeVersion="166925"/>
  <xr:revisionPtr revIDLastSave="0" documentId="8_{9174D88A-66C9-45C6-A90F-D29EE1103059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Hoja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" i="1" l="1"/>
  <c r="E7" i="1"/>
  <c r="D7" i="1"/>
  <c r="F5" i="1"/>
  <c r="F4" i="1"/>
  <c r="F3" i="1"/>
  <c r="F2" i="1"/>
  <c r="E5" i="1"/>
  <c r="E4" i="1"/>
  <c r="E3" i="1"/>
  <c r="E2" i="1"/>
  <c r="D5" i="1"/>
  <c r="D4" i="1"/>
  <c r="D3" i="1"/>
  <c r="D2" i="1"/>
</calcChain>
</file>

<file path=xl/sharedStrings.xml><?xml version="1.0" encoding="utf-8"?>
<sst xmlns="http://schemas.openxmlformats.org/spreadsheetml/2006/main" count="11" uniqueCount="10">
  <si>
    <t>Articulo</t>
  </si>
  <si>
    <t>Cantidad</t>
  </si>
  <si>
    <t>Precio Unit</t>
  </si>
  <si>
    <t>Subtotal</t>
  </si>
  <si>
    <t>I.G.V</t>
  </si>
  <si>
    <t>Total</t>
  </si>
  <si>
    <t>Goma</t>
  </si>
  <si>
    <t>Lapiz</t>
  </si>
  <si>
    <t>Lapicero</t>
  </si>
  <si>
    <t>Cuaderno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</si>
</sst>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_ ;_-[$$-409]* \-#,##0.00\ ;_-[$$-409]* &quot;-&quot;??_ ;_-@_ "/>
  </numFmts>
  <fonts count="2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right"/>
    </xf>
    <xf numFmtId="0" fontId="1" fillId="2" borderId="0" xfId="0" applyFont="1" applyFill="1"/>
    <xf numFmtId="0" fontId="1" fillId="3" borderId="0" xfId="0" applyFont="1" applyFill="1"/>
    <xf numFmtId="164" fontId="1" fillId="2" borderId="0" xfId="0" applyNumberFormat="1" applyFont="1" applyFill="1"/>
    <xf numFmtId="164" fontId="0" fillId="0" borderId="0" xfId="0" applyNumberFormat="1"/>
    <xf numFmtId="164" fontId="0" fillId="4" borderId="0" xfId="0" applyNumberFormat="1" applyFill="1"/>
  </cellXfs>
  <cellStyles count="1">
    <cellStyle name="Normal" xfId="0" builtinId="0"/>
  </cellStyles>
  <dxfs count="4"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alignment horizontal="right" vertical="bottom" textRotation="0" wrapText="0" indent="0" justifyLastLine="0" shrinkToFit="0" readingOrder="0"/>
    </dxf>
    <dxf>
      <font>
        <b val="0"/>
        <color theme="0"/>
      </font>
      <fill>
        <patternFill patternType="solid">
          <fgColor indexed="64"/>
          <bgColor theme="1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B7337EC-73F4-4968-AA10-5317D4B04FA6}" name="Tabla2" displayName="Tabla2" ref="A1:F7" totalsRowShown="0" headerRowDxfId="3">
  <autoFilter ref="A1:F7" xr:uid="{DB7337EC-73F4-4968-AA10-5317D4B04FA6}"/>
  <tableColumns count="6">
    <tableColumn id="1" xr3:uid="{2E1DA89E-1FBB-48BD-BAD7-F24AEAD2F4B7}" name="Articulo"/>
    <tableColumn id="2" xr3:uid="{E841E381-044D-49FA-B6FE-81220FF5A350}" name="Cantidad"/>
    <tableColumn id="3" xr3:uid="{B6F1AF16-104A-4FFE-91CC-DB2CB2DC8C22}" name="Precio Unit" dataDxfId="2"/>
    <tableColumn id="4" xr3:uid="{070A5A64-AC08-43C5-B94B-A538A315544A}" name="Subtotal" dataDxfId="1"/>
    <tableColumn id="5" xr3:uid="{A2BB5140-990C-47DB-BBC5-28DAF990520F}" name="I.G.V"/>
    <tableColumn id="6" xr3:uid="{C812292D-B960-4735-9993-66E9CCE00103}" name="Total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"/>
  <sheetViews>
    <sheetView tabSelected="1" workbookViewId="0">
      <selection activeCell="F7" sqref="F7"/>
    </sheetView>
  </sheetViews>
  <sheetFormatPr defaultRowHeight="15"/>
  <cols>
    <col min="1" max="1" width="10.42578125" bestFit="1" customWidth="1"/>
    <col min="2" max="2" width="11.42578125" bestFit="1" customWidth="1"/>
    <col min="3" max="3" width="13.28515625" bestFit="1" customWidth="1"/>
    <col min="4" max="4" width="11" style="5" bestFit="1" customWidth="1"/>
    <col min="6" max="6" width="9.140625" style="5"/>
  </cols>
  <sheetData>
    <row r="1" spans="1:6">
      <c r="A1" s="2" t="s">
        <v>0</v>
      </c>
      <c r="B1" s="2" t="s">
        <v>1</v>
      </c>
      <c r="C1" s="2" t="s">
        <v>2</v>
      </c>
      <c r="D1" s="4" t="s">
        <v>3</v>
      </c>
      <c r="E1" s="2" t="s">
        <v>4</v>
      </c>
      <c r="F1" s="4" t="s">
        <v>5</v>
      </c>
    </row>
    <row r="2" spans="1:6">
      <c r="A2" s="3" t="s">
        <v>6</v>
      </c>
      <c r="B2">
        <v>10</v>
      </c>
      <c r="C2" s="1">
        <v>2</v>
      </c>
      <c r="D2" s="5">
        <f>B2*C2</f>
        <v>20</v>
      </c>
      <c r="E2">
        <f>D2*0.19</f>
        <v>3.8</v>
      </c>
      <c r="F2" s="5">
        <f>D2+E2</f>
        <v>23.8</v>
      </c>
    </row>
    <row r="3" spans="1:6">
      <c r="A3" s="3" t="s">
        <v>7</v>
      </c>
      <c r="B3">
        <v>20</v>
      </c>
      <c r="C3" s="1">
        <v>0.5</v>
      </c>
      <c r="D3" s="5">
        <f>B3*C3</f>
        <v>10</v>
      </c>
      <c r="E3">
        <f t="shared" ref="E3:E5" si="0">D3*0.19</f>
        <v>1.9</v>
      </c>
      <c r="F3" s="5">
        <f t="shared" ref="F3:F5" si="1">D3+E3</f>
        <v>11.9</v>
      </c>
    </row>
    <row r="4" spans="1:6">
      <c r="A4" s="3" t="s">
        <v>8</v>
      </c>
      <c r="B4">
        <v>145</v>
      </c>
      <c r="C4" s="1">
        <v>0.8</v>
      </c>
      <c r="D4" s="5">
        <f t="shared" ref="D4:D5" si="2">B4*C4</f>
        <v>116</v>
      </c>
      <c r="E4">
        <f t="shared" si="0"/>
        <v>22.04</v>
      </c>
      <c r="F4" s="5">
        <f t="shared" si="1"/>
        <v>138.04</v>
      </c>
    </row>
    <row r="5" spans="1:6">
      <c r="A5" s="3" t="s">
        <v>9</v>
      </c>
      <c r="B5">
        <v>15</v>
      </c>
      <c r="C5" s="1">
        <v>1.5</v>
      </c>
      <c r="D5" s="5">
        <f t="shared" si="2"/>
        <v>22.5</v>
      </c>
      <c r="E5">
        <f t="shared" si="0"/>
        <v>4.2750000000000004</v>
      </c>
      <c r="F5" s="5">
        <f t="shared" si="1"/>
        <v>26.774999999999999</v>
      </c>
    </row>
    <row r="7" spans="1:6">
      <c r="A7" t="s">
        <v>5</v>
      </c>
      <c r="D7" s="5">
        <f>SUM(D2:D5)</f>
        <v>168.5</v>
      </c>
      <c r="E7">
        <f>SUM(E2:E5)</f>
        <v>32.015000000000001</v>
      </c>
      <c r="F7" s="6">
        <f>SUM(F2:F5)</f>
        <v>200.51500000000001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2023-04-02T23:10:37Z</dcterms:created>
  <dcterms:modified xsi:type="dcterms:W3CDTF">2023-04-02T23:27:11Z</dcterms:modified>
  <cp:category/>
  <cp:contentStatus/>
</cp:coreProperties>
</file>